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6A6BE6E3-A52C-47DE-8583-D2073A380794}" xr6:coauthVersionLast="36" xr6:coauthVersionMax="36" xr10:uidLastSave="{00000000-0000-0000-0000-000000000000}"/>
  <bookViews>
    <workbookView xWindow="7830" yWindow="0" windowWidth="28800" windowHeight="1213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L1002" i="3" l="1"/>
  <c r="AL969" i="3"/>
  <c r="AL936" i="3"/>
  <c r="AL903" i="3" l="1"/>
  <c r="AL870" i="3"/>
  <c r="AL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<sst xmlns="http://schemas.openxmlformats.org/spreadsheetml/2006/main" count="3021" uniqueCount="690">
  <si>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</si>
  <si>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</si>
  <si>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</si>
  <si>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</si>
  <si>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</si>
  <si>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</si>
  <si>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</si>
  <si>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</si>
  <si>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</si>
  <si>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</si>
  <si>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</si>
  <si>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</si>
  <si>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</si>
  <si>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</si>
  <si>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</si>
  <si>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</si>
  <si>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</si>
  <si>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</si>
  <si>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</si>
  <si>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</si>
  <si>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</si>
  <si>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</si>
  <si>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</si>
  <si>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</si>
  <si>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</si>
  <si>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</si>
  <si>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</si>
  <si>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</si>
  <si>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</si>
  <si>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</si>
  <si>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</si>
  <si>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</si>
  <si>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</si>
  <si>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</si>
  <si>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</si>
  <si>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</si>
  <si>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</si>
  <si>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</si>
  <si>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</si>
  <si>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</si>
  <si>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</si>
  <si>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</si>
  <si>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</si>
  <si>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</si>
  <si>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</si>
  <si>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</si>
  <si>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</si>
  <si>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</si>
  <si>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</si>
  <si>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</si>
  <si>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</si>
  <si>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</si>
  <si>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</si>
  <si>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</si>
  <si>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</si>
  <si>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</si>
  <si>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</si>
  <si>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</si>
  <si>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</si>
  <si>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</si>
  <si>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</si>
  <si>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</si>
  <si>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</si>
  <si>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</si>
  <si>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</si>
  <si>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</si>
  <si>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</si>
  <si>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</si>
  <si>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</si>
  <si>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</si>
  <si>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</si>
  <si>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</si>
  <si>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</si>
  <si>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</si>
  <si>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</si>
  <si>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</si>
  <si>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</si>
  <si>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</si>
  <si>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</si>
  <si>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</si>
  <si>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</si>
  <si>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</si>
  <si>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</si>
  <si>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</si>
  <si>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</si>
  <si>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</si>
  <si>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</si>
  <si>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</si>
  <si>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</si>
  <si>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</si>
  <si>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</si>
  <si>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</si>
  <si>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</si>
  <si>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</si>
  <si>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</si>
  <si>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</si>
  <si>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</si>
  <si>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</si>
  <si>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</si>
  <si>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</si>
  <si>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</si>
  <si>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</si>
  <si>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</si>
  <si>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</si>
  <si>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</si>
  <si>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</si>
  <si>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</si>
  <si>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</si>
  <si>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</si>
  <si>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</si>
  <si>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</si>
  <si>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</si>
  <si>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</si>
  <si>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</si>
  <si>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</si>
  <si>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</si>
  <si>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</si>
  <si>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</si>
  <si>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</si>
  <si>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</si>
  <si>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</si>
  <si>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</si>
  <si>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</si>
  <si>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</si>
  <si>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</si>
  <si>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</si>
  <si>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</si>
  <si>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</si>
  <si>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</si>
  <si>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</si>
  <si>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</si>
  <si>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</si>
  <si>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</si>
  <si>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</si>
  <si>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</si>
  <si>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</si>
  <si>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</si>
  <si>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</si>
  <si>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</si>
  <si>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</si>
  <si>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</si>
  <si>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</si>
  <si>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</si>
  <si>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</si>
  <si>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</si>
  <si>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</si>
  <si>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</si>
  <si>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</si>
  <si>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</si>
  <si>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</si>
  <si>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</si>
  <si>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</si>
  <si>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</si>
  <si>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</si>
  <si>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</si>
  <si>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</si>
  <si>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</si>
  <si>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</si>
  <si>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</si>
  <si>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</si>
  <si>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</si>
  <si>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</si>
  <si>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</si>
  <si>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</si>
  <si>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</si>
  <si>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</si>
  <si>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</si>
  <si>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</si>
  <si>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</si>
  <si>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</si>
  <si>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</si>
  <si>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</si>
  <si>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</si>
  <si>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</si>
  <si>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</si>
  <si>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</si>
  <si>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</si>
  <si>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</si>
  <si>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</si>
  <si>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</si>
  <si>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</si>
  <si>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</si>
  <si>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</si>
  <si>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</si>
  <si>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</si>
  <si>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</si>
  <si>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</si>
  <si>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</si>
  <si>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</si>
  <si>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</si>
  <si>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</si>
  <si>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</si>
  <si>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</si>
  <si>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</si>
  <si>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</si>
  <si>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</si>
  <si>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</si>
  <si>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</si>
  <si>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</si>
  <si>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</si>
  <si>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</si>
  <si>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</si>
  <si>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</si>
  <si>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</si>
  <si>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</si>
  <si>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</si>
  <si>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</si>
  <si>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</si>
  <si>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</si>
  <si>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</si>
  <si>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</si>
  <si>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</si>
  <si>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</si>
  <si>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</si>
  <si>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</si>
  <si>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</si>
  <si>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</si>
  <si>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</si>
  <si>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</si>
  <si>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</si>
  <si>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</si>
  <si>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</si>
  <si>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</si>
  <si>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</si>
  <si>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</si>
  <si>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</si>
  <si>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</si>
  <si>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</si>
  <si>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</si>
  <si>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</si>
  <si>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</si>
  <si>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</si>
  <si>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</si>
  <si>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</si>
  <si>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</si>
  <si>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</si>
  <si>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</si>
  <si>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</si>
  <si>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</si>
  <si>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</si>
  <si>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</si>
  <si>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</si>
  <si>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</si>
  <si>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</si>
  <si>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</si>
  <si>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</si>
  <si>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</si>
  <si>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</si>
  <si>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</si>
  <si>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</si>
  <si>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</si>
  <si>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</si>
  <si>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</si>
  <si>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</si>
  <si>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</si>
  <si>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</si>
  <si>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</si>
  <si>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</si>
  <si>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</si>
  <si>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</si>
  <si>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</si>
  <si>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</si>
  <si>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</si>
  <si>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</si>
  <si>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</si>
  <si>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</si>
  <si>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</si>
  <si>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</si>
  <si>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</si>
  <si>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</si>
  <si>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</si>
  <si>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</si>
  <si>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</si>
  <si>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</si>
  <si>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</si>
  <si>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</si>
  <si>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</si>
  <si>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</si>
  <si>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</si>
  <si>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</si>
  <si>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</si>
  <si>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</si>
  <si>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</si>
  <si>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</si>
  <si>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</si>
  <si>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</si>
  <si>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</si>
  <si>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</si>
  <si>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</si>
  <si>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</si>
  <si>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</si>
  <si>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</si>
  <si>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</si>
  <si>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</si>
  <si>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</si>
  <si>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</si>
  <si>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</si>
  <si>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</si>
  <si>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</si>
  <si>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</si>
  <si>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</si>
  <si>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</si>
  <si>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</si>
  <si>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</si>
  <si>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</si>
  <si>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</si>
  <si>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</si>
  <si>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</si>
  <si>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</si>
  <si>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</si>
  <si>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</si>
  <si>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</si>
  <si>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</si>
  <si>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</si>
  <si>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</si>
  <si>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</si>
  <si>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</si>
  <si>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</si>
  <si>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</si>
  <si>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</si>
  <si>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</si>
  <si>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</si>
  <si>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</si>
  <si>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</si>
  <si>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</si>
  <si>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</si>
  <si>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</si>
  <si>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</si>
  <si>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</si>
  <si>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</si>
  <si>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</si>
  <si>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</si>
  <si>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</si>
  <si>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</si>
  <si>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</si>
  <si>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</si>
  <si>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</si>
  <si>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</si>
  <si>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</si>
  <si>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</si>
  <si>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</si>
  <si>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</si>
  <si>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</si>
  <si>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</si>
  <si>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</si>
  <si>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</si>
  <si>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</si>
  <si>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</si>
  <si>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</si>
  <si>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</si>
  <si>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</si>
  <si>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</si>
  <si>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</si>
  <si>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</si>
  <si>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</si>
  <si>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</si>
  <si>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</si>
  <si>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</si>
  <si>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</si>
  <si>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</si>
  <si>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</si>
  <si>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</si>
  <si>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</si>
  <si>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</si>
  <si>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</si>
  <si>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</si>
  <si>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</si>
  <si>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</si>
  <si>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</si>
  <si>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</si>
  <si>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</si>
  <si>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</si>
  <si>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</si>
  <si>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</si>
  <si>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</si>
  <si>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</si>
  <si>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</si>
  <si>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</si>
  <si>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</si>
  <si>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</si>
  <si>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</si>
  <si>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</si>
  <si>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</si>
  <si>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</si>
  <si>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</si>
  <si>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</si>
  <si>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</si>
  <si>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</si>
  <si>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</si>
  <si>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</si>
  <si>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</si>
  <si>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</si>
  <si>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</si>
  <si>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</si>
  <si>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</si>
  <si>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</si>
  <si>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</si>
  <si>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</si>
  <si>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</si>
  <si>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</si>
  <si>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</si>
  <si>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</si>
  <si>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</si>
  <si>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</si>
  <si>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</si>
  <si>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</si>
  <si>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</si>
  <si>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</si>
  <si>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</si>
  <si>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</si>
  <si>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</si>
  <si>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</si>
  <si>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</si>
  <si>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</si>
  <si>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</si>
  <si>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</si>
  <si>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</si>
  <si>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</si>
  <si>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</si>
  <si>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</si>
  <si>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</si>
  <si>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</si>
  <si>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</si>
  <si>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</si>
  <si>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</si>
  <si>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</si>
  <si>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</si>
  <si>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</si>
  <si>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</si>
  <si>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</si>
  <si>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</si>
  <si>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</si>
  <si>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</si>
  <si>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</si>
  <si>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</si>
  <si>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</si>
  <si>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</si>
  <si>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</si>
  <si>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</si>
  <si>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</si>
  <si>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</si>
  <si>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</si>
  <si>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</si>
  <si>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</si>
  <si>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</si>
  <si>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</si>
  <si>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</si>
  <si>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</si>
  <si>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</si>
  <si>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</si>
  <si>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</si>
  <si>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</si>
  <si>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</si>
  <si>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</si>
  <si>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</si>
  <si>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</si>
  <si>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</si>
  <si>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</si>
  <si>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</si>
  <si>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</si>
  <si>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</si>
  <si>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</si>
  <si>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</si>
  <si>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</si>
  <si>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</si>
  <si>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</si>
  <si>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</si>
  <si>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</si>
  <si>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</si>
  <si>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</si>
  <si>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</si>
  <si>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</si>
  <si>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</si>
  <si>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</si>
  <si>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</si>
  <si>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</si>
  <si>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</si>
  <si>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</si>
  <si>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</si>
  <si>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</si>
  <si>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</si>
  <si>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</si>
  <si>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</si>
  <si>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</si>
  <si>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</si>
  <si>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</si>
  <si>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</si>
  <si>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</si>
  <si>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</si>
  <si>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</si>
  <si>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</si>
  <si>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</si>
  <si>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</si>
  <si>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</si>
  <si>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</si>
  <si>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</si>
  <si>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</si>
  <si>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</si>
  <si>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</si>
  <si>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</si>
  <si>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</si>
  <si>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</si>
  <si>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</si>
  <si>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</si>
  <si>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</si>
  <si>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</si>
  <si>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</si>
  <si>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</si>
  <si>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</si>
  <si>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</si>
  <si>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</si>
  <si>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</si>
  <si>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</si>
  <si>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</si>
  <si>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</si>
  <si>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</si>
  <si>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</si>
  <si>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</si>
  <si>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</si>
  <si>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</si>
  <si>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</si>
  <si>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</si>
  <si>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</si>
  <si>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</si>
  <si>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</si>
  <si>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</si>
  <si>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</si>
  <si>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</si>
  <si>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</si>
  <si>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</si>
  <si>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</si>
  <si>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</si>
  <si>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</si>
  <si>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</si>
  <si>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</si>
  <si>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</si>
  <si>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</si>
  <si>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</si>
  <si>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</si>
  <si>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</si>
  <si>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</si>
  <si>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</si>
  <si>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</si>
  <si>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</si>
  <si>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</si>
  <si>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</si>
  <si>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</si>
  <si>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</si>
  <si>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</si>
  <si>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</si>
  <si>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</si>
  <si>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</si>
  <si>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</si>
  <si>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</si>
  <si>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</si>
  <si>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</si>
  <si>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</si>
  <si>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</si>
  <si>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</si>
  <si>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</si>
  <si>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</si>
  <si>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</si>
  <si>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</si>
  <si>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</si>
  <si>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</si>
  <si>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</si>
  <si>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</si>
  <si>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</si>
  <si>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</si>
  <si>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</si>
  <si>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</si>
  <si>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</si>
  <si>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平成３０年度</t>
  </si>
  <si>
    <t>平成３４年度</t>
  </si>
  <si>
    <t>海洋基本法第18条、第21条、第22条、第23条</t>
  </si>
  <si>
    <t>海洋基本計画（平成30年5月閣議決定）
第5期科学技術基本計画（平成28年1月閣議決定）　等</t>
  </si>
  <si>
    <t>海洋状況把握（MDA）の基礎となる海洋情報の収集・取得に関する取組を強化し、海洋空間を有効利用するための情報資源として活用していくことが重要であるが、海洋生態系や海洋環境等の情報は十分には観測・計測が行われておらず、効率的に観測・計測するための技術が存在していないものもある。また、国際的にも国連の持続可能な開発目標（SDGs）等において、科学的な観測データの収集は喫緊の課題となっている。このため、既存プログラムで研究開発されたモニタリング技術やセンサ技術等の成果も積極的に活用しつつ、我が国の産学官の技術力を結集し、海洋情報をより効率的かつ高精度に把握する革新的な技術を検討し、具体化するとともに、我が国の産業競争力の強化に貢献する。</t>
  </si>
  <si>
    <t>大学等が有する高度な技術や知見を幅広く活用し、海洋情報（海洋生態系や海洋環境等）をより効率的かつ高精度にリアルタイムで把握する革新的な観測・計測技術を研究開発する。これにより、海洋ガバナンスを図りつつ海洋空間を有効に活用するための基礎・基盤技術を整備するだけでなく、開発された成果を民間企業等へ技術移転を行い、今後重要性が増す海洋観測を行う民間企業等の産業競争力強化にも貢献する。</t>
  </si>
  <si>
    <t>科学技術試験研究委託費</t>
  </si>
  <si>
    <t>非常勤職員手当</t>
  </si>
  <si>
    <t>職員旅費</t>
  </si>
  <si>
    <t>諸謝金</t>
  </si>
  <si>
    <t>委員等旅費</t>
  </si>
  <si>
    <t>件</t>
  </si>
  <si>
    <t>査読付き論文発表数</t>
  </si>
  <si>
    <t>本</t>
  </si>
  <si>
    <t>委託費／査読付き論文発表数　　　　　　　　　　　　　　</t>
    <phoneticPr fontId="5"/>
  </si>
  <si>
    <t>百万円</t>
  </si>
  <si>
    <t>　百万円/
発表数</t>
    <phoneticPr fontId="5"/>
  </si>
  <si>
    <t>-</t>
    <phoneticPr fontId="5"/>
  </si>
  <si>
    <t>-</t>
    <phoneticPr fontId="5"/>
  </si>
  <si>
    <t>海に囲まれている我が国にとって重要な海洋状況把握（MDA）に大きく貢献するものである。</t>
  </si>
  <si>
    <t>基礎的な研究開発の段階であり、採算が見込める段階ではない。</t>
  </si>
  <si>
    <t xml:space="preserve">科学技術・学術審議会海洋開発分科会の審議・報告書を踏まえ、我が国の海洋政策にとって優先度が高いと判断されている。 </t>
  </si>
  <si>
    <t>新30</t>
  </si>
  <si>
    <t>○</t>
  </si>
  <si>
    <t>9　未来社会に向けた価値創出の取組と経済・社会的課題への対応</t>
    <phoneticPr fontId="5"/>
  </si>
  <si>
    <t>9-5 国家戦略上重要な基幹技術の推進</t>
    <phoneticPr fontId="5"/>
  </si>
  <si>
    <t>海洋情報把握技術開発</t>
    <phoneticPr fontId="5"/>
  </si>
  <si>
    <t>研究開発局</t>
    <phoneticPr fontId="5"/>
  </si>
  <si>
    <t>海洋地球課</t>
    <phoneticPr fontId="5"/>
  </si>
  <si>
    <t>-</t>
    <phoneticPr fontId="5"/>
  </si>
  <si>
    <t>海洋地球課長
福井　俊英</t>
    <rPh sb="7" eb="9">
      <t>フクイ</t>
    </rPh>
    <rPh sb="10" eb="12">
      <t>トシヒデ</t>
    </rPh>
    <phoneticPr fontId="5"/>
  </si>
  <si>
    <t>-</t>
    <phoneticPr fontId="5"/>
  </si>
  <si>
    <t>-</t>
    <phoneticPr fontId="5"/>
  </si>
  <si>
    <t>-</t>
    <phoneticPr fontId="5"/>
  </si>
  <si>
    <t>-</t>
    <phoneticPr fontId="5"/>
  </si>
  <si>
    <t>雑役務費</t>
    <rPh sb="0" eb="1">
      <t>ザツ</t>
    </rPh>
    <rPh sb="1" eb="4">
      <t>エキムヒ</t>
    </rPh>
    <phoneticPr fontId="5"/>
  </si>
  <si>
    <t>間接経費</t>
    <rPh sb="0" eb="2">
      <t>カンセツ</t>
    </rPh>
    <rPh sb="2" eb="4">
      <t>ケイヒ</t>
    </rPh>
    <phoneticPr fontId="5"/>
  </si>
  <si>
    <t>消耗品費</t>
    <rPh sb="0" eb="4">
      <t>ショウモウヒンヒ</t>
    </rPh>
    <phoneticPr fontId="5"/>
  </si>
  <si>
    <t>設備備品費</t>
    <rPh sb="0" eb="2">
      <t>セツビ</t>
    </rPh>
    <rPh sb="2" eb="4">
      <t>ビヒン</t>
    </rPh>
    <rPh sb="4" eb="5">
      <t>ヒ</t>
    </rPh>
    <phoneticPr fontId="5"/>
  </si>
  <si>
    <t>旅費</t>
    <rPh sb="0" eb="2">
      <t>リョヒ</t>
    </rPh>
    <phoneticPr fontId="5"/>
  </si>
  <si>
    <t>その他</t>
    <rPh sb="2" eb="3">
      <t>タ</t>
    </rPh>
    <phoneticPr fontId="5"/>
  </si>
  <si>
    <t>設備備品費</t>
    <rPh sb="0" eb="4">
      <t>セツビビヒン</t>
    </rPh>
    <rPh sb="4" eb="5">
      <t>ヒ</t>
    </rPh>
    <phoneticPr fontId="5"/>
  </si>
  <si>
    <t>人件費</t>
    <rPh sb="0" eb="3">
      <t>ジンケンヒ</t>
    </rPh>
    <phoneticPr fontId="5"/>
  </si>
  <si>
    <t>消耗品費</t>
    <rPh sb="0" eb="3">
      <t>ショウモウヒン</t>
    </rPh>
    <rPh sb="3" eb="4">
      <t>ヒ</t>
    </rPh>
    <phoneticPr fontId="5"/>
  </si>
  <si>
    <t>諸経費</t>
    <rPh sb="0" eb="3">
      <t>ショケイヒ</t>
    </rPh>
    <phoneticPr fontId="5"/>
  </si>
  <si>
    <t>間接経費</t>
    <rPh sb="0" eb="4">
      <t>カンセツケイヒ</t>
    </rPh>
    <phoneticPr fontId="5"/>
  </si>
  <si>
    <t>.設備備品費</t>
    <rPh sb="1" eb="3">
      <t>セツビ</t>
    </rPh>
    <rPh sb="3" eb="5">
      <t>ビヒン</t>
    </rPh>
    <rPh sb="5" eb="6">
      <t>ヒ</t>
    </rPh>
    <phoneticPr fontId="5"/>
  </si>
  <si>
    <t>直接経費の30%</t>
    <rPh sb="0" eb="2">
      <t>チョクセツ</t>
    </rPh>
    <rPh sb="2" eb="4">
      <t>ケイヒ</t>
    </rPh>
    <phoneticPr fontId="5"/>
  </si>
  <si>
    <t>業務担当職員等</t>
    <rPh sb="0" eb="2">
      <t>ギョウム</t>
    </rPh>
    <rPh sb="2" eb="4">
      <t>タントウ</t>
    </rPh>
    <rPh sb="4" eb="6">
      <t>ショクイン</t>
    </rPh>
    <rPh sb="6" eb="7">
      <t>ナド</t>
    </rPh>
    <phoneticPr fontId="5"/>
  </si>
  <si>
    <t>調査研究用消耗品</t>
    <rPh sb="0" eb="2">
      <t>チョウサ</t>
    </rPh>
    <rPh sb="2" eb="5">
      <t>ケンキュウヨウ</t>
    </rPh>
    <rPh sb="5" eb="8">
      <t>ショウモウヒン</t>
    </rPh>
    <phoneticPr fontId="5"/>
  </si>
  <si>
    <t>調査研究用機器</t>
  </si>
  <si>
    <t>調査研究用機器</t>
    <rPh sb="0" eb="2">
      <t>チョウサ</t>
    </rPh>
    <rPh sb="2" eb="5">
      <t>ケンキュウヨウ</t>
    </rPh>
    <rPh sb="5" eb="7">
      <t>キキ</t>
    </rPh>
    <phoneticPr fontId="5"/>
  </si>
  <si>
    <t>消費税相当額等</t>
    <rPh sb="0" eb="6">
      <t>ショウヒゼイソウトウガク</t>
    </rPh>
    <rPh sb="6" eb="7">
      <t>ナド</t>
    </rPh>
    <phoneticPr fontId="5"/>
  </si>
  <si>
    <t>傭船費</t>
    <rPh sb="0" eb="2">
      <t>ヨウセン</t>
    </rPh>
    <rPh sb="2" eb="3">
      <t>ヒ</t>
    </rPh>
    <phoneticPr fontId="5"/>
  </si>
  <si>
    <t>リース料等</t>
    <rPh sb="3" eb="4">
      <t>リョウ</t>
    </rPh>
    <rPh sb="4" eb="5">
      <t>ナド</t>
    </rPh>
    <phoneticPr fontId="5"/>
  </si>
  <si>
    <t>学会等出席に係る旅費</t>
    <rPh sb="0" eb="2">
      <t>ガッカイ</t>
    </rPh>
    <rPh sb="2" eb="3">
      <t>ナド</t>
    </rPh>
    <rPh sb="3" eb="5">
      <t>シュッセキ</t>
    </rPh>
    <rPh sb="6" eb="7">
      <t>カカ</t>
    </rPh>
    <rPh sb="8" eb="10">
      <t>リョヒ</t>
    </rPh>
    <phoneticPr fontId="5"/>
  </si>
  <si>
    <t>システム設計及び試作品の製作</t>
    <rPh sb="4" eb="6">
      <t>セッケイ</t>
    </rPh>
    <rPh sb="6" eb="7">
      <t>オヨ</t>
    </rPh>
    <rPh sb="8" eb="11">
      <t>シサクヒン</t>
    </rPh>
    <rPh sb="12" eb="14">
      <t>セイサク</t>
    </rPh>
    <phoneticPr fontId="5"/>
  </si>
  <si>
    <t>センサ校正</t>
    <rPh sb="3" eb="5">
      <t>コウセイ</t>
    </rPh>
    <phoneticPr fontId="5"/>
  </si>
  <si>
    <t>補助者</t>
    <rPh sb="0" eb="3">
      <t>ホジョシャ</t>
    </rPh>
    <phoneticPr fontId="5"/>
  </si>
  <si>
    <t>通信費等</t>
    <rPh sb="0" eb="3">
      <t>ツウシンヒ</t>
    </rPh>
    <rPh sb="3" eb="4">
      <t>ナド</t>
    </rPh>
    <phoneticPr fontId="5"/>
  </si>
  <si>
    <t>３Ｄプリンタ輸送・調整費</t>
    <rPh sb="6" eb="8">
      <t>ユソウ</t>
    </rPh>
    <rPh sb="9" eb="12">
      <t>チョウセイヒ</t>
    </rPh>
    <phoneticPr fontId="5"/>
  </si>
  <si>
    <t>調査分析費</t>
    <rPh sb="0" eb="2">
      <t>チョウサ</t>
    </rPh>
    <rPh sb="2" eb="4">
      <t>ブンセキ</t>
    </rPh>
    <rPh sb="4" eb="5">
      <t>ヒ</t>
    </rPh>
    <phoneticPr fontId="5"/>
  </si>
  <si>
    <t>研究打ち合わせ出席に関する旅費</t>
    <rPh sb="0" eb="3">
      <t>ケンキュウウ</t>
    </rPh>
    <rPh sb="4" eb="5">
      <t>ア</t>
    </rPh>
    <rPh sb="7" eb="9">
      <t>シュッセキ</t>
    </rPh>
    <rPh sb="10" eb="11">
      <t>カン</t>
    </rPh>
    <rPh sb="13" eb="15">
      <t>リョヒ</t>
    </rPh>
    <phoneticPr fontId="5"/>
  </si>
  <si>
    <t>‐</t>
  </si>
  <si>
    <t>外部評価委員会においてコスト水準の審査・評価と併せて事業の有効性・効率性についても評価・助言・指導をしている。</t>
    <rPh sb="0" eb="2">
      <t>ガイブ</t>
    </rPh>
    <rPh sb="2" eb="4">
      <t>ヒョウカ</t>
    </rPh>
    <rPh sb="4" eb="7">
      <t>イインカイ</t>
    </rPh>
    <rPh sb="14" eb="16">
      <t>スイジュン</t>
    </rPh>
    <rPh sb="17" eb="19">
      <t>シンサ</t>
    </rPh>
    <rPh sb="20" eb="22">
      <t>ヒョウカ</t>
    </rPh>
    <rPh sb="23" eb="24">
      <t>アワ</t>
    </rPh>
    <rPh sb="26" eb="28">
      <t>ジギョウ</t>
    </rPh>
    <rPh sb="29" eb="32">
      <t>ユウコウセイ</t>
    </rPh>
    <rPh sb="33" eb="36">
      <t>コウリツセイ</t>
    </rPh>
    <rPh sb="41" eb="43">
      <t>ヒョウカ</t>
    </rPh>
    <rPh sb="44" eb="46">
      <t>ジョゲン</t>
    </rPh>
    <rPh sb="47" eb="49">
      <t>シドウ</t>
    </rPh>
    <phoneticPr fontId="5"/>
  </si>
  <si>
    <t>外部評価委員会において、受益者との負担関係についても妥当であると判断している。</t>
    <rPh sb="0" eb="2">
      <t>ガイブ</t>
    </rPh>
    <rPh sb="2" eb="4">
      <t>ヒョウカ</t>
    </rPh>
    <rPh sb="4" eb="6">
      <t>イイン</t>
    </rPh>
    <rPh sb="6" eb="7">
      <t>カイ</t>
    </rPh>
    <rPh sb="12" eb="15">
      <t>ジュエキシャ</t>
    </rPh>
    <rPh sb="17" eb="19">
      <t>フタン</t>
    </rPh>
    <rPh sb="19" eb="21">
      <t>カンケイ</t>
    </rPh>
    <rPh sb="26" eb="28">
      <t>ダトウ</t>
    </rPh>
    <rPh sb="32" eb="34">
      <t>ハンダン</t>
    </rPh>
    <phoneticPr fontId="5"/>
  </si>
  <si>
    <t>外部評価委員会において、単位当たりコスト水準を審査、妥当であると判断している。</t>
    <rPh sb="0" eb="2">
      <t>ガイブ</t>
    </rPh>
    <rPh sb="2" eb="4">
      <t>ヒョウカ</t>
    </rPh>
    <rPh sb="4" eb="6">
      <t>イイン</t>
    </rPh>
    <rPh sb="6" eb="7">
      <t>カイ</t>
    </rPh>
    <rPh sb="12" eb="14">
      <t>タンイ</t>
    </rPh>
    <rPh sb="14" eb="15">
      <t>ア</t>
    </rPh>
    <rPh sb="20" eb="22">
      <t>スイジュン</t>
    </rPh>
    <rPh sb="23" eb="25">
      <t>シンサ</t>
    </rPh>
    <rPh sb="26" eb="28">
      <t>ダトウ</t>
    </rPh>
    <rPh sb="32" eb="34">
      <t>ハンダン</t>
    </rPh>
    <phoneticPr fontId="5"/>
  </si>
  <si>
    <t>事業終了後には書面及び現地調査による額の確定調査を実施し、全ての支出先・使途の把握を行うこととしている。</t>
    <rPh sb="0" eb="2">
      <t>ジギョウ</t>
    </rPh>
    <rPh sb="2" eb="5">
      <t>シュウリョウゴ</t>
    </rPh>
    <rPh sb="7" eb="9">
      <t>ショメン</t>
    </rPh>
    <rPh sb="9" eb="10">
      <t>オヨ</t>
    </rPh>
    <rPh sb="11" eb="13">
      <t>ゲンチ</t>
    </rPh>
    <rPh sb="13" eb="15">
      <t>チョウサ</t>
    </rPh>
    <rPh sb="18" eb="19">
      <t>ガク</t>
    </rPh>
    <rPh sb="20" eb="22">
      <t>カクテイ</t>
    </rPh>
    <rPh sb="22" eb="24">
      <t>チョウサ</t>
    </rPh>
    <rPh sb="25" eb="27">
      <t>ジッシ</t>
    </rPh>
    <rPh sb="29" eb="30">
      <t>スベ</t>
    </rPh>
    <rPh sb="32" eb="34">
      <t>シシュツ</t>
    </rPh>
    <rPh sb="34" eb="35">
      <t>サキ</t>
    </rPh>
    <rPh sb="36" eb="38">
      <t>シト</t>
    </rPh>
    <rPh sb="39" eb="41">
      <t>ハアク</t>
    </rPh>
    <rPh sb="42" eb="43">
      <t>オコナ</t>
    </rPh>
    <phoneticPr fontId="5"/>
  </si>
  <si>
    <t>無</t>
  </si>
  <si>
    <t>外部評価委員会において、事業の事前・中間で各課題を専門的な見地から評価した。</t>
    <rPh sb="0" eb="2">
      <t>ガイブ</t>
    </rPh>
    <rPh sb="2" eb="4">
      <t>ヒョウカ</t>
    </rPh>
    <rPh sb="4" eb="7">
      <t>イインカイ</t>
    </rPh>
    <rPh sb="12" eb="14">
      <t>ジギョウ</t>
    </rPh>
    <rPh sb="15" eb="17">
      <t>ジゼン</t>
    </rPh>
    <rPh sb="18" eb="20">
      <t>チュウカン</t>
    </rPh>
    <rPh sb="21" eb="24">
      <t>カクカダイ</t>
    </rPh>
    <rPh sb="25" eb="28">
      <t>センモンテキ</t>
    </rPh>
    <rPh sb="29" eb="31">
      <t>ケンチ</t>
    </rPh>
    <rPh sb="33" eb="35">
      <t>ヒョウカ</t>
    </rPh>
    <phoneticPr fontId="5"/>
  </si>
  <si>
    <t>外部評価委員会において、コストについて評価した。</t>
    <rPh sb="0" eb="2">
      <t>ガイブ</t>
    </rPh>
    <rPh sb="2" eb="4">
      <t>ヒョウカ</t>
    </rPh>
    <rPh sb="4" eb="6">
      <t>イイン</t>
    </rPh>
    <rPh sb="6" eb="7">
      <t>カイ</t>
    </rPh>
    <rPh sb="19" eb="21">
      <t>ヒョウカ</t>
    </rPh>
    <phoneticPr fontId="5"/>
  </si>
  <si>
    <t>開発された知財については、文部科学省や他省庁が実施する海洋資源研究に活用されている。</t>
    <rPh sb="0" eb="2">
      <t>カイハツ</t>
    </rPh>
    <rPh sb="5" eb="7">
      <t>チザイ</t>
    </rPh>
    <rPh sb="13" eb="15">
      <t>モンブ</t>
    </rPh>
    <rPh sb="15" eb="18">
      <t>カガクショウ</t>
    </rPh>
    <rPh sb="19" eb="20">
      <t>タ</t>
    </rPh>
    <rPh sb="20" eb="22">
      <t>ショウチョウ</t>
    </rPh>
    <rPh sb="23" eb="25">
      <t>ジッシ</t>
    </rPh>
    <rPh sb="27" eb="29">
      <t>カイヨウ</t>
    </rPh>
    <rPh sb="29" eb="31">
      <t>シゲン</t>
    </rPh>
    <rPh sb="31" eb="33">
      <t>ケンキュウ</t>
    </rPh>
    <rPh sb="34" eb="36">
      <t>カツヨウ</t>
    </rPh>
    <phoneticPr fontId="5"/>
  </si>
  <si>
    <t>科学技術・学術政策局、研究振興局及び研究開発局委託事業事務処理要領を踏まえ、委託機関に対しては、委託契約前にヒアリング等により支出の確認・指導を行った。</t>
    <rPh sb="0" eb="2">
      <t>カガク</t>
    </rPh>
    <rPh sb="2" eb="4">
      <t>ギジュツ</t>
    </rPh>
    <rPh sb="5" eb="7">
      <t>ガクジュツ</t>
    </rPh>
    <rPh sb="7" eb="9">
      <t>セイサク</t>
    </rPh>
    <rPh sb="9" eb="10">
      <t>キョク</t>
    </rPh>
    <rPh sb="11" eb="13">
      <t>ケンキュウ</t>
    </rPh>
    <rPh sb="13" eb="15">
      <t>シンコウ</t>
    </rPh>
    <rPh sb="15" eb="16">
      <t>キョク</t>
    </rPh>
    <rPh sb="16" eb="17">
      <t>オヨ</t>
    </rPh>
    <rPh sb="18" eb="20">
      <t>ケンキュウ</t>
    </rPh>
    <rPh sb="20" eb="22">
      <t>カイハツ</t>
    </rPh>
    <rPh sb="22" eb="23">
      <t>キョク</t>
    </rPh>
    <rPh sb="23" eb="25">
      <t>イタク</t>
    </rPh>
    <rPh sb="25" eb="27">
      <t>ジギョウ</t>
    </rPh>
    <rPh sb="27" eb="29">
      <t>ジム</t>
    </rPh>
    <rPh sb="29" eb="31">
      <t>ショリ</t>
    </rPh>
    <rPh sb="31" eb="33">
      <t>ヨウリョウ</t>
    </rPh>
    <rPh sb="34" eb="35">
      <t>フ</t>
    </rPh>
    <rPh sb="38" eb="40">
      <t>イタク</t>
    </rPh>
    <rPh sb="40" eb="42">
      <t>キカン</t>
    </rPh>
    <rPh sb="43" eb="44">
      <t>タイ</t>
    </rPh>
    <rPh sb="48" eb="50">
      <t>イタク</t>
    </rPh>
    <rPh sb="50" eb="52">
      <t>ケイヤク</t>
    </rPh>
    <rPh sb="52" eb="53">
      <t>マエ</t>
    </rPh>
    <rPh sb="59" eb="60">
      <t>ナド</t>
    </rPh>
    <rPh sb="63" eb="65">
      <t>シシュツ</t>
    </rPh>
    <rPh sb="66" eb="68">
      <t>カクニン</t>
    </rPh>
    <rPh sb="69" eb="71">
      <t>シドウ</t>
    </rPh>
    <rPh sb="72" eb="73">
      <t>オコナ</t>
    </rPh>
    <phoneticPr fontId="5"/>
  </si>
  <si>
    <t>プログラムディレクターが各課題の進捗状況を把握しつつ、各実施機関へ助言・指導を行うなど、実効性向上に係る取組を担保している。</t>
    <rPh sb="12" eb="15">
      <t>カクカダイ</t>
    </rPh>
    <rPh sb="16" eb="18">
      <t>シンチョク</t>
    </rPh>
    <rPh sb="18" eb="20">
      <t>ジョウキョウ</t>
    </rPh>
    <rPh sb="21" eb="23">
      <t>ハアク</t>
    </rPh>
    <rPh sb="27" eb="30">
      <t>カクジッシ</t>
    </rPh>
    <rPh sb="30" eb="32">
      <t>キカン</t>
    </rPh>
    <rPh sb="33" eb="35">
      <t>ジョゲン</t>
    </rPh>
    <rPh sb="36" eb="38">
      <t>シドウ</t>
    </rPh>
    <rPh sb="39" eb="40">
      <t>オコナ</t>
    </rPh>
    <rPh sb="44" eb="47">
      <t>ジッコウセイ</t>
    </rPh>
    <rPh sb="47" eb="49">
      <t>コウジョウ</t>
    </rPh>
    <rPh sb="50" eb="51">
      <t>カカ</t>
    </rPh>
    <rPh sb="52" eb="54">
      <t>トリク</t>
    </rPh>
    <rPh sb="55" eb="57">
      <t>タンポ</t>
    </rPh>
    <phoneticPr fontId="5"/>
  </si>
  <si>
    <t>B.国立研究開発法人産業技術総合研究所</t>
    <phoneticPr fontId="5"/>
  </si>
  <si>
    <t>国立研究開発法人産業技術総合研究所</t>
    <phoneticPr fontId="5"/>
  </si>
  <si>
    <t>C.国立大学法人琉球大学</t>
    <phoneticPr fontId="5"/>
  </si>
  <si>
    <t>国立大学法人琉球大学</t>
    <phoneticPr fontId="5"/>
  </si>
  <si>
    <t>千葉県立中央博物館</t>
    <phoneticPr fontId="5"/>
  </si>
  <si>
    <t>国立研究開発法人海洋研究開発機構</t>
    <phoneticPr fontId="5"/>
  </si>
  <si>
    <t>国立大学法人横浜国立大学</t>
    <phoneticPr fontId="5"/>
  </si>
  <si>
    <t>-</t>
    <phoneticPr fontId="5"/>
  </si>
  <si>
    <t>-</t>
    <phoneticPr fontId="5"/>
  </si>
  <si>
    <t>-</t>
    <phoneticPr fontId="5"/>
  </si>
  <si>
    <t>圧力応答評価</t>
    <rPh sb="0" eb="2">
      <t>アツリョク</t>
    </rPh>
    <rPh sb="2" eb="4">
      <t>オウトウ</t>
    </rPh>
    <rPh sb="4" eb="6">
      <t>ヒョウカ</t>
    </rPh>
    <phoneticPr fontId="5"/>
  </si>
  <si>
    <t>実海域試験</t>
    <rPh sb="0" eb="1">
      <t>ジツ</t>
    </rPh>
    <rPh sb="1" eb="3">
      <t>カイイキ</t>
    </rPh>
    <rPh sb="3" eb="5">
      <t>シケン</t>
    </rPh>
    <phoneticPr fontId="5"/>
  </si>
  <si>
    <t>BGC-Argo搭載自動連続炭酸系計測システムの開発</t>
    <rPh sb="8" eb="10">
      <t>トウサイ</t>
    </rPh>
    <rPh sb="10" eb="12">
      <t>ジドウ</t>
    </rPh>
    <rPh sb="12" eb="14">
      <t>レンゾク</t>
    </rPh>
    <rPh sb="14" eb="17">
      <t>タンサンケイ</t>
    </rPh>
    <rPh sb="17" eb="19">
      <t>ケイソク</t>
    </rPh>
    <rPh sb="24" eb="26">
      <t>カイハツ</t>
    </rPh>
    <phoneticPr fontId="5"/>
  </si>
  <si>
    <r>
      <t>魚類D</t>
    </r>
    <r>
      <rPr>
        <sz val="11"/>
        <rFont val="ＭＳ Ｐゴシック"/>
        <family val="3"/>
        <charset val="128"/>
      </rPr>
      <t>NAデータの解析技術の開発</t>
    </r>
    <rPh sb="0" eb="2">
      <t>ギョルイ</t>
    </rPh>
    <rPh sb="9" eb="11">
      <t>カイセキ</t>
    </rPh>
    <rPh sb="11" eb="13">
      <t>ギジュツ</t>
    </rPh>
    <rPh sb="14" eb="16">
      <t>カイハツ</t>
    </rPh>
    <phoneticPr fontId="5"/>
  </si>
  <si>
    <t>遺伝子情報の自動取得基盤技術の開発</t>
    <rPh sb="0" eb="3">
      <t>イデンシ</t>
    </rPh>
    <rPh sb="3" eb="5">
      <t>ジョウホウ</t>
    </rPh>
    <rPh sb="6" eb="8">
      <t>ジドウ</t>
    </rPh>
    <rPh sb="8" eb="10">
      <t>シュトク</t>
    </rPh>
    <rPh sb="10" eb="12">
      <t>キバン</t>
    </rPh>
    <rPh sb="12" eb="14">
      <t>ギジュツ</t>
    </rPh>
    <rPh sb="15" eb="17">
      <t>カイハツ</t>
    </rPh>
    <phoneticPr fontId="5"/>
  </si>
  <si>
    <t>マイクロプラスチック回収の最適化</t>
    <rPh sb="10" eb="12">
      <t>カイシュウ</t>
    </rPh>
    <rPh sb="13" eb="16">
      <t>サイテキカ</t>
    </rPh>
    <phoneticPr fontId="5"/>
  </si>
  <si>
    <t>マイクロプラスチック自動分析手法の開発</t>
    <rPh sb="10" eb="12">
      <t>ジドウ</t>
    </rPh>
    <rPh sb="12" eb="14">
      <t>ブンセキ</t>
    </rPh>
    <rPh sb="14" eb="16">
      <t>シュホウ</t>
    </rPh>
    <rPh sb="17" eb="19">
      <t>カイハツ</t>
    </rPh>
    <phoneticPr fontId="5"/>
  </si>
  <si>
    <t>海洋生物遺伝子情報の自動取得に向けた基盤技術の開発</t>
    <phoneticPr fontId="5"/>
  </si>
  <si>
    <t>-</t>
    <phoneticPr fontId="5"/>
  </si>
  <si>
    <t>99/1</t>
    <phoneticPr fontId="5"/>
  </si>
  <si>
    <t>108/3</t>
    <phoneticPr fontId="5"/>
  </si>
  <si>
    <t>本事業で開発された成果の民間企業等への技術移転を進めることにより、民間企業等の参入を促進し、我が国の産業競争力の強化や海洋状況把握に向けた観測・計測機器の開発の推進に貢献するものである。</t>
    <rPh sb="16" eb="17">
      <t>ナド</t>
    </rPh>
    <phoneticPr fontId="5"/>
  </si>
  <si>
    <t>本事業で開発された技術が他機関において利用、応用された件数</t>
    <rPh sb="0" eb="1">
      <t>ホン</t>
    </rPh>
    <rPh sb="1" eb="3">
      <t>ジギョウ</t>
    </rPh>
    <rPh sb="9" eb="11">
      <t>ギジュツ</t>
    </rPh>
    <phoneticPr fontId="5"/>
  </si>
  <si>
    <t>「海洋情報把握技術開発」で開発された手法が他機関において利用、応用された件数</t>
    <phoneticPr fontId="5"/>
  </si>
  <si>
    <t>事業実施機関へのヒアリング</t>
    <phoneticPr fontId="5"/>
  </si>
  <si>
    <t>政府方針において重要とされている「海洋状況把握（MDA）」の基礎となる海洋情報を収集・取得するための観測・計測機器を開発するための経費であり、国費投入の必要性及び事業の効率性等に照らして実施することが妥当な事業である。</t>
    <rPh sb="0" eb="2">
      <t>セイフ</t>
    </rPh>
    <rPh sb="2" eb="4">
      <t>ホウシン</t>
    </rPh>
    <rPh sb="8" eb="10">
      <t>ジュウヨウ</t>
    </rPh>
    <rPh sb="17" eb="19">
      <t>カイヨウ</t>
    </rPh>
    <rPh sb="19" eb="21">
      <t>ジョウキョウ</t>
    </rPh>
    <rPh sb="21" eb="23">
      <t>ハアク</t>
    </rPh>
    <rPh sb="30" eb="32">
      <t>キソ</t>
    </rPh>
    <rPh sb="35" eb="37">
      <t>カイヨウ</t>
    </rPh>
    <rPh sb="37" eb="39">
      <t>ジョウホウ</t>
    </rPh>
    <rPh sb="40" eb="42">
      <t>シュウシュウ</t>
    </rPh>
    <rPh sb="43" eb="45">
      <t>シュトク</t>
    </rPh>
    <rPh sb="50" eb="52">
      <t>カンソク</t>
    </rPh>
    <rPh sb="53" eb="55">
      <t>ケイソク</t>
    </rPh>
    <rPh sb="55" eb="57">
      <t>キキ</t>
    </rPh>
    <rPh sb="58" eb="60">
      <t>カイハツ</t>
    </rPh>
    <rPh sb="65" eb="67">
      <t>ケイヒ</t>
    </rPh>
    <rPh sb="71" eb="73">
      <t>コクヒ</t>
    </rPh>
    <rPh sb="73" eb="75">
      <t>トウニュウ</t>
    </rPh>
    <rPh sb="76" eb="79">
      <t>ヒツヨウセイ</t>
    </rPh>
    <rPh sb="79" eb="80">
      <t>オヨ</t>
    </rPh>
    <rPh sb="81" eb="83">
      <t>ジギョウ</t>
    </rPh>
    <rPh sb="84" eb="87">
      <t>コウリツセイ</t>
    </rPh>
    <rPh sb="87" eb="88">
      <t>ナド</t>
    </rPh>
    <rPh sb="89" eb="90">
      <t>テ</t>
    </rPh>
    <rPh sb="93" eb="95">
      <t>ジッシ</t>
    </rPh>
    <rPh sb="100" eb="102">
      <t>ダトウ</t>
    </rPh>
    <rPh sb="103" eb="105">
      <t>ジギョウ</t>
    </rPh>
    <phoneticPr fontId="5"/>
  </si>
  <si>
    <t>外部有識者から構成される外部評価委員会において計画・実施体制の妥当性等を審査するとともに、その後も事業が適切に運営され、所要の目的が達せられているか評価を行う。また、委託機関自身においても研究開発の手段やアプローチの妥当性等について定期的に議論を行い、常に妥当性の評価を行う。</t>
    <rPh sb="0" eb="2">
      <t>ガイブ</t>
    </rPh>
    <rPh sb="2" eb="5">
      <t>ユウシキシャ</t>
    </rPh>
    <rPh sb="7" eb="9">
      <t>コウセイ</t>
    </rPh>
    <rPh sb="12" eb="14">
      <t>ガイブ</t>
    </rPh>
    <rPh sb="14" eb="16">
      <t>ヒョウカ</t>
    </rPh>
    <rPh sb="16" eb="19">
      <t>イインカイ</t>
    </rPh>
    <rPh sb="23" eb="25">
      <t>ケイカク</t>
    </rPh>
    <rPh sb="26" eb="28">
      <t>ジッシ</t>
    </rPh>
    <rPh sb="28" eb="30">
      <t>タイセイ</t>
    </rPh>
    <rPh sb="31" eb="34">
      <t>ダトウセイ</t>
    </rPh>
    <rPh sb="34" eb="35">
      <t>ナド</t>
    </rPh>
    <rPh sb="36" eb="38">
      <t>シンサ</t>
    </rPh>
    <rPh sb="47" eb="48">
      <t>ゴ</t>
    </rPh>
    <rPh sb="49" eb="51">
      <t>ジギョウ</t>
    </rPh>
    <rPh sb="52" eb="54">
      <t>テキセツ</t>
    </rPh>
    <rPh sb="55" eb="57">
      <t>ウンエイ</t>
    </rPh>
    <rPh sb="60" eb="62">
      <t>ショヨウ</t>
    </rPh>
    <rPh sb="63" eb="65">
      <t>モクテキ</t>
    </rPh>
    <rPh sb="66" eb="67">
      <t>タッ</t>
    </rPh>
    <rPh sb="74" eb="76">
      <t>ヒョウカ</t>
    </rPh>
    <rPh sb="77" eb="78">
      <t>オコナ</t>
    </rPh>
    <rPh sb="83" eb="85">
      <t>イタク</t>
    </rPh>
    <rPh sb="85" eb="87">
      <t>キカン</t>
    </rPh>
    <rPh sb="87" eb="89">
      <t>ジシン</t>
    </rPh>
    <rPh sb="94" eb="96">
      <t>ケンキュウ</t>
    </rPh>
    <rPh sb="96" eb="98">
      <t>カイハツ</t>
    </rPh>
    <rPh sb="99" eb="101">
      <t>シュダン</t>
    </rPh>
    <rPh sb="108" eb="111">
      <t>ダトウセイ</t>
    </rPh>
    <rPh sb="111" eb="112">
      <t>ナド</t>
    </rPh>
    <rPh sb="116" eb="119">
      <t>テイキテキ</t>
    </rPh>
    <rPh sb="120" eb="122">
      <t>ギロン</t>
    </rPh>
    <rPh sb="123" eb="124">
      <t>オコナ</t>
    </rPh>
    <rPh sb="126" eb="127">
      <t>ツネ</t>
    </rPh>
    <rPh sb="128" eb="131">
      <t>ダトウセイ</t>
    </rPh>
    <rPh sb="132" eb="134">
      <t>ヒョウカ</t>
    </rPh>
    <rPh sb="135" eb="136">
      <t>オコナ</t>
    </rPh>
    <phoneticPr fontId="5"/>
  </si>
  <si>
    <t>毎年度、開発した技術を3件以上、他機関において利用、応用されることを目指す。</t>
    <rPh sb="16" eb="17">
      <t>タ</t>
    </rPh>
    <rPh sb="17" eb="19">
      <t>キカン</t>
    </rPh>
    <rPh sb="23" eb="25">
      <t>リヨウ</t>
    </rPh>
    <rPh sb="26" eb="28">
      <t>オウヨウ</t>
    </rPh>
    <rPh sb="34" eb="36">
      <t>メザ</t>
    </rPh>
    <phoneticPr fontId="5"/>
  </si>
  <si>
    <t>A-1.国立大学法人東京大学</t>
    <phoneticPr fontId="5"/>
  </si>
  <si>
    <t>国立大学法人東京大学
大気海洋研究所</t>
    <phoneticPr fontId="5"/>
  </si>
  <si>
    <t>国立大学法人東京大学
大学院理学系研究科</t>
    <rPh sb="0" eb="2">
      <t>コクリツ</t>
    </rPh>
    <rPh sb="2" eb="4">
      <t>ダイガク</t>
    </rPh>
    <rPh sb="4" eb="6">
      <t>ホウジン</t>
    </rPh>
    <rPh sb="6" eb="8">
      <t>トウキョウ</t>
    </rPh>
    <rPh sb="8" eb="10">
      <t>ダイガク</t>
    </rPh>
    <rPh sb="11" eb="14">
      <t>ダイガクイン</t>
    </rPh>
    <rPh sb="14" eb="16">
      <t>リガク</t>
    </rPh>
    <rPh sb="16" eb="17">
      <t>ケイ</t>
    </rPh>
    <rPh sb="17" eb="20">
      <t>ケンキュウカ</t>
    </rPh>
    <phoneticPr fontId="5"/>
  </si>
  <si>
    <t>国立研究開発法人海洋研究開発機構</t>
    <phoneticPr fontId="5"/>
  </si>
  <si>
    <t>A-2.国立大学法人東京大学</t>
    <phoneticPr fontId="5"/>
  </si>
  <si>
    <t>A-3.国立研究開発法人海洋研究開発機構</t>
    <phoneticPr fontId="5"/>
  </si>
  <si>
    <t>-</t>
    <phoneticPr fontId="5"/>
  </si>
  <si>
    <t>D.千葉県立中央博物館</t>
    <phoneticPr fontId="5"/>
  </si>
  <si>
    <t>E. 国立研究開発法人海洋研究開発機構</t>
    <phoneticPr fontId="5"/>
  </si>
  <si>
    <t>F.国立大学法人横浜国立大学</t>
    <phoneticPr fontId="5"/>
  </si>
  <si>
    <t>委託先</t>
    <rPh sb="0" eb="3">
      <t>イタクサキ</t>
    </rPh>
    <phoneticPr fontId="5"/>
  </si>
  <si>
    <t>雑役務費</t>
    <phoneticPr fontId="5"/>
  </si>
  <si>
    <t>再委託（2件）</t>
    <rPh sb="0" eb="3">
      <t>サイイタク</t>
    </rPh>
    <rPh sb="5" eb="6">
      <t>ケン</t>
    </rPh>
    <phoneticPr fontId="5"/>
  </si>
  <si>
    <t>再委託（2件）</t>
    <rPh sb="0" eb="3">
      <t>サイイタク</t>
    </rPh>
    <rPh sb="5" eb="6">
      <t>ケン</t>
    </rPh>
    <phoneticPr fontId="5"/>
  </si>
  <si>
    <t>再委託（1件）</t>
    <rPh sb="0" eb="3">
      <t>サイイタク</t>
    </rPh>
    <rPh sb="5" eb="6">
      <t>ケン</t>
    </rPh>
    <phoneticPr fontId="5"/>
  </si>
  <si>
    <t>文部科学省が研究課題を平成30年度に公募し、本プログラムの外部評価委員会において審査（企画競争）を実施した結果、研究内容及び計画や実施体制の妥当性等の観点から、高い評価を受けて採択したものである。
なお、当該事業は複数年実施する研究開発事業であることから、2年目以降も継続するため、2年目以降は形式的には競争性のない随意契約となるが、事業開始年度には上述のとおり公募を実施し、外部評価委員会において審査（企画競争）を実施していることから、競争性は確保されている。また、課題の進捗状況や外部評価委員会による研究計画の助言等の進捗管理を反映し、毎年度適宜見直すこととしている。</t>
    <rPh sb="144" eb="146">
      <t>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</si>
</sst>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40390</xdr:colOff>
      <xdr:row>741</xdr:row>
      <xdr:rowOff>23957</xdr:rowOff>
    </xdr:from>
    <xdr:to>
      <xdr:col>33</xdr:col>
      <xdr:colOff>123265</xdr:colOff>
      <xdr:row>742</xdr:row>
      <xdr:rowOff>164752</xdr:rowOff>
    </xdr:to>
    <xdr:sp macro="" textlink="">
      <xdr:nvSpPr>
        <xdr:cNvPr id="3" name="Rectangle 218">
          <a:extLst>
            <a:ext uri="{FF2B5EF4-FFF2-40B4-BE49-F238E27FC236}">
              <a16:creationId xmlns:a16="http://schemas.microsoft.com/office/drawing/2014/main" id="{A09F3831-102B-4662-AAC9-FC0214D5E811}"/>
            </a:ext>
          </a:extLst>
        </xdr:cNvPr>
        <xdr:cNvSpPr>
          <a:spLocks noChangeArrowheads="1"/>
        </xdr:cNvSpPr>
      </xdr:nvSpPr>
      <xdr:spPr bwMode="auto">
        <a:xfrm>
          <a:off x="4679625" y="43469163"/>
          <a:ext cx="2099934" cy="488177"/>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ゴシック"/>
              <a:ea typeface="ＭＳ ゴシック"/>
            </a:rPr>
            <a:t>文部科学省</a:t>
          </a:r>
          <a:endParaRPr lang="en-US" altLang="ja-JP" sz="1100" b="0" i="0" u="none" strike="noStrike" baseline="0">
            <a:solidFill>
              <a:srgbClr val="000000"/>
            </a:solidFill>
            <a:latin typeface="ＭＳ ゴシック"/>
            <a:ea typeface="ＭＳ ゴシック"/>
          </a:endParaRPr>
        </a:p>
        <a:p>
          <a:pPr algn="ctr" rtl="0">
            <a:defRPr sz="1000"/>
          </a:pPr>
          <a:r>
            <a:rPr lang="en-US" altLang="ja-JP" sz="1100" b="0" i="0" u="none" strike="noStrike" baseline="0">
              <a:solidFill>
                <a:srgbClr val="000000"/>
              </a:solidFill>
              <a:latin typeface="ＭＳ ゴシック"/>
              <a:ea typeface="ＭＳ ゴシック"/>
            </a:rPr>
            <a:t>99</a:t>
          </a:r>
          <a:r>
            <a:rPr lang="ja-JP" altLang="en-US" sz="1100" b="0" i="0" u="none" strike="noStrike" baseline="0">
              <a:solidFill>
                <a:srgbClr val="000000"/>
              </a:solidFill>
              <a:latin typeface="ＭＳ ゴシック"/>
              <a:ea typeface="ＭＳ ゴシック"/>
            </a:rPr>
            <a:t>百万円</a:t>
          </a:r>
          <a:endParaRPr lang="ja-JP" altLang="en-US"/>
        </a:p>
      </xdr:txBody>
    </xdr:sp>
    <xdr:clientData/>
  </xdr:twoCellAnchor>
  <xdr:twoCellAnchor>
    <xdr:from>
      <xdr:col>6</xdr:col>
      <xdr:colOff>190500</xdr:colOff>
      <xdr:row>746</xdr:row>
      <xdr:rowOff>186977</xdr:rowOff>
    </xdr:from>
    <xdr:to>
      <xdr:col>19</xdr:col>
      <xdr:colOff>190500</xdr:colOff>
      <xdr:row>749</xdr:row>
      <xdr:rowOff>95250</xdr:rowOff>
    </xdr:to>
    <xdr:sp macro="" textlink="">
      <xdr:nvSpPr>
        <xdr:cNvPr id="4" name="Rectangle 221">
          <a:extLst>
            <a:ext uri="{FF2B5EF4-FFF2-40B4-BE49-F238E27FC236}">
              <a16:creationId xmlns:a16="http://schemas.microsoft.com/office/drawing/2014/main" id="{E8489D8A-8DD1-465F-A773-B35DCF184F2F}"/>
            </a:ext>
          </a:extLst>
        </xdr:cNvPr>
        <xdr:cNvSpPr>
          <a:spLocks noChangeArrowheads="1"/>
        </xdr:cNvSpPr>
      </xdr:nvSpPr>
      <xdr:spPr bwMode="auto">
        <a:xfrm>
          <a:off x="1400735" y="45369095"/>
          <a:ext cx="2622177" cy="950420"/>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-1</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BGC-Argo</a:t>
          </a:r>
          <a:r>
            <a:rPr lang="ja-JP" altLang="en-US" sz="1000" b="0" i="0" u="none" strike="noStrike" baseline="0">
              <a:solidFill>
                <a:sysClr val="windowText" lastClr="000000"/>
              </a:solidFill>
              <a:latin typeface="ＭＳ Ｐゴシック"/>
              <a:ea typeface="ＭＳ Ｐゴシック"/>
            </a:rPr>
            <a:t>搭載</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自動連続炭酸系計測システム</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30</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大学院理学系研究科</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10</xdr:col>
      <xdr:colOff>151086</xdr:colOff>
      <xdr:row>753</xdr:row>
      <xdr:rowOff>414116</xdr:rowOff>
    </xdr:from>
    <xdr:to>
      <xdr:col>18</xdr:col>
      <xdr:colOff>78496</xdr:colOff>
      <xdr:row>753</xdr:row>
      <xdr:rowOff>420414</xdr:rowOff>
    </xdr:to>
    <xdr:cxnSp macro="">
      <xdr:nvCxnSpPr>
        <xdr:cNvPr id="6" name="直線コネクタ 5">
          <a:extLst>
            <a:ext uri="{FF2B5EF4-FFF2-40B4-BE49-F238E27FC236}">
              <a16:creationId xmlns:a16="http://schemas.microsoft.com/office/drawing/2014/main" id="{481E0DCD-55E5-4A7C-85EE-9AA2E4D9E8F8}"/>
            </a:ext>
          </a:extLst>
        </xdr:cNvPr>
        <xdr:cNvCxnSpPr>
          <a:endCxn id="13" idx="0"/>
        </xdr:cNvCxnSpPr>
      </xdr:nvCxnSpPr>
      <xdr:spPr bwMode="auto">
        <a:xfrm flipV="1">
          <a:off x="2121776" y="48196771"/>
          <a:ext cx="1503961" cy="6298"/>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174171</xdr:colOff>
      <xdr:row>749</xdr:row>
      <xdr:rowOff>200025</xdr:rowOff>
    </xdr:from>
    <xdr:to>
      <xdr:col>20</xdr:col>
      <xdr:colOff>83312</xdr:colOff>
      <xdr:row>752</xdr:row>
      <xdr:rowOff>114300</xdr:rowOff>
    </xdr:to>
    <xdr:sp macro="" textlink="">
      <xdr:nvSpPr>
        <xdr:cNvPr id="7" name="大かっこ 6">
          <a:extLst>
            <a:ext uri="{FF2B5EF4-FFF2-40B4-BE49-F238E27FC236}">
              <a16:creationId xmlns:a16="http://schemas.microsoft.com/office/drawing/2014/main" id="{F34B647B-AE36-4A9F-8979-CF50ABE12358}"/>
            </a:ext>
          </a:extLst>
        </xdr:cNvPr>
        <xdr:cNvSpPr/>
      </xdr:nvSpPr>
      <xdr:spPr>
        <a:xfrm>
          <a:off x="1374321" y="46510575"/>
          <a:ext cx="2709491" cy="9715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フロートに搭載して推進</a:t>
          </a:r>
          <a:r>
            <a:rPr lang="en-US" altLang="ja-JP" sz="1000" b="0" i="0" baseline="0">
              <a:solidFill>
                <a:schemeClr val="tx1"/>
              </a:solidFill>
              <a:effectLst/>
              <a:latin typeface="+mn-lt"/>
              <a:ea typeface="+mn-ea"/>
              <a:cs typeface="+mn-cs"/>
            </a:rPr>
            <a:t>1000m</a:t>
          </a:r>
          <a:r>
            <a:rPr lang="ja-JP" altLang="en-US" sz="1000" b="0" i="0" baseline="0">
              <a:solidFill>
                <a:schemeClr val="tx1"/>
              </a:solidFill>
              <a:effectLst/>
              <a:latin typeface="+mn-lt"/>
              <a:ea typeface="+mn-ea"/>
              <a:cs typeface="+mn-cs"/>
            </a:rPr>
            <a:t>まで自動連続で海洋の</a:t>
          </a:r>
          <a:r>
            <a:rPr lang="en-US" altLang="ja-JP" sz="1000" b="0" i="0" baseline="0">
              <a:solidFill>
                <a:schemeClr val="tx1"/>
              </a:solidFill>
              <a:effectLst/>
              <a:latin typeface="+mn-lt"/>
              <a:ea typeface="+mn-ea"/>
              <a:cs typeface="+mn-cs"/>
            </a:rPr>
            <a:t>pH</a:t>
          </a:r>
          <a:r>
            <a:rPr lang="ja-JP" altLang="en-US" sz="1000" b="0" i="0" baseline="0">
              <a:solidFill>
                <a:schemeClr val="tx1"/>
              </a:solidFill>
              <a:effectLst/>
              <a:latin typeface="+mn-lt"/>
              <a:ea typeface="+mn-ea"/>
              <a:cs typeface="+mn-cs"/>
            </a:rPr>
            <a:t>とアルカリ度を計測するシステムの開発（システムの設計・製作、計測値の精確さ評価）、研究運営委員会の開催</a:t>
          </a:r>
          <a:endParaRPr lang="ja-JP" altLang="ja-JP" sz="1000">
            <a:effectLst/>
          </a:endParaRPr>
        </a:p>
      </xdr:txBody>
    </xdr:sp>
    <xdr:clientData/>
  </xdr:twoCellAnchor>
  <xdr:twoCellAnchor>
    <xdr:from>
      <xdr:col>33</xdr:col>
      <xdr:colOff>145402</xdr:colOff>
      <xdr:row>741</xdr:row>
      <xdr:rowOff>121674</xdr:rowOff>
    </xdr:from>
    <xdr:to>
      <xdr:col>49</xdr:col>
      <xdr:colOff>472076</xdr:colOff>
      <xdr:row>742</xdr:row>
      <xdr:rowOff>55496</xdr:rowOff>
    </xdr:to>
    <xdr:sp macro="" textlink="">
      <xdr:nvSpPr>
        <xdr:cNvPr id="8" name="テキスト ボックス 7">
          <a:extLst>
            <a:ext uri="{FF2B5EF4-FFF2-40B4-BE49-F238E27FC236}">
              <a16:creationId xmlns:a16="http://schemas.microsoft.com/office/drawing/2014/main" id="{643079A8-59B8-41B9-83D6-047FF65466D6}"/>
            </a:ext>
          </a:extLst>
        </xdr:cNvPr>
        <xdr:cNvSpPr txBox="1"/>
      </xdr:nvSpPr>
      <xdr:spPr>
        <a:xfrm>
          <a:off x="6880938" y="43800603"/>
          <a:ext cx="3592388" cy="287607"/>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委員等旅費、職員旅費等</a:t>
          </a:r>
          <a:r>
            <a:rPr kumimoji="1" lang="en-US" altLang="ja-JP" sz="1100">
              <a:latin typeface="ＭＳ ゴシック" panose="020B0609070205080204" pitchFamily="49" charset="-128"/>
              <a:ea typeface="ＭＳ ゴシック" panose="020B0609070205080204" pitchFamily="49" charset="-128"/>
            </a:rPr>
            <a:t>0.8</a:t>
          </a:r>
          <a:r>
            <a:rPr kumimoji="1" lang="ja-JP" altLang="en-US" sz="1100">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6</xdr:col>
      <xdr:colOff>138333</xdr:colOff>
      <xdr:row>753</xdr:row>
      <xdr:rowOff>1087572</xdr:rowOff>
    </xdr:from>
    <xdr:to>
      <xdr:col>15</xdr:col>
      <xdr:colOff>57150</xdr:colOff>
      <xdr:row>753</xdr:row>
      <xdr:rowOff>1847850</xdr:rowOff>
    </xdr:to>
    <xdr:sp macro="" textlink="">
      <xdr:nvSpPr>
        <xdr:cNvPr id="10" name="Rectangle 221">
          <a:extLst>
            <a:ext uri="{FF2B5EF4-FFF2-40B4-BE49-F238E27FC236}">
              <a16:creationId xmlns:a16="http://schemas.microsoft.com/office/drawing/2014/main" id="{FCF58C59-3C78-4468-A320-4EAD6B66032D}"/>
            </a:ext>
          </a:extLst>
        </xdr:cNvPr>
        <xdr:cNvSpPr>
          <a:spLocks noChangeArrowheads="1"/>
        </xdr:cNvSpPr>
      </xdr:nvSpPr>
      <xdr:spPr bwMode="auto">
        <a:xfrm>
          <a:off x="1338483" y="48807822"/>
          <a:ext cx="1719042" cy="760278"/>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B</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産業技術総合研究所</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8</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6</xdr:col>
      <xdr:colOff>157383</xdr:colOff>
      <xdr:row>753</xdr:row>
      <xdr:rowOff>1895475</xdr:rowOff>
    </xdr:from>
    <xdr:to>
      <xdr:col>14</xdr:col>
      <xdr:colOff>187480</xdr:colOff>
      <xdr:row>753</xdr:row>
      <xdr:rowOff>2695095</xdr:rowOff>
    </xdr:to>
    <xdr:sp macro="" textlink="">
      <xdr:nvSpPr>
        <xdr:cNvPr id="11" name="大かっこ 10">
          <a:extLst>
            <a:ext uri="{FF2B5EF4-FFF2-40B4-BE49-F238E27FC236}">
              <a16:creationId xmlns:a16="http://schemas.microsoft.com/office/drawing/2014/main" id="{8B7040F1-8BD7-4315-91EC-00A20BB02708}"/>
            </a:ext>
          </a:extLst>
        </xdr:cNvPr>
        <xdr:cNvSpPr/>
      </xdr:nvSpPr>
      <xdr:spPr>
        <a:xfrm>
          <a:off x="1357533" y="49615725"/>
          <a:ext cx="1630297" cy="79962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各部材の圧力に関する</a:t>
          </a:r>
          <a:endParaRPr kumimoji="1" lang="en-US" altLang="ja-JP" sz="1000"/>
        </a:p>
        <a:p>
          <a:pPr algn="ctr" rtl="0"/>
          <a:r>
            <a:rPr kumimoji="1" lang="ja-JP" altLang="en-US" sz="1000"/>
            <a:t>応答評価</a:t>
          </a:r>
        </a:p>
      </xdr:txBody>
    </xdr:sp>
    <xdr:clientData/>
  </xdr:twoCellAnchor>
  <xdr:twoCellAnchor>
    <xdr:from>
      <xdr:col>16</xdr:col>
      <xdr:colOff>190270</xdr:colOff>
      <xdr:row>753</xdr:row>
      <xdr:rowOff>1087640</xdr:rowOff>
    </xdr:from>
    <xdr:to>
      <xdr:col>23</xdr:col>
      <xdr:colOff>152400</xdr:colOff>
      <xdr:row>753</xdr:row>
      <xdr:rowOff>1819275</xdr:rowOff>
    </xdr:to>
    <xdr:sp macro="" textlink="">
      <xdr:nvSpPr>
        <xdr:cNvPr id="12" name="Rectangle 221">
          <a:extLst>
            <a:ext uri="{FF2B5EF4-FFF2-40B4-BE49-F238E27FC236}">
              <a16:creationId xmlns:a16="http://schemas.microsoft.com/office/drawing/2014/main" id="{8E890F8E-D768-43BD-A268-C84B2FD1CFF3}"/>
            </a:ext>
          </a:extLst>
        </xdr:cNvPr>
        <xdr:cNvSpPr>
          <a:spLocks noChangeArrowheads="1"/>
        </xdr:cNvSpPr>
      </xdr:nvSpPr>
      <xdr:spPr bwMode="auto">
        <a:xfrm>
          <a:off x="3390670" y="48807890"/>
          <a:ext cx="1362305" cy="731635"/>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C</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琉球大学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18</xdr:col>
      <xdr:colOff>78496</xdr:colOff>
      <xdr:row>753</xdr:row>
      <xdr:rowOff>414116</xdr:rowOff>
    </xdr:from>
    <xdr:to>
      <xdr:col>18</xdr:col>
      <xdr:colOff>78496</xdr:colOff>
      <xdr:row>753</xdr:row>
      <xdr:rowOff>666116</xdr:rowOff>
    </xdr:to>
    <xdr:sp macro="" textlink="">
      <xdr:nvSpPr>
        <xdr:cNvPr id="13" name="Line 231">
          <a:extLst>
            <a:ext uri="{FF2B5EF4-FFF2-40B4-BE49-F238E27FC236}">
              <a16:creationId xmlns:a16="http://schemas.microsoft.com/office/drawing/2014/main" id="{1E8EEC46-EF95-464B-ADA1-D12E1029B73A}"/>
            </a:ext>
          </a:extLst>
        </xdr:cNvPr>
        <xdr:cNvSpPr>
          <a:spLocks noChangeShapeType="1"/>
        </xdr:cNvSpPr>
      </xdr:nvSpPr>
      <xdr:spPr bwMode="auto">
        <a:xfrm>
          <a:off x="3625737" y="48196771"/>
          <a:ext cx="0" cy="2520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95021</xdr:colOff>
      <xdr:row>753</xdr:row>
      <xdr:rowOff>1839488</xdr:rowOff>
    </xdr:from>
    <xdr:to>
      <xdr:col>23</xdr:col>
      <xdr:colOff>104776</xdr:colOff>
      <xdr:row>753</xdr:row>
      <xdr:rowOff>2647950</xdr:rowOff>
    </xdr:to>
    <xdr:sp macro="" textlink="">
      <xdr:nvSpPr>
        <xdr:cNvPr id="14" name="大かっこ 13">
          <a:extLst>
            <a:ext uri="{FF2B5EF4-FFF2-40B4-BE49-F238E27FC236}">
              <a16:creationId xmlns:a16="http://schemas.microsoft.com/office/drawing/2014/main" id="{D5AA83CB-2E43-43F8-BFF5-5BFD0AFE0C48}"/>
            </a:ext>
          </a:extLst>
        </xdr:cNvPr>
        <xdr:cNvSpPr/>
      </xdr:nvSpPr>
      <xdr:spPr>
        <a:xfrm>
          <a:off x="3295421" y="49559738"/>
          <a:ext cx="1409930" cy="80846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b="0" i="0" baseline="0">
              <a:solidFill>
                <a:schemeClr val="tx1"/>
              </a:solidFill>
              <a:effectLst/>
              <a:latin typeface="+mn-lt"/>
              <a:ea typeface="+mn-ea"/>
              <a:cs typeface="+mn-cs"/>
            </a:rPr>
            <a:t>各部材の精確さや安定性に関する実海域試験</a:t>
          </a:r>
          <a:endParaRPr lang="en-US" altLang="ja-JP" sz="1000" b="0" i="0" baseline="0">
            <a:solidFill>
              <a:schemeClr val="tx1"/>
            </a:solidFill>
            <a:effectLst/>
            <a:latin typeface="+mn-lt"/>
            <a:ea typeface="+mn-ea"/>
            <a:cs typeface="+mn-cs"/>
          </a:endParaRPr>
        </a:p>
      </xdr:txBody>
    </xdr:sp>
    <xdr:clientData/>
  </xdr:twoCellAnchor>
  <xdr:twoCellAnchor>
    <xdr:from>
      <xdr:col>6</xdr:col>
      <xdr:colOff>97099</xdr:colOff>
      <xdr:row>753</xdr:row>
      <xdr:rowOff>676276</xdr:rowOff>
    </xdr:from>
    <xdr:to>
      <xdr:col>15</xdr:col>
      <xdr:colOff>19050</xdr:colOff>
      <xdr:row>753</xdr:row>
      <xdr:rowOff>1081948</xdr:rowOff>
    </xdr:to>
    <xdr:sp macro="" textlink="">
      <xdr:nvSpPr>
        <xdr:cNvPr id="15" name="Rectangle 354">
          <a:extLst>
            <a:ext uri="{FF2B5EF4-FFF2-40B4-BE49-F238E27FC236}">
              <a16:creationId xmlns:a16="http://schemas.microsoft.com/office/drawing/2014/main" id="{61E55F12-7552-473F-87DC-211107148C1E}"/>
            </a:ext>
          </a:extLst>
        </xdr:cNvPr>
        <xdr:cNvSpPr>
          <a:spLocks noChangeArrowheads="1"/>
        </xdr:cNvSpPr>
      </xdr:nvSpPr>
      <xdr:spPr bwMode="auto">
        <a:xfrm>
          <a:off x="1297249" y="48396526"/>
          <a:ext cx="1722176" cy="40567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16</xdr:col>
      <xdr:colOff>66886</xdr:colOff>
      <xdr:row>753</xdr:row>
      <xdr:rowOff>657226</xdr:rowOff>
    </xdr:from>
    <xdr:to>
      <xdr:col>23</xdr:col>
      <xdr:colOff>76200</xdr:colOff>
      <xdr:row>753</xdr:row>
      <xdr:rowOff>1081948</xdr:rowOff>
    </xdr:to>
    <xdr:sp macro="" textlink="">
      <xdr:nvSpPr>
        <xdr:cNvPr id="16" name="Rectangle 354">
          <a:extLst>
            <a:ext uri="{FF2B5EF4-FFF2-40B4-BE49-F238E27FC236}">
              <a16:creationId xmlns:a16="http://schemas.microsoft.com/office/drawing/2014/main" id="{FABACF22-62FB-4F77-A0D2-4BF5EF017328}"/>
            </a:ext>
          </a:extLst>
        </xdr:cNvPr>
        <xdr:cNvSpPr>
          <a:spLocks noChangeArrowheads="1"/>
        </xdr:cNvSpPr>
      </xdr:nvSpPr>
      <xdr:spPr bwMode="auto">
        <a:xfrm>
          <a:off x="3267286" y="48377476"/>
          <a:ext cx="1409489" cy="424722"/>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21</xdr:col>
      <xdr:colOff>132792</xdr:colOff>
      <xdr:row>746</xdr:row>
      <xdr:rowOff>204192</xdr:rowOff>
    </xdr:from>
    <xdr:to>
      <xdr:col>34</xdr:col>
      <xdr:colOff>19051</xdr:colOff>
      <xdr:row>749</xdr:row>
      <xdr:rowOff>95250</xdr:rowOff>
    </xdr:to>
    <xdr:sp macro="" textlink="">
      <xdr:nvSpPr>
        <xdr:cNvPr id="19" name="Rectangle 221">
          <a:extLst>
            <a:ext uri="{FF2B5EF4-FFF2-40B4-BE49-F238E27FC236}">
              <a16:creationId xmlns:a16="http://schemas.microsoft.com/office/drawing/2014/main" id="{C0ED88E8-2B71-493A-853B-0CE049C25941}"/>
            </a:ext>
          </a:extLst>
        </xdr:cNvPr>
        <xdr:cNvSpPr>
          <a:spLocks noChangeArrowheads="1"/>
        </xdr:cNvSpPr>
      </xdr:nvSpPr>
      <xdr:spPr bwMode="auto">
        <a:xfrm>
          <a:off x="4333317" y="45457467"/>
          <a:ext cx="2486584" cy="948333"/>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a:t>
          </a:r>
          <a:r>
            <a:rPr lang="ja-JP" altLang="en-US" sz="1000" b="0" i="0" u="none" strike="noStrike" baseline="0">
              <a:solidFill>
                <a:sysClr val="windowText" lastClr="000000"/>
              </a:solidFill>
              <a:latin typeface="ＭＳ Ｐゴシック"/>
              <a:ea typeface="ＭＳ Ｐゴシック"/>
            </a:rPr>
            <a:t>２．</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海洋生物遺伝子情報の自動取得に向けた</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基盤技術の開発と実用化：</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国立大学法人東京大学</a:t>
          </a:r>
          <a:endParaRPr lang="en-US" altLang="ja-JP" sz="1000" b="0" i="0" u="none" strike="noStrike" baseline="0">
            <a:solidFill>
              <a:sysClr val="windowText" lastClr="000000"/>
            </a:solidFill>
            <a:latin typeface="ＭＳ Ｐゴシック"/>
            <a:ea typeface="+mn-ea"/>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大気海洋研究所</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27</xdr:col>
      <xdr:colOff>196562</xdr:colOff>
      <xdr:row>753</xdr:row>
      <xdr:rowOff>142875</xdr:rowOff>
    </xdr:from>
    <xdr:to>
      <xdr:col>37</xdr:col>
      <xdr:colOff>161925</xdr:colOff>
      <xdr:row>753</xdr:row>
      <xdr:rowOff>151407</xdr:rowOff>
    </xdr:to>
    <xdr:cxnSp macro="">
      <xdr:nvCxnSpPr>
        <xdr:cNvPr id="21" name="直線コネクタ 20">
          <a:extLst>
            <a:ext uri="{FF2B5EF4-FFF2-40B4-BE49-F238E27FC236}">
              <a16:creationId xmlns:a16="http://schemas.microsoft.com/office/drawing/2014/main" id="{1F2A5BFA-416D-4774-805E-2990026338B4}"/>
            </a:ext>
          </a:extLst>
        </xdr:cNvPr>
        <xdr:cNvCxnSpPr/>
      </xdr:nvCxnSpPr>
      <xdr:spPr bwMode="auto">
        <a:xfrm flipV="1">
          <a:off x="5597237" y="47863125"/>
          <a:ext cx="1965613" cy="8532"/>
        </a:xfrm>
        <a:prstGeom prst="line">
          <a:avLst/>
        </a:prstGeom>
        <a:solidFill>
          <a:schemeClr val="bg1"/>
        </a:solidFill>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110837</xdr:colOff>
      <xdr:row>749</xdr:row>
      <xdr:rowOff>200237</xdr:rowOff>
    </xdr:from>
    <xdr:to>
      <xdr:col>35</xdr:col>
      <xdr:colOff>19978</xdr:colOff>
      <xdr:row>752</xdr:row>
      <xdr:rowOff>52854</xdr:rowOff>
    </xdr:to>
    <xdr:sp macro="" textlink="">
      <xdr:nvSpPr>
        <xdr:cNvPr id="22" name="大かっこ 21">
          <a:extLst>
            <a:ext uri="{FF2B5EF4-FFF2-40B4-BE49-F238E27FC236}">
              <a16:creationId xmlns:a16="http://schemas.microsoft.com/office/drawing/2014/main" id="{D23A1C20-9D81-4D09-8835-DE4FE9659981}"/>
            </a:ext>
          </a:extLst>
        </xdr:cNvPr>
        <xdr:cNvSpPr/>
      </xdr:nvSpPr>
      <xdr:spPr>
        <a:xfrm>
          <a:off x="4311362" y="46510787"/>
          <a:ext cx="2709491" cy="90989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mn-lt"/>
              <a:ea typeface="+mn-ea"/>
              <a:cs typeface="+mn-cs"/>
            </a:rPr>
            <a:t>海水試料からの核酸抽出と遺伝子検出のための技術開発、微生物・動物プランクトン</a:t>
          </a:r>
          <a:r>
            <a:rPr lang="en-US" altLang="ja-JP" sz="1000" b="0" i="0" baseline="0">
              <a:solidFill>
                <a:schemeClr val="tx1"/>
              </a:solidFill>
              <a:effectLst/>
              <a:latin typeface="+mn-lt"/>
              <a:ea typeface="+mn-ea"/>
              <a:cs typeface="+mn-cs"/>
            </a:rPr>
            <a:t>DNA</a:t>
          </a:r>
          <a:r>
            <a:rPr lang="ja-JP" altLang="en-US" sz="1000" b="0" i="0" baseline="0">
              <a:solidFill>
                <a:schemeClr val="tx1"/>
              </a:solidFill>
              <a:effectLst/>
              <a:latin typeface="+mn-lt"/>
              <a:ea typeface="+mn-ea"/>
              <a:cs typeface="+mn-cs"/>
            </a:rPr>
            <a:t>データ解析技術の開発、研究運営委員会の開催</a:t>
          </a:r>
          <a:endParaRPr lang="ja-JP" altLang="ja-JP" sz="1000">
            <a:effectLst/>
          </a:endParaRPr>
        </a:p>
      </xdr:txBody>
    </xdr:sp>
    <xdr:clientData/>
  </xdr:twoCellAnchor>
  <xdr:twoCellAnchor>
    <xdr:from>
      <xdr:col>27</xdr:col>
      <xdr:colOff>190500</xdr:colOff>
      <xdr:row>752</xdr:row>
      <xdr:rowOff>19050</xdr:rowOff>
    </xdr:from>
    <xdr:to>
      <xdr:col>28</xdr:col>
      <xdr:colOff>0</xdr:colOff>
      <xdr:row>753</xdr:row>
      <xdr:rowOff>523874</xdr:rowOff>
    </xdr:to>
    <xdr:sp macro="" textlink="">
      <xdr:nvSpPr>
        <xdr:cNvPr id="23" name="Line 231">
          <a:extLst>
            <a:ext uri="{FF2B5EF4-FFF2-40B4-BE49-F238E27FC236}">
              <a16:creationId xmlns:a16="http://schemas.microsoft.com/office/drawing/2014/main" id="{E8732D5A-3FB8-4E73-8540-2C70C6D039A5}"/>
            </a:ext>
          </a:extLst>
        </xdr:cNvPr>
        <xdr:cNvSpPr>
          <a:spLocks noChangeShapeType="1"/>
        </xdr:cNvSpPr>
      </xdr:nvSpPr>
      <xdr:spPr bwMode="auto">
        <a:xfrm flipH="1">
          <a:off x="5591175" y="47386875"/>
          <a:ext cx="9525" cy="857249"/>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72277</xdr:colOff>
      <xdr:row>753</xdr:row>
      <xdr:rowOff>952687</xdr:rowOff>
    </xdr:from>
    <xdr:to>
      <xdr:col>32</xdr:col>
      <xdr:colOff>104775</xdr:colOff>
      <xdr:row>753</xdr:row>
      <xdr:rowOff>1666874</xdr:rowOff>
    </xdr:to>
    <xdr:sp macro="" textlink="">
      <xdr:nvSpPr>
        <xdr:cNvPr id="24" name="Rectangle 221">
          <a:extLst>
            <a:ext uri="{FF2B5EF4-FFF2-40B4-BE49-F238E27FC236}">
              <a16:creationId xmlns:a16="http://schemas.microsoft.com/office/drawing/2014/main" id="{5115EBFA-ACF3-423D-9F9B-781BE97EE951}"/>
            </a:ext>
          </a:extLst>
        </xdr:cNvPr>
        <xdr:cNvSpPr>
          <a:spLocks noChangeArrowheads="1"/>
        </xdr:cNvSpPr>
      </xdr:nvSpPr>
      <xdr:spPr bwMode="auto">
        <a:xfrm>
          <a:off x="5072902" y="48672937"/>
          <a:ext cx="1432673" cy="71418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D</a:t>
          </a:r>
          <a:r>
            <a:rPr lang="ja-JP" altLang="en-US" sz="1000" b="0" i="0" u="none" strike="noStrike" baseline="0">
              <a:solidFill>
                <a:sysClr val="windowText" lastClr="000000"/>
              </a:solidFill>
              <a:latin typeface="ＭＳ Ｐゴシック"/>
              <a:ea typeface="ＭＳ Ｐゴシック"/>
            </a:rPr>
            <a:t>．千葉県立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中央博物館</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24</xdr:col>
      <xdr:colOff>91327</xdr:colOff>
      <xdr:row>753</xdr:row>
      <xdr:rowOff>1783557</xdr:rowOff>
    </xdr:from>
    <xdr:to>
      <xdr:col>32</xdr:col>
      <xdr:colOff>113631</xdr:colOff>
      <xdr:row>753</xdr:row>
      <xdr:rowOff>2655981</xdr:rowOff>
    </xdr:to>
    <xdr:sp macro="" textlink="">
      <xdr:nvSpPr>
        <xdr:cNvPr id="25" name="大かっこ 24">
          <a:extLst>
            <a:ext uri="{FF2B5EF4-FFF2-40B4-BE49-F238E27FC236}">
              <a16:creationId xmlns:a16="http://schemas.microsoft.com/office/drawing/2014/main" id="{B1B9D4AF-F7F3-4504-BED9-3D0AB038B2E0}"/>
            </a:ext>
          </a:extLst>
        </xdr:cNvPr>
        <xdr:cNvSpPr/>
      </xdr:nvSpPr>
      <xdr:spPr>
        <a:xfrm>
          <a:off x="4891927" y="49503807"/>
          <a:ext cx="1622504" cy="87242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魚類</a:t>
          </a:r>
          <a:r>
            <a:rPr kumimoji="1" lang="en-US" altLang="ja-JP" sz="1000"/>
            <a:t>DNA</a:t>
          </a:r>
          <a:r>
            <a:rPr kumimoji="1" lang="ja-JP" altLang="en-US" sz="1000"/>
            <a:t>データ解析技術の開発、魚類</a:t>
          </a:r>
          <a:r>
            <a:rPr kumimoji="1" lang="en-US" altLang="ja-JP" sz="1000"/>
            <a:t>DNA</a:t>
          </a:r>
          <a:r>
            <a:rPr kumimoji="1" lang="ja-JP" altLang="en-US" sz="1000"/>
            <a:t>データベースの拡充</a:t>
          </a:r>
        </a:p>
      </xdr:txBody>
    </xdr:sp>
    <xdr:clientData/>
  </xdr:twoCellAnchor>
  <xdr:twoCellAnchor>
    <xdr:from>
      <xdr:col>33</xdr:col>
      <xdr:colOff>105163</xdr:colOff>
      <xdr:row>753</xdr:row>
      <xdr:rowOff>1114681</xdr:rowOff>
    </xdr:from>
    <xdr:to>
      <xdr:col>42</xdr:col>
      <xdr:colOff>32199</xdr:colOff>
      <xdr:row>753</xdr:row>
      <xdr:rowOff>1680785</xdr:rowOff>
    </xdr:to>
    <xdr:sp macro="" textlink="">
      <xdr:nvSpPr>
        <xdr:cNvPr id="26" name="Rectangle 221">
          <a:extLst>
            <a:ext uri="{FF2B5EF4-FFF2-40B4-BE49-F238E27FC236}">
              <a16:creationId xmlns:a16="http://schemas.microsoft.com/office/drawing/2014/main" id="{C58EC958-561D-4E4A-8401-1EDFE78C188A}"/>
            </a:ext>
          </a:extLst>
        </xdr:cNvPr>
        <xdr:cNvSpPr>
          <a:spLocks noChangeArrowheads="1"/>
        </xdr:cNvSpPr>
      </xdr:nvSpPr>
      <xdr:spPr bwMode="auto">
        <a:xfrm>
          <a:off x="6705988" y="48834931"/>
          <a:ext cx="1727261" cy="566104"/>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E</a:t>
          </a:r>
          <a:r>
            <a:rPr lang="ja-JP" altLang="en-US" sz="1000" b="0" i="0" u="none" strike="noStrike" baseline="0">
              <a:solidFill>
                <a:sysClr val="windowText" lastClr="000000"/>
              </a:solidFill>
              <a:latin typeface="ＭＳ Ｐゴシック"/>
              <a:ea typeface="ＭＳ Ｐゴシック"/>
            </a:rPr>
            <a:t>．国立研究開発法人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海洋研究開発機構</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12</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37</xdr:col>
      <xdr:colOff>161925</xdr:colOff>
      <xdr:row>753</xdr:row>
      <xdr:rowOff>152400</xdr:rowOff>
    </xdr:from>
    <xdr:to>
      <xdr:col>37</xdr:col>
      <xdr:colOff>161925</xdr:colOff>
      <xdr:row>753</xdr:row>
      <xdr:rowOff>647700</xdr:rowOff>
    </xdr:to>
    <xdr:sp macro="" textlink="">
      <xdr:nvSpPr>
        <xdr:cNvPr id="27" name="Line 231">
          <a:extLst>
            <a:ext uri="{FF2B5EF4-FFF2-40B4-BE49-F238E27FC236}">
              <a16:creationId xmlns:a16="http://schemas.microsoft.com/office/drawing/2014/main" id="{6A81D023-4F1F-4BF4-AE2C-C804F06A7666}"/>
            </a:ext>
          </a:extLst>
        </xdr:cNvPr>
        <xdr:cNvSpPr>
          <a:spLocks noChangeShapeType="1"/>
        </xdr:cNvSpPr>
      </xdr:nvSpPr>
      <xdr:spPr bwMode="auto">
        <a:xfrm>
          <a:off x="7562850" y="47872650"/>
          <a:ext cx="0" cy="495300"/>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105163</xdr:colOff>
      <xdr:row>753</xdr:row>
      <xdr:rowOff>1755032</xdr:rowOff>
    </xdr:from>
    <xdr:to>
      <xdr:col>41</xdr:col>
      <xdr:colOff>135617</xdr:colOff>
      <xdr:row>753</xdr:row>
      <xdr:rowOff>2638612</xdr:rowOff>
    </xdr:to>
    <xdr:sp macro="" textlink="">
      <xdr:nvSpPr>
        <xdr:cNvPr id="28" name="大かっこ 27">
          <a:extLst>
            <a:ext uri="{FF2B5EF4-FFF2-40B4-BE49-F238E27FC236}">
              <a16:creationId xmlns:a16="http://schemas.microsoft.com/office/drawing/2014/main" id="{6F0CD6CD-A633-4DAF-BE34-7BDDD7E06594}"/>
            </a:ext>
          </a:extLst>
        </xdr:cNvPr>
        <xdr:cNvSpPr/>
      </xdr:nvSpPr>
      <xdr:spPr>
        <a:xfrm>
          <a:off x="6705988" y="49475282"/>
          <a:ext cx="1630654" cy="883580"/>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lang="ja-JP" altLang="en-US" sz="1000">
              <a:effectLst/>
            </a:rPr>
            <a:t>遺伝子情報を自動で取得する基盤技術の開発と評価</a:t>
          </a:r>
          <a:endParaRPr lang="ja-JP" altLang="ja-JP" sz="1000">
            <a:effectLst/>
          </a:endParaRPr>
        </a:p>
      </xdr:txBody>
    </xdr:sp>
    <xdr:clientData/>
  </xdr:twoCellAnchor>
  <xdr:twoCellAnchor>
    <xdr:from>
      <xdr:col>24</xdr:col>
      <xdr:colOff>152113</xdr:colOff>
      <xdr:row>753</xdr:row>
      <xdr:rowOff>542925</xdr:rowOff>
    </xdr:from>
    <xdr:to>
      <xdr:col>32</xdr:col>
      <xdr:colOff>1</xdr:colOff>
      <xdr:row>753</xdr:row>
      <xdr:rowOff>956588</xdr:rowOff>
    </xdr:to>
    <xdr:sp macro="" textlink="">
      <xdr:nvSpPr>
        <xdr:cNvPr id="29" name="Rectangle 354">
          <a:extLst>
            <a:ext uri="{FF2B5EF4-FFF2-40B4-BE49-F238E27FC236}">
              <a16:creationId xmlns:a16="http://schemas.microsoft.com/office/drawing/2014/main" id="{A5EB3BE9-873F-47DE-9D71-0EFC1888BFFE}"/>
            </a:ext>
          </a:extLst>
        </xdr:cNvPr>
        <xdr:cNvSpPr>
          <a:spLocks noChangeArrowheads="1"/>
        </xdr:cNvSpPr>
      </xdr:nvSpPr>
      <xdr:spPr bwMode="auto">
        <a:xfrm>
          <a:off x="4952713" y="48263175"/>
          <a:ext cx="1448088"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32</xdr:col>
      <xdr:colOff>174010</xdr:colOff>
      <xdr:row>753</xdr:row>
      <xdr:rowOff>695325</xdr:rowOff>
    </xdr:from>
    <xdr:to>
      <xdr:col>42</xdr:col>
      <xdr:colOff>75535</xdr:colOff>
      <xdr:row>753</xdr:row>
      <xdr:rowOff>1108988</xdr:rowOff>
    </xdr:to>
    <xdr:sp macro="" textlink="">
      <xdr:nvSpPr>
        <xdr:cNvPr id="30" name="Rectangle 354">
          <a:extLst>
            <a:ext uri="{FF2B5EF4-FFF2-40B4-BE49-F238E27FC236}">
              <a16:creationId xmlns:a16="http://schemas.microsoft.com/office/drawing/2014/main" id="{5FBA5A2F-5AA0-49DE-899F-9EF3BD88F527}"/>
            </a:ext>
          </a:extLst>
        </xdr:cNvPr>
        <xdr:cNvSpPr>
          <a:spLocks noChangeArrowheads="1"/>
        </xdr:cNvSpPr>
      </xdr:nvSpPr>
      <xdr:spPr bwMode="auto">
        <a:xfrm>
          <a:off x="6574810" y="48415575"/>
          <a:ext cx="1901775" cy="41366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ja-JP" sz="1000" b="0" i="0" baseline="0">
              <a:effectLst/>
              <a:latin typeface="+mn-lt"/>
              <a:ea typeface="+mn-ea"/>
              <a:cs typeface="+mn-cs"/>
            </a:rPr>
            <a:t>再委託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ja-JP" altLang="ja-JP" sz="1000" b="0" i="0" baseline="0">
              <a:effectLst/>
              <a:latin typeface="+mn-lt"/>
              <a:ea typeface="+mn-ea"/>
              <a:cs typeface="+mn-cs"/>
            </a:rPr>
            <a:t>）</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35</xdr:col>
      <xdr:colOff>31377</xdr:colOff>
      <xdr:row>746</xdr:row>
      <xdr:rowOff>197051</xdr:rowOff>
    </xdr:from>
    <xdr:to>
      <xdr:col>49</xdr:col>
      <xdr:colOff>130549</xdr:colOff>
      <xdr:row>749</xdr:row>
      <xdr:rowOff>104775</xdr:rowOff>
    </xdr:to>
    <xdr:sp macro="" textlink="">
      <xdr:nvSpPr>
        <xdr:cNvPr id="32" name="Rectangle 221">
          <a:extLst>
            <a:ext uri="{FF2B5EF4-FFF2-40B4-BE49-F238E27FC236}">
              <a16:creationId xmlns:a16="http://schemas.microsoft.com/office/drawing/2014/main" id="{567E39A9-841B-4AB8-8C12-A69B80521C30}"/>
            </a:ext>
          </a:extLst>
        </xdr:cNvPr>
        <xdr:cNvSpPr>
          <a:spLocks noChangeArrowheads="1"/>
        </xdr:cNvSpPr>
      </xdr:nvSpPr>
      <xdr:spPr bwMode="auto">
        <a:xfrm>
          <a:off x="7032252" y="45450326"/>
          <a:ext cx="2899522" cy="964999"/>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a:t>
          </a:r>
          <a:r>
            <a:rPr lang="en-US" altLang="ja-JP" sz="1000" b="0" i="0" u="none" strike="noStrike" baseline="0">
              <a:solidFill>
                <a:sysClr val="windowText" lastClr="000000"/>
              </a:solidFill>
              <a:latin typeface="ＭＳ Ｐゴシック"/>
              <a:ea typeface="ＭＳ Ｐゴシック"/>
            </a:rPr>
            <a:t>-3</a:t>
          </a:r>
          <a:r>
            <a:rPr lang="ja-JP" altLang="en-US" sz="1000" b="0" i="0" u="none" strike="noStrike" baseline="0">
              <a:solidFill>
                <a:sysClr val="windowText" lastClr="000000"/>
              </a:solidFill>
              <a:latin typeface="ＭＳ Ｐゴシック"/>
              <a:ea typeface="ＭＳ Ｐゴシック"/>
            </a:rPr>
            <a:t>．</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ハイパースペクトルカメラによるマイクロプラスチック自動分析手法の開発：</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000" b="0" i="0" u="none" strike="noStrike" baseline="0">
              <a:solidFill>
                <a:sysClr val="windowText" lastClr="000000"/>
              </a:solidFill>
              <a:latin typeface="ＭＳ Ｐゴシック"/>
              <a:ea typeface="ＭＳ Ｐゴシック"/>
            </a:rPr>
            <a:t>34</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国立研究開発法人海洋研究開発機構</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35</xdr:col>
      <xdr:colOff>126547</xdr:colOff>
      <xdr:row>749</xdr:row>
      <xdr:rowOff>190499</xdr:rowOff>
    </xdr:from>
    <xdr:to>
      <xdr:col>49</xdr:col>
      <xdr:colOff>35688</xdr:colOff>
      <xdr:row>753</xdr:row>
      <xdr:rowOff>28575</xdr:rowOff>
    </xdr:to>
    <xdr:sp macro="" textlink="">
      <xdr:nvSpPr>
        <xdr:cNvPr id="35" name="大かっこ 34">
          <a:extLst>
            <a:ext uri="{FF2B5EF4-FFF2-40B4-BE49-F238E27FC236}">
              <a16:creationId xmlns:a16="http://schemas.microsoft.com/office/drawing/2014/main" id="{90B6CBAE-CCF9-479B-A2E3-238D77C11E66}"/>
            </a:ext>
          </a:extLst>
        </xdr:cNvPr>
        <xdr:cNvSpPr/>
      </xdr:nvSpPr>
      <xdr:spPr>
        <a:xfrm>
          <a:off x="7127422" y="46501049"/>
          <a:ext cx="2709491" cy="124777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000">
              <a:effectLst/>
            </a:rPr>
            <a:t>連続分析フローシステムの開発、ハイパースペクトルカメラ及び前置光学系の最適化、ハイパースペクトル分光のデータベース化とマイクプラスチックの自動識別・計測装置の開発、研究運営委員会の開催</a:t>
          </a:r>
          <a:endParaRPr lang="ja-JP" altLang="ja-JP" sz="1000">
            <a:effectLst/>
          </a:endParaRPr>
        </a:p>
      </xdr:txBody>
    </xdr:sp>
    <xdr:clientData/>
  </xdr:twoCellAnchor>
  <xdr:twoCellAnchor>
    <xdr:from>
      <xdr:col>45</xdr:col>
      <xdr:colOff>177347</xdr:colOff>
      <xdr:row>753</xdr:row>
      <xdr:rowOff>45604</xdr:rowOff>
    </xdr:from>
    <xdr:to>
      <xdr:col>45</xdr:col>
      <xdr:colOff>177347</xdr:colOff>
      <xdr:row>753</xdr:row>
      <xdr:rowOff>561237</xdr:rowOff>
    </xdr:to>
    <xdr:sp macro="" textlink="">
      <xdr:nvSpPr>
        <xdr:cNvPr id="36" name="Line 231">
          <a:extLst>
            <a:ext uri="{FF2B5EF4-FFF2-40B4-BE49-F238E27FC236}">
              <a16:creationId xmlns:a16="http://schemas.microsoft.com/office/drawing/2014/main" id="{2367DB46-507D-45C8-BF61-A41A715F66F4}"/>
            </a:ext>
          </a:extLst>
        </xdr:cNvPr>
        <xdr:cNvSpPr>
          <a:spLocks noChangeShapeType="1"/>
        </xdr:cNvSpPr>
      </xdr:nvSpPr>
      <xdr:spPr bwMode="auto">
        <a:xfrm>
          <a:off x="9178472" y="47765854"/>
          <a:ext cx="0" cy="515633"/>
        </a:xfrm>
        <a:prstGeom prst="line">
          <a:avLst/>
        </a:prstGeom>
        <a:solidFill>
          <a:schemeClr val="bg1"/>
        </a:solid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42</xdr:col>
      <xdr:colOff>146379</xdr:colOff>
      <xdr:row>753</xdr:row>
      <xdr:rowOff>1019134</xdr:rowOff>
    </xdr:from>
    <xdr:to>
      <xdr:col>49</xdr:col>
      <xdr:colOff>152400</xdr:colOff>
      <xdr:row>753</xdr:row>
      <xdr:rowOff>1695450</xdr:rowOff>
    </xdr:to>
    <xdr:sp macro="" textlink="">
      <xdr:nvSpPr>
        <xdr:cNvPr id="37" name="Rectangle 221">
          <a:extLst>
            <a:ext uri="{FF2B5EF4-FFF2-40B4-BE49-F238E27FC236}">
              <a16:creationId xmlns:a16="http://schemas.microsoft.com/office/drawing/2014/main" id="{EA2AF3C4-D0D2-4058-A278-BDFBE0A1A4C3}"/>
            </a:ext>
          </a:extLst>
        </xdr:cNvPr>
        <xdr:cNvSpPr>
          <a:spLocks noChangeArrowheads="1"/>
        </xdr:cNvSpPr>
      </xdr:nvSpPr>
      <xdr:spPr bwMode="auto">
        <a:xfrm>
          <a:off x="8547429" y="48739384"/>
          <a:ext cx="1406196" cy="676316"/>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ctr" upright="1"/>
        <a:lstStyle/>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F</a:t>
          </a:r>
          <a:r>
            <a:rPr lang="ja-JP" altLang="en-US" sz="1000" b="0" i="0" u="none" strike="noStrike" baseline="0">
              <a:solidFill>
                <a:sysClr val="windowText" lastClr="000000"/>
              </a:solidFill>
              <a:latin typeface="ＭＳ Ｐゴシック"/>
              <a:ea typeface="ＭＳ Ｐゴシック"/>
            </a:rPr>
            <a:t>．国立大学法人</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000" b="0" i="0" u="none" strike="noStrike" baseline="0">
              <a:solidFill>
                <a:sysClr val="windowText" lastClr="000000"/>
              </a:solidFill>
              <a:latin typeface="ＭＳ Ｐゴシック"/>
              <a:ea typeface="ＭＳ Ｐゴシック"/>
            </a:rPr>
            <a:t>横浜国立大学</a:t>
          </a:r>
          <a:endParaRPr lang="en-US" altLang="ja-JP" sz="10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000" b="0" i="0" u="none" strike="noStrike" baseline="0">
              <a:solidFill>
                <a:sysClr val="windowText" lastClr="000000"/>
              </a:solidFill>
              <a:latin typeface="ＭＳ Ｐゴシック"/>
              <a:ea typeface="ＭＳ Ｐゴシック"/>
            </a:rPr>
            <a:t>9</a:t>
          </a:r>
          <a:r>
            <a:rPr lang="ja-JP" altLang="en-US" sz="10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43</xdr:col>
      <xdr:colOff>32079</xdr:colOff>
      <xdr:row>753</xdr:row>
      <xdr:rowOff>1780402</xdr:rowOff>
    </xdr:from>
    <xdr:to>
      <xdr:col>49</xdr:col>
      <xdr:colOff>152400</xdr:colOff>
      <xdr:row>753</xdr:row>
      <xdr:rowOff>2609850</xdr:rowOff>
    </xdr:to>
    <xdr:sp macro="" textlink="">
      <xdr:nvSpPr>
        <xdr:cNvPr id="38" name="大かっこ 37">
          <a:extLst>
            <a:ext uri="{FF2B5EF4-FFF2-40B4-BE49-F238E27FC236}">
              <a16:creationId xmlns:a16="http://schemas.microsoft.com/office/drawing/2014/main" id="{3045E7A4-ECE8-4659-9057-37C7AC8DA20E}"/>
            </a:ext>
          </a:extLst>
        </xdr:cNvPr>
        <xdr:cNvSpPr/>
      </xdr:nvSpPr>
      <xdr:spPr>
        <a:xfrm>
          <a:off x="8633154" y="49500652"/>
          <a:ext cx="1320471" cy="829448"/>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rtl="0"/>
          <a:r>
            <a:rPr kumimoji="1" lang="ja-JP" altLang="en-US" sz="1000"/>
            <a:t>海水中のマイクロプラスチック回収の最適化</a:t>
          </a:r>
        </a:p>
      </xdr:txBody>
    </xdr:sp>
    <xdr:clientData/>
  </xdr:twoCellAnchor>
  <xdr:twoCellAnchor>
    <xdr:from>
      <xdr:col>42</xdr:col>
      <xdr:colOff>180975</xdr:colOff>
      <xdr:row>753</xdr:row>
      <xdr:rowOff>647700</xdr:rowOff>
    </xdr:from>
    <xdr:to>
      <xdr:col>49</xdr:col>
      <xdr:colOff>171450</xdr:colOff>
      <xdr:row>753</xdr:row>
      <xdr:rowOff>1014483</xdr:rowOff>
    </xdr:to>
    <xdr:sp macro="" textlink="">
      <xdr:nvSpPr>
        <xdr:cNvPr id="42" name="Rectangle 354">
          <a:extLst>
            <a:ext uri="{FF2B5EF4-FFF2-40B4-BE49-F238E27FC236}">
              <a16:creationId xmlns:a16="http://schemas.microsoft.com/office/drawing/2014/main" id="{80F10554-BDEC-4B03-A6CA-C25BCD8CFF8E}"/>
            </a:ext>
          </a:extLst>
        </xdr:cNvPr>
        <xdr:cNvSpPr>
          <a:spLocks noChangeArrowheads="1"/>
        </xdr:cNvSpPr>
      </xdr:nvSpPr>
      <xdr:spPr bwMode="auto">
        <a:xfrm>
          <a:off x="8582025" y="48367950"/>
          <a:ext cx="1390650" cy="366783"/>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ctr" upright="1"/>
        <a:lstStyle/>
        <a:p>
          <a:pPr algn="ctr" rtl="0"/>
          <a:r>
            <a:rPr lang="ja-JP" altLang="en-US" sz="1000" b="0" i="0" baseline="0">
              <a:effectLst/>
              <a:latin typeface="+mn-lt"/>
              <a:ea typeface="+mn-ea"/>
              <a:cs typeface="+mn-cs"/>
            </a:rPr>
            <a:t>再</a:t>
          </a:r>
          <a:r>
            <a:rPr lang="ja-JP" altLang="ja-JP" sz="1000" b="0" i="0" baseline="0">
              <a:effectLst/>
              <a:latin typeface="+mn-lt"/>
              <a:ea typeface="+mn-ea"/>
              <a:cs typeface="+mn-cs"/>
            </a:rPr>
            <a:t>委託</a:t>
          </a:r>
          <a:endParaRPr lang="en-US" altLang="ja-JP" sz="1000" b="0" i="0" baseline="0">
            <a:effectLst/>
            <a:latin typeface="+mn-lt"/>
            <a:ea typeface="+mn-ea"/>
            <a:cs typeface="+mn-cs"/>
          </a:endParaRPr>
        </a:p>
        <a:p>
          <a:pPr algn="ctr" rtl="0"/>
          <a:r>
            <a:rPr lang="ja-JP" altLang="ja-JP" sz="1000" b="0" i="0" baseline="0">
              <a:effectLst/>
              <a:latin typeface="+mn-lt"/>
              <a:ea typeface="+mn-ea"/>
              <a:cs typeface="+mn-cs"/>
            </a:rPr>
            <a:t>【随意契約（</a:t>
          </a:r>
          <a:r>
            <a:rPr lang="ja-JP" altLang="en-US" sz="1000" b="0" i="0" baseline="0">
              <a:effectLst/>
              <a:latin typeface="+mn-lt"/>
              <a:ea typeface="+mn-ea"/>
              <a:cs typeface="+mn-cs"/>
            </a:rPr>
            <a:t>その他）</a:t>
          </a:r>
          <a:r>
            <a:rPr lang="en-US" altLang="ja-JP" sz="1000" b="0" i="0" baseline="0">
              <a:effectLst/>
              <a:latin typeface="+mn-lt"/>
              <a:ea typeface="+mn-ea"/>
              <a:cs typeface="+mn-cs"/>
            </a:rPr>
            <a:t>】</a:t>
          </a:r>
          <a:endParaRPr lang="ja-JP" altLang="ja-JP" sz="1000">
            <a:effectLst/>
          </a:endParaRPr>
        </a:p>
      </xdr:txBody>
    </xdr:sp>
    <xdr:clientData/>
  </xdr:twoCellAnchor>
  <xdr:twoCellAnchor>
    <xdr:from>
      <xdr:col>7</xdr:col>
      <xdr:colOff>0</xdr:colOff>
      <xdr:row>744</xdr:row>
      <xdr:rowOff>271342</xdr:rowOff>
    </xdr:from>
    <xdr:to>
      <xdr:col>49</xdr:col>
      <xdr:colOff>156883</xdr:colOff>
      <xdr:row>746</xdr:row>
      <xdr:rowOff>180729</xdr:rowOff>
    </xdr:to>
    <xdr:sp macro="" textlink="">
      <xdr:nvSpPr>
        <xdr:cNvPr id="40" name="Rectangle 221">
          <a:extLst>
            <a:ext uri="{FF2B5EF4-FFF2-40B4-BE49-F238E27FC236}">
              <a16:creationId xmlns:a16="http://schemas.microsoft.com/office/drawing/2014/main" id="{19F52D94-B9A9-476D-B091-B6A878CDE698}"/>
            </a:ext>
          </a:extLst>
        </xdr:cNvPr>
        <xdr:cNvSpPr>
          <a:spLocks noChangeArrowheads="1"/>
        </xdr:cNvSpPr>
      </xdr:nvSpPr>
      <xdr:spPr bwMode="auto">
        <a:xfrm>
          <a:off x="1411941" y="44758695"/>
          <a:ext cx="8628530" cy="604152"/>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marL="0" marR="0" indent="0" algn="ctr" defTabSz="914400" rtl="0" eaLnBrk="1" fontAlgn="auto" latinLnBrk="0" hangingPunct="1">
            <a:lnSpc>
              <a:spcPts val="1200"/>
            </a:lnSpc>
            <a:spcBef>
              <a:spcPts val="0"/>
            </a:spcBef>
            <a:spcAft>
              <a:spcPts val="0"/>
            </a:spcAft>
            <a:buClrTx/>
            <a:buSzTx/>
            <a:buFontTx/>
            <a:buNone/>
            <a:tabLst/>
            <a:defRPr sz="1000"/>
          </a:pP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ＭＳ Ｐゴシック"/>
            </a:rPr>
            <a:t>Ａ．海洋情報把握技術開発：</a:t>
          </a:r>
          <a:r>
            <a:rPr lang="en-US" altLang="ja-JP" sz="1000" b="0" i="0" u="none" strike="noStrike" baseline="0">
              <a:solidFill>
                <a:sysClr val="windowText" lastClr="000000"/>
              </a:solidFill>
              <a:latin typeface="ＭＳ Ｐゴシック"/>
              <a:ea typeface="ＭＳ Ｐゴシック"/>
            </a:rPr>
            <a:t>98</a:t>
          </a:r>
          <a:r>
            <a:rPr lang="ja-JP" altLang="en-US" sz="1000" b="0" i="0" u="none" strike="noStrike" baseline="0">
              <a:solidFill>
                <a:sysClr val="windowText" lastClr="000000"/>
              </a:solidFill>
              <a:latin typeface="ＭＳ Ｐゴシック"/>
              <a:ea typeface="ＭＳ Ｐゴシック"/>
            </a:rPr>
            <a:t>百万円</a:t>
          </a:r>
          <a:endParaRPr lang="en-US" altLang="ja-JP" sz="1000" b="0" i="0" u="none" strike="noStrike" baseline="0">
            <a:solidFill>
              <a:sysClr val="windowText" lastClr="000000"/>
            </a:solidFill>
            <a:latin typeface="ＭＳ Ｐゴシック"/>
            <a:ea typeface="ＭＳ Ｐゴシック"/>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ysClr val="windowText" lastClr="000000"/>
              </a:solidFill>
              <a:latin typeface="ＭＳ Ｐゴシック"/>
              <a:ea typeface="+mn-ea"/>
            </a:rPr>
            <a:t>国立大学法人等　３件</a:t>
          </a:r>
          <a:endParaRPr lang="en-US" altLang="ja-JP" sz="1000" b="0" i="0" u="none" strike="noStrike" baseline="0">
            <a:solidFill>
              <a:sysClr val="windowText" lastClr="000000"/>
            </a:solidFill>
            <a:latin typeface="ＭＳ Ｐゴシック"/>
            <a:ea typeface="+mn-ea"/>
          </a:endParaRPr>
        </a:p>
      </xdr:txBody>
    </xdr:sp>
    <xdr:clientData/>
  </xdr:twoCellAnchor>
  <xdr:twoCellAnchor>
    <xdr:from>
      <xdr:col>29</xdr:col>
      <xdr:colOff>199305</xdr:colOff>
      <xdr:row>743</xdr:row>
      <xdr:rowOff>249264</xdr:rowOff>
    </xdr:from>
    <xdr:to>
      <xdr:col>41</xdr:col>
      <xdr:colOff>9837</xdr:colOff>
      <xdr:row>744</xdr:row>
      <xdr:rowOff>114621</xdr:rowOff>
    </xdr:to>
    <xdr:sp macro="" textlink="">
      <xdr:nvSpPr>
        <xdr:cNvPr id="41" name="Rectangle 241">
          <a:extLst>
            <a:ext uri="{FF2B5EF4-FFF2-40B4-BE49-F238E27FC236}">
              <a16:creationId xmlns:a16="http://schemas.microsoft.com/office/drawing/2014/main" id="{AF19B9E8-5C7E-498D-A6CB-C0B70BBFE2B1}"/>
            </a:ext>
          </a:extLst>
        </xdr:cNvPr>
        <xdr:cNvSpPr>
          <a:spLocks noChangeArrowheads="1"/>
        </xdr:cNvSpPr>
      </xdr:nvSpPr>
      <xdr:spPr bwMode="auto">
        <a:xfrm>
          <a:off x="6048776" y="44389235"/>
          <a:ext cx="2231002" cy="212739"/>
        </a:xfrm>
        <a:prstGeom prst="rect">
          <a:avLst/>
        </a:prstGeom>
        <a:solidFill>
          <a:schemeClr val="bg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000" b="0" i="0" u="none" strike="noStrike" baseline="0">
              <a:solidFill>
                <a:sysClr val="windowText" lastClr="000000"/>
              </a:solidFill>
              <a:latin typeface="ＭＳ Ｐゴシック"/>
              <a:ea typeface="ＭＳ Ｐゴシック"/>
            </a:rPr>
            <a:t>委託【随意契約（企画競争）</a:t>
          </a:r>
          <a:r>
            <a:rPr lang="en-US" altLang="ja-JP" sz="10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28</xdr:col>
      <xdr:colOff>78441</xdr:colOff>
      <xdr:row>742</xdr:row>
      <xdr:rowOff>164752</xdr:rowOff>
    </xdr:from>
    <xdr:to>
      <xdr:col>28</xdr:col>
      <xdr:colOff>81827</xdr:colOff>
      <xdr:row>744</xdr:row>
      <xdr:rowOff>271342</xdr:rowOff>
    </xdr:to>
    <xdr:cxnSp macro="">
      <xdr:nvCxnSpPr>
        <xdr:cNvPr id="31" name="直線矢印コネクタ 30">
          <a:extLst>
            <a:ext uri="{FF2B5EF4-FFF2-40B4-BE49-F238E27FC236}">
              <a16:creationId xmlns:a16="http://schemas.microsoft.com/office/drawing/2014/main" id="{21051F8D-86CB-44F0-A9D3-B877BF4D156D}"/>
            </a:ext>
          </a:extLst>
        </xdr:cNvPr>
        <xdr:cNvCxnSpPr>
          <a:stCxn id="3" idx="2"/>
          <a:endCxn id="40" idx="0"/>
        </xdr:cNvCxnSpPr>
      </xdr:nvCxnSpPr>
      <xdr:spPr>
        <a:xfrm flipH="1">
          <a:off x="5726206" y="43957340"/>
          <a:ext cx="3386" cy="80135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752</xdr:row>
      <xdr:rowOff>114300</xdr:rowOff>
    </xdr:from>
    <xdr:to>
      <xdr:col>13</xdr:col>
      <xdr:colOff>128742</xdr:colOff>
      <xdr:row>753</xdr:row>
      <xdr:rowOff>425824</xdr:rowOff>
    </xdr:to>
    <xdr:cxnSp macro="">
      <xdr:nvCxnSpPr>
        <xdr:cNvPr id="45" name="直線矢印コネクタ 44">
          <a:extLst>
            <a:ext uri="{FF2B5EF4-FFF2-40B4-BE49-F238E27FC236}">
              <a16:creationId xmlns:a16="http://schemas.microsoft.com/office/drawing/2014/main" id="{CAACA7FD-2B66-4C59-96D3-26F559CE0D06}"/>
            </a:ext>
          </a:extLst>
        </xdr:cNvPr>
        <xdr:cNvCxnSpPr>
          <a:stCxn id="7" idx="2"/>
        </xdr:cNvCxnSpPr>
      </xdr:nvCxnSpPr>
      <xdr:spPr>
        <a:xfrm flipH="1">
          <a:off x="2745441" y="47380712"/>
          <a:ext cx="5477" cy="65890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156609</xdr:colOff>
      <xdr:row>753</xdr:row>
      <xdr:rowOff>420413</xdr:rowOff>
    </xdr:from>
    <xdr:to>
      <xdr:col>10</xdr:col>
      <xdr:colOff>157655</xdr:colOff>
      <xdr:row>753</xdr:row>
      <xdr:rowOff>672413</xdr:rowOff>
    </xdr:to>
    <xdr:cxnSp macro="">
      <xdr:nvCxnSpPr>
        <xdr:cNvPr id="47" name="直線矢印コネクタ 46">
          <a:extLst>
            <a:ext uri="{FF2B5EF4-FFF2-40B4-BE49-F238E27FC236}">
              <a16:creationId xmlns:a16="http://schemas.microsoft.com/office/drawing/2014/main" id="{B7A55744-9C5A-44AE-8C97-2DAF10DE703C}"/>
            </a:ext>
          </a:extLst>
        </xdr:cNvPr>
        <xdr:cNvCxnSpPr/>
      </xdr:nvCxnSpPr>
      <xdr:spPr>
        <a:xfrm flipH="1">
          <a:off x="2127299" y="48203068"/>
          <a:ext cx="1046" cy="252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chemeClr val="tx1"/>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254</v>
      </c>
      <c r="AT2" s="220"/>
      <c r="AU2" s="220"/>
      <c r="AV2" s="52" t="str">
        <f>IF(AW2="", "", "-")</f>
        <v/>
      </c>
      <c r="AW2" s="397"/>
      <c r="AX2" s="397"/>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571</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598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599</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572</v>
      </c>
      <c r="H5" s="559"/>
      <c r="I5" s="559"/>
      <c r="J5" s="559"/>
      <c r="K5" s="559"/>
      <c r="L5" s="559"/>
      <c r="M5" s="560" t="s">
        <v>66</v>
      </c>
      <c r="N5" s="561"/>
      <c r="O5" s="561"/>
      <c r="P5" s="561"/>
      <c r="Q5" s="561"/>
      <c r="R5" s="562"/>
      <c r="S5" s="563" t="s">
        <v>573</v>
      </c>
      <c r="T5" s="559"/>
      <c r="U5" s="559"/>
      <c r="V5" s="559"/>
      <c r="W5" s="559"/>
      <c r="X5" s="564"/>
      <c r="Y5" s="718" t="s">
        <v>3</v>
      </c>
      <c r="Z5" s="719"/>
      <c r="AA5" s="719"/>
      <c r="AB5" s="719"/>
      <c r="AC5" s="719"/>
      <c r="AD5" s="720"/>
      <c r="AE5" s="721" t="s">
        <v>600</v>
      </c>
      <c r="AF5" s="721"/>
      <c r="AG5" s="721"/>
      <c r="AH5" s="721"/>
      <c r="AI5" s="721"/>
      <c r="AJ5" s="721"/>
      <c r="AK5" s="721"/>
      <c r="AL5" s="721"/>
      <c r="AM5" s="721"/>
      <c r="AN5" s="721"/>
      <c r="AO5" s="721"/>
      <c r="AP5" s="722"/>
      <c r="AQ5" s="723" t="s">
        <v>602</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574</v>
      </c>
      <c r="H7" s="834"/>
      <c r="I7" s="834"/>
      <c r="J7" s="834"/>
      <c r="K7" s="834"/>
      <c r="L7" s="834"/>
      <c r="M7" s="834"/>
      <c r="N7" s="834"/>
      <c r="O7" s="834"/>
      <c r="P7" s="834"/>
      <c r="Q7" s="834"/>
      <c r="R7" s="834"/>
      <c r="S7" s="834"/>
      <c r="T7" s="834"/>
      <c r="U7" s="834"/>
      <c r="V7" s="834"/>
      <c r="W7" s="834"/>
      <c r="X7" s="835"/>
      <c r="Y7" s="395" t="s">
        <v>508</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377</v>
      </c>
      <c r="B8" s="831"/>
      <c r="C8" s="831"/>
      <c r="D8" s="831"/>
      <c r="E8" s="831"/>
      <c r="F8" s="832"/>
      <c r="G8" s="223" t="str">
        <f>入力規則等!A28</f>
        <v>海洋政策、科学技術・イノベーション</v>
      </c>
      <c r="H8" s="224"/>
      <c r="I8" s="224"/>
      <c r="J8" s="224"/>
      <c r="K8" s="224"/>
      <c r="L8" s="224"/>
      <c r="M8" s="224"/>
      <c r="N8" s="224"/>
      <c r="O8" s="224"/>
      <c r="P8" s="224"/>
      <c r="Q8" s="224"/>
      <c r="R8" s="224"/>
      <c r="S8" s="224"/>
      <c r="T8" s="224"/>
      <c r="U8" s="224"/>
      <c r="V8" s="224"/>
      <c r="W8" s="224"/>
      <c r="X8" s="225"/>
      <c r="Y8" s="569" t="s">
        <v>378</v>
      </c>
      <c r="Z8" s="570"/>
      <c r="AA8" s="570"/>
      <c r="AB8" s="570"/>
      <c r="AC8" s="570"/>
      <c r="AD8" s="571"/>
      <c r="AE8" s="741"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2"/>
    </row>
    <row r="9" spans="1:50" ht="66.7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577</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t="s">
        <v>565</v>
      </c>
      <c r="Q13" s="109"/>
      <c r="R13" s="109"/>
      <c r="S13" s="109"/>
      <c r="T13" s="109"/>
      <c r="U13" s="109"/>
      <c r="V13" s="110"/>
      <c r="W13" s="108" t="s">
        <v>565</v>
      </c>
      <c r="X13" s="109"/>
      <c r="Y13" s="109"/>
      <c r="Z13" s="109"/>
      <c r="AA13" s="109"/>
      <c r="AB13" s="109"/>
      <c r="AC13" s="110"/>
      <c r="AD13" s="108">
        <v>99</v>
      </c>
      <c r="AE13" s="109"/>
      <c r="AF13" s="109"/>
      <c r="AG13" s="109"/>
      <c r="AH13" s="109"/>
      <c r="AI13" s="109"/>
      <c r="AJ13" s="110"/>
      <c r="AK13" s="108">
        <v>108</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8"/>
      <c r="H14" s="749"/>
      <c r="I14" s="575" t="s">
        <v>8</v>
      </c>
      <c r="J14" s="633"/>
      <c r="K14" s="633"/>
      <c r="L14" s="633"/>
      <c r="M14" s="633"/>
      <c r="N14" s="633"/>
      <c r="O14" s="634"/>
      <c r="P14" s="108" t="s">
        <v>565</v>
      </c>
      <c r="Q14" s="109"/>
      <c r="R14" s="109"/>
      <c r="S14" s="109"/>
      <c r="T14" s="109"/>
      <c r="U14" s="109"/>
      <c r="V14" s="110"/>
      <c r="W14" s="108" t="s">
        <v>565</v>
      </c>
      <c r="X14" s="109"/>
      <c r="Y14" s="109"/>
      <c r="Z14" s="109"/>
      <c r="AA14" s="109"/>
      <c r="AB14" s="109"/>
      <c r="AC14" s="110"/>
      <c r="AD14" s="108" t="s">
        <v>601</v>
      </c>
      <c r="AE14" s="109"/>
      <c r="AF14" s="109"/>
      <c r="AG14" s="109"/>
      <c r="AH14" s="109"/>
      <c r="AI14" s="109"/>
      <c r="AJ14" s="110"/>
      <c r="AK14" s="108" t="s">
        <v>603</v>
      </c>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5" t="s">
        <v>51</v>
      </c>
      <c r="J15" s="576"/>
      <c r="K15" s="576"/>
      <c r="L15" s="576"/>
      <c r="M15" s="576"/>
      <c r="N15" s="576"/>
      <c r="O15" s="577"/>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604</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5" t="s">
        <v>52</v>
      </c>
      <c r="J16" s="576"/>
      <c r="K16" s="576"/>
      <c r="L16" s="576"/>
      <c r="M16" s="576"/>
      <c r="N16" s="576"/>
      <c r="O16" s="577"/>
      <c r="P16" s="108" t="s">
        <v>565</v>
      </c>
      <c r="Q16" s="109"/>
      <c r="R16" s="109"/>
      <c r="S16" s="109"/>
      <c r="T16" s="109"/>
      <c r="U16" s="109"/>
      <c r="V16" s="110"/>
      <c r="W16" s="108" t="s">
        <v>565</v>
      </c>
      <c r="X16" s="109"/>
      <c r="Y16" s="109"/>
      <c r="Z16" s="109"/>
      <c r="AA16" s="109"/>
      <c r="AB16" s="109"/>
      <c r="AC16" s="110"/>
      <c r="AD16" s="108" t="s">
        <v>565</v>
      </c>
      <c r="AE16" s="109"/>
      <c r="AF16" s="109"/>
      <c r="AG16" s="109"/>
      <c r="AH16" s="109"/>
      <c r="AI16" s="109"/>
      <c r="AJ16" s="110"/>
      <c r="AK16" s="108" t="s">
        <v>605</v>
      </c>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5" t="s">
        <v>50</v>
      </c>
      <c r="J17" s="633"/>
      <c r="K17" s="633"/>
      <c r="L17" s="633"/>
      <c r="M17" s="633"/>
      <c r="N17" s="633"/>
      <c r="O17" s="634"/>
      <c r="P17" s="108" t="s">
        <v>565</v>
      </c>
      <c r="Q17" s="109"/>
      <c r="R17" s="109"/>
      <c r="S17" s="109"/>
      <c r="T17" s="109"/>
      <c r="U17" s="109"/>
      <c r="V17" s="110"/>
      <c r="W17" s="108" t="s">
        <v>565</v>
      </c>
      <c r="X17" s="109"/>
      <c r="Y17" s="109"/>
      <c r="Z17" s="109"/>
      <c r="AA17" s="109"/>
      <c r="AB17" s="109"/>
      <c r="AC17" s="110"/>
      <c r="AD17" s="108" t="s">
        <v>565</v>
      </c>
      <c r="AE17" s="109"/>
      <c r="AF17" s="109"/>
      <c r="AG17" s="109"/>
      <c r="AH17" s="109"/>
      <c r="AI17" s="109"/>
      <c r="AJ17" s="110"/>
      <c r="AK17" s="108" t="s">
        <v>606</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0"/>
      <c r="H18" s="751"/>
      <c r="I18" s="738" t="s">
        <v>20</v>
      </c>
      <c r="J18" s="739"/>
      <c r="K18" s="739"/>
      <c r="L18" s="739"/>
      <c r="M18" s="739"/>
      <c r="N18" s="739"/>
      <c r="O18" s="740"/>
      <c r="P18" s="114">
        <f>SUM(P13:V17)</f>
        <v>0</v>
      </c>
      <c r="Q18" s="115"/>
      <c r="R18" s="115"/>
      <c r="S18" s="115"/>
      <c r="T18" s="115"/>
      <c r="U18" s="115"/>
      <c r="V18" s="116"/>
      <c r="W18" s="114">
        <f>SUM(W13:AC17)</f>
        <v>0</v>
      </c>
      <c r="X18" s="115"/>
      <c r="Y18" s="115"/>
      <c r="Z18" s="115"/>
      <c r="AA18" s="115"/>
      <c r="AB18" s="115"/>
      <c r="AC18" s="116"/>
      <c r="AD18" s="114">
        <f>SUM(AD13:AJ17)</f>
        <v>99</v>
      </c>
      <c r="AE18" s="115"/>
      <c r="AF18" s="115"/>
      <c r="AG18" s="115"/>
      <c r="AH18" s="115"/>
      <c r="AI18" s="115"/>
      <c r="AJ18" s="116"/>
      <c r="AK18" s="114">
        <f>SUM(AK13:AQ17)</f>
        <v>108</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v>
      </c>
      <c r="Q19" s="109"/>
      <c r="R19" s="109"/>
      <c r="S19" s="109"/>
      <c r="T19" s="109"/>
      <c r="U19" s="109"/>
      <c r="V19" s="110"/>
      <c r="W19" s="108">
        <v>0</v>
      </c>
      <c r="X19" s="109"/>
      <c r="Y19" s="109"/>
      <c r="Z19" s="109"/>
      <c r="AA19" s="109"/>
      <c r="AB19" s="109"/>
      <c r="AC19" s="110"/>
      <c r="AD19" s="108">
        <v>98.6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0.99595959595959593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472</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0.99595959595959593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578</v>
      </c>
      <c r="H23" s="187"/>
      <c r="I23" s="187"/>
      <c r="J23" s="187"/>
      <c r="K23" s="187"/>
      <c r="L23" s="187"/>
      <c r="M23" s="187"/>
      <c r="N23" s="187"/>
      <c r="O23" s="188"/>
      <c r="P23" s="105">
        <v>107</v>
      </c>
      <c r="Q23" s="106"/>
      <c r="R23" s="106"/>
      <c r="S23" s="106"/>
      <c r="T23" s="106"/>
      <c r="U23" s="106"/>
      <c r="V23" s="107"/>
      <c r="W23" s="105"/>
      <c r="X23" s="106"/>
      <c r="Y23" s="106"/>
      <c r="Z23" s="106"/>
      <c r="AA23" s="106"/>
      <c r="AB23" s="106"/>
      <c r="AC23" s="107"/>
      <c r="AD23" s="209" t="s">
        <v>564</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579</v>
      </c>
      <c r="H24" s="190"/>
      <c r="I24" s="190"/>
      <c r="J24" s="190"/>
      <c r="K24" s="190"/>
      <c r="L24" s="190"/>
      <c r="M24" s="190"/>
      <c r="N24" s="190"/>
      <c r="O24" s="191"/>
      <c r="P24" s="108">
        <v>0.3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580</v>
      </c>
      <c r="H25" s="190"/>
      <c r="I25" s="190"/>
      <c r="J25" s="190"/>
      <c r="K25" s="190"/>
      <c r="L25" s="190"/>
      <c r="M25" s="190"/>
      <c r="N25" s="190"/>
      <c r="O25" s="191"/>
      <c r="P25" s="108">
        <v>0.2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581</v>
      </c>
      <c r="H26" s="190"/>
      <c r="I26" s="190"/>
      <c r="J26" s="190"/>
      <c r="K26" s="190"/>
      <c r="L26" s="190"/>
      <c r="M26" s="190"/>
      <c r="N26" s="190"/>
      <c r="O26" s="191"/>
      <c r="P26" s="108">
        <v>0.1</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582</v>
      </c>
      <c r="H27" s="190"/>
      <c r="I27" s="190"/>
      <c r="J27" s="190"/>
      <c r="K27" s="190"/>
      <c r="L27" s="190"/>
      <c r="M27" s="190"/>
      <c r="N27" s="190"/>
      <c r="O27" s="191"/>
      <c r="P27" s="108">
        <v>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455</v>
      </c>
      <c r="H28" s="193"/>
      <c r="I28" s="193"/>
      <c r="J28" s="193"/>
      <c r="K28" s="193"/>
      <c r="L28" s="193"/>
      <c r="M28" s="193"/>
      <c r="N28" s="193"/>
      <c r="O28" s="194"/>
      <c r="P28" s="114">
        <f>P29-SUM(P23:P27)</f>
        <v>0.20000000000000284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108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467</v>
      </c>
      <c r="B30" s="511"/>
      <c r="C30" s="511"/>
      <c r="D30" s="511"/>
      <c r="E30" s="511"/>
      <c r="F30" s="512"/>
      <c r="G30" s="651" t="s">
        <v>265</v>
      </c>
      <c r="H30" s="390"/>
      <c r="I30" s="390"/>
      <c r="J30" s="390"/>
      <c r="K30" s="390"/>
      <c r="L30" s="390"/>
      <c r="M30" s="390"/>
      <c r="N30" s="390"/>
      <c r="O30" s="579"/>
      <c r="P30" s="578" t="s">
        <v>59</v>
      </c>
      <c r="Q30" s="390"/>
      <c r="R30" s="390"/>
      <c r="S30" s="390"/>
      <c r="T30" s="390"/>
      <c r="U30" s="390"/>
      <c r="V30" s="390"/>
      <c r="W30" s="390"/>
      <c r="X30" s="579"/>
      <c r="Y30" s="466"/>
      <c r="Z30" s="467"/>
      <c r="AA30" s="468"/>
      <c r="AB30" s="386" t="s">
        <v>11</v>
      </c>
      <c r="AC30" s="387"/>
      <c r="AD30" s="388"/>
      <c r="AE30" s="386" t="s">
        <v>528</v>
      </c>
      <c r="AF30" s="387"/>
      <c r="AG30" s="387"/>
      <c r="AH30" s="388"/>
      <c r="AI30" s="386" t="s">
        <v>525</v>
      </c>
      <c r="AJ30" s="387"/>
      <c r="AK30" s="387"/>
      <c r="AL30" s="388"/>
      <c r="AM30" s="389" t="s">
        <v>520</v>
      </c>
      <c r="AN30" s="389"/>
      <c r="AO30" s="389"/>
      <c r="AP30" s="386"/>
      <c r="AQ30" s="642" t="s">
        <v>353</v>
      </c>
      <c r="AR30" s="643"/>
      <c r="AS30" s="643"/>
      <c r="AT30" s="644"/>
      <c r="AU30" s="390" t="s">
        <v>253</v>
      </c>
      <c r="AV30" s="390"/>
      <c r="AW30" s="390"/>
      <c r="AX30" s="391"/>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469"/>
      <c r="Z31" s="470"/>
      <c r="AA31" s="471"/>
      <c r="AB31" s="332"/>
      <c r="AC31" s="333"/>
      <c r="AD31" s="334"/>
      <c r="AE31" s="332"/>
      <c r="AF31" s="333"/>
      <c r="AG31" s="333"/>
      <c r="AH31" s="334"/>
      <c r="AI31" s="332"/>
      <c r="AJ31" s="333"/>
      <c r="AK31" s="333"/>
      <c r="AL31" s="334"/>
      <c r="AM31" s="376"/>
      <c r="AN31" s="376"/>
      <c r="AO31" s="376"/>
      <c r="AP31" s="332"/>
      <c r="AQ31" s="217" t="s">
        <v>565</v>
      </c>
      <c r="AR31" s="136"/>
      <c r="AS31" s="137" t="s">
        <v>354</v>
      </c>
      <c r="AT31" s="172"/>
      <c r="AU31" s="271">
        <v>34</v>
      </c>
      <c r="AV31" s="271"/>
      <c r="AW31" s="379" t="s">
        <v>300</v>
      </c>
      <c r="AX31" s="380"/>
    </row>
    <row r="32" spans="1:50" ht="23.25" customHeight="1" x14ac:dyDescent="0.15">
      <c r="A32" s="516"/>
      <c r="B32" s="514"/>
      <c r="C32" s="514"/>
      <c r="D32" s="514"/>
      <c r="E32" s="514"/>
      <c r="F32" s="515"/>
      <c r="G32" s="541" t="s">
        <v>673</v>
      </c>
      <c r="H32" s="542"/>
      <c r="I32" s="542"/>
      <c r="J32" s="542"/>
      <c r="K32" s="542"/>
      <c r="L32" s="542"/>
      <c r="M32" s="542"/>
      <c r="N32" s="542"/>
      <c r="O32" s="543"/>
      <c r="P32" s="161" t="s">
        <v>668</v>
      </c>
      <c r="Q32" s="161"/>
      <c r="R32" s="161"/>
      <c r="S32" s="161"/>
      <c r="T32" s="161"/>
      <c r="U32" s="161"/>
      <c r="V32" s="161"/>
      <c r="W32" s="161"/>
      <c r="X32" s="231"/>
      <c r="Y32" s="338" t="s">
        <v>12</v>
      </c>
      <c r="Z32" s="550"/>
      <c r="AA32" s="551"/>
      <c r="AB32" s="552" t="s">
        <v>583</v>
      </c>
      <c r="AC32" s="552"/>
      <c r="AD32" s="552"/>
      <c r="AE32" s="364" t="s">
        <v>565</v>
      </c>
      <c r="AF32" s="365"/>
      <c r="AG32" s="365"/>
      <c r="AH32" s="365"/>
      <c r="AI32" s="364" t="s">
        <v>565</v>
      </c>
      <c r="AJ32" s="365"/>
      <c r="AK32" s="365"/>
      <c r="AL32" s="365"/>
      <c r="AM32" s="364">
        <v>0</v>
      </c>
      <c r="AN32" s="365"/>
      <c r="AO32" s="365"/>
      <c r="AP32" s="365"/>
      <c r="AQ32" s="111" t="s">
        <v>565</v>
      </c>
      <c r="AR32" s="112"/>
      <c r="AS32" s="112"/>
      <c r="AT32" s="113"/>
      <c r="AU32" s="365" t="s">
        <v>565</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4" t="s">
        <v>565</v>
      </c>
      <c r="AF33" s="365"/>
      <c r="AG33" s="365"/>
      <c r="AH33" s="365"/>
      <c r="AI33" s="364" t="s">
        <v>565</v>
      </c>
      <c r="AJ33" s="365"/>
      <c r="AK33" s="365"/>
      <c r="AL33" s="365"/>
      <c r="AM33" s="364">
        <v>3</v>
      </c>
      <c r="AN33" s="365"/>
      <c r="AO33" s="365"/>
      <c r="AP33" s="365"/>
      <c r="AQ33" s="111" t="s">
        <v>565</v>
      </c>
      <c r="AR33" s="112"/>
      <c r="AS33" s="112"/>
      <c r="AT33" s="113"/>
      <c r="AU33" s="365">
        <v>15</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565</v>
      </c>
      <c r="AF34" s="365"/>
      <c r="AG34" s="365"/>
      <c r="AH34" s="365"/>
      <c r="AI34" s="364" t="s">
        <v>565</v>
      </c>
      <c r="AJ34" s="365"/>
      <c r="AK34" s="365"/>
      <c r="AL34" s="365"/>
      <c r="AM34" s="364">
        <v>0</v>
      </c>
      <c r="AN34" s="365"/>
      <c r="AO34" s="365"/>
      <c r="AP34" s="365"/>
      <c r="AQ34" s="111" t="s">
        <v>565</v>
      </c>
      <c r="AR34" s="112"/>
      <c r="AS34" s="112"/>
      <c r="AT34" s="113"/>
      <c r="AU34" s="365" t="s">
        <v>565</v>
      </c>
      <c r="AV34" s="365"/>
      <c r="AW34" s="365"/>
      <c r="AX34" s="367"/>
    </row>
    <row r="35" spans="1:50" ht="23.25" customHeight="1" x14ac:dyDescent="0.15">
      <c r="A35" s="901" t="s">
        <v>497</v>
      </c>
      <c r="B35" s="902"/>
      <c r="C35" s="902"/>
      <c r="D35" s="902"/>
      <c r="E35" s="902"/>
      <c r="F35" s="903"/>
      <c r="G35" s="907" t="s">
        <v>670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467</v>
      </c>
      <c r="B37" s="646"/>
      <c r="C37" s="646"/>
      <c r="D37" s="646"/>
      <c r="E37" s="646"/>
      <c r="F37" s="647"/>
      <c r="G37" s="565" t="s">
        <v>265</v>
      </c>
      <c r="H37" s="381"/>
      <c r="I37" s="381"/>
      <c r="J37" s="381"/>
      <c r="K37" s="381"/>
      <c r="L37" s="381"/>
      <c r="M37" s="381"/>
      <c r="N37" s="381"/>
      <c r="O37" s="566"/>
      <c r="P37" s="635" t="s">
        <v>59</v>
      </c>
      <c r="Q37" s="381"/>
      <c r="R37" s="381"/>
      <c r="S37" s="381"/>
      <c r="T37" s="381"/>
      <c r="U37" s="381"/>
      <c r="V37" s="381"/>
      <c r="W37" s="381"/>
      <c r="X37" s="566"/>
      <c r="Y37" s="636"/>
      <c r="Z37" s="637"/>
      <c r="AA37" s="638"/>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hidden="1"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469"/>
      <c r="Z38" s="470"/>
      <c r="AA38" s="471"/>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8"/>
      <c r="B41" s="649"/>
      <c r="C41" s="649"/>
      <c r="D41" s="649"/>
      <c r="E41" s="649"/>
      <c r="F41" s="650"/>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5" t="s">
        <v>467</v>
      </c>
      <c r="B44" s="646"/>
      <c r="C44" s="646"/>
      <c r="D44" s="646"/>
      <c r="E44" s="646"/>
      <c r="F44" s="647"/>
      <c r="G44" s="565" t="s">
        <v>265</v>
      </c>
      <c r="H44" s="381"/>
      <c r="I44" s="381"/>
      <c r="J44" s="381"/>
      <c r="K44" s="381"/>
      <c r="L44" s="381"/>
      <c r="M44" s="381"/>
      <c r="N44" s="381"/>
      <c r="O44" s="566"/>
      <c r="P44" s="635" t="s">
        <v>59</v>
      </c>
      <c r="Q44" s="381"/>
      <c r="R44" s="381"/>
      <c r="S44" s="381"/>
      <c r="T44" s="381"/>
      <c r="U44" s="381"/>
      <c r="V44" s="381"/>
      <c r="W44" s="381"/>
      <c r="X44" s="566"/>
      <c r="Y44" s="636"/>
      <c r="Z44" s="637"/>
      <c r="AA44" s="638"/>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469"/>
      <c r="Z45" s="470"/>
      <c r="AA45" s="471"/>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8"/>
      <c r="B48" s="649"/>
      <c r="C48" s="649"/>
      <c r="D48" s="649"/>
      <c r="E48" s="649"/>
      <c r="F48" s="650"/>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467</v>
      </c>
      <c r="B51" s="514"/>
      <c r="C51" s="514"/>
      <c r="D51" s="514"/>
      <c r="E51" s="514"/>
      <c r="F51" s="515"/>
      <c r="G51" s="565" t="s">
        <v>265</v>
      </c>
      <c r="H51" s="381"/>
      <c r="I51" s="381"/>
      <c r="J51" s="381"/>
      <c r="K51" s="381"/>
      <c r="L51" s="381"/>
      <c r="M51" s="381"/>
      <c r="N51" s="381"/>
      <c r="O51" s="566"/>
      <c r="P51" s="635" t="s">
        <v>59</v>
      </c>
      <c r="Q51" s="381"/>
      <c r="R51" s="381"/>
      <c r="S51" s="381"/>
      <c r="T51" s="381"/>
      <c r="U51" s="381"/>
      <c r="V51" s="381"/>
      <c r="W51" s="381"/>
      <c r="X51" s="566"/>
      <c r="Y51" s="636"/>
      <c r="Z51" s="637"/>
      <c r="AA51" s="638"/>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469"/>
      <c r="Z52" s="470"/>
      <c r="AA52" s="471"/>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8"/>
      <c r="B55" s="649"/>
      <c r="C55" s="649"/>
      <c r="D55" s="649"/>
      <c r="E55" s="649"/>
      <c r="F55" s="650"/>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467</v>
      </c>
      <c r="B58" s="514"/>
      <c r="C58" s="514"/>
      <c r="D58" s="514"/>
      <c r="E58" s="514"/>
      <c r="F58" s="515"/>
      <c r="G58" s="565" t="s">
        <v>265</v>
      </c>
      <c r="H58" s="381"/>
      <c r="I58" s="381"/>
      <c r="J58" s="381"/>
      <c r="K58" s="381"/>
      <c r="L58" s="381"/>
      <c r="M58" s="381"/>
      <c r="N58" s="381"/>
      <c r="O58" s="566"/>
      <c r="P58" s="635" t="s">
        <v>59</v>
      </c>
      <c r="Q58" s="381"/>
      <c r="R58" s="381"/>
      <c r="S58" s="381"/>
      <c r="T58" s="381"/>
      <c r="U58" s="381"/>
      <c r="V58" s="381"/>
      <c r="W58" s="381"/>
      <c r="X58" s="566"/>
      <c r="Y58" s="636"/>
      <c r="Z58" s="637"/>
      <c r="AA58" s="638"/>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469"/>
      <c r="Z59" s="470"/>
      <c r="AA59" s="471"/>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468</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463</v>
      </c>
      <c r="X65" s="874"/>
      <c r="Y65" s="877"/>
      <c r="Z65" s="877"/>
      <c r="AA65" s="878"/>
      <c r="AB65" s="871" t="s">
        <v>11</v>
      </c>
      <c r="AC65" s="867"/>
      <c r="AD65" s="868"/>
      <c r="AE65" s="368" t="s">
        <v>528</v>
      </c>
      <c r="AF65" s="369"/>
      <c r="AG65" s="369"/>
      <c r="AH65" s="370"/>
      <c r="AI65" s="368" t="s">
        <v>525</v>
      </c>
      <c r="AJ65" s="369"/>
      <c r="AK65" s="369"/>
      <c r="AL65" s="370"/>
      <c r="AM65" s="375" t="s">
        <v>520</v>
      </c>
      <c r="AN65" s="375"/>
      <c r="AO65" s="375"/>
      <c r="AP65" s="368"/>
      <c r="AQ65" s="871" t="s">
        <v>353</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354</v>
      </c>
      <c r="AT66" s="870"/>
      <c r="AU66" s="271"/>
      <c r="AV66" s="271"/>
      <c r="AW66" s="869" t="s">
        <v>466</v>
      </c>
      <c r="AX66" s="982"/>
    </row>
    <row r="67" spans="1:50" ht="23.25" hidden="1" customHeight="1" x14ac:dyDescent="0.15">
      <c r="A67" s="855"/>
      <c r="B67" s="856"/>
      <c r="C67" s="856"/>
      <c r="D67" s="856"/>
      <c r="E67" s="856"/>
      <c r="F67" s="857"/>
      <c r="G67" s="983" t="s">
        <v>355</v>
      </c>
      <c r="H67" s="966"/>
      <c r="I67" s="967"/>
      <c r="J67" s="967"/>
      <c r="K67" s="967"/>
      <c r="L67" s="967"/>
      <c r="M67" s="967"/>
      <c r="N67" s="967"/>
      <c r="O67" s="968"/>
      <c r="P67" s="966"/>
      <c r="Q67" s="967"/>
      <c r="R67" s="967"/>
      <c r="S67" s="967"/>
      <c r="T67" s="967"/>
      <c r="U67" s="967"/>
      <c r="V67" s="968"/>
      <c r="W67" s="972"/>
      <c r="X67" s="973"/>
      <c r="Y67" s="953" t="s">
        <v>12</v>
      </c>
      <c r="Z67" s="953"/>
      <c r="AA67" s="954"/>
      <c r="AB67" s="955" t="s">
        <v>487</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487</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488</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473</v>
      </c>
      <c r="B70" s="856"/>
      <c r="C70" s="856"/>
      <c r="D70" s="856"/>
      <c r="E70" s="856"/>
      <c r="F70" s="857"/>
      <c r="G70" s="943" t="s">
        <v>356</v>
      </c>
      <c r="H70" s="944"/>
      <c r="I70" s="944"/>
      <c r="J70" s="944"/>
      <c r="K70" s="944"/>
      <c r="L70" s="944"/>
      <c r="M70" s="944"/>
      <c r="N70" s="944"/>
      <c r="O70" s="944"/>
      <c r="P70" s="944"/>
      <c r="Q70" s="944"/>
      <c r="R70" s="944"/>
      <c r="S70" s="944"/>
      <c r="T70" s="944"/>
      <c r="U70" s="944"/>
      <c r="V70" s="944"/>
      <c r="W70" s="947" t="s">
        <v>486</v>
      </c>
      <c r="X70" s="948"/>
      <c r="Y70" s="953" t="s">
        <v>12</v>
      </c>
      <c r="Z70" s="953"/>
      <c r="AA70" s="954"/>
      <c r="AB70" s="955" t="s">
        <v>487</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487</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488</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468</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4"/>
      <c r="B75" s="845"/>
      <c r="C75" s="845"/>
      <c r="D75" s="845"/>
      <c r="E75" s="845"/>
      <c r="F75" s="846"/>
      <c r="G75" s="785"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500</v>
      </c>
      <c r="B78" s="916"/>
      <c r="C78" s="916"/>
      <c r="D78" s="916"/>
      <c r="E78" s="913" t="s">
        <v>445</v>
      </c>
      <c r="F78" s="914"/>
      <c r="G78" s="57" t="s">
        <v>356</v>
      </c>
      <c r="H78" s="796"/>
      <c r="I78" s="244"/>
      <c r="J78" s="244"/>
      <c r="K78" s="244"/>
      <c r="L78" s="244"/>
      <c r="M78" s="244"/>
      <c r="N78" s="244"/>
      <c r="O78" s="797"/>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462</v>
      </c>
      <c r="AP79" s="149"/>
      <c r="AQ79" s="149"/>
      <c r="AR79" s="81" t="s">
        <v>460</v>
      </c>
      <c r="AS79" s="148"/>
      <c r="AT79" s="149"/>
      <c r="AU79" s="149"/>
      <c r="AV79" s="149"/>
      <c r="AW79" s="149"/>
      <c r="AX79" s="150"/>
    </row>
    <row r="80" spans="1:50" ht="18.75" hidden="1" customHeight="1" x14ac:dyDescent="0.15">
      <c r="A80" s="520" t="s">
        <v>266</v>
      </c>
      <c r="B80" s="850" t="s">
        <v>459</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553</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9" t="s">
        <v>11</v>
      </c>
      <c r="AC85" s="460"/>
      <c r="AD85" s="461"/>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9" t="s">
        <v>62</v>
      </c>
      <c r="Z87" s="760"/>
      <c r="AA87" s="761"/>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3" t="s">
        <v>54</v>
      </c>
      <c r="Z88" s="734"/>
      <c r="AA88" s="735"/>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3" t="s">
        <v>13</v>
      </c>
      <c r="Z89" s="734"/>
      <c r="AA89" s="735"/>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9" t="s">
        <v>11</v>
      </c>
      <c r="AC90" s="460"/>
      <c r="AD90" s="461"/>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21"/>
      <c r="B91" s="553"/>
      <c r="C91" s="553"/>
      <c r="D91" s="553"/>
      <c r="E91" s="553"/>
      <c r="F91" s="554"/>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9" t="s">
        <v>62</v>
      </c>
      <c r="Z92" s="760"/>
      <c r="AA92" s="761"/>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3" t="s">
        <v>54</v>
      </c>
      <c r="Z93" s="734"/>
      <c r="AA93" s="735"/>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3" t="s">
        <v>13</v>
      </c>
      <c r="Z94" s="734"/>
      <c r="AA94" s="735"/>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9" t="s">
        <v>11</v>
      </c>
      <c r="AC95" s="460"/>
      <c r="AD95" s="461"/>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9" t="s">
        <v>62</v>
      </c>
      <c r="Z97" s="760"/>
      <c r="AA97" s="761"/>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469</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528</v>
      </c>
      <c r="AF100" s="828"/>
      <c r="AG100" s="828"/>
      <c r="AH100" s="829"/>
      <c r="AI100" s="827" t="s">
        <v>525</v>
      </c>
      <c r="AJ100" s="828"/>
      <c r="AK100" s="828"/>
      <c r="AL100" s="829"/>
      <c r="AM100" s="827" t="s">
        <v>521</v>
      </c>
      <c r="AN100" s="828"/>
      <c r="AO100" s="828"/>
      <c r="AP100" s="829"/>
      <c r="AQ100" s="932" t="s">
        <v>514</v>
      </c>
      <c r="AR100" s="933"/>
      <c r="AS100" s="933"/>
      <c r="AT100" s="934"/>
      <c r="AU100" s="932" t="s">
        <v>511</v>
      </c>
      <c r="AV100" s="933"/>
      <c r="AW100" s="933"/>
      <c r="AX100" s="935"/>
    </row>
    <row r="101" spans="1:60" ht="23.25" customHeight="1" x14ac:dyDescent="0.15">
      <c r="A101" s="492"/>
      <c r="B101" s="493"/>
      <c r="C101" s="493"/>
      <c r="D101" s="493"/>
      <c r="E101" s="493"/>
      <c r="F101" s="494"/>
      <c r="G101" s="161" t="s">
        <v>584</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2" t="s">
        <v>585</v>
      </c>
      <c r="AC101" s="552"/>
      <c r="AD101" s="552"/>
      <c r="AE101" s="364" t="s">
        <v>565</v>
      </c>
      <c r="AF101" s="365"/>
      <c r="AG101" s="365"/>
      <c r="AH101" s="366"/>
      <c r="AI101" s="364" t="s">
        <v>565</v>
      </c>
      <c r="AJ101" s="365"/>
      <c r="AK101" s="365"/>
      <c r="AL101" s="366"/>
      <c r="AM101" s="364">
        <v>1</v>
      </c>
      <c r="AN101" s="365"/>
      <c r="AO101" s="365"/>
      <c r="AP101" s="366"/>
      <c r="AQ101" s="364" t="s">
        <v>565</v>
      </c>
      <c r="AR101" s="365"/>
      <c r="AS101" s="365"/>
      <c r="AT101" s="366"/>
      <c r="AU101" s="364" t="s">
        <v>664</v>
      </c>
      <c r="AV101" s="365"/>
      <c r="AW101" s="365"/>
      <c r="AX101" s="366"/>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585</v>
      </c>
      <c r="AC102" s="552"/>
      <c r="AD102" s="552"/>
      <c r="AE102" s="358" t="s">
        <v>565</v>
      </c>
      <c r="AF102" s="358"/>
      <c r="AG102" s="358"/>
      <c r="AH102" s="358"/>
      <c r="AI102" s="358" t="s">
        <v>565</v>
      </c>
      <c r="AJ102" s="358"/>
      <c r="AK102" s="358"/>
      <c r="AL102" s="358"/>
      <c r="AM102" s="358">
        <v>3</v>
      </c>
      <c r="AN102" s="358"/>
      <c r="AO102" s="358"/>
      <c r="AP102" s="358"/>
      <c r="AQ102" s="818">
        <v>3</v>
      </c>
      <c r="AR102" s="819"/>
      <c r="AS102" s="819"/>
      <c r="AT102" s="820"/>
      <c r="AU102" s="818">
        <v>3</v>
      </c>
      <c r="AV102" s="819"/>
      <c r="AW102" s="819"/>
      <c r="AX102" s="820"/>
    </row>
    <row r="103" spans="1:60" ht="31.5" hidden="1" customHeight="1" x14ac:dyDescent="0.15">
      <c r="A103" s="489" t="s">
        <v>469</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8"/>
      <c r="AV105" s="819"/>
      <c r="AW105" s="819"/>
      <c r="AX105" s="820"/>
    </row>
    <row r="106" spans="1:60" ht="31.5" hidden="1" customHeight="1" x14ac:dyDescent="0.15">
      <c r="A106" s="489" t="s">
        <v>469</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469</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469</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586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565</v>
      </c>
      <c r="AF116" s="358"/>
      <c r="AG116" s="358"/>
      <c r="AH116" s="358"/>
      <c r="AI116" s="358" t="s">
        <v>565</v>
      </c>
      <c r="AJ116" s="358"/>
      <c r="AK116" s="358"/>
      <c r="AL116" s="358"/>
      <c r="AM116" s="358">
        <v>99</v>
      </c>
      <c r="AN116" s="358"/>
      <c r="AO116" s="358"/>
      <c r="AP116" s="358"/>
      <c r="AQ116" s="364">
        <v>36</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565</v>
      </c>
      <c r="AF117" s="306"/>
      <c r="AG117" s="306"/>
      <c r="AH117" s="306"/>
      <c r="AI117" s="306" t="s">
        <v>565</v>
      </c>
      <c r="AJ117" s="306"/>
      <c r="AK117" s="306"/>
      <c r="AL117" s="306"/>
      <c r="AM117" s="306" t="s">
        <v>665</v>
      </c>
      <c r="AN117" s="306"/>
      <c r="AO117" s="306"/>
      <c r="AP117" s="306"/>
      <c r="AQ117" s="306" t="s">
        <v>666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476</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558</v>
      </c>
      <c r="B130" s="995"/>
      <c r="C130" s="994" t="s">
        <v>357</v>
      </c>
      <c r="D130" s="995"/>
      <c r="E130" s="308" t="s">
        <v>386</v>
      </c>
      <c r="F130" s="309"/>
      <c r="G130" s="310" t="s">
        <v>596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385</v>
      </c>
      <c r="F131" s="239"/>
      <c r="G131" s="235" t="s">
        <v>597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565</v>
      </c>
      <c r="AR133" s="271"/>
      <c r="AS133" s="137" t="s">
        <v>354</v>
      </c>
      <c r="AT133" s="172"/>
      <c r="AU133" s="136">
        <v>34</v>
      </c>
      <c r="AV133" s="136"/>
      <c r="AW133" s="137" t="s">
        <v>300</v>
      </c>
      <c r="AX133" s="138"/>
    </row>
    <row r="134" spans="1:50" ht="39.75" customHeight="1" x14ac:dyDescent="0.15">
      <c r="A134" s="998"/>
      <c r="B134" s="252"/>
      <c r="C134" s="251"/>
      <c r="D134" s="252"/>
      <c r="E134" s="251"/>
      <c r="F134" s="314"/>
      <c r="G134" s="230" t="s">
        <v>669</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583</v>
      </c>
      <c r="AC134" s="221"/>
      <c r="AD134" s="221"/>
      <c r="AE134" s="266" t="s">
        <v>565</v>
      </c>
      <c r="AF134" s="112"/>
      <c r="AG134" s="112"/>
      <c r="AH134" s="112"/>
      <c r="AI134" s="266" t="s">
        <v>565</v>
      </c>
      <c r="AJ134" s="112"/>
      <c r="AK134" s="112"/>
      <c r="AL134" s="112"/>
      <c r="AM134" s="266">
        <v>0</v>
      </c>
      <c r="AN134" s="112"/>
      <c r="AO134" s="112"/>
      <c r="AP134" s="112"/>
      <c r="AQ134" s="266" t="s">
        <v>565</v>
      </c>
      <c r="AR134" s="112"/>
      <c r="AS134" s="112"/>
      <c r="AT134" s="112"/>
      <c r="AU134" s="266" t="s">
        <v>565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565</v>
      </c>
      <c r="AF135" s="112"/>
      <c r="AG135" s="112"/>
      <c r="AH135" s="112"/>
      <c r="AI135" s="266" t="s">
        <v>565</v>
      </c>
      <c r="AJ135" s="112"/>
      <c r="AK135" s="112"/>
      <c r="AL135" s="112"/>
      <c r="AM135" s="266">
        <v>3</v>
      </c>
      <c r="AN135" s="112"/>
      <c r="AO135" s="112"/>
      <c r="AP135" s="112"/>
      <c r="AQ135" s="266" t="s">
        <v>565</v>
      </c>
      <c r="AR135" s="112"/>
      <c r="AS135" s="112"/>
      <c r="AT135" s="112"/>
      <c r="AU135" s="266">
        <v>15</v>
      </c>
      <c r="AV135" s="112"/>
      <c r="AW135" s="112"/>
      <c r="AX135" s="222"/>
    </row>
    <row r="136" spans="1:50" ht="18.75" hidden="1" customHeight="1" x14ac:dyDescent="0.15">
      <c r="A136" s="998"/>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667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8"/>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8"/>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8"/>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554</v>
      </c>
      <c r="D430" s="250"/>
      <c r="E430" s="238" t="s">
        <v>538</v>
      </c>
      <c r="F430" s="457"/>
      <c r="G430" s="240" t="s">
        <v>373</v>
      </c>
      <c r="H430" s="158"/>
      <c r="I430" s="158"/>
      <c r="J430" s="241" t="s">
        <v>589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566</v>
      </c>
      <c r="AF432" s="136"/>
      <c r="AG432" s="137" t="s">
        <v>354</v>
      </c>
      <c r="AH432" s="172"/>
      <c r="AI432" s="182"/>
      <c r="AJ432" s="182"/>
      <c r="AK432" s="182"/>
      <c r="AL432" s="177"/>
      <c r="AM432" s="182"/>
      <c r="AN432" s="182"/>
      <c r="AO432" s="182"/>
      <c r="AP432" s="177"/>
      <c r="AQ432" s="217" t="s">
        <v>566</v>
      </c>
      <c r="AR432" s="136"/>
      <c r="AS432" s="137" t="s">
        <v>354</v>
      </c>
      <c r="AT432" s="172"/>
      <c r="AU432" s="136" t="s">
        <v>566</v>
      </c>
      <c r="AV432" s="136"/>
      <c r="AW432" s="137" t="s">
        <v>300</v>
      </c>
      <c r="AX432" s="138"/>
    </row>
    <row r="433" spans="1:50" ht="23.25" customHeight="1" x14ac:dyDescent="0.15">
      <c r="A433" s="998"/>
      <c r="B433" s="252"/>
      <c r="C433" s="251"/>
      <c r="D433" s="252"/>
      <c r="E433" s="166"/>
      <c r="F433" s="167"/>
      <c r="G433" s="230" t="s">
        <v>566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566</v>
      </c>
      <c r="AC433" s="133"/>
      <c r="AD433" s="133"/>
      <c r="AE433" s="111" t="s">
        <v>589</v>
      </c>
      <c r="AF433" s="112"/>
      <c r="AG433" s="112"/>
      <c r="AH433" s="113"/>
      <c r="AI433" s="111" t="s">
        <v>589</v>
      </c>
      <c r="AJ433" s="112"/>
      <c r="AK433" s="112"/>
      <c r="AL433" s="112"/>
      <c r="AM433" s="111" t="s">
        <v>565</v>
      </c>
      <c r="AN433" s="112"/>
      <c r="AO433" s="112"/>
      <c r="AP433" s="113"/>
      <c r="AQ433" s="111" t="s">
        <v>589</v>
      </c>
      <c r="AR433" s="112"/>
      <c r="AS433" s="112"/>
      <c r="AT433" s="113"/>
      <c r="AU433" s="112" t="s">
        <v>589</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566</v>
      </c>
      <c r="AC434" s="221"/>
      <c r="AD434" s="221"/>
      <c r="AE434" s="111" t="s">
        <v>589</v>
      </c>
      <c r="AF434" s="112"/>
      <c r="AG434" s="112"/>
      <c r="AH434" s="113"/>
      <c r="AI434" s="111" t="s">
        <v>589</v>
      </c>
      <c r="AJ434" s="112"/>
      <c r="AK434" s="112"/>
      <c r="AL434" s="112"/>
      <c r="AM434" s="111" t="s">
        <v>565</v>
      </c>
      <c r="AN434" s="112"/>
      <c r="AO434" s="112"/>
      <c r="AP434" s="113"/>
      <c r="AQ434" s="111" t="s">
        <v>589</v>
      </c>
      <c r="AR434" s="112"/>
      <c r="AS434" s="112"/>
      <c r="AT434" s="113"/>
      <c r="AU434" s="112" t="s">
        <v>589</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589</v>
      </c>
      <c r="AF435" s="112"/>
      <c r="AG435" s="112"/>
      <c r="AH435" s="113"/>
      <c r="AI435" s="111" t="s">
        <v>589</v>
      </c>
      <c r="AJ435" s="112"/>
      <c r="AK435" s="112"/>
      <c r="AL435" s="112"/>
      <c r="AM435" s="111" t="s">
        <v>565</v>
      </c>
      <c r="AN435" s="112"/>
      <c r="AO435" s="112"/>
      <c r="AP435" s="113"/>
      <c r="AQ435" s="111" t="s">
        <v>589</v>
      </c>
      <c r="AR435" s="112"/>
      <c r="AS435" s="112"/>
      <c r="AT435" s="113"/>
      <c r="AU435" s="112" t="s">
        <v>589</v>
      </c>
      <c r="AV435" s="112"/>
      <c r="AW435" s="112"/>
      <c r="AX435" s="222"/>
    </row>
    <row r="436" spans="1:50" ht="18.75" hidden="1" customHeight="1" x14ac:dyDescent="0.15">
      <c r="A436" s="998"/>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566</v>
      </c>
      <c r="AF457" s="136"/>
      <c r="AG457" s="137" t="s">
        <v>354</v>
      </c>
      <c r="AH457" s="172"/>
      <c r="AI457" s="182"/>
      <c r="AJ457" s="182"/>
      <c r="AK457" s="182"/>
      <c r="AL457" s="177"/>
      <c r="AM457" s="182"/>
      <c r="AN457" s="182"/>
      <c r="AO457" s="182"/>
      <c r="AP457" s="177"/>
      <c r="AQ457" s="217" t="s">
        <v>566</v>
      </c>
      <c r="AR457" s="136"/>
      <c r="AS457" s="137" t="s">
        <v>354</v>
      </c>
      <c r="AT457" s="172"/>
      <c r="AU457" s="136" t="s">
        <v>566</v>
      </c>
      <c r="AV457" s="136"/>
      <c r="AW457" s="137" t="s">
        <v>300</v>
      </c>
      <c r="AX457" s="138"/>
    </row>
    <row r="458" spans="1:50" ht="23.25" customHeight="1" x14ac:dyDescent="0.15">
      <c r="A458" s="998"/>
      <c r="B458" s="252"/>
      <c r="C458" s="251"/>
      <c r="D458" s="252"/>
      <c r="E458" s="166"/>
      <c r="F458" s="167"/>
      <c r="G458" s="230" t="s">
        <v>566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566</v>
      </c>
      <c r="AC458" s="133"/>
      <c r="AD458" s="133"/>
      <c r="AE458" s="111" t="s">
        <v>589</v>
      </c>
      <c r="AF458" s="112"/>
      <c r="AG458" s="112"/>
      <c r="AH458" s="112"/>
      <c r="AI458" s="111" t="s">
        <v>589</v>
      </c>
      <c r="AJ458" s="112"/>
      <c r="AK458" s="112"/>
      <c r="AL458" s="112"/>
      <c r="AM458" s="111" t="s">
        <v>565</v>
      </c>
      <c r="AN458" s="112"/>
      <c r="AO458" s="112"/>
      <c r="AP458" s="113"/>
      <c r="AQ458" s="111" t="s">
        <v>589</v>
      </c>
      <c r="AR458" s="112"/>
      <c r="AS458" s="112"/>
      <c r="AT458" s="113"/>
      <c r="AU458" s="112" t="s">
        <v>589</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566</v>
      </c>
      <c r="AC459" s="221"/>
      <c r="AD459" s="221"/>
      <c r="AE459" s="111" t="s">
        <v>589</v>
      </c>
      <c r="AF459" s="112"/>
      <c r="AG459" s="112"/>
      <c r="AH459" s="113"/>
      <c r="AI459" s="111" t="s">
        <v>589</v>
      </c>
      <c r="AJ459" s="112"/>
      <c r="AK459" s="112"/>
      <c r="AL459" s="112"/>
      <c r="AM459" s="111" t="s">
        <v>565</v>
      </c>
      <c r="AN459" s="112"/>
      <c r="AO459" s="112"/>
      <c r="AP459" s="113"/>
      <c r="AQ459" s="111" t="s">
        <v>589</v>
      </c>
      <c r="AR459" s="112"/>
      <c r="AS459" s="112"/>
      <c r="AT459" s="113"/>
      <c r="AU459" s="112" t="s">
        <v>589</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589</v>
      </c>
      <c r="AF460" s="112"/>
      <c r="AG460" s="112"/>
      <c r="AH460" s="113"/>
      <c r="AI460" s="111" t="s">
        <v>589</v>
      </c>
      <c r="AJ460" s="112"/>
      <c r="AK460" s="112"/>
      <c r="AL460" s="112"/>
      <c r="AM460" s="111" t="s">
        <v>565</v>
      </c>
      <c r="AN460" s="112"/>
      <c r="AO460" s="112"/>
      <c r="AP460" s="113"/>
      <c r="AQ460" s="111" t="s">
        <v>589</v>
      </c>
      <c r="AR460" s="112"/>
      <c r="AS460" s="112"/>
      <c r="AT460" s="113"/>
      <c r="AU460" s="112" t="s">
        <v>590</v>
      </c>
      <c r="AV460" s="112"/>
      <c r="AW460" s="112"/>
      <c r="AX460" s="222"/>
    </row>
    <row r="461" spans="1:50" ht="18.75" hidden="1" customHeight="1" x14ac:dyDescent="0.15">
      <c r="A461" s="998"/>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566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5.2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595</v>
      </c>
      <c r="AE702" s="900"/>
      <c r="AF702" s="900"/>
      <c r="AG702" s="889" t="s">
        <v>591</v>
      </c>
      <c r="AH702" s="890"/>
      <c r="AI702" s="890"/>
      <c r="AJ702" s="890"/>
      <c r="AK702" s="890"/>
      <c r="AL702" s="890"/>
      <c r="AM702" s="890"/>
      <c r="AN702" s="890"/>
      <c r="AO702" s="890"/>
      <c r="AP702" s="890"/>
      <c r="AQ702" s="890"/>
      <c r="AR702" s="890"/>
      <c r="AS702" s="890"/>
      <c r="AT702" s="890"/>
      <c r="AU702" s="890"/>
      <c r="AV702" s="890"/>
      <c r="AW702" s="890"/>
      <c r="AX702" s="891"/>
    </row>
    <row r="703" spans="1:50" ht="35.25" customHeight="1" x14ac:dyDescent="0.15">
      <c r="A703" s="532"/>
      <c r="B703" s="533"/>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595</v>
      </c>
      <c r="AE703" s="155"/>
      <c r="AF703" s="155"/>
      <c r="AG703" s="668" t="s">
        <v>592</v>
      </c>
      <c r="AH703" s="669"/>
      <c r="AI703" s="669"/>
      <c r="AJ703" s="669"/>
      <c r="AK703" s="669"/>
      <c r="AL703" s="669"/>
      <c r="AM703" s="669"/>
      <c r="AN703" s="669"/>
      <c r="AO703" s="669"/>
      <c r="AP703" s="669"/>
      <c r="AQ703" s="669"/>
      <c r="AR703" s="669"/>
      <c r="AS703" s="669"/>
      <c r="AT703" s="669"/>
      <c r="AU703" s="669"/>
      <c r="AV703" s="669"/>
      <c r="AW703" s="669"/>
      <c r="AX703" s="670"/>
    </row>
    <row r="704" spans="1:50" ht="55.5" customHeight="1" x14ac:dyDescent="0.15">
      <c r="A704" s="534"/>
      <c r="B704" s="535"/>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55.5" customHeight="1" x14ac:dyDescent="0.15">
      <c r="A705" s="625" t="s">
        <v>39</v>
      </c>
      <c r="B705" s="773"/>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6" t="s">
        <v>595</v>
      </c>
      <c r="AE705" s="737"/>
      <c r="AF705" s="737"/>
      <c r="AG705" s="160" t="s">
        <v>689</v>
      </c>
      <c r="AH705" s="161"/>
      <c r="AI705" s="161"/>
      <c r="AJ705" s="161"/>
      <c r="AK705" s="161"/>
      <c r="AL705" s="161"/>
      <c r="AM705" s="161"/>
      <c r="AN705" s="161"/>
      <c r="AO705" s="161"/>
      <c r="AP705" s="161"/>
      <c r="AQ705" s="161"/>
      <c r="AR705" s="161"/>
      <c r="AS705" s="161"/>
      <c r="AT705" s="161"/>
      <c r="AU705" s="161"/>
      <c r="AV705" s="161"/>
      <c r="AW705" s="161"/>
      <c r="AX705" s="162"/>
    </row>
    <row r="706" spans="1:50" ht="55.5" customHeight="1" x14ac:dyDescent="0.15">
      <c r="A706" s="659"/>
      <c r="B706" s="774"/>
      <c r="C706" s="618"/>
      <c r="D706" s="619"/>
      <c r="E706" s="687" t="s">
        <v>498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640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55.5" customHeight="1" x14ac:dyDescent="0.15">
      <c r="A707" s="659"/>
      <c r="B707" s="774"/>
      <c r="C707" s="620"/>
      <c r="D707" s="621"/>
      <c r="E707" s="690" t="s">
        <v>436</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3" t="s">
        <v>640</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36" customHeight="1" x14ac:dyDescent="0.15">
      <c r="A708" s="659"/>
      <c r="B708" s="660"/>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1" t="s">
        <v>595</v>
      </c>
      <c r="AE708" s="672"/>
      <c r="AF708" s="672"/>
      <c r="AG708" s="527" t="s">
        <v>637</v>
      </c>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9"/>
      <c r="B709" s="660"/>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8" t="s">
        <v>638</v>
      </c>
      <c r="AH709" s="669"/>
      <c r="AI709" s="669"/>
      <c r="AJ709" s="669"/>
      <c r="AK709" s="669"/>
      <c r="AL709" s="669"/>
      <c r="AM709" s="669"/>
      <c r="AN709" s="669"/>
      <c r="AO709" s="669"/>
      <c r="AP709" s="669"/>
      <c r="AQ709" s="669"/>
      <c r="AR709" s="669"/>
      <c r="AS709" s="669"/>
      <c r="AT709" s="669"/>
      <c r="AU709" s="669"/>
      <c r="AV709" s="669"/>
      <c r="AW709" s="669"/>
      <c r="AX709" s="670"/>
    </row>
    <row r="710" spans="1:50" ht="48" customHeight="1" x14ac:dyDescent="0.15">
      <c r="A710" s="659"/>
      <c r="B710" s="660"/>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8" t="s">
        <v>644</v>
      </c>
      <c r="AH710" s="669"/>
      <c r="AI710" s="669"/>
      <c r="AJ710" s="669"/>
      <c r="AK710" s="669"/>
      <c r="AL710" s="669"/>
      <c r="AM710" s="669"/>
      <c r="AN710" s="669"/>
      <c r="AO710" s="669"/>
      <c r="AP710" s="669"/>
      <c r="AQ710" s="669"/>
      <c r="AR710" s="669"/>
      <c r="AS710" s="669"/>
      <c r="AT710" s="669"/>
      <c r="AU710" s="669"/>
      <c r="AV710" s="669"/>
      <c r="AW710" s="669"/>
      <c r="AX710" s="670"/>
    </row>
    <row r="711" spans="1:50" ht="42.75" customHeight="1" x14ac:dyDescent="0.15">
      <c r="A711" s="659"/>
      <c r="B711" s="660"/>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8" t="s">
        <v>639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8" t="s">
        <v>464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635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9"/>
      <c r="B713" s="660"/>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635</v>
      </c>
      <c r="AE713" s="155"/>
      <c r="AF713" s="156"/>
      <c r="AG713" s="668"/>
      <c r="AH713" s="669"/>
      <c r="AI713" s="669"/>
      <c r="AJ713" s="669"/>
      <c r="AK713" s="669"/>
      <c r="AL713" s="669"/>
      <c r="AM713" s="669"/>
      <c r="AN713" s="669"/>
      <c r="AO713" s="669"/>
      <c r="AP713" s="669"/>
      <c r="AQ713" s="669"/>
      <c r="AR713" s="669"/>
      <c r="AS713" s="669"/>
      <c r="AT713" s="669"/>
      <c r="AU713" s="669"/>
      <c r="AV713" s="669"/>
      <c r="AW713" s="669"/>
      <c r="AX713" s="670"/>
    </row>
    <row r="714" spans="1:50" ht="38.25" customHeight="1" x14ac:dyDescent="0.15">
      <c r="A714" s="661"/>
      <c r="B714" s="662"/>
      <c r="C714" s="775" t="s">
        <v>441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1" t="s">
        <v>595</v>
      </c>
      <c r="AE714" s="592"/>
      <c r="AF714" s="593"/>
      <c r="AG714" s="693" t="s">
        <v>636</v>
      </c>
      <c r="AH714" s="694"/>
      <c r="AI714" s="694"/>
      <c r="AJ714" s="694"/>
      <c r="AK714" s="694"/>
      <c r="AL714" s="694"/>
      <c r="AM714" s="694"/>
      <c r="AN714" s="694"/>
      <c r="AO714" s="694"/>
      <c r="AP714" s="694"/>
      <c r="AQ714" s="694"/>
      <c r="AR714" s="694"/>
      <c r="AS714" s="694"/>
      <c r="AT714" s="694"/>
      <c r="AU714" s="694"/>
      <c r="AV714" s="694"/>
      <c r="AW714" s="694"/>
      <c r="AX714" s="695"/>
    </row>
    <row r="715" spans="1:50" ht="38.25" customHeight="1" x14ac:dyDescent="0.15">
      <c r="A715" s="625" t="s">
        <v>40</v>
      </c>
      <c r="B715" s="658"/>
      <c r="C715" s="663" t="s">
        <v>442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595</v>
      </c>
      <c r="AE715" s="672"/>
      <c r="AF715" s="781"/>
      <c r="AG715" s="527" t="s">
        <v>641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595</v>
      </c>
      <c r="AE716" s="763"/>
      <c r="AF716" s="763"/>
      <c r="AG716" s="668" t="s">
        <v>642</v>
      </c>
      <c r="AH716" s="669"/>
      <c r="AI716" s="669"/>
      <c r="AJ716" s="669"/>
      <c r="AK716" s="669"/>
      <c r="AL716" s="669"/>
      <c r="AM716" s="669"/>
      <c r="AN716" s="669"/>
      <c r="AO716" s="669"/>
      <c r="AP716" s="669"/>
      <c r="AQ716" s="669"/>
      <c r="AR716" s="669"/>
      <c r="AS716" s="669"/>
      <c r="AT716" s="669"/>
      <c r="AU716" s="669"/>
      <c r="AV716" s="669"/>
      <c r="AW716" s="669"/>
      <c r="AX716" s="670"/>
    </row>
    <row r="717" spans="1:50" ht="50.25" customHeight="1" x14ac:dyDescent="0.15">
      <c r="A717" s="659"/>
      <c r="B717" s="660"/>
      <c r="C717" s="588" t="s">
        <v>364</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8" t="s">
        <v>645</v>
      </c>
      <c r="AH717" s="669"/>
      <c r="AI717" s="669"/>
      <c r="AJ717" s="669"/>
      <c r="AK717" s="669"/>
      <c r="AL717" s="669"/>
      <c r="AM717" s="669"/>
      <c r="AN717" s="669"/>
      <c r="AO717" s="669"/>
      <c r="AP717" s="669"/>
      <c r="AQ717" s="669"/>
      <c r="AR717" s="669"/>
      <c r="AS717" s="669"/>
      <c r="AT717" s="669"/>
      <c r="AU717" s="669"/>
      <c r="AV717" s="669"/>
      <c r="AW717" s="669"/>
      <c r="AX717" s="670"/>
    </row>
    <row r="718" spans="1:50" ht="36.75" customHeight="1" x14ac:dyDescent="0.15">
      <c r="A718" s="661"/>
      <c r="B718" s="662"/>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t="s">
        <v>643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1" t="s">
        <v>635</v>
      </c>
      <c r="AE719" s="672"/>
      <c r="AF719" s="672"/>
      <c r="AG719" s="160" t="s">
        <v>565</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457</v>
      </c>
      <c r="D720" s="937"/>
      <c r="E720" s="937"/>
      <c r="F720" s="940"/>
      <c r="G720" s="936" t="s">
        <v>458</v>
      </c>
      <c r="H720" s="937"/>
      <c r="I720" s="937"/>
      <c r="J720" s="937"/>
      <c r="K720" s="937"/>
      <c r="L720" s="937"/>
      <c r="M720" s="937"/>
      <c r="N720" s="936" t="s">
        <v>461</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52" t="s">
        <v>53</v>
      </c>
      <c r="D726" s="581"/>
      <c r="E726" s="581"/>
      <c r="F726" s="582"/>
      <c r="G726" s="801" t="s">
        <v>671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672</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470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542</v>
      </c>
      <c r="B737" s="124"/>
      <c r="C737" s="124"/>
      <c r="D737" s="125"/>
      <c r="E737" s="122" t="s">
        <v>565</v>
      </c>
      <c r="F737" s="122"/>
      <c r="G737" s="122"/>
      <c r="H737" s="122"/>
      <c r="I737" s="122"/>
      <c r="J737" s="122"/>
      <c r="K737" s="122"/>
      <c r="L737" s="122"/>
      <c r="M737" s="122"/>
      <c r="N737" s="101" t="s">
        <v>535</v>
      </c>
      <c r="O737" s="101"/>
      <c r="P737" s="101"/>
      <c r="Q737" s="101"/>
      <c r="R737" s="122" t="s">
        <v>565</v>
      </c>
      <c r="S737" s="122"/>
      <c r="T737" s="122"/>
      <c r="U737" s="122"/>
      <c r="V737" s="122"/>
      <c r="W737" s="122"/>
      <c r="X737" s="122"/>
      <c r="Y737" s="122"/>
      <c r="Z737" s="122"/>
      <c r="AA737" s="101" t="s">
        <v>534</v>
      </c>
      <c r="AB737" s="101"/>
      <c r="AC737" s="101"/>
      <c r="AD737" s="101"/>
      <c r="AE737" s="122" t="s">
        <v>565</v>
      </c>
      <c r="AF737" s="122"/>
      <c r="AG737" s="122"/>
      <c r="AH737" s="122"/>
      <c r="AI737" s="122"/>
      <c r="AJ737" s="122"/>
      <c r="AK737" s="122"/>
      <c r="AL737" s="122"/>
      <c r="AM737" s="122"/>
      <c r="AN737" s="101" t="s">
        <v>533</v>
      </c>
      <c r="AO737" s="101"/>
      <c r="AP737" s="101"/>
      <c r="AQ737" s="101"/>
      <c r="AR737" s="102" t="s">
        <v>565</v>
      </c>
      <c r="AS737" s="103"/>
      <c r="AT737" s="103"/>
      <c r="AU737" s="103"/>
      <c r="AV737" s="103"/>
      <c r="AW737" s="103"/>
      <c r="AX737" s="104"/>
      <c r="AY737" s="89"/>
      <c r="AZ737" s="89"/>
    </row>
    <row r="738" spans="1:52" ht="24.75" customHeight="1" x14ac:dyDescent="0.15">
      <c r="A738" s="123" t="s">
        <v>532</v>
      </c>
      <c r="B738" s="124"/>
      <c r="C738" s="124"/>
      <c r="D738" s="125"/>
      <c r="E738" s="122" t="s">
        <v>565</v>
      </c>
      <c r="F738" s="122"/>
      <c r="G738" s="122"/>
      <c r="H738" s="122"/>
      <c r="I738" s="122"/>
      <c r="J738" s="122"/>
      <c r="K738" s="122"/>
      <c r="L738" s="122"/>
      <c r="M738" s="122"/>
      <c r="N738" s="101" t="s">
        <v>531</v>
      </c>
      <c r="O738" s="101"/>
      <c r="P738" s="101"/>
      <c r="Q738" s="101"/>
      <c r="R738" s="122" t="s">
        <v>565</v>
      </c>
      <c r="S738" s="122"/>
      <c r="T738" s="122"/>
      <c r="U738" s="122"/>
      <c r="V738" s="122"/>
      <c r="W738" s="122"/>
      <c r="X738" s="122"/>
      <c r="Y738" s="122"/>
      <c r="Z738" s="122"/>
      <c r="AA738" s="101" t="s">
        <v>530</v>
      </c>
      <c r="AB738" s="101"/>
      <c r="AC738" s="101"/>
      <c r="AD738" s="101"/>
      <c r="AE738" s="122" t="s">
        <v>565</v>
      </c>
      <c r="AF738" s="122"/>
      <c r="AG738" s="122"/>
      <c r="AH738" s="122"/>
      <c r="AI738" s="122"/>
      <c r="AJ738" s="122"/>
      <c r="AK738" s="122"/>
      <c r="AL738" s="122"/>
      <c r="AM738" s="122"/>
      <c r="AN738" s="101" t="s">
        <v>526</v>
      </c>
      <c r="AO738" s="101"/>
      <c r="AP738" s="101"/>
      <c r="AQ738" s="101"/>
      <c r="AR738" s="102">
        <v>19</v>
      </c>
      <c r="AS738" s="103"/>
      <c r="AT738" s="103"/>
      <c r="AU738" s="103"/>
      <c r="AV738" s="103"/>
      <c r="AW738" s="103"/>
      <c r="AX738" s="104"/>
    </row>
    <row r="739" spans="1:52" ht="24.75" customHeight="1" thickBot="1" x14ac:dyDescent="0.2">
      <c r="A739" s="126" t="s">
        <v>522</v>
      </c>
      <c r="B739" s="127"/>
      <c r="C739" s="127"/>
      <c r="D739" s="128"/>
      <c r="E739" s="129" t="s">
        <v>562</v>
      </c>
      <c r="F739" s="117"/>
      <c r="G739" s="117"/>
      <c r="H739" s="93" t="str">
        <f>IF(E739="", "", "(")</f>
        <v>(</v>
      </c>
      <c r="I739" s="117" t="s">
        <v>594</v>
      </c>
      <c r="J739" s="117"/>
      <c r="K739" s="93" t="str">
        <f>IF(OR(I739="　", I739=""), "", "-")</f>
        <v>-</v>
      </c>
      <c r="L739" s="118">
        <v>12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501</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13"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6.2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6.2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503</v>
      </c>
      <c r="B779" s="765"/>
      <c r="C779" s="765"/>
      <c r="D779" s="765"/>
      <c r="E779" s="765"/>
      <c r="F779" s="766"/>
      <c r="G779" s="448" t="s">
        <v>674</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646</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57"/>
      <c r="B780" s="767"/>
      <c r="C780" s="767"/>
      <c r="D780" s="767"/>
      <c r="E780" s="767"/>
      <c r="F780" s="768"/>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57"/>
      <c r="B781" s="767"/>
      <c r="C781" s="767"/>
      <c r="D781" s="767"/>
      <c r="E781" s="767"/>
      <c r="F781" s="768"/>
      <c r="G781" s="436" t="s">
        <v>684</v>
      </c>
      <c r="H781" s="437"/>
      <c r="I781" s="437"/>
      <c r="J781" s="437"/>
      <c r="K781" s="438"/>
      <c r="L781" s="439" t="s">
        <v>686</v>
      </c>
      <c r="M781" s="440"/>
      <c r="N781" s="440"/>
      <c r="O781" s="440"/>
      <c r="P781" s="440"/>
      <c r="Q781" s="440"/>
      <c r="R781" s="440"/>
      <c r="S781" s="440"/>
      <c r="T781" s="440"/>
      <c r="U781" s="440"/>
      <c r="V781" s="440"/>
      <c r="W781" s="440"/>
      <c r="X781" s="441"/>
      <c r="Y781" s="442">
        <v>9.5</v>
      </c>
      <c r="Z781" s="443"/>
      <c r="AA781" s="443"/>
      <c r="AB781" s="444"/>
      <c r="AC781" s="436" t="s">
        <v>609</v>
      </c>
      <c r="AD781" s="437"/>
      <c r="AE781" s="437"/>
      <c r="AF781" s="437"/>
      <c r="AG781" s="438"/>
      <c r="AH781" s="439" t="s">
        <v>621</v>
      </c>
      <c r="AI781" s="440"/>
      <c r="AJ781" s="440"/>
      <c r="AK781" s="440"/>
      <c r="AL781" s="440"/>
      <c r="AM781" s="440"/>
      <c r="AN781" s="440"/>
      <c r="AO781" s="440"/>
      <c r="AP781" s="440"/>
      <c r="AQ781" s="440"/>
      <c r="AR781" s="440"/>
      <c r="AS781" s="440"/>
      <c r="AT781" s="441"/>
      <c r="AU781" s="442">
        <v>2.4</v>
      </c>
      <c r="AV781" s="443"/>
      <c r="AW781" s="443"/>
      <c r="AX781" s="458"/>
    </row>
    <row r="782" spans="1:50" ht="24.75" customHeight="1" x14ac:dyDescent="0.15">
      <c r="A782" s="557"/>
      <c r="B782" s="767"/>
      <c r="C782" s="767"/>
      <c r="D782" s="767"/>
      <c r="E782" s="767"/>
      <c r="F782" s="768"/>
      <c r="G782" s="436" t="s">
        <v>685</v>
      </c>
      <c r="H782" s="437"/>
      <c r="I782" s="437"/>
      <c r="J782" s="437"/>
      <c r="K782" s="438"/>
      <c r="L782" s="439" t="s">
        <v>633</v>
      </c>
      <c r="M782" s="440"/>
      <c r="N782" s="440"/>
      <c r="O782" s="440"/>
      <c r="P782" s="440"/>
      <c r="Q782" s="440"/>
      <c r="R782" s="440"/>
      <c r="S782" s="440"/>
      <c r="T782" s="440"/>
      <c r="U782" s="440"/>
      <c r="V782" s="440"/>
      <c r="W782" s="440"/>
      <c r="X782" s="441"/>
      <c r="Y782" s="442">
        <v>10.5</v>
      </c>
      <c r="Z782" s="443"/>
      <c r="AA782" s="443"/>
      <c r="AB782" s="444"/>
      <c r="AC782" s="348" t="s">
        <v>607</v>
      </c>
      <c r="AD782" s="349"/>
      <c r="AE782" s="349"/>
      <c r="AF782" s="349"/>
      <c r="AG782" s="350"/>
      <c r="AH782" s="401" t="s">
        <v>633</v>
      </c>
      <c r="AI782" s="402"/>
      <c r="AJ782" s="402"/>
      <c r="AK782" s="402"/>
      <c r="AL782" s="402"/>
      <c r="AM782" s="402"/>
      <c r="AN782" s="402"/>
      <c r="AO782" s="402"/>
      <c r="AP782" s="402"/>
      <c r="AQ782" s="402"/>
      <c r="AR782" s="402"/>
      <c r="AS782" s="402"/>
      <c r="AT782" s="403"/>
      <c r="AU782" s="398">
        <v>1.9</v>
      </c>
      <c r="AV782" s="399"/>
      <c r="AW782" s="399"/>
      <c r="AX782" s="400"/>
    </row>
    <row r="783" spans="1:50" ht="24.75" customHeight="1" x14ac:dyDescent="0.15">
      <c r="A783" s="557"/>
      <c r="B783" s="767"/>
      <c r="C783" s="767"/>
      <c r="D783" s="767"/>
      <c r="E783" s="767"/>
      <c r="F783" s="768"/>
      <c r="G783" s="348" t="s">
        <v>608</v>
      </c>
      <c r="H783" s="616"/>
      <c r="I783" s="616"/>
      <c r="J783" s="616"/>
      <c r="K783" s="617"/>
      <c r="L783" s="401" t="s">
        <v>619</v>
      </c>
      <c r="M783" s="611"/>
      <c r="N783" s="611"/>
      <c r="O783" s="611"/>
      <c r="P783" s="611"/>
      <c r="Q783" s="611"/>
      <c r="R783" s="611"/>
      <c r="S783" s="611"/>
      <c r="T783" s="611"/>
      <c r="U783" s="611"/>
      <c r="V783" s="611"/>
      <c r="W783" s="611"/>
      <c r="X783" s="612"/>
      <c r="Y783" s="398">
        <v>4.7</v>
      </c>
      <c r="Z783" s="399"/>
      <c r="AA783" s="399"/>
      <c r="AB783" s="405"/>
      <c r="AC783" s="348" t="s">
        <v>608</v>
      </c>
      <c r="AD783" s="349"/>
      <c r="AE783" s="349"/>
      <c r="AF783" s="349"/>
      <c r="AG783" s="350"/>
      <c r="AH783" s="401" t="s">
        <v>619</v>
      </c>
      <c r="AI783" s="402"/>
      <c r="AJ783" s="402"/>
      <c r="AK783" s="402"/>
      <c r="AL783" s="402"/>
      <c r="AM783" s="402"/>
      <c r="AN783" s="402"/>
      <c r="AO783" s="402"/>
      <c r="AP783" s="402"/>
      <c r="AQ783" s="402"/>
      <c r="AR783" s="402"/>
      <c r="AS783" s="402"/>
      <c r="AT783" s="403"/>
      <c r="AU783" s="398">
        <v>1.9</v>
      </c>
      <c r="AV783" s="399"/>
      <c r="AW783" s="399"/>
      <c r="AX783" s="400"/>
    </row>
    <row r="784" spans="1:50" ht="24.75" customHeight="1" x14ac:dyDescent="0.15">
      <c r="A784" s="557"/>
      <c r="B784" s="767"/>
      <c r="C784" s="767"/>
      <c r="D784" s="767"/>
      <c r="E784" s="767"/>
      <c r="F784" s="768"/>
      <c r="G784" s="348" t="s">
        <v>609</v>
      </c>
      <c r="H784" s="616"/>
      <c r="I784" s="616"/>
      <c r="J784" s="616"/>
      <c r="K784" s="617"/>
      <c r="L784" s="401" t="s">
        <v>621</v>
      </c>
      <c r="M784" s="611"/>
      <c r="N784" s="611"/>
      <c r="O784" s="611"/>
      <c r="P784" s="611"/>
      <c r="Q784" s="611"/>
      <c r="R784" s="611"/>
      <c r="S784" s="611"/>
      <c r="T784" s="611"/>
      <c r="U784" s="611"/>
      <c r="V784" s="611"/>
      <c r="W784" s="611"/>
      <c r="X784" s="612"/>
      <c r="Y784" s="398">
        <v>2</v>
      </c>
      <c r="Z784" s="399"/>
      <c r="AA784" s="399"/>
      <c r="AB784" s="405"/>
      <c r="AC784" s="348" t="s">
        <v>613</v>
      </c>
      <c r="AD784" s="349"/>
      <c r="AE784" s="349"/>
      <c r="AF784" s="349"/>
      <c r="AG784" s="350"/>
      <c r="AH784" s="401" t="s">
        <v>623</v>
      </c>
      <c r="AI784" s="402"/>
      <c r="AJ784" s="402"/>
      <c r="AK784" s="402"/>
      <c r="AL784" s="402"/>
      <c r="AM784" s="402"/>
      <c r="AN784" s="402"/>
      <c r="AO784" s="402"/>
      <c r="AP784" s="402"/>
      <c r="AQ784" s="402"/>
      <c r="AR784" s="402"/>
      <c r="AS784" s="402"/>
      <c r="AT784" s="403"/>
      <c r="AU784" s="398">
        <v>1</v>
      </c>
      <c r="AV784" s="399"/>
      <c r="AW784" s="399"/>
      <c r="AX784" s="400"/>
    </row>
    <row r="785" spans="1:50" ht="24.75" customHeight="1" x14ac:dyDescent="0.15">
      <c r="A785" s="557"/>
      <c r="B785" s="767"/>
      <c r="C785" s="767"/>
      <c r="D785" s="767"/>
      <c r="E785" s="767"/>
      <c r="F785" s="768"/>
      <c r="G785" s="348" t="s">
        <v>610</v>
      </c>
      <c r="H785" s="616"/>
      <c r="I785" s="616"/>
      <c r="J785" s="616"/>
      <c r="K785" s="617"/>
      <c r="L785" s="401" t="s">
        <v>623</v>
      </c>
      <c r="M785" s="611"/>
      <c r="N785" s="611"/>
      <c r="O785" s="611"/>
      <c r="P785" s="611"/>
      <c r="Q785" s="611"/>
      <c r="R785" s="611"/>
      <c r="S785" s="611"/>
      <c r="T785" s="611"/>
      <c r="U785" s="611"/>
      <c r="V785" s="611"/>
      <c r="W785" s="611"/>
      <c r="X785" s="612"/>
      <c r="Y785" s="398">
        <v>1.5</v>
      </c>
      <c r="Z785" s="399"/>
      <c r="AA785" s="399"/>
      <c r="AB785" s="405"/>
      <c r="AC785" s="348" t="s">
        <v>611</v>
      </c>
      <c r="AD785" s="349"/>
      <c r="AE785" s="349"/>
      <c r="AF785" s="349"/>
      <c r="AG785" s="350"/>
      <c r="AH785" s="401" t="s">
        <v>634</v>
      </c>
      <c r="AI785" s="402"/>
      <c r="AJ785" s="402"/>
      <c r="AK785" s="402"/>
      <c r="AL785" s="402"/>
      <c r="AM785" s="402"/>
      <c r="AN785" s="402"/>
      <c r="AO785" s="402"/>
      <c r="AP785" s="402"/>
      <c r="AQ785" s="402"/>
      <c r="AR785" s="402"/>
      <c r="AS785" s="402"/>
      <c r="AT785" s="403"/>
      <c r="AU785" s="398">
        <v>0.9</v>
      </c>
      <c r="AV785" s="399"/>
      <c r="AW785" s="399"/>
      <c r="AX785" s="400"/>
    </row>
    <row r="786" spans="1:50" ht="24.75" customHeight="1" x14ac:dyDescent="0.15">
      <c r="A786" s="557"/>
      <c r="B786" s="767"/>
      <c r="C786" s="767"/>
      <c r="D786" s="767"/>
      <c r="E786" s="767"/>
      <c r="F786" s="768"/>
      <c r="G786" s="348" t="s">
        <v>611</v>
      </c>
      <c r="H786" s="616"/>
      <c r="I786" s="616"/>
      <c r="J786" s="616"/>
      <c r="K786" s="617"/>
      <c r="L786" s="401" t="s">
        <v>634</v>
      </c>
      <c r="M786" s="611"/>
      <c r="N786" s="611"/>
      <c r="O786" s="611"/>
      <c r="P786" s="611"/>
      <c r="Q786" s="611"/>
      <c r="R786" s="611"/>
      <c r="S786" s="611"/>
      <c r="T786" s="611"/>
      <c r="U786" s="611"/>
      <c r="V786" s="611"/>
      <c r="W786" s="611"/>
      <c r="X786" s="612"/>
      <c r="Y786" s="398">
        <v>1.2</v>
      </c>
      <c r="Z786" s="399"/>
      <c r="AA786" s="399"/>
      <c r="AB786" s="405"/>
      <c r="AC786" s="348" t="s">
        <v>612</v>
      </c>
      <c r="AD786" s="349"/>
      <c r="AE786" s="349"/>
      <c r="AF786" s="349"/>
      <c r="AG786" s="350"/>
      <c r="AH786" s="401" t="s">
        <v>624</v>
      </c>
      <c r="AI786" s="402"/>
      <c r="AJ786" s="402"/>
      <c r="AK786" s="402"/>
      <c r="AL786" s="402"/>
      <c r="AM786" s="402"/>
      <c r="AN786" s="402"/>
      <c r="AO786" s="402"/>
      <c r="AP786" s="402"/>
      <c r="AQ786" s="402"/>
      <c r="AR786" s="402"/>
      <c r="AS786" s="402"/>
      <c r="AT786" s="403"/>
      <c r="AU786" s="398">
        <v>0</v>
      </c>
      <c r="AV786" s="399"/>
      <c r="AW786" s="399"/>
      <c r="AX786" s="400"/>
    </row>
    <row r="787" spans="1:50" ht="24.75" customHeight="1" x14ac:dyDescent="0.15">
      <c r="A787" s="557"/>
      <c r="B787" s="767"/>
      <c r="C787" s="767"/>
      <c r="D787" s="767"/>
      <c r="E787" s="767"/>
      <c r="F787" s="768"/>
      <c r="G787" s="348" t="s">
        <v>196</v>
      </c>
      <c r="H787" s="616"/>
      <c r="I787" s="616"/>
      <c r="J787" s="616"/>
      <c r="K787" s="617"/>
      <c r="L787" s="401" t="s">
        <v>624</v>
      </c>
      <c r="M787" s="611"/>
      <c r="N787" s="611"/>
      <c r="O787" s="611"/>
      <c r="P787" s="611"/>
      <c r="Q787" s="611"/>
      <c r="R787" s="611"/>
      <c r="S787" s="611"/>
      <c r="T787" s="611"/>
      <c r="U787" s="611"/>
      <c r="V787" s="611"/>
      <c r="W787" s="611"/>
      <c r="X787" s="612"/>
      <c r="Y787" s="398">
        <v>0.6</v>
      </c>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7"/>
      <c r="C788" s="767"/>
      <c r="D788" s="767"/>
      <c r="E788" s="767"/>
      <c r="F788" s="768"/>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7"/>
      <c r="C789" s="767"/>
      <c r="D789" s="767"/>
      <c r="E789" s="767"/>
      <c r="F789" s="768"/>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7"/>
      <c r="C790" s="767"/>
      <c r="D790" s="767"/>
      <c r="E790" s="767"/>
      <c r="F790" s="768"/>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6.25" customHeight="1" thickBot="1" x14ac:dyDescent="0.2">
      <c r="A791" s="557"/>
      <c r="B791" s="767"/>
      <c r="C791" s="767"/>
      <c r="D791" s="767"/>
      <c r="E791" s="767"/>
      <c r="F791" s="768"/>
      <c r="G791" s="409" t="s">
        <v>20</v>
      </c>
      <c r="H791" s="410"/>
      <c r="I791" s="410"/>
      <c r="J791" s="410"/>
      <c r="K791" s="410"/>
      <c r="L791" s="411"/>
      <c r="M791" s="412"/>
      <c r="N791" s="412"/>
      <c r="O791" s="412"/>
      <c r="P791" s="412"/>
      <c r="Q791" s="412"/>
      <c r="R791" s="412"/>
      <c r="S791" s="412"/>
      <c r="T791" s="412"/>
      <c r="U791" s="412"/>
      <c r="V791" s="412"/>
      <c r="W791" s="412"/>
      <c r="X791" s="413"/>
      <c r="Y791" s="414">
        <f>SUM(Y781:AB790)</f>
        <v>30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8.1</v>
      </c>
      <c r="AV791" s="415"/>
      <c r="AW791" s="415"/>
      <c r="AX791" s="417"/>
    </row>
    <row r="792" spans="1:50" ht="26.25" customHeight="1" x14ac:dyDescent="0.15">
      <c r="A792" s="557"/>
      <c r="B792" s="767"/>
      <c r="C792" s="767"/>
      <c r="D792" s="767"/>
      <c r="E792" s="767"/>
      <c r="F792" s="768"/>
      <c r="G792" s="448" t="s">
        <v>648</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678</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6.25" customHeight="1" x14ac:dyDescent="0.15">
      <c r="A793" s="557"/>
      <c r="B793" s="767"/>
      <c r="C793" s="767"/>
      <c r="D793" s="767"/>
      <c r="E793" s="767"/>
      <c r="F793" s="768"/>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6.25" customHeight="1" x14ac:dyDescent="0.15">
      <c r="A794" s="557"/>
      <c r="B794" s="767"/>
      <c r="C794" s="767"/>
      <c r="D794" s="767"/>
      <c r="E794" s="767"/>
      <c r="F794" s="768"/>
      <c r="G794" s="436" t="s">
        <v>609</v>
      </c>
      <c r="H794" s="437"/>
      <c r="I794" s="437"/>
      <c r="J794" s="437"/>
      <c r="K794" s="438"/>
      <c r="L794" s="439" t="s">
        <v>621</v>
      </c>
      <c r="M794" s="440"/>
      <c r="N794" s="440"/>
      <c r="O794" s="440"/>
      <c r="P794" s="440"/>
      <c r="Q794" s="440"/>
      <c r="R794" s="440"/>
      <c r="S794" s="440"/>
      <c r="T794" s="440"/>
      <c r="U794" s="440"/>
      <c r="V794" s="440"/>
      <c r="W794" s="440"/>
      <c r="X794" s="441"/>
      <c r="Y794" s="442">
        <v>0.7</v>
      </c>
      <c r="Z794" s="443"/>
      <c r="AA794" s="443"/>
      <c r="AB794" s="444"/>
      <c r="AC794" s="436" t="s">
        <v>684</v>
      </c>
      <c r="AD794" s="437"/>
      <c r="AE794" s="437"/>
      <c r="AF794" s="437"/>
      <c r="AG794" s="438"/>
      <c r="AH794" s="439" t="s">
        <v>687</v>
      </c>
      <c r="AI794" s="440"/>
      <c r="AJ794" s="440"/>
      <c r="AK794" s="440"/>
      <c r="AL794" s="440"/>
      <c r="AM794" s="440"/>
      <c r="AN794" s="440"/>
      <c r="AO794" s="440"/>
      <c r="AP794" s="440"/>
      <c r="AQ794" s="440"/>
      <c r="AR794" s="440"/>
      <c r="AS794" s="440"/>
      <c r="AT794" s="441"/>
      <c r="AU794" s="442">
        <v>15.2</v>
      </c>
      <c r="AV794" s="443"/>
      <c r="AW794" s="443"/>
      <c r="AX794" s="458"/>
    </row>
    <row r="795" spans="1:50" ht="26.25" customHeight="1" x14ac:dyDescent="0.15">
      <c r="A795" s="557"/>
      <c r="B795" s="767"/>
      <c r="C795" s="767"/>
      <c r="D795" s="767"/>
      <c r="E795" s="767"/>
      <c r="F795" s="768"/>
      <c r="G795" s="348" t="s">
        <v>611</v>
      </c>
      <c r="H795" s="349"/>
      <c r="I795" s="349"/>
      <c r="J795" s="349"/>
      <c r="K795" s="350"/>
      <c r="L795" s="401" t="s">
        <v>634</v>
      </c>
      <c r="M795" s="402"/>
      <c r="N795" s="402"/>
      <c r="O795" s="402"/>
      <c r="P795" s="402"/>
      <c r="Q795" s="402"/>
      <c r="R795" s="402"/>
      <c r="S795" s="402"/>
      <c r="T795" s="402"/>
      <c r="U795" s="402"/>
      <c r="V795" s="402"/>
      <c r="W795" s="402"/>
      <c r="X795" s="403"/>
      <c r="Y795" s="398">
        <v>0.4</v>
      </c>
      <c r="Z795" s="399"/>
      <c r="AA795" s="399"/>
      <c r="AB795" s="405"/>
      <c r="AC795" s="436" t="s">
        <v>609</v>
      </c>
      <c r="AD795" s="437"/>
      <c r="AE795" s="437"/>
      <c r="AF795" s="437"/>
      <c r="AG795" s="438"/>
      <c r="AH795" s="439" t="s">
        <v>621</v>
      </c>
      <c r="AI795" s="440"/>
      <c r="AJ795" s="440"/>
      <c r="AK795" s="440"/>
      <c r="AL795" s="440"/>
      <c r="AM795" s="440"/>
      <c r="AN795" s="440"/>
      <c r="AO795" s="440"/>
      <c r="AP795" s="440"/>
      <c r="AQ795" s="440"/>
      <c r="AR795" s="440"/>
      <c r="AS795" s="440"/>
      <c r="AT795" s="441"/>
      <c r="AU795" s="442">
        <v>5.7</v>
      </c>
      <c r="AV795" s="443"/>
      <c r="AW795" s="443"/>
      <c r="AX795" s="458"/>
    </row>
    <row r="796" spans="1:50" ht="26.25" customHeight="1" x14ac:dyDescent="0.15">
      <c r="A796" s="557"/>
      <c r="B796" s="767"/>
      <c r="C796" s="767"/>
      <c r="D796" s="767"/>
      <c r="E796" s="767"/>
      <c r="F796" s="768"/>
      <c r="G796" s="348" t="s">
        <v>608</v>
      </c>
      <c r="H796" s="349"/>
      <c r="I796" s="349"/>
      <c r="J796" s="349"/>
      <c r="K796" s="350"/>
      <c r="L796" s="401" t="s">
        <v>619</v>
      </c>
      <c r="M796" s="402"/>
      <c r="N796" s="402"/>
      <c r="O796" s="402"/>
      <c r="P796" s="402"/>
      <c r="Q796" s="402"/>
      <c r="R796" s="402"/>
      <c r="S796" s="402"/>
      <c r="T796" s="402"/>
      <c r="U796" s="402"/>
      <c r="V796" s="402"/>
      <c r="W796" s="402"/>
      <c r="X796" s="403"/>
      <c r="Y796" s="398">
        <v>0.3</v>
      </c>
      <c r="Z796" s="399"/>
      <c r="AA796" s="399"/>
      <c r="AB796" s="405"/>
      <c r="AC796" s="348" t="s">
        <v>608</v>
      </c>
      <c r="AD796" s="349"/>
      <c r="AE796" s="349"/>
      <c r="AF796" s="349"/>
      <c r="AG796" s="350"/>
      <c r="AH796" s="401" t="s">
        <v>619</v>
      </c>
      <c r="AI796" s="402"/>
      <c r="AJ796" s="402"/>
      <c r="AK796" s="402"/>
      <c r="AL796" s="402"/>
      <c r="AM796" s="402"/>
      <c r="AN796" s="402"/>
      <c r="AO796" s="402"/>
      <c r="AP796" s="402"/>
      <c r="AQ796" s="402"/>
      <c r="AR796" s="402"/>
      <c r="AS796" s="402"/>
      <c r="AT796" s="403"/>
      <c r="AU796" s="398">
        <v>4.4000000000000004</v>
      </c>
      <c r="AV796" s="399"/>
      <c r="AW796" s="399"/>
      <c r="AX796" s="400"/>
    </row>
    <row r="797" spans="1:50" ht="26.25" customHeight="1" x14ac:dyDescent="0.15">
      <c r="A797" s="557"/>
      <c r="B797" s="767"/>
      <c r="C797" s="767"/>
      <c r="D797" s="767"/>
      <c r="E797" s="767"/>
      <c r="F797" s="768"/>
      <c r="G797" s="348" t="s">
        <v>612</v>
      </c>
      <c r="H797" s="349"/>
      <c r="I797" s="349"/>
      <c r="J797" s="349"/>
      <c r="K797" s="350"/>
      <c r="L797" s="401" t="s">
        <v>625</v>
      </c>
      <c r="M797" s="402"/>
      <c r="N797" s="402"/>
      <c r="O797" s="402"/>
      <c r="P797" s="402"/>
      <c r="Q797" s="402"/>
      <c r="R797" s="402"/>
      <c r="S797" s="402"/>
      <c r="T797" s="402"/>
      <c r="U797" s="402"/>
      <c r="V797" s="402"/>
      <c r="W797" s="402"/>
      <c r="X797" s="403"/>
      <c r="Y797" s="398">
        <v>0.1</v>
      </c>
      <c r="Z797" s="399"/>
      <c r="AA797" s="399"/>
      <c r="AB797" s="405"/>
      <c r="AC797" s="348" t="s">
        <v>614</v>
      </c>
      <c r="AD797" s="349"/>
      <c r="AE797" s="349"/>
      <c r="AF797" s="349"/>
      <c r="AG797" s="350"/>
      <c r="AH797" s="401" t="s">
        <v>620</v>
      </c>
      <c r="AI797" s="402"/>
      <c r="AJ797" s="402"/>
      <c r="AK797" s="402"/>
      <c r="AL797" s="402"/>
      <c r="AM797" s="402"/>
      <c r="AN797" s="402"/>
      <c r="AO797" s="402"/>
      <c r="AP797" s="402"/>
      <c r="AQ797" s="402"/>
      <c r="AR797" s="402"/>
      <c r="AS797" s="402"/>
      <c r="AT797" s="403"/>
      <c r="AU797" s="398">
        <v>3.6</v>
      </c>
      <c r="AV797" s="399"/>
      <c r="AW797" s="399"/>
      <c r="AX797" s="400"/>
    </row>
    <row r="798" spans="1:50" ht="26.25" customHeight="1" x14ac:dyDescent="0.15">
      <c r="A798" s="557"/>
      <c r="B798" s="767"/>
      <c r="C798" s="767"/>
      <c r="D798" s="767"/>
      <c r="E798" s="767"/>
      <c r="F798" s="768"/>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607</v>
      </c>
      <c r="AD798" s="349"/>
      <c r="AE798" s="349"/>
      <c r="AF798" s="349"/>
      <c r="AG798" s="350"/>
      <c r="AH798" s="401" t="s">
        <v>633</v>
      </c>
      <c r="AI798" s="402"/>
      <c r="AJ798" s="402"/>
      <c r="AK798" s="402"/>
      <c r="AL798" s="402"/>
      <c r="AM798" s="402"/>
      <c r="AN798" s="402"/>
      <c r="AO798" s="402"/>
      <c r="AP798" s="402"/>
      <c r="AQ798" s="402"/>
      <c r="AR798" s="402"/>
      <c r="AS798" s="402"/>
      <c r="AT798" s="403"/>
      <c r="AU798" s="398">
        <v>2.2999999999999998</v>
      </c>
      <c r="AV798" s="399"/>
      <c r="AW798" s="399"/>
      <c r="AX798" s="400"/>
    </row>
    <row r="799" spans="1:50" ht="26.25" customHeight="1" x14ac:dyDescent="0.15">
      <c r="A799" s="557"/>
      <c r="B799" s="767"/>
      <c r="C799" s="767"/>
      <c r="D799" s="767"/>
      <c r="E799" s="767"/>
      <c r="F799" s="768"/>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611</v>
      </c>
      <c r="AD799" s="349"/>
      <c r="AE799" s="349"/>
      <c r="AF799" s="349"/>
      <c r="AG799" s="350"/>
      <c r="AH799" s="401" t="s">
        <v>627</v>
      </c>
      <c r="AI799" s="402"/>
      <c r="AJ799" s="402"/>
      <c r="AK799" s="402"/>
      <c r="AL799" s="402"/>
      <c r="AM799" s="402"/>
      <c r="AN799" s="402"/>
      <c r="AO799" s="402"/>
      <c r="AP799" s="402"/>
      <c r="AQ799" s="402"/>
      <c r="AR799" s="402"/>
      <c r="AS799" s="402"/>
      <c r="AT799" s="403"/>
      <c r="AU799" s="398">
        <v>1.6</v>
      </c>
      <c r="AV799" s="399"/>
      <c r="AW799" s="399"/>
      <c r="AX799" s="400"/>
    </row>
    <row r="800" spans="1:50" ht="26.25" customHeight="1" x14ac:dyDescent="0.15">
      <c r="A800" s="557"/>
      <c r="B800" s="767"/>
      <c r="C800" s="767"/>
      <c r="D800" s="767"/>
      <c r="E800" s="767"/>
      <c r="F800" s="768"/>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610</v>
      </c>
      <c r="AD800" s="349"/>
      <c r="AE800" s="349"/>
      <c r="AF800" s="349"/>
      <c r="AG800" s="350"/>
      <c r="AH800" s="401" t="s">
        <v>623</v>
      </c>
      <c r="AI800" s="402"/>
      <c r="AJ800" s="402"/>
      <c r="AK800" s="402"/>
      <c r="AL800" s="402"/>
      <c r="AM800" s="402"/>
      <c r="AN800" s="402"/>
      <c r="AO800" s="402"/>
      <c r="AP800" s="402"/>
      <c r="AQ800" s="402"/>
      <c r="AR800" s="402"/>
      <c r="AS800" s="402"/>
      <c r="AT800" s="403"/>
      <c r="AU800" s="398">
        <v>0.6</v>
      </c>
      <c r="AV800" s="399"/>
      <c r="AW800" s="399"/>
      <c r="AX800" s="400"/>
    </row>
    <row r="801" spans="1:50" ht="26.25" customHeight="1" x14ac:dyDescent="0.15">
      <c r="A801" s="557"/>
      <c r="B801" s="767"/>
      <c r="C801" s="767"/>
      <c r="D801" s="767"/>
      <c r="E801" s="767"/>
      <c r="F801" s="768"/>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196</v>
      </c>
      <c r="AD801" s="349"/>
      <c r="AE801" s="349"/>
      <c r="AF801" s="349"/>
      <c r="AG801" s="350"/>
      <c r="AH801" s="401" t="s">
        <v>624</v>
      </c>
      <c r="AI801" s="402"/>
      <c r="AJ801" s="402"/>
      <c r="AK801" s="402"/>
      <c r="AL801" s="402"/>
      <c r="AM801" s="402"/>
      <c r="AN801" s="402"/>
      <c r="AO801" s="402"/>
      <c r="AP801" s="402"/>
      <c r="AQ801" s="402"/>
      <c r="AR801" s="402"/>
      <c r="AS801" s="402"/>
      <c r="AT801" s="403"/>
      <c r="AU801" s="398">
        <v>0.7</v>
      </c>
      <c r="AV801" s="399"/>
      <c r="AW801" s="399"/>
      <c r="AX801" s="400"/>
    </row>
    <row r="802" spans="1:50" ht="26.25" hidden="1" customHeight="1" x14ac:dyDescent="0.15">
      <c r="A802" s="557"/>
      <c r="B802" s="767"/>
      <c r="C802" s="767"/>
      <c r="D802" s="767"/>
      <c r="E802" s="767"/>
      <c r="F802" s="768"/>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6.25" hidden="1" customHeight="1" x14ac:dyDescent="0.15">
      <c r="A803" s="557"/>
      <c r="B803" s="767"/>
      <c r="C803" s="767"/>
      <c r="D803" s="767"/>
      <c r="E803" s="767"/>
      <c r="F803" s="768"/>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6.25" customHeight="1" thickBot="1" x14ac:dyDescent="0.2">
      <c r="A804" s="557"/>
      <c r="B804" s="767"/>
      <c r="C804" s="767"/>
      <c r="D804" s="767"/>
      <c r="E804" s="767"/>
      <c r="F804" s="768"/>
      <c r="G804" s="409" t="s">
        <v>20</v>
      </c>
      <c r="H804" s="410"/>
      <c r="I804" s="410"/>
      <c r="J804" s="410"/>
      <c r="K804" s="410"/>
      <c r="L804" s="411"/>
      <c r="M804" s="412"/>
      <c r="N804" s="412"/>
      <c r="O804" s="412"/>
      <c r="P804" s="412"/>
      <c r="Q804" s="412"/>
      <c r="R804" s="412"/>
      <c r="S804" s="412"/>
      <c r="T804" s="412"/>
      <c r="U804" s="412"/>
      <c r="V804" s="412"/>
      <c r="W804" s="412"/>
      <c r="X804" s="413"/>
      <c r="Y804" s="414">
        <f>SUM(Y794:AB803)</f>
        <v>1.5000000000000002</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34.1</v>
      </c>
      <c r="AV804" s="415"/>
      <c r="AW804" s="415"/>
      <c r="AX804" s="417"/>
    </row>
    <row r="805" spans="1:50" ht="26.25" customHeight="1" x14ac:dyDescent="0.15">
      <c r="A805" s="557"/>
      <c r="B805" s="767"/>
      <c r="C805" s="767"/>
      <c r="D805" s="767"/>
      <c r="E805" s="767"/>
      <c r="F805" s="768"/>
      <c r="G805" s="448" t="s">
        <v>681</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682</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6.25" customHeight="1" x14ac:dyDescent="0.15">
      <c r="A806" s="557"/>
      <c r="B806" s="767"/>
      <c r="C806" s="767"/>
      <c r="D806" s="767"/>
      <c r="E806" s="767"/>
      <c r="F806" s="768"/>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6.25" customHeight="1" x14ac:dyDescent="0.15">
      <c r="A807" s="557"/>
      <c r="B807" s="767"/>
      <c r="C807" s="767"/>
      <c r="D807" s="767"/>
      <c r="E807" s="767"/>
      <c r="F807" s="768"/>
      <c r="G807" s="436" t="s">
        <v>610</v>
      </c>
      <c r="H807" s="437"/>
      <c r="I807" s="437"/>
      <c r="J807" s="437"/>
      <c r="K807" s="438"/>
      <c r="L807" s="439" t="s">
        <v>622</v>
      </c>
      <c r="M807" s="440"/>
      <c r="N807" s="440"/>
      <c r="O807" s="440"/>
      <c r="P807" s="440"/>
      <c r="Q807" s="440"/>
      <c r="R807" s="440"/>
      <c r="S807" s="440"/>
      <c r="T807" s="440"/>
      <c r="U807" s="440"/>
      <c r="V807" s="440"/>
      <c r="W807" s="440"/>
      <c r="X807" s="441"/>
      <c r="Y807" s="442">
        <v>1</v>
      </c>
      <c r="Z807" s="443"/>
      <c r="AA807" s="443"/>
      <c r="AB807" s="444"/>
      <c r="AC807" s="436" t="s">
        <v>613</v>
      </c>
      <c r="AD807" s="437"/>
      <c r="AE807" s="437"/>
      <c r="AF807" s="437"/>
      <c r="AG807" s="438"/>
      <c r="AH807" s="439" t="s">
        <v>623</v>
      </c>
      <c r="AI807" s="440"/>
      <c r="AJ807" s="440"/>
      <c r="AK807" s="440"/>
      <c r="AL807" s="440"/>
      <c r="AM807" s="440"/>
      <c r="AN807" s="440"/>
      <c r="AO807" s="440"/>
      <c r="AP807" s="440"/>
      <c r="AQ807" s="440"/>
      <c r="AR807" s="440"/>
      <c r="AS807" s="440"/>
      <c r="AT807" s="441"/>
      <c r="AU807" s="442">
        <v>7.4</v>
      </c>
      <c r="AV807" s="443"/>
      <c r="AW807" s="443"/>
      <c r="AX807" s="458"/>
    </row>
    <row r="808" spans="1:50" ht="26.25" customHeight="1" x14ac:dyDescent="0.15">
      <c r="A808" s="557"/>
      <c r="B808" s="767"/>
      <c r="C808" s="767"/>
      <c r="D808" s="767"/>
      <c r="E808" s="767"/>
      <c r="F808" s="768"/>
      <c r="G808" s="348" t="s">
        <v>615</v>
      </c>
      <c r="H808" s="349"/>
      <c r="I808" s="349"/>
      <c r="J808" s="349"/>
      <c r="K808" s="350"/>
      <c r="L808" s="401" t="s">
        <v>621</v>
      </c>
      <c r="M808" s="402"/>
      <c r="N808" s="402"/>
      <c r="O808" s="402"/>
      <c r="P808" s="402"/>
      <c r="Q808" s="402"/>
      <c r="R808" s="402"/>
      <c r="S808" s="402"/>
      <c r="T808" s="402"/>
      <c r="U808" s="402"/>
      <c r="V808" s="402"/>
      <c r="W808" s="402"/>
      <c r="X808" s="403"/>
      <c r="Y808" s="398">
        <v>0.9</v>
      </c>
      <c r="Z808" s="399"/>
      <c r="AA808" s="399"/>
      <c r="AB808" s="405"/>
      <c r="AC808" s="348" t="s">
        <v>608</v>
      </c>
      <c r="AD808" s="349"/>
      <c r="AE808" s="349"/>
      <c r="AF808" s="349"/>
      <c r="AG808" s="350"/>
      <c r="AH808" s="401" t="s">
        <v>619</v>
      </c>
      <c r="AI808" s="402"/>
      <c r="AJ808" s="402"/>
      <c r="AK808" s="402"/>
      <c r="AL808" s="402"/>
      <c r="AM808" s="402"/>
      <c r="AN808" s="402"/>
      <c r="AO808" s="402"/>
      <c r="AP808" s="402"/>
      <c r="AQ808" s="402"/>
      <c r="AR808" s="402"/>
      <c r="AS808" s="402"/>
      <c r="AT808" s="403"/>
      <c r="AU808" s="398">
        <v>2.9</v>
      </c>
      <c r="AV808" s="399"/>
      <c r="AW808" s="399"/>
      <c r="AX808" s="400"/>
    </row>
    <row r="809" spans="1:50" ht="26.25" customHeight="1" x14ac:dyDescent="0.15">
      <c r="A809" s="557"/>
      <c r="B809" s="767"/>
      <c r="C809" s="767"/>
      <c r="D809" s="767"/>
      <c r="E809" s="767"/>
      <c r="F809" s="768"/>
      <c r="G809" s="348" t="s">
        <v>616</v>
      </c>
      <c r="H809" s="349"/>
      <c r="I809" s="349"/>
      <c r="J809" s="349"/>
      <c r="K809" s="350"/>
      <c r="L809" s="401" t="s">
        <v>631</v>
      </c>
      <c r="M809" s="402"/>
      <c r="N809" s="402"/>
      <c r="O809" s="402"/>
      <c r="P809" s="402"/>
      <c r="Q809" s="402"/>
      <c r="R809" s="402"/>
      <c r="S809" s="402"/>
      <c r="T809" s="402"/>
      <c r="U809" s="402"/>
      <c r="V809" s="402"/>
      <c r="W809" s="402"/>
      <c r="X809" s="403"/>
      <c r="Y809" s="398">
        <v>0.9</v>
      </c>
      <c r="Z809" s="399"/>
      <c r="AA809" s="399"/>
      <c r="AB809" s="405"/>
      <c r="AC809" s="348" t="s">
        <v>615</v>
      </c>
      <c r="AD809" s="349"/>
      <c r="AE809" s="349"/>
      <c r="AF809" s="349"/>
      <c r="AG809" s="350"/>
      <c r="AH809" s="401" t="s">
        <v>621</v>
      </c>
      <c r="AI809" s="402"/>
      <c r="AJ809" s="402"/>
      <c r="AK809" s="402"/>
      <c r="AL809" s="402"/>
      <c r="AM809" s="402"/>
      <c r="AN809" s="402"/>
      <c r="AO809" s="402"/>
      <c r="AP809" s="402"/>
      <c r="AQ809" s="402"/>
      <c r="AR809" s="402"/>
      <c r="AS809" s="402"/>
      <c r="AT809" s="403"/>
      <c r="AU809" s="398">
        <v>1.5</v>
      </c>
      <c r="AV809" s="399"/>
      <c r="AW809" s="399"/>
      <c r="AX809" s="400"/>
    </row>
    <row r="810" spans="1:50" ht="26.25" customHeight="1" x14ac:dyDescent="0.15">
      <c r="A810" s="557"/>
      <c r="B810" s="767"/>
      <c r="C810" s="767"/>
      <c r="D810" s="767"/>
      <c r="E810" s="767"/>
      <c r="F810" s="768"/>
      <c r="G810" s="348" t="s">
        <v>614</v>
      </c>
      <c r="H810" s="349"/>
      <c r="I810" s="349"/>
      <c r="J810" s="349"/>
      <c r="K810" s="350"/>
      <c r="L810" s="401" t="s">
        <v>630</v>
      </c>
      <c r="M810" s="402"/>
      <c r="N810" s="402"/>
      <c r="O810" s="402"/>
      <c r="P810" s="402"/>
      <c r="Q810" s="402"/>
      <c r="R810" s="402"/>
      <c r="S810" s="402"/>
      <c r="T810" s="402"/>
      <c r="U810" s="402"/>
      <c r="V810" s="402"/>
      <c r="W810" s="402"/>
      <c r="X810" s="403"/>
      <c r="Y810" s="398">
        <v>0.4</v>
      </c>
      <c r="Z810" s="399"/>
      <c r="AA810" s="399"/>
      <c r="AB810" s="405"/>
      <c r="AC810" s="348" t="s">
        <v>607</v>
      </c>
      <c r="AD810" s="349"/>
      <c r="AE810" s="349"/>
      <c r="AF810" s="349"/>
      <c r="AG810" s="350"/>
      <c r="AH810" s="401" t="s">
        <v>632</v>
      </c>
      <c r="AI810" s="402"/>
      <c r="AJ810" s="402"/>
      <c r="AK810" s="402"/>
      <c r="AL810" s="402"/>
      <c r="AM810" s="402"/>
      <c r="AN810" s="402"/>
      <c r="AO810" s="402"/>
      <c r="AP810" s="402"/>
      <c r="AQ810" s="402"/>
      <c r="AR810" s="402"/>
      <c r="AS810" s="402"/>
      <c r="AT810" s="403"/>
      <c r="AU810" s="398">
        <v>0.3</v>
      </c>
      <c r="AV810" s="399"/>
      <c r="AW810" s="399"/>
      <c r="AX810" s="400"/>
    </row>
    <row r="811" spans="1:50" ht="26.25" customHeight="1" x14ac:dyDescent="0.15">
      <c r="A811" s="557"/>
      <c r="B811" s="767"/>
      <c r="C811" s="767"/>
      <c r="D811" s="767"/>
      <c r="E811" s="767"/>
      <c r="F811" s="768"/>
      <c r="G811" s="348" t="s">
        <v>612</v>
      </c>
      <c r="H811" s="349"/>
      <c r="I811" s="349"/>
      <c r="J811" s="349"/>
      <c r="K811" s="350"/>
      <c r="L811" s="401" t="s">
        <v>624</v>
      </c>
      <c r="M811" s="402"/>
      <c r="N811" s="402"/>
      <c r="O811" s="402"/>
      <c r="P811" s="402"/>
      <c r="Q811" s="402"/>
      <c r="R811" s="402"/>
      <c r="S811" s="402"/>
      <c r="T811" s="402"/>
      <c r="U811" s="402"/>
      <c r="V811" s="402"/>
      <c r="W811" s="402"/>
      <c r="X811" s="403"/>
      <c r="Y811" s="398">
        <v>0</v>
      </c>
      <c r="Z811" s="399"/>
      <c r="AA811" s="399"/>
      <c r="AB811" s="405"/>
      <c r="AC811" s="348" t="s">
        <v>612</v>
      </c>
      <c r="AD811" s="349"/>
      <c r="AE811" s="349"/>
      <c r="AF811" s="349"/>
      <c r="AG811" s="350"/>
      <c r="AH811" s="401" t="s">
        <v>611</v>
      </c>
      <c r="AI811" s="402"/>
      <c r="AJ811" s="402"/>
      <c r="AK811" s="402"/>
      <c r="AL811" s="402"/>
      <c r="AM811" s="402"/>
      <c r="AN811" s="402"/>
      <c r="AO811" s="402"/>
      <c r="AP811" s="402"/>
      <c r="AQ811" s="402"/>
      <c r="AR811" s="402"/>
      <c r="AS811" s="402"/>
      <c r="AT811" s="403"/>
      <c r="AU811" s="398">
        <v>0</v>
      </c>
      <c r="AV811" s="399"/>
      <c r="AW811" s="399"/>
      <c r="AX811" s="400"/>
    </row>
    <row r="812" spans="1:50" ht="26.25" hidden="1" customHeight="1" x14ac:dyDescent="0.15">
      <c r="A812" s="557"/>
      <c r="B812" s="767"/>
      <c r="C812" s="767"/>
      <c r="D812" s="767"/>
      <c r="E812" s="767"/>
      <c r="F812" s="768"/>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6.25" hidden="1" customHeight="1" x14ac:dyDescent="0.15">
      <c r="A813" s="557"/>
      <c r="B813" s="767"/>
      <c r="C813" s="767"/>
      <c r="D813" s="767"/>
      <c r="E813" s="767"/>
      <c r="F813" s="768"/>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6.25" hidden="1" customHeight="1" x14ac:dyDescent="0.15">
      <c r="A814" s="557"/>
      <c r="B814" s="767"/>
      <c r="C814" s="767"/>
      <c r="D814" s="767"/>
      <c r="E814" s="767"/>
      <c r="F814" s="768"/>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6.25" hidden="1" customHeight="1" x14ac:dyDescent="0.15">
      <c r="A815" s="557"/>
      <c r="B815" s="767"/>
      <c r="C815" s="767"/>
      <c r="D815" s="767"/>
      <c r="E815" s="767"/>
      <c r="F815" s="768"/>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6.25" hidden="1" customHeight="1" x14ac:dyDescent="0.15">
      <c r="A816" s="557"/>
      <c r="B816" s="767"/>
      <c r="C816" s="767"/>
      <c r="D816" s="767"/>
      <c r="E816" s="767"/>
      <c r="F816" s="768"/>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6.25" customHeight="1" thickBot="1" x14ac:dyDescent="0.2">
      <c r="A817" s="557"/>
      <c r="B817" s="767"/>
      <c r="C817" s="767"/>
      <c r="D817" s="767"/>
      <c r="E817" s="767"/>
      <c r="F817" s="768"/>
      <c r="G817" s="409" t="s">
        <v>20</v>
      </c>
      <c r="H817" s="410"/>
      <c r="I817" s="410"/>
      <c r="J817" s="410"/>
      <c r="K817" s="410"/>
      <c r="L817" s="411"/>
      <c r="M817" s="412"/>
      <c r="N817" s="412"/>
      <c r="O817" s="412"/>
      <c r="P817" s="412"/>
      <c r="Q817" s="412"/>
      <c r="R817" s="412"/>
      <c r="S817" s="412"/>
      <c r="T817" s="412"/>
      <c r="U817" s="412"/>
      <c r="V817" s="412"/>
      <c r="W817" s="412"/>
      <c r="X817" s="413"/>
      <c r="Y817" s="414">
        <f>SUM(Y807:AB816)</f>
        <v>3.1999999999999997</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12.100000000000001</v>
      </c>
      <c r="AV817" s="415"/>
      <c r="AW817" s="415"/>
      <c r="AX817" s="417"/>
    </row>
    <row r="818" spans="1:50" ht="26.25" customHeight="1" x14ac:dyDescent="0.15">
      <c r="A818" s="557"/>
      <c r="B818" s="767"/>
      <c r="C818" s="767"/>
      <c r="D818" s="767"/>
      <c r="E818" s="767"/>
      <c r="F818" s="768"/>
      <c r="G818" s="448" t="s">
        <v>679</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683</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6.25" customHeight="1" x14ac:dyDescent="0.15">
      <c r="A819" s="557"/>
      <c r="B819" s="767"/>
      <c r="C819" s="767"/>
      <c r="D819" s="767"/>
      <c r="E819" s="767"/>
      <c r="F819" s="768"/>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6.25" customHeight="1" x14ac:dyDescent="0.15">
      <c r="A820" s="557"/>
      <c r="B820" s="767"/>
      <c r="C820" s="767"/>
      <c r="D820" s="767"/>
      <c r="E820" s="767"/>
      <c r="F820" s="768"/>
      <c r="G820" s="436" t="s">
        <v>684</v>
      </c>
      <c r="H820" s="437"/>
      <c r="I820" s="437"/>
      <c r="J820" s="437"/>
      <c r="K820" s="438"/>
      <c r="L820" s="439" t="s">
        <v>688</v>
      </c>
      <c r="M820" s="440"/>
      <c r="N820" s="440"/>
      <c r="O820" s="440"/>
      <c r="P820" s="440"/>
      <c r="Q820" s="440"/>
      <c r="R820" s="440"/>
      <c r="S820" s="440"/>
      <c r="T820" s="440"/>
      <c r="U820" s="440"/>
      <c r="V820" s="440"/>
      <c r="W820" s="440"/>
      <c r="X820" s="441"/>
      <c r="Y820" s="442">
        <v>9</v>
      </c>
      <c r="Z820" s="443"/>
      <c r="AA820" s="443"/>
      <c r="AB820" s="444"/>
      <c r="AC820" s="436" t="s">
        <v>618</v>
      </c>
      <c r="AD820" s="437"/>
      <c r="AE820" s="437"/>
      <c r="AF820" s="437"/>
      <c r="AG820" s="438"/>
      <c r="AH820" s="439" t="s">
        <v>623</v>
      </c>
      <c r="AI820" s="440"/>
      <c r="AJ820" s="440"/>
      <c r="AK820" s="440"/>
      <c r="AL820" s="440"/>
      <c r="AM820" s="440"/>
      <c r="AN820" s="440"/>
      <c r="AO820" s="440"/>
      <c r="AP820" s="440"/>
      <c r="AQ820" s="440"/>
      <c r="AR820" s="440"/>
      <c r="AS820" s="440"/>
      <c r="AT820" s="441"/>
      <c r="AU820" s="442">
        <v>5.7</v>
      </c>
      <c r="AV820" s="443"/>
      <c r="AW820" s="443"/>
      <c r="AX820" s="458"/>
    </row>
    <row r="821" spans="1:50" ht="26.25" customHeight="1" x14ac:dyDescent="0.15">
      <c r="A821" s="557"/>
      <c r="B821" s="767"/>
      <c r="C821" s="767"/>
      <c r="D821" s="767"/>
      <c r="E821" s="767"/>
      <c r="F821" s="768"/>
      <c r="G821" s="436" t="s">
        <v>610</v>
      </c>
      <c r="H821" s="437"/>
      <c r="I821" s="437"/>
      <c r="J821" s="437"/>
      <c r="K821" s="438"/>
      <c r="L821" s="439" t="s">
        <v>623</v>
      </c>
      <c r="M821" s="440"/>
      <c r="N821" s="440"/>
      <c r="O821" s="440"/>
      <c r="P821" s="440"/>
      <c r="Q821" s="440"/>
      <c r="R821" s="440"/>
      <c r="S821" s="440"/>
      <c r="T821" s="440"/>
      <c r="U821" s="440"/>
      <c r="V821" s="440"/>
      <c r="W821" s="440"/>
      <c r="X821" s="441"/>
      <c r="Y821" s="442">
        <v>7</v>
      </c>
      <c r="Z821" s="443"/>
      <c r="AA821" s="443"/>
      <c r="AB821" s="444"/>
      <c r="AC821" s="348" t="s">
        <v>608</v>
      </c>
      <c r="AD821" s="349"/>
      <c r="AE821" s="349"/>
      <c r="AF821" s="349"/>
      <c r="AG821" s="350"/>
      <c r="AH821" s="401" t="s">
        <v>619</v>
      </c>
      <c r="AI821" s="402"/>
      <c r="AJ821" s="402"/>
      <c r="AK821" s="402"/>
      <c r="AL821" s="402"/>
      <c r="AM821" s="402"/>
      <c r="AN821" s="402"/>
      <c r="AO821" s="402"/>
      <c r="AP821" s="402"/>
      <c r="AQ821" s="402"/>
      <c r="AR821" s="402"/>
      <c r="AS821" s="402"/>
      <c r="AT821" s="403"/>
      <c r="AU821" s="398">
        <v>2.1</v>
      </c>
      <c r="AV821" s="399"/>
      <c r="AW821" s="399"/>
      <c r="AX821" s="400"/>
    </row>
    <row r="822" spans="1:50" ht="26.25" customHeight="1" x14ac:dyDescent="0.15">
      <c r="A822" s="557"/>
      <c r="B822" s="767"/>
      <c r="C822" s="767"/>
      <c r="D822" s="767"/>
      <c r="E822" s="767"/>
      <c r="F822" s="768"/>
      <c r="G822" s="348" t="s">
        <v>617</v>
      </c>
      <c r="H822" s="349"/>
      <c r="I822" s="349"/>
      <c r="J822" s="349"/>
      <c r="K822" s="350"/>
      <c r="L822" s="401" t="s">
        <v>619</v>
      </c>
      <c r="M822" s="402"/>
      <c r="N822" s="402"/>
      <c r="O822" s="402"/>
      <c r="P822" s="402"/>
      <c r="Q822" s="402"/>
      <c r="R822" s="402"/>
      <c r="S822" s="402"/>
      <c r="T822" s="402"/>
      <c r="U822" s="402"/>
      <c r="V822" s="402"/>
      <c r="W822" s="402"/>
      <c r="X822" s="403"/>
      <c r="Y822" s="398">
        <v>5.8</v>
      </c>
      <c r="Z822" s="399"/>
      <c r="AA822" s="399"/>
      <c r="AB822" s="405"/>
      <c r="AC822" s="348" t="s">
        <v>607</v>
      </c>
      <c r="AD822" s="349"/>
      <c r="AE822" s="349"/>
      <c r="AF822" s="349"/>
      <c r="AG822" s="350"/>
      <c r="AH822" s="401" t="s">
        <v>629</v>
      </c>
      <c r="AI822" s="402"/>
      <c r="AJ822" s="402"/>
      <c r="AK822" s="402"/>
      <c r="AL822" s="402"/>
      <c r="AM822" s="402"/>
      <c r="AN822" s="402"/>
      <c r="AO822" s="402"/>
      <c r="AP822" s="402"/>
      <c r="AQ822" s="402"/>
      <c r="AR822" s="402"/>
      <c r="AS822" s="402"/>
      <c r="AT822" s="403"/>
      <c r="AU822" s="398">
        <v>0.8</v>
      </c>
      <c r="AV822" s="399"/>
      <c r="AW822" s="399"/>
      <c r="AX822" s="400"/>
    </row>
    <row r="823" spans="1:50" ht="26.25" customHeight="1" x14ac:dyDescent="0.15">
      <c r="A823" s="557"/>
      <c r="B823" s="767"/>
      <c r="C823" s="767"/>
      <c r="D823" s="767"/>
      <c r="E823" s="767"/>
      <c r="F823" s="768"/>
      <c r="G823" s="348" t="s">
        <v>607</v>
      </c>
      <c r="H823" s="349"/>
      <c r="I823" s="349"/>
      <c r="J823" s="349"/>
      <c r="K823" s="350"/>
      <c r="L823" s="401" t="s">
        <v>628</v>
      </c>
      <c r="M823" s="402"/>
      <c r="N823" s="402"/>
      <c r="O823" s="402"/>
      <c r="P823" s="402"/>
      <c r="Q823" s="402"/>
      <c r="R823" s="402"/>
      <c r="S823" s="402"/>
      <c r="T823" s="402"/>
      <c r="U823" s="402"/>
      <c r="V823" s="402"/>
      <c r="W823" s="402"/>
      <c r="X823" s="403"/>
      <c r="Y823" s="398">
        <v>5.4</v>
      </c>
      <c r="Z823" s="399"/>
      <c r="AA823" s="399"/>
      <c r="AB823" s="405"/>
      <c r="AC823" s="348" t="s">
        <v>609</v>
      </c>
      <c r="AD823" s="349"/>
      <c r="AE823" s="349"/>
      <c r="AF823" s="349"/>
      <c r="AG823" s="350"/>
      <c r="AH823" s="401" t="s">
        <v>621</v>
      </c>
      <c r="AI823" s="402"/>
      <c r="AJ823" s="402"/>
      <c r="AK823" s="402"/>
      <c r="AL823" s="402"/>
      <c r="AM823" s="402"/>
      <c r="AN823" s="402"/>
      <c r="AO823" s="402"/>
      <c r="AP823" s="402"/>
      <c r="AQ823" s="402"/>
      <c r="AR823" s="402"/>
      <c r="AS823" s="402"/>
      <c r="AT823" s="403"/>
      <c r="AU823" s="398">
        <v>0.4</v>
      </c>
      <c r="AV823" s="399"/>
      <c r="AW823" s="399"/>
      <c r="AX823" s="400"/>
    </row>
    <row r="824" spans="1:50" ht="26.25" customHeight="1" x14ac:dyDescent="0.15">
      <c r="A824" s="557"/>
      <c r="B824" s="767"/>
      <c r="C824" s="767"/>
      <c r="D824" s="767"/>
      <c r="E824" s="767"/>
      <c r="F824" s="768"/>
      <c r="G824" s="348" t="s">
        <v>616</v>
      </c>
      <c r="H824" s="349"/>
      <c r="I824" s="349"/>
      <c r="J824" s="349"/>
      <c r="K824" s="350"/>
      <c r="L824" s="401" t="s">
        <v>626</v>
      </c>
      <c r="M824" s="402"/>
      <c r="N824" s="402"/>
      <c r="O824" s="402"/>
      <c r="P824" s="402"/>
      <c r="Q824" s="402"/>
      <c r="R824" s="402"/>
      <c r="S824" s="402"/>
      <c r="T824" s="402"/>
      <c r="U824" s="402"/>
      <c r="V824" s="402"/>
      <c r="W824" s="402"/>
      <c r="X824" s="403"/>
      <c r="Y824" s="398">
        <v>2.7</v>
      </c>
      <c r="Z824" s="399"/>
      <c r="AA824" s="399"/>
      <c r="AB824" s="405"/>
      <c r="AC824" s="348" t="s">
        <v>612</v>
      </c>
      <c r="AD824" s="349"/>
      <c r="AE824" s="349"/>
      <c r="AF824" s="349"/>
      <c r="AG824" s="350"/>
      <c r="AH824" s="401" t="s">
        <v>611</v>
      </c>
      <c r="AI824" s="402"/>
      <c r="AJ824" s="402"/>
      <c r="AK824" s="402"/>
      <c r="AL824" s="402"/>
      <c r="AM824" s="402"/>
      <c r="AN824" s="402"/>
      <c r="AO824" s="402"/>
      <c r="AP824" s="402"/>
      <c r="AQ824" s="402"/>
      <c r="AR824" s="402"/>
      <c r="AS824" s="402"/>
      <c r="AT824" s="403"/>
      <c r="AU824" s="398">
        <v>0</v>
      </c>
      <c r="AV824" s="399"/>
      <c r="AW824" s="399"/>
      <c r="AX824" s="400"/>
    </row>
    <row r="825" spans="1:50" ht="26.25" customHeight="1" x14ac:dyDescent="0.15">
      <c r="A825" s="557"/>
      <c r="B825" s="767"/>
      <c r="C825" s="767"/>
      <c r="D825" s="767"/>
      <c r="E825" s="767"/>
      <c r="F825" s="768"/>
      <c r="G825" s="348" t="s">
        <v>614</v>
      </c>
      <c r="H825" s="349"/>
      <c r="I825" s="349"/>
      <c r="J825" s="349"/>
      <c r="K825" s="350"/>
      <c r="L825" s="401" t="s">
        <v>620</v>
      </c>
      <c r="M825" s="402"/>
      <c r="N825" s="402"/>
      <c r="O825" s="402"/>
      <c r="P825" s="402"/>
      <c r="Q825" s="402"/>
      <c r="R825" s="402"/>
      <c r="S825" s="402"/>
      <c r="T825" s="402"/>
      <c r="U825" s="402"/>
      <c r="V825" s="402"/>
      <c r="W825" s="402"/>
      <c r="X825" s="403"/>
      <c r="Y825" s="398">
        <v>1.5</v>
      </c>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6.25" customHeight="1" x14ac:dyDescent="0.15">
      <c r="A826" s="557"/>
      <c r="B826" s="767"/>
      <c r="C826" s="767"/>
      <c r="D826" s="767"/>
      <c r="E826" s="767"/>
      <c r="F826" s="768"/>
      <c r="G826" s="348" t="s">
        <v>609</v>
      </c>
      <c r="H826" s="349"/>
      <c r="I826" s="349"/>
      <c r="J826" s="349"/>
      <c r="K826" s="350"/>
      <c r="L826" s="401" t="s">
        <v>621</v>
      </c>
      <c r="M826" s="402"/>
      <c r="N826" s="402"/>
      <c r="O826" s="402"/>
      <c r="P826" s="402"/>
      <c r="Q826" s="402"/>
      <c r="R826" s="402"/>
      <c r="S826" s="402"/>
      <c r="T826" s="402"/>
      <c r="U826" s="402"/>
      <c r="V826" s="402"/>
      <c r="W826" s="402"/>
      <c r="X826" s="403"/>
      <c r="Y826" s="398">
        <v>1.3</v>
      </c>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6.25" customHeight="1" x14ac:dyDescent="0.15">
      <c r="A827" s="557"/>
      <c r="B827" s="767"/>
      <c r="C827" s="767"/>
      <c r="D827" s="767"/>
      <c r="E827" s="767"/>
      <c r="F827" s="768"/>
      <c r="G827" s="348" t="s">
        <v>611</v>
      </c>
      <c r="H827" s="349"/>
      <c r="I827" s="349"/>
      <c r="J827" s="349"/>
      <c r="K827" s="350"/>
      <c r="L827" s="401" t="s">
        <v>627</v>
      </c>
      <c r="M827" s="402"/>
      <c r="N827" s="402"/>
      <c r="O827" s="402"/>
      <c r="P827" s="402"/>
      <c r="Q827" s="402"/>
      <c r="R827" s="402"/>
      <c r="S827" s="402"/>
      <c r="T827" s="402"/>
      <c r="U827" s="402"/>
      <c r="V827" s="402"/>
      <c r="W827" s="402"/>
      <c r="X827" s="403"/>
      <c r="Y827" s="398">
        <v>1</v>
      </c>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6.25" customHeight="1" x14ac:dyDescent="0.15">
      <c r="A828" s="557"/>
      <c r="B828" s="767"/>
      <c r="C828" s="767"/>
      <c r="D828" s="767"/>
      <c r="E828" s="767"/>
      <c r="F828" s="768"/>
      <c r="G828" s="348" t="s">
        <v>196</v>
      </c>
      <c r="H828" s="349"/>
      <c r="I828" s="349"/>
      <c r="J828" s="349"/>
      <c r="K828" s="350"/>
      <c r="L828" s="401" t="s">
        <v>624</v>
      </c>
      <c r="M828" s="402"/>
      <c r="N828" s="402"/>
      <c r="O828" s="402"/>
      <c r="P828" s="402"/>
      <c r="Q828" s="402"/>
      <c r="R828" s="402"/>
      <c r="S828" s="402"/>
      <c r="T828" s="402"/>
      <c r="U828" s="402"/>
      <c r="V828" s="402"/>
      <c r="W828" s="402"/>
      <c r="X828" s="403"/>
      <c r="Y828" s="398">
        <v>0.3</v>
      </c>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6.25" hidden="1" customHeight="1" x14ac:dyDescent="0.15">
      <c r="A829" s="557"/>
      <c r="B829" s="767"/>
      <c r="C829" s="767"/>
      <c r="D829" s="767"/>
      <c r="E829" s="767"/>
      <c r="F829" s="768"/>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6.25" customHeight="1" x14ac:dyDescent="0.15">
      <c r="A830" s="557"/>
      <c r="B830" s="767"/>
      <c r="C830" s="767"/>
      <c r="D830" s="767"/>
      <c r="E830" s="767"/>
      <c r="F830" s="768"/>
      <c r="G830" s="409" t="s">
        <v>20</v>
      </c>
      <c r="H830" s="410"/>
      <c r="I830" s="410"/>
      <c r="J830" s="410"/>
      <c r="K830" s="410"/>
      <c r="L830" s="411"/>
      <c r="M830" s="412"/>
      <c r="N830" s="412"/>
      <c r="O830" s="412"/>
      <c r="P830" s="412"/>
      <c r="Q830" s="412"/>
      <c r="R830" s="412"/>
      <c r="S830" s="412"/>
      <c r="T830" s="412"/>
      <c r="U830" s="412"/>
      <c r="V830" s="412"/>
      <c r="W830" s="412"/>
      <c r="X830" s="413"/>
      <c r="Y830" s="414">
        <f>SUM(Y820:AB829)</f>
        <v>34</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9.0000000000000018</v>
      </c>
      <c r="AV830" s="415"/>
      <c r="AW830" s="415"/>
      <c r="AX830" s="417"/>
    </row>
    <row r="831" spans="1:50" ht="26.2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462</v>
      </c>
      <c r="AM831" s="960"/>
      <c r="AN831" s="960"/>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484</v>
      </c>
      <c r="AI836" s="346"/>
      <c r="AJ836" s="346"/>
      <c r="AK836" s="346"/>
      <c r="AL836" s="346" t="s">
        <v>21</v>
      </c>
      <c r="AM836" s="346"/>
      <c r="AN836" s="346"/>
      <c r="AO836" s="426"/>
      <c r="AP836" s="427" t="s">
        <v>418</v>
      </c>
      <c r="AQ836" s="427"/>
      <c r="AR836" s="427"/>
      <c r="AS836" s="427"/>
      <c r="AT836" s="427"/>
      <c r="AU836" s="427"/>
      <c r="AV836" s="427"/>
      <c r="AW836" s="427"/>
      <c r="AX836" s="427"/>
    </row>
    <row r="837" spans="1:50" ht="30" customHeight="1" x14ac:dyDescent="0.15">
      <c r="A837" s="404">
        <v>1</v>
      </c>
      <c r="B837" s="404">
        <v>1</v>
      </c>
      <c r="C837" s="423" t="s">
        <v>676</v>
      </c>
      <c r="D837" s="418"/>
      <c r="E837" s="418"/>
      <c r="F837" s="418"/>
      <c r="G837" s="418"/>
      <c r="H837" s="418"/>
      <c r="I837" s="418"/>
      <c r="J837" s="419">
        <v>5010005007398</v>
      </c>
      <c r="K837" s="420"/>
      <c r="L837" s="420"/>
      <c r="M837" s="420"/>
      <c r="N837" s="420"/>
      <c r="O837" s="420"/>
      <c r="P837" s="424" t="s">
        <v>658</v>
      </c>
      <c r="Q837" s="317"/>
      <c r="R837" s="317"/>
      <c r="S837" s="317"/>
      <c r="T837" s="317"/>
      <c r="U837" s="317"/>
      <c r="V837" s="317"/>
      <c r="W837" s="317"/>
      <c r="X837" s="317"/>
      <c r="Y837" s="318">
        <v>30</v>
      </c>
      <c r="Z837" s="319"/>
      <c r="AA837" s="319"/>
      <c r="AB837" s="320"/>
      <c r="AC837" s="328" t="s">
        <v>493</v>
      </c>
      <c r="AD837" s="425"/>
      <c r="AE837" s="425"/>
      <c r="AF837" s="425"/>
      <c r="AG837" s="425"/>
      <c r="AH837" s="421">
        <v>3</v>
      </c>
      <c r="AI837" s="422"/>
      <c r="AJ837" s="422"/>
      <c r="AK837" s="422"/>
      <c r="AL837" s="325">
        <f>10000%</f>
        <v>100</v>
      </c>
      <c r="AM837" s="326"/>
      <c r="AN837" s="326"/>
      <c r="AO837" s="327"/>
      <c r="AP837" s="321" t="s">
        <v>653</v>
      </c>
      <c r="AQ837" s="321"/>
      <c r="AR837" s="321"/>
      <c r="AS837" s="321"/>
      <c r="AT837" s="321"/>
      <c r="AU837" s="321"/>
      <c r="AV837" s="321"/>
      <c r="AW837" s="321"/>
      <c r="AX837" s="321"/>
    </row>
    <row r="838" spans="1:50" ht="30" customHeight="1" x14ac:dyDescent="0.15">
      <c r="A838" s="404">
        <v>2</v>
      </c>
      <c r="B838" s="404">
        <v>1</v>
      </c>
      <c r="C838" s="423" t="s">
        <v>675</v>
      </c>
      <c r="D838" s="418"/>
      <c r="E838" s="418"/>
      <c r="F838" s="418"/>
      <c r="G838" s="418"/>
      <c r="H838" s="418"/>
      <c r="I838" s="418"/>
      <c r="J838" s="419">
        <v>5010005007398</v>
      </c>
      <c r="K838" s="420"/>
      <c r="L838" s="420"/>
      <c r="M838" s="420"/>
      <c r="N838" s="420"/>
      <c r="O838" s="420"/>
      <c r="P838" s="424" t="s">
        <v>663</v>
      </c>
      <c r="Q838" s="317"/>
      <c r="R838" s="317"/>
      <c r="S838" s="317"/>
      <c r="T838" s="317"/>
      <c r="U838" s="317"/>
      <c r="V838" s="317"/>
      <c r="W838" s="317"/>
      <c r="X838" s="317"/>
      <c r="Y838" s="318">
        <v>34</v>
      </c>
      <c r="Z838" s="319"/>
      <c r="AA838" s="319"/>
      <c r="AB838" s="320"/>
      <c r="AC838" s="328" t="s">
        <v>493</v>
      </c>
      <c r="AD838" s="328"/>
      <c r="AE838" s="328"/>
      <c r="AF838" s="328"/>
      <c r="AG838" s="328"/>
      <c r="AH838" s="421">
        <v>2</v>
      </c>
      <c r="AI838" s="422"/>
      <c r="AJ838" s="422"/>
      <c r="AK838" s="422"/>
      <c r="AL838" s="325">
        <v>100</v>
      </c>
      <c r="AM838" s="326"/>
      <c r="AN838" s="326"/>
      <c r="AO838" s="327"/>
      <c r="AP838" s="321" t="s">
        <v>680</v>
      </c>
      <c r="AQ838" s="321"/>
      <c r="AR838" s="321"/>
      <c r="AS838" s="321"/>
      <c r="AT838" s="321"/>
      <c r="AU838" s="321"/>
      <c r="AV838" s="321"/>
      <c r="AW838" s="321"/>
      <c r="AX838" s="321"/>
    </row>
    <row r="839" spans="1:50" ht="30" customHeight="1" x14ac:dyDescent="0.15">
      <c r="A839" s="404">
        <v>3</v>
      </c>
      <c r="B839" s="404">
        <v>1</v>
      </c>
      <c r="C839" s="423" t="s">
        <v>677</v>
      </c>
      <c r="D839" s="418"/>
      <c r="E839" s="418"/>
      <c r="F839" s="418"/>
      <c r="G839" s="418"/>
      <c r="H839" s="418"/>
      <c r="I839" s="418"/>
      <c r="J839" s="419">
        <v>7021005008268</v>
      </c>
      <c r="K839" s="420"/>
      <c r="L839" s="420"/>
      <c r="M839" s="420"/>
      <c r="N839" s="420"/>
      <c r="O839" s="420"/>
      <c r="P839" s="424" t="s">
        <v>662</v>
      </c>
      <c r="Q839" s="317"/>
      <c r="R839" s="317"/>
      <c r="S839" s="317"/>
      <c r="T839" s="317"/>
      <c r="U839" s="317"/>
      <c r="V839" s="317"/>
      <c r="W839" s="317"/>
      <c r="X839" s="317"/>
      <c r="Y839" s="318">
        <v>34</v>
      </c>
      <c r="Z839" s="319"/>
      <c r="AA839" s="319"/>
      <c r="AB839" s="320"/>
      <c r="AC839" s="328" t="s">
        <v>493</v>
      </c>
      <c r="AD839" s="328"/>
      <c r="AE839" s="328"/>
      <c r="AF839" s="328"/>
      <c r="AG839" s="328"/>
      <c r="AH839" s="323">
        <v>3</v>
      </c>
      <c r="AI839" s="324"/>
      <c r="AJ839" s="324"/>
      <c r="AK839" s="324"/>
      <c r="AL839" s="325">
        <v>100</v>
      </c>
      <c r="AM839" s="326"/>
      <c r="AN839" s="326"/>
      <c r="AO839" s="327"/>
      <c r="AP839" s="321" t="s">
        <v>680</v>
      </c>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8.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484</v>
      </c>
      <c r="AI869" s="346"/>
      <c r="AJ869" s="346"/>
      <c r="AK869" s="346"/>
      <c r="AL869" s="346" t="s">
        <v>21</v>
      </c>
      <c r="AM869" s="346"/>
      <c r="AN869" s="346"/>
      <c r="AO869" s="426"/>
      <c r="AP869" s="427" t="s">
        <v>418</v>
      </c>
      <c r="AQ869" s="427"/>
      <c r="AR869" s="427"/>
      <c r="AS869" s="427"/>
      <c r="AT869" s="427"/>
      <c r="AU869" s="427"/>
      <c r="AV869" s="427"/>
      <c r="AW869" s="427"/>
      <c r="AX869" s="427"/>
    </row>
    <row r="870" spans="1:50" ht="49.5" customHeight="1" x14ac:dyDescent="0.15">
      <c r="A870" s="404">
        <v>1</v>
      </c>
      <c r="B870" s="404">
        <v>1</v>
      </c>
      <c r="C870" s="423" t="s">
        <v>647</v>
      </c>
      <c r="D870" s="418"/>
      <c r="E870" s="418"/>
      <c r="F870" s="418"/>
      <c r="G870" s="418"/>
      <c r="H870" s="418"/>
      <c r="I870" s="418"/>
      <c r="J870" s="419">
        <v>7010005005425</v>
      </c>
      <c r="K870" s="420"/>
      <c r="L870" s="420"/>
      <c r="M870" s="420"/>
      <c r="N870" s="420"/>
      <c r="O870" s="420"/>
      <c r="P870" s="424" t="s">
        <v>656</v>
      </c>
      <c r="Q870" s="317"/>
      <c r="R870" s="317"/>
      <c r="S870" s="317"/>
      <c r="T870" s="317"/>
      <c r="U870" s="317"/>
      <c r="V870" s="317"/>
      <c r="W870" s="317"/>
      <c r="X870" s="317"/>
      <c r="Y870" s="318">
        <v>8.1</v>
      </c>
      <c r="Z870" s="319"/>
      <c r="AA870" s="319"/>
      <c r="AB870" s="320"/>
      <c r="AC870" s="328" t="s">
        <v>496</v>
      </c>
      <c r="AD870" s="425"/>
      <c r="AE870" s="425"/>
      <c r="AF870" s="425"/>
      <c r="AG870" s="425"/>
      <c r="AH870" s="421" t="s">
        <v>653</v>
      </c>
      <c r="AI870" s="422"/>
      <c r="AJ870" s="422"/>
      <c r="AK870" s="422"/>
      <c r="AL870" s="325">
        <f>10000%</f>
        <v>100</v>
      </c>
      <c r="AM870" s="326"/>
      <c r="AN870" s="326"/>
      <c r="AO870" s="327"/>
      <c r="AP870" s="321" t="s">
        <v>654</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484</v>
      </c>
      <c r="AI902" s="346"/>
      <c r="AJ902" s="346"/>
      <c r="AK902" s="346"/>
      <c r="AL902" s="346" t="s">
        <v>21</v>
      </c>
      <c r="AM902" s="346"/>
      <c r="AN902" s="346"/>
      <c r="AO902" s="426"/>
      <c r="AP902" s="427" t="s">
        <v>418</v>
      </c>
      <c r="AQ902" s="427"/>
      <c r="AR902" s="427"/>
      <c r="AS902" s="427"/>
      <c r="AT902" s="427"/>
      <c r="AU902" s="427"/>
      <c r="AV902" s="427"/>
      <c r="AW902" s="427"/>
      <c r="AX902" s="427"/>
    </row>
    <row r="903" spans="1:50" ht="30" customHeight="1" x14ac:dyDescent="0.15">
      <c r="A903" s="404">
        <v>1</v>
      </c>
      <c r="B903" s="404">
        <v>1</v>
      </c>
      <c r="C903" s="423" t="s">
        <v>649</v>
      </c>
      <c r="D903" s="418"/>
      <c r="E903" s="418"/>
      <c r="F903" s="418"/>
      <c r="G903" s="418"/>
      <c r="H903" s="418"/>
      <c r="I903" s="418"/>
      <c r="J903" s="419">
        <v>6360005001332</v>
      </c>
      <c r="K903" s="420"/>
      <c r="L903" s="420"/>
      <c r="M903" s="420"/>
      <c r="N903" s="420"/>
      <c r="O903" s="420"/>
      <c r="P903" s="424" t="s">
        <v>657</v>
      </c>
      <c r="Q903" s="317"/>
      <c r="R903" s="317"/>
      <c r="S903" s="317"/>
      <c r="T903" s="317"/>
      <c r="U903" s="317"/>
      <c r="V903" s="317"/>
      <c r="W903" s="317"/>
      <c r="X903" s="317"/>
      <c r="Y903" s="318">
        <v>1.5</v>
      </c>
      <c r="Z903" s="319"/>
      <c r="AA903" s="319"/>
      <c r="AB903" s="320"/>
      <c r="AC903" s="328" t="s">
        <v>496</v>
      </c>
      <c r="AD903" s="425"/>
      <c r="AE903" s="425"/>
      <c r="AF903" s="425"/>
      <c r="AG903" s="425"/>
      <c r="AH903" s="421" t="s">
        <v>653</v>
      </c>
      <c r="AI903" s="422"/>
      <c r="AJ903" s="422"/>
      <c r="AK903" s="422"/>
      <c r="AL903" s="325">
        <f>10000%</f>
        <v>100</v>
      </c>
      <c r="AM903" s="326"/>
      <c r="AN903" s="326"/>
      <c r="AO903" s="327"/>
      <c r="AP903" s="321" t="s">
        <v>655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484</v>
      </c>
      <c r="AI935" s="346"/>
      <c r="AJ935" s="346"/>
      <c r="AK935" s="346"/>
      <c r="AL935" s="346" t="s">
        <v>21</v>
      </c>
      <c r="AM935" s="346"/>
      <c r="AN935" s="346"/>
      <c r="AO935" s="426"/>
      <c r="AP935" s="427" t="s">
        <v>418</v>
      </c>
      <c r="AQ935" s="427"/>
      <c r="AR935" s="427"/>
      <c r="AS935" s="427"/>
      <c r="AT935" s="427"/>
      <c r="AU935" s="427"/>
      <c r="AV935" s="427"/>
      <c r="AW935" s="427"/>
      <c r="AX935" s="427"/>
    </row>
    <row r="936" spans="1:50" ht="41.25" customHeight="1" x14ac:dyDescent="0.15">
      <c r="A936" s="404">
        <v>1</v>
      </c>
      <c r="B936" s="404">
        <v>1</v>
      </c>
      <c r="C936" s="423" t="s">
        <v>650</v>
      </c>
      <c r="D936" s="418"/>
      <c r="E936" s="418"/>
      <c r="F936" s="418"/>
      <c r="G936" s="418"/>
      <c r="H936" s="418"/>
      <c r="I936" s="418"/>
      <c r="J936" s="419" t="s">
        <v>559</v>
      </c>
      <c r="K936" s="420"/>
      <c r="L936" s="420"/>
      <c r="M936" s="420"/>
      <c r="N936" s="420"/>
      <c r="O936" s="420"/>
      <c r="P936" s="424" t="s">
        <v>659</v>
      </c>
      <c r="Q936" s="317"/>
      <c r="R936" s="317"/>
      <c r="S936" s="317"/>
      <c r="T936" s="317"/>
      <c r="U936" s="317"/>
      <c r="V936" s="317"/>
      <c r="W936" s="317"/>
      <c r="X936" s="317"/>
      <c r="Y936" s="318">
        <v>3.2</v>
      </c>
      <c r="Z936" s="319"/>
      <c r="AA936" s="319"/>
      <c r="AB936" s="320"/>
      <c r="AC936" s="328" t="s">
        <v>496</v>
      </c>
      <c r="AD936" s="425"/>
      <c r="AE936" s="425"/>
      <c r="AF936" s="425"/>
      <c r="AG936" s="425"/>
      <c r="AH936" s="421" t="s">
        <v>559</v>
      </c>
      <c r="AI936" s="422"/>
      <c r="AJ936" s="422"/>
      <c r="AK936" s="422"/>
      <c r="AL936" s="325">
        <f>10000%</f>
        <v>100</v>
      </c>
      <c r="AM936" s="326"/>
      <c r="AN936" s="326"/>
      <c r="AO936" s="327"/>
      <c r="AP936" s="321" t="s">
        <v>559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30"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484</v>
      </c>
      <c r="AI968" s="346"/>
      <c r="AJ968" s="346"/>
      <c r="AK968" s="346"/>
      <c r="AL968" s="346" t="s">
        <v>21</v>
      </c>
      <c r="AM968" s="346"/>
      <c r="AN968" s="346"/>
      <c r="AO968" s="426"/>
      <c r="AP968" s="427" t="s">
        <v>418</v>
      </c>
      <c r="AQ968" s="427"/>
      <c r="AR968" s="427"/>
      <c r="AS968" s="427"/>
      <c r="AT968" s="427"/>
      <c r="AU968" s="427"/>
      <c r="AV968" s="427"/>
      <c r="AW968" s="427"/>
      <c r="AX968" s="427"/>
    </row>
    <row r="969" spans="1:50" ht="30" customHeight="1" x14ac:dyDescent="0.15">
      <c r="A969" s="404">
        <v>1</v>
      </c>
      <c r="B969" s="404">
        <v>1</v>
      </c>
      <c r="C969" s="423" t="s">
        <v>651</v>
      </c>
      <c r="D969" s="418"/>
      <c r="E969" s="418"/>
      <c r="F969" s="418"/>
      <c r="G969" s="418"/>
      <c r="H969" s="418"/>
      <c r="I969" s="418"/>
      <c r="J969" s="419">
        <v>7021005008268</v>
      </c>
      <c r="K969" s="420"/>
      <c r="L969" s="420"/>
      <c r="M969" s="420"/>
      <c r="N969" s="420"/>
      <c r="O969" s="420"/>
      <c r="P969" s="424" t="s">
        <v>660</v>
      </c>
      <c r="Q969" s="317"/>
      <c r="R969" s="317"/>
      <c r="S969" s="317"/>
      <c r="T969" s="317"/>
      <c r="U969" s="317"/>
      <c r="V969" s="317"/>
      <c r="W969" s="317"/>
      <c r="X969" s="317"/>
      <c r="Y969" s="318">
        <v>12.1</v>
      </c>
      <c r="Z969" s="319"/>
      <c r="AA969" s="319"/>
      <c r="AB969" s="320"/>
      <c r="AC969" s="328" t="s">
        <v>496</v>
      </c>
      <c r="AD969" s="425"/>
      <c r="AE969" s="425"/>
      <c r="AF969" s="425"/>
      <c r="AG969" s="425"/>
      <c r="AH969" s="421" t="s">
        <v>559</v>
      </c>
      <c r="AI969" s="422"/>
      <c r="AJ969" s="422"/>
      <c r="AK969" s="422"/>
      <c r="AL969" s="325">
        <f>10000%</f>
        <v>100</v>
      </c>
      <c r="AM969" s="326"/>
      <c r="AN969" s="326"/>
      <c r="AO969" s="327"/>
      <c r="AP969" s="321" t="s">
        <v>559</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30"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484</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3" t="s">
        <v>652</v>
      </c>
      <c r="D1002" s="418"/>
      <c r="E1002" s="418"/>
      <c r="F1002" s="418"/>
      <c r="G1002" s="418"/>
      <c r="H1002" s="418"/>
      <c r="I1002" s="418"/>
      <c r="J1002" s="419">
        <v>6020005004971</v>
      </c>
      <c r="K1002" s="420"/>
      <c r="L1002" s="420"/>
      <c r="M1002" s="420"/>
      <c r="N1002" s="420"/>
      <c r="O1002" s="420"/>
      <c r="P1002" s="424" t="s">
        <v>661</v>
      </c>
      <c r="Q1002" s="317"/>
      <c r="R1002" s="317"/>
      <c r="S1002" s="317"/>
      <c r="T1002" s="317"/>
      <c r="U1002" s="317"/>
      <c r="V1002" s="317"/>
      <c r="W1002" s="317"/>
      <c r="X1002" s="317"/>
      <c r="Y1002" s="318">
        <v>9</v>
      </c>
      <c r="Z1002" s="319"/>
      <c r="AA1002" s="319"/>
      <c r="AB1002" s="320"/>
      <c r="AC1002" s="328" t="s">
        <v>496</v>
      </c>
      <c r="AD1002" s="425"/>
      <c r="AE1002" s="425"/>
      <c r="AF1002" s="425"/>
      <c r="AG1002" s="425"/>
      <c r="AH1002" s="421" t="s">
        <v>559</v>
      </c>
      <c r="AI1002" s="422"/>
      <c r="AJ1002" s="422"/>
      <c r="AK1002" s="422"/>
      <c r="AL1002" s="325">
        <f>10000%</f>
        <v>100</v>
      </c>
      <c r="AM1002" s="326"/>
      <c r="AN1002" s="326"/>
      <c r="AO1002" s="327"/>
      <c r="AP1002" s="321" t="s">
        <v>559</v>
      </c>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8.25" hidden="1"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484</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hidden="1" customHeight="1" x14ac:dyDescent="0.15">
      <c r="A1035" s="404">
        <v>1</v>
      </c>
      <c r="B1035" s="404">
        <v>1</v>
      </c>
      <c r="C1035" s="423"/>
      <c r="D1035" s="418"/>
      <c r="E1035" s="418"/>
      <c r="F1035" s="418"/>
      <c r="G1035" s="418"/>
      <c r="H1035" s="418"/>
      <c r="I1035" s="418"/>
      <c r="J1035" s="419"/>
      <c r="K1035" s="420"/>
      <c r="L1035" s="420"/>
      <c r="M1035" s="420"/>
      <c r="N1035" s="420"/>
      <c r="O1035" s="420"/>
      <c r="P1035" s="424"/>
      <c r="Q1035" s="317"/>
      <c r="R1035" s="317"/>
      <c r="S1035" s="317"/>
      <c r="T1035" s="317"/>
      <c r="U1035" s="317"/>
      <c r="V1035" s="317"/>
      <c r="W1035" s="317"/>
      <c r="X1035" s="317"/>
      <c r="Y1035" s="318"/>
      <c r="Z1035" s="319"/>
      <c r="AA1035" s="319"/>
      <c r="AB1035" s="320"/>
      <c r="AC1035" s="328"/>
      <c r="AD1035" s="425"/>
      <c r="AE1035" s="425"/>
      <c r="AF1035" s="425"/>
      <c r="AG1035" s="425"/>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7.75" hidden="1"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484</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hidden="1" customHeight="1" x14ac:dyDescent="0.15">
      <c r="A1068" s="404">
        <v>1</v>
      </c>
      <c r="B1068" s="404">
        <v>1</v>
      </c>
      <c r="C1068" s="423"/>
      <c r="D1068" s="418"/>
      <c r="E1068" s="418"/>
      <c r="F1068" s="418"/>
      <c r="G1068" s="418"/>
      <c r="H1068" s="418"/>
      <c r="I1068" s="418"/>
      <c r="J1068" s="419"/>
      <c r="K1068" s="420"/>
      <c r="L1068" s="420"/>
      <c r="M1068" s="420"/>
      <c r="N1068" s="420"/>
      <c r="O1068" s="420"/>
      <c r="P1068" s="424"/>
      <c r="Q1068" s="317"/>
      <c r="R1068" s="317"/>
      <c r="S1068" s="317"/>
      <c r="T1068" s="317"/>
      <c r="U1068" s="317"/>
      <c r="V1068" s="317"/>
      <c r="W1068" s="317"/>
      <c r="X1068" s="317"/>
      <c r="Y1068" s="318"/>
      <c r="Z1068" s="319"/>
      <c r="AA1068" s="319"/>
      <c r="AB1068" s="320"/>
      <c r="AC1068" s="328"/>
      <c r="AD1068" s="425"/>
      <c r="AE1068" s="425"/>
      <c r="AF1068" s="425"/>
      <c r="AG1068" s="425"/>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30" customHeight="1" x14ac:dyDescent="0.15">
      <c r="A1098" s="892" t="s">
        <v>446</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462</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5"/>
      <c r="E1101" s="277" t="s">
        <v>383</v>
      </c>
      <c r="F1101" s="895"/>
      <c r="G1101" s="895"/>
      <c r="H1101" s="895"/>
      <c r="I1101" s="895"/>
      <c r="J1101" s="277" t="s">
        <v>417</v>
      </c>
      <c r="K1101" s="277"/>
      <c r="L1101" s="277"/>
      <c r="M1101" s="277"/>
      <c r="N1101" s="277"/>
      <c r="O1101" s="277"/>
      <c r="P1101" s="344" t="s">
        <v>27</v>
      </c>
      <c r="Q1101" s="344"/>
      <c r="R1101" s="344"/>
      <c r="S1101" s="344"/>
      <c r="T1101" s="344"/>
      <c r="U1101" s="344"/>
      <c r="V1101" s="344"/>
      <c r="W1101" s="344"/>
      <c r="X1101" s="344"/>
      <c r="Y1101" s="277" t="s">
        <v>419</v>
      </c>
      <c r="Z1101" s="895"/>
      <c r="AA1101" s="895"/>
      <c r="AB1101" s="895"/>
      <c r="AC1101" s="277" t="s">
        <v>366</v>
      </c>
      <c r="AD1101" s="277"/>
      <c r="AE1101" s="277"/>
      <c r="AF1101" s="277"/>
      <c r="AG1101" s="277"/>
      <c r="AH1101" s="344" t="s">
        <v>379</v>
      </c>
      <c r="AI1101" s="345"/>
      <c r="AJ1101" s="345"/>
      <c r="AK1101" s="345"/>
      <c r="AL1101" s="345" t="s">
        <v>21</v>
      </c>
      <c r="AM1101" s="345"/>
      <c r="AN1101" s="345"/>
      <c r="AO1101" s="898"/>
      <c r="AP1101" s="427" t="s">
        <v>447</v>
      </c>
      <c r="AQ1101" s="427"/>
      <c r="AR1101" s="427"/>
      <c r="AS1101" s="427"/>
      <c r="AT1101" s="427"/>
      <c r="AU1101" s="427"/>
      <c r="AV1101" s="427"/>
      <c r="AW1101" s="427"/>
      <c r="AX1101" s="427"/>
    </row>
    <row r="1102" spans="1:50" ht="30" customHeight="1" x14ac:dyDescent="0.15">
      <c r="A1102" s="404">
        <v>1</v>
      </c>
      <c r="B1102" s="404">
        <v>1</v>
      </c>
      <c r="C1102" s="897"/>
      <c r="D1102" s="897"/>
      <c r="E1102" s="261" t="s">
        <v>567</v>
      </c>
      <c r="F1102" s="896"/>
      <c r="G1102" s="896"/>
      <c r="H1102" s="896"/>
      <c r="I1102" s="896"/>
      <c r="J1102" s="419" t="s">
        <v>568</v>
      </c>
      <c r="K1102" s="420"/>
      <c r="L1102" s="420"/>
      <c r="M1102" s="420"/>
      <c r="N1102" s="420"/>
      <c r="O1102" s="420"/>
      <c r="P1102" s="424" t="s">
        <v>567</v>
      </c>
      <c r="Q1102" s="317"/>
      <c r="R1102" s="317"/>
      <c r="S1102" s="317"/>
      <c r="T1102" s="317"/>
      <c r="U1102" s="317"/>
      <c r="V1102" s="317"/>
      <c r="W1102" s="317"/>
      <c r="X1102" s="317"/>
      <c r="Y1102" s="318" t="s">
        <v>569</v>
      </c>
      <c r="Z1102" s="319"/>
      <c r="AA1102" s="319"/>
      <c r="AB1102" s="320"/>
      <c r="AC1102" s="322"/>
      <c r="AD1102" s="322"/>
      <c r="AE1102" s="322"/>
      <c r="AF1102" s="322"/>
      <c r="AG1102" s="322"/>
      <c r="AH1102" s="323" t="s">
        <v>568</v>
      </c>
      <c r="AI1102" s="324"/>
      <c r="AJ1102" s="324"/>
      <c r="AK1102" s="324"/>
      <c r="AL1102" s="325" t="s">
        <v>570</v>
      </c>
      <c r="AM1102" s="326"/>
      <c r="AN1102" s="326"/>
      <c r="AO1102" s="327"/>
      <c r="AP1102" s="321" t="s">
        <v>567</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61"/>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73" priority="14097">
      <formula>IF(RIGHT(TEXT(P14,"0.#"),1)=".",FALSE,TRUE)</formula>
    </cfRule>
    <cfRule type="expression" dxfId="2872" priority="14098">
      <formula>IF(RIGHT(TEXT(P14,"0.#"),1)=".",TRUE,FALSE)</formula>
    </cfRule>
  </conditionalFormatting>
  <conditionalFormatting sqref="AE32">
    <cfRule type="expression" dxfId="2871" priority="14087">
      <formula>IF(RIGHT(TEXT(AE32,"0.#"),1)=".",FALSE,TRUE)</formula>
    </cfRule>
    <cfRule type="expression" dxfId="2870" priority="14088">
      <formula>IF(RIGHT(TEXT(AE32,"0.#"),1)=".",TRUE,FALSE)</formula>
    </cfRule>
  </conditionalFormatting>
  <conditionalFormatting sqref="P18:AX18">
    <cfRule type="expression" dxfId="2869" priority="13973">
      <formula>IF(RIGHT(TEXT(P18,"0.#"),1)=".",FALSE,TRUE)</formula>
    </cfRule>
    <cfRule type="expression" dxfId="2868" priority="13974">
      <formula>IF(RIGHT(TEXT(P18,"0.#"),1)=".",TRUE,FALSE)</formula>
    </cfRule>
  </conditionalFormatting>
  <conditionalFormatting sqref="Y791">
    <cfRule type="expression" dxfId="2867" priority="13965">
      <formula>IF(RIGHT(TEXT(Y791,"0.#"),1)=".",FALSE,TRUE)</formula>
    </cfRule>
    <cfRule type="expression" dxfId="2866" priority="13966">
      <formula>IF(RIGHT(TEXT(Y791,"0.#"),1)=".",TRUE,FALSE)</formula>
    </cfRule>
  </conditionalFormatting>
  <conditionalFormatting sqref="Y820 Y809:Y816 Y807 Y796:Y803 Y794 Y829">
    <cfRule type="expression" dxfId="2865" priority="13747">
      <formula>IF(RIGHT(TEXT(Y794,"0.#"),1)=".",FALSE,TRUE)</formula>
    </cfRule>
    <cfRule type="expression" dxfId="2864" priority="13748">
      <formula>IF(RIGHT(TEXT(Y794,"0.#"),1)=".",TRUE,FALSE)</formula>
    </cfRule>
  </conditionalFormatting>
  <conditionalFormatting sqref="P16:AQ17 P15:AX15 P13:AX13">
    <cfRule type="expression" dxfId="2863" priority="13795">
      <formula>IF(RIGHT(TEXT(P13,"0.#"),1)=".",FALSE,TRUE)</formula>
    </cfRule>
    <cfRule type="expression" dxfId="2862" priority="13796">
      <formula>IF(RIGHT(TEXT(P13,"0.#"),1)=".",TRUE,FALSE)</formula>
    </cfRule>
  </conditionalFormatting>
  <conditionalFormatting sqref="P19:AJ19">
    <cfRule type="expression" dxfId="2861" priority="13793">
      <formula>IF(RIGHT(TEXT(P19,"0.#"),1)=".",FALSE,TRUE)</formula>
    </cfRule>
    <cfRule type="expression" dxfId="2860" priority="13794">
      <formula>IF(RIGHT(TEXT(P19,"0.#"),1)=".",TRUE,FALSE)</formula>
    </cfRule>
  </conditionalFormatting>
  <conditionalFormatting sqref="AE101 AQ101">
    <cfRule type="expression" dxfId="2859" priority="13785">
      <formula>IF(RIGHT(TEXT(AE101,"0.#"),1)=".",FALSE,TRUE)</formula>
    </cfRule>
    <cfRule type="expression" dxfId="2858" priority="13786">
      <formula>IF(RIGHT(TEXT(AE101,"0.#"),1)=".",TRUE,FALSE)</formula>
    </cfRule>
  </conditionalFormatting>
  <conditionalFormatting sqref="Y781 Y788:Y790">
    <cfRule type="expression" dxfId="2857" priority="13771">
      <formula>IF(RIGHT(TEXT(Y781,"0.#"),1)=".",FALSE,TRUE)</formula>
    </cfRule>
    <cfRule type="expression" dxfId="2856" priority="13772">
      <formula>IF(RIGHT(TEXT(Y781,"0.#"),1)=".",TRUE,FALSE)</formula>
    </cfRule>
  </conditionalFormatting>
  <conditionalFormatting sqref="AU782">
    <cfRule type="expression" dxfId="2855" priority="13769">
      <formula>IF(RIGHT(TEXT(AU782,"0.#"),1)=".",FALSE,TRUE)</formula>
    </cfRule>
    <cfRule type="expression" dxfId="2854" priority="13770">
      <formula>IF(RIGHT(TEXT(AU782,"0.#"),1)=".",TRUE,FALSE)</formula>
    </cfRule>
  </conditionalFormatting>
  <conditionalFormatting sqref="AU791">
    <cfRule type="expression" dxfId="2853" priority="13767">
      <formula>IF(RIGHT(TEXT(AU791,"0.#"),1)=".",FALSE,TRUE)</formula>
    </cfRule>
    <cfRule type="expression" dxfId="2852" priority="13768">
      <formula>IF(RIGHT(TEXT(AU791,"0.#"),1)=".",TRUE,FALSE)</formula>
    </cfRule>
  </conditionalFormatting>
  <conditionalFormatting sqref="AU783:AU790 AU781">
    <cfRule type="expression" dxfId="2851" priority="13765">
      <formula>IF(RIGHT(TEXT(AU781,"0.#"),1)=".",FALSE,TRUE)</formula>
    </cfRule>
    <cfRule type="expression" dxfId="2850" priority="13766">
      <formula>IF(RIGHT(TEXT(AU781,"0.#"),1)=".",TRUE,FALSE)</formula>
    </cfRule>
  </conditionalFormatting>
  <conditionalFormatting sqref="Y808 Y795">
    <cfRule type="expression" dxfId="2849" priority="13751">
      <formula>IF(RIGHT(TEXT(Y795,"0.#"),1)=".",FALSE,TRUE)</formula>
    </cfRule>
    <cfRule type="expression" dxfId="2848" priority="13752">
      <formula>IF(RIGHT(TEXT(Y795,"0.#"),1)=".",TRUE,FALSE)</formula>
    </cfRule>
  </conditionalFormatting>
  <conditionalFormatting sqref="Y830 Y817 Y804">
    <cfRule type="expression" dxfId="2847" priority="13749">
      <formula>IF(RIGHT(TEXT(Y804,"0.#"),1)=".",FALSE,TRUE)</formula>
    </cfRule>
    <cfRule type="expression" dxfId="2846" priority="13750">
      <formula>IF(RIGHT(TEXT(Y804,"0.#"),1)=".",TRUE,FALSE)</formula>
    </cfRule>
  </conditionalFormatting>
  <conditionalFormatting sqref="AU821 AU808">
    <cfRule type="expression" dxfId="2845" priority="13745">
      <formula>IF(RIGHT(TEXT(AU808,"0.#"),1)=".",FALSE,TRUE)</formula>
    </cfRule>
    <cfRule type="expression" dxfId="2844" priority="13746">
      <formula>IF(RIGHT(TEXT(AU808,"0.#"),1)=".",TRUE,FALSE)</formula>
    </cfRule>
  </conditionalFormatting>
  <conditionalFormatting sqref="AU830 AU817 AU804">
    <cfRule type="expression" dxfId="2843" priority="13743">
      <formula>IF(RIGHT(TEXT(AU804,"0.#"),1)=".",FALSE,TRUE)</formula>
    </cfRule>
    <cfRule type="expression" dxfId="2842" priority="13744">
      <formula>IF(RIGHT(TEXT(AU804,"0.#"),1)=".",TRUE,FALSE)</formula>
    </cfRule>
  </conditionalFormatting>
  <conditionalFormatting sqref="AU822:AU829 AU820 AU809:AU816 AU807 AU794 AU802:AU803">
    <cfRule type="expression" dxfId="2841" priority="13741">
      <formula>IF(RIGHT(TEXT(AU794,"0.#"),1)=".",FALSE,TRUE)</formula>
    </cfRule>
    <cfRule type="expression" dxfId="2840" priority="13742">
      <formula>IF(RIGHT(TEXT(AU794,"0.#"),1)=".",TRUE,FALSE)</formula>
    </cfRule>
  </conditionalFormatting>
  <conditionalFormatting sqref="AM87">
    <cfRule type="expression" dxfId="2839" priority="13395">
      <formula>IF(RIGHT(TEXT(AM87,"0.#"),1)=".",FALSE,TRUE)</formula>
    </cfRule>
    <cfRule type="expression" dxfId="2838" priority="13396">
      <formula>IF(RIGHT(TEXT(AM87,"0.#"),1)=".",TRUE,FALSE)</formula>
    </cfRule>
  </conditionalFormatting>
  <conditionalFormatting sqref="AE55">
    <cfRule type="expression" dxfId="2837" priority="13463">
      <formula>IF(RIGHT(TEXT(AE55,"0.#"),1)=".",FALSE,TRUE)</formula>
    </cfRule>
    <cfRule type="expression" dxfId="2836" priority="13464">
      <formula>IF(RIGHT(TEXT(AE55,"0.#"),1)=".",TRUE,FALSE)</formula>
    </cfRule>
  </conditionalFormatting>
  <conditionalFormatting sqref="AI55">
    <cfRule type="expression" dxfId="2835" priority="13461">
      <formula>IF(RIGHT(TEXT(AI55,"0.#"),1)=".",FALSE,TRUE)</formula>
    </cfRule>
    <cfRule type="expression" dxfId="2834" priority="13462">
      <formula>IF(RIGHT(TEXT(AI55,"0.#"),1)=".",TRUE,FALSE)</formula>
    </cfRule>
  </conditionalFormatting>
  <conditionalFormatting sqref="AM34">
    <cfRule type="expression" dxfId="2833" priority="13541">
      <formula>IF(RIGHT(TEXT(AM34,"0.#"),1)=".",FALSE,TRUE)</formula>
    </cfRule>
    <cfRule type="expression" dxfId="2832" priority="13542">
      <formula>IF(RIGHT(TEXT(AM34,"0.#"),1)=".",TRUE,FALSE)</formula>
    </cfRule>
  </conditionalFormatting>
  <conditionalFormatting sqref="AE33">
    <cfRule type="expression" dxfId="2831" priority="13555">
      <formula>IF(RIGHT(TEXT(AE33,"0.#"),1)=".",FALSE,TRUE)</formula>
    </cfRule>
    <cfRule type="expression" dxfId="2830" priority="13556">
      <formula>IF(RIGHT(TEXT(AE33,"0.#"),1)=".",TRUE,FALSE)</formula>
    </cfRule>
  </conditionalFormatting>
  <conditionalFormatting sqref="AE34">
    <cfRule type="expression" dxfId="2829" priority="13553">
      <formula>IF(RIGHT(TEXT(AE34,"0.#"),1)=".",FALSE,TRUE)</formula>
    </cfRule>
    <cfRule type="expression" dxfId="2828" priority="13554">
      <formula>IF(RIGHT(TEXT(AE34,"0.#"),1)=".",TRUE,FALSE)</formula>
    </cfRule>
  </conditionalFormatting>
  <conditionalFormatting sqref="AI34">
    <cfRule type="expression" dxfId="2827" priority="13551">
      <formula>IF(RIGHT(TEXT(AI34,"0.#"),1)=".",FALSE,TRUE)</formula>
    </cfRule>
    <cfRule type="expression" dxfId="2826" priority="13552">
      <formula>IF(RIGHT(TEXT(AI34,"0.#"),1)=".",TRUE,FALSE)</formula>
    </cfRule>
  </conditionalFormatting>
  <conditionalFormatting sqref="AI33">
    <cfRule type="expression" dxfId="2825" priority="13549">
      <formula>IF(RIGHT(TEXT(AI33,"0.#"),1)=".",FALSE,TRUE)</formula>
    </cfRule>
    <cfRule type="expression" dxfId="2824" priority="13550">
      <formula>IF(RIGHT(TEXT(AI33,"0.#"),1)=".",TRUE,FALSE)</formula>
    </cfRule>
  </conditionalFormatting>
  <conditionalFormatting sqref="AI32">
    <cfRule type="expression" dxfId="2823" priority="13547">
      <formula>IF(RIGHT(TEXT(AI32,"0.#"),1)=".",FALSE,TRUE)</formula>
    </cfRule>
    <cfRule type="expression" dxfId="2822" priority="13548">
      <formula>IF(RIGHT(TEXT(AI32,"0.#"),1)=".",TRUE,FALSE)</formula>
    </cfRule>
  </conditionalFormatting>
  <conditionalFormatting sqref="AM32">
    <cfRule type="expression" dxfId="2821" priority="13545">
      <formula>IF(RIGHT(TEXT(AM32,"0.#"),1)=".",FALSE,TRUE)</formula>
    </cfRule>
    <cfRule type="expression" dxfId="2820" priority="13546">
      <formula>IF(RIGHT(TEXT(AM32,"0.#"),1)=".",TRUE,FALSE)</formula>
    </cfRule>
  </conditionalFormatting>
  <conditionalFormatting sqref="AM33">
    <cfRule type="expression" dxfId="2819" priority="13543">
      <formula>IF(RIGHT(TEXT(AM33,"0.#"),1)=".",FALSE,TRUE)</formula>
    </cfRule>
    <cfRule type="expression" dxfId="2818" priority="13544">
      <formula>IF(RIGHT(TEXT(AM33,"0.#"),1)=".",TRUE,FALSE)</formula>
    </cfRule>
  </conditionalFormatting>
  <conditionalFormatting sqref="AQ32:AQ34">
    <cfRule type="expression" dxfId="2817" priority="13535">
      <formula>IF(RIGHT(TEXT(AQ32,"0.#"),1)=".",FALSE,TRUE)</formula>
    </cfRule>
    <cfRule type="expression" dxfId="2816" priority="13536">
      <formula>IF(RIGHT(TEXT(AQ32,"0.#"),1)=".",TRUE,FALSE)</formula>
    </cfRule>
  </conditionalFormatting>
  <conditionalFormatting sqref="AU32:AU34">
    <cfRule type="expression" dxfId="2815" priority="13533">
      <formula>IF(RIGHT(TEXT(AU32,"0.#"),1)=".",FALSE,TRUE)</formula>
    </cfRule>
    <cfRule type="expression" dxfId="2814" priority="13534">
      <formula>IF(RIGHT(TEXT(AU32,"0.#"),1)=".",TRUE,FALSE)</formula>
    </cfRule>
  </conditionalFormatting>
  <conditionalFormatting sqref="AE53">
    <cfRule type="expression" dxfId="2813" priority="13467">
      <formula>IF(RIGHT(TEXT(AE53,"0.#"),1)=".",FALSE,TRUE)</formula>
    </cfRule>
    <cfRule type="expression" dxfId="2812" priority="13468">
      <formula>IF(RIGHT(TEXT(AE53,"0.#"),1)=".",TRUE,FALSE)</formula>
    </cfRule>
  </conditionalFormatting>
  <conditionalFormatting sqref="AE54">
    <cfRule type="expression" dxfId="2811" priority="13465">
      <formula>IF(RIGHT(TEXT(AE54,"0.#"),1)=".",FALSE,TRUE)</formula>
    </cfRule>
    <cfRule type="expression" dxfId="2810" priority="13466">
      <formula>IF(RIGHT(TEXT(AE54,"0.#"),1)=".",TRUE,FALSE)</formula>
    </cfRule>
  </conditionalFormatting>
  <conditionalFormatting sqref="AI54">
    <cfRule type="expression" dxfId="2809" priority="13459">
      <formula>IF(RIGHT(TEXT(AI54,"0.#"),1)=".",FALSE,TRUE)</formula>
    </cfRule>
    <cfRule type="expression" dxfId="2808" priority="13460">
      <formula>IF(RIGHT(TEXT(AI54,"0.#"),1)=".",TRUE,FALSE)</formula>
    </cfRule>
  </conditionalFormatting>
  <conditionalFormatting sqref="AI53">
    <cfRule type="expression" dxfId="2807" priority="13457">
      <formula>IF(RIGHT(TEXT(AI53,"0.#"),1)=".",FALSE,TRUE)</formula>
    </cfRule>
    <cfRule type="expression" dxfId="2806" priority="13458">
      <formula>IF(RIGHT(TEXT(AI53,"0.#"),1)=".",TRUE,FALSE)</formula>
    </cfRule>
  </conditionalFormatting>
  <conditionalFormatting sqref="AM53">
    <cfRule type="expression" dxfId="2805" priority="13455">
      <formula>IF(RIGHT(TEXT(AM53,"0.#"),1)=".",FALSE,TRUE)</formula>
    </cfRule>
    <cfRule type="expression" dxfId="2804" priority="13456">
      <formula>IF(RIGHT(TEXT(AM53,"0.#"),1)=".",TRUE,FALSE)</formula>
    </cfRule>
  </conditionalFormatting>
  <conditionalFormatting sqref="AM54">
    <cfRule type="expression" dxfId="2803" priority="13453">
      <formula>IF(RIGHT(TEXT(AM54,"0.#"),1)=".",FALSE,TRUE)</formula>
    </cfRule>
    <cfRule type="expression" dxfId="2802" priority="13454">
      <formula>IF(RIGHT(TEXT(AM54,"0.#"),1)=".",TRUE,FALSE)</formula>
    </cfRule>
  </conditionalFormatting>
  <conditionalFormatting sqref="AM55">
    <cfRule type="expression" dxfId="2801" priority="13451">
      <formula>IF(RIGHT(TEXT(AM55,"0.#"),1)=".",FALSE,TRUE)</formula>
    </cfRule>
    <cfRule type="expression" dxfId="2800" priority="13452">
      <formula>IF(RIGHT(TEXT(AM55,"0.#"),1)=".",TRUE,FALSE)</formula>
    </cfRule>
  </conditionalFormatting>
  <conditionalFormatting sqref="AE60">
    <cfRule type="expression" dxfId="2799" priority="13437">
      <formula>IF(RIGHT(TEXT(AE60,"0.#"),1)=".",FALSE,TRUE)</formula>
    </cfRule>
    <cfRule type="expression" dxfId="2798" priority="13438">
      <formula>IF(RIGHT(TEXT(AE60,"0.#"),1)=".",TRUE,FALSE)</formula>
    </cfRule>
  </conditionalFormatting>
  <conditionalFormatting sqref="AE61">
    <cfRule type="expression" dxfId="2797" priority="13435">
      <formula>IF(RIGHT(TEXT(AE61,"0.#"),1)=".",FALSE,TRUE)</formula>
    </cfRule>
    <cfRule type="expression" dxfId="2796" priority="13436">
      <formula>IF(RIGHT(TEXT(AE61,"0.#"),1)=".",TRUE,FALSE)</formula>
    </cfRule>
  </conditionalFormatting>
  <conditionalFormatting sqref="AE62">
    <cfRule type="expression" dxfId="2795" priority="13433">
      <formula>IF(RIGHT(TEXT(AE62,"0.#"),1)=".",FALSE,TRUE)</formula>
    </cfRule>
    <cfRule type="expression" dxfId="2794" priority="13434">
      <formula>IF(RIGHT(TEXT(AE62,"0.#"),1)=".",TRUE,FALSE)</formula>
    </cfRule>
  </conditionalFormatting>
  <conditionalFormatting sqref="AI62">
    <cfRule type="expression" dxfId="2793" priority="13431">
      <formula>IF(RIGHT(TEXT(AI62,"0.#"),1)=".",FALSE,TRUE)</formula>
    </cfRule>
    <cfRule type="expression" dxfId="2792" priority="13432">
      <formula>IF(RIGHT(TEXT(AI62,"0.#"),1)=".",TRUE,FALSE)</formula>
    </cfRule>
  </conditionalFormatting>
  <conditionalFormatting sqref="AI61">
    <cfRule type="expression" dxfId="2791" priority="13429">
      <formula>IF(RIGHT(TEXT(AI61,"0.#"),1)=".",FALSE,TRUE)</formula>
    </cfRule>
    <cfRule type="expression" dxfId="2790" priority="13430">
      <formula>IF(RIGHT(TEXT(AI61,"0.#"),1)=".",TRUE,FALSE)</formula>
    </cfRule>
  </conditionalFormatting>
  <conditionalFormatting sqref="AI60">
    <cfRule type="expression" dxfId="2789" priority="13427">
      <formula>IF(RIGHT(TEXT(AI60,"0.#"),1)=".",FALSE,TRUE)</formula>
    </cfRule>
    <cfRule type="expression" dxfId="2788" priority="13428">
      <formula>IF(RIGHT(TEXT(AI60,"0.#"),1)=".",TRUE,FALSE)</formula>
    </cfRule>
  </conditionalFormatting>
  <conditionalFormatting sqref="AM60">
    <cfRule type="expression" dxfId="2787" priority="13425">
      <formula>IF(RIGHT(TEXT(AM60,"0.#"),1)=".",FALSE,TRUE)</formula>
    </cfRule>
    <cfRule type="expression" dxfId="2786" priority="13426">
      <formula>IF(RIGHT(TEXT(AM60,"0.#"),1)=".",TRUE,FALSE)</formula>
    </cfRule>
  </conditionalFormatting>
  <conditionalFormatting sqref="AM61">
    <cfRule type="expression" dxfId="2785" priority="13423">
      <formula>IF(RIGHT(TEXT(AM61,"0.#"),1)=".",FALSE,TRUE)</formula>
    </cfRule>
    <cfRule type="expression" dxfId="2784" priority="13424">
      <formula>IF(RIGHT(TEXT(AM61,"0.#"),1)=".",TRUE,FALSE)</formula>
    </cfRule>
  </conditionalFormatting>
  <conditionalFormatting sqref="AM62">
    <cfRule type="expression" dxfId="2783" priority="13421">
      <formula>IF(RIGHT(TEXT(AM62,"0.#"),1)=".",FALSE,TRUE)</formula>
    </cfRule>
    <cfRule type="expression" dxfId="2782" priority="13422">
      <formula>IF(RIGHT(TEXT(AM62,"0.#"),1)=".",TRUE,FALSE)</formula>
    </cfRule>
  </conditionalFormatting>
  <conditionalFormatting sqref="AE87">
    <cfRule type="expression" dxfId="2781" priority="13407">
      <formula>IF(RIGHT(TEXT(AE87,"0.#"),1)=".",FALSE,TRUE)</formula>
    </cfRule>
    <cfRule type="expression" dxfId="2780" priority="13408">
      <formula>IF(RIGHT(TEXT(AE87,"0.#"),1)=".",TRUE,FALSE)</formula>
    </cfRule>
  </conditionalFormatting>
  <conditionalFormatting sqref="AE88">
    <cfRule type="expression" dxfId="2779" priority="13405">
      <formula>IF(RIGHT(TEXT(AE88,"0.#"),1)=".",FALSE,TRUE)</formula>
    </cfRule>
    <cfRule type="expression" dxfId="2778" priority="13406">
      <formula>IF(RIGHT(TEXT(AE88,"0.#"),1)=".",TRUE,FALSE)</formula>
    </cfRule>
  </conditionalFormatting>
  <conditionalFormatting sqref="AE89">
    <cfRule type="expression" dxfId="2777" priority="13403">
      <formula>IF(RIGHT(TEXT(AE89,"0.#"),1)=".",FALSE,TRUE)</formula>
    </cfRule>
    <cfRule type="expression" dxfId="2776" priority="13404">
      <formula>IF(RIGHT(TEXT(AE89,"0.#"),1)=".",TRUE,FALSE)</formula>
    </cfRule>
  </conditionalFormatting>
  <conditionalFormatting sqref="AI89">
    <cfRule type="expression" dxfId="2775" priority="13401">
      <formula>IF(RIGHT(TEXT(AI89,"0.#"),1)=".",FALSE,TRUE)</formula>
    </cfRule>
    <cfRule type="expression" dxfId="2774" priority="13402">
      <formula>IF(RIGHT(TEXT(AI89,"0.#"),1)=".",TRUE,FALSE)</formula>
    </cfRule>
  </conditionalFormatting>
  <conditionalFormatting sqref="AI88">
    <cfRule type="expression" dxfId="2773" priority="13399">
      <formula>IF(RIGHT(TEXT(AI88,"0.#"),1)=".",FALSE,TRUE)</formula>
    </cfRule>
    <cfRule type="expression" dxfId="2772" priority="13400">
      <formula>IF(RIGHT(TEXT(AI88,"0.#"),1)=".",TRUE,FALSE)</formula>
    </cfRule>
  </conditionalFormatting>
  <conditionalFormatting sqref="AI87">
    <cfRule type="expression" dxfId="2771" priority="13397">
      <formula>IF(RIGHT(TEXT(AI87,"0.#"),1)=".",FALSE,TRUE)</formula>
    </cfRule>
    <cfRule type="expression" dxfId="2770" priority="13398">
      <formula>IF(RIGHT(TEXT(AI87,"0.#"),1)=".",TRUE,FALSE)</formula>
    </cfRule>
  </conditionalFormatting>
  <conditionalFormatting sqref="AM88">
    <cfRule type="expression" dxfId="2769" priority="13393">
      <formula>IF(RIGHT(TEXT(AM88,"0.#"),1)=".",FALSE,TRUE)</formula>
    </cfRule>
    <cfRule type="expression" dxfId="2768" priority="13394">
      <formula>IF(RIGHT(TEXT(AM88,"0.#"),1)=".",TRUE,FALSE)</formula>
    </cfRule>
  </conditionalFormatting>
  <conditionalFormatting sqref="AM89">
    <cfRule type="expression" dxfId="2767" priority="13391">
      <formula>IF(RIGHT(TEXT(AM89,"0.#"),1)=".",FALSE,TRUE)</formula>
    </cfRule>
    <cfRule type="expression" dxfId="2766" priority="13392">
      <formula>IF(RIGHT(TEXT(AM89,"0.#"),1)=".",TRUE,FALSE)</formula>
    </cfRule>
  </conditionalFormatting>
  <conditionalFormatting sqref="AE92">
    <cfRule type="expression" dxfId="2765" priority="13377">
      <formula>IF(RIGHT(TEXT(AE92,"0.#"),1)=".",FALSE,TRUE)</formula>
    </cfRule>
    <cfRule type="expression" dxfId="2764" priority="13378">
      <formula>IF(RIGHT(TEXT(AE92,"0.#"),1)=".",TRUE,FALSE)</formula>
    </cfRule>
  </conditionalFormatting>
  <conditionalFormatting sqref="AE93">
    <cfRule type="expression" dxfId="2763" priority="13375">
      <formula>IF(RIGHT(TEXT(AE93,"0.#"),1)=".",FALSE,TRUE)</formula>
    </cfRule>
    <cfRule type="expression" dxfId="2762" priority="13376">
      <formula>IF(RIGHT(TEXT(AE93,"0.#"),1)=".",TRUE,FALSE)</formula>
    </cfRule>
  </conditionalFormatting>
  <conditionalFormatting sqref="AE94">
    <cfRule type="expression" dxfId="2761" priority="13373">
      <formula>IF(RIGHT(TEXT(AE94,"0.#"),1)=".",FALSE,TRUE)</formula>
    </cfRule>
    <cfRule type="expression" dxfId="2760" priority="13374">
      <formula>IF(RIGHT(TEXT(AE94,"0.#"),1)=".",TRUE,FALSE)</formula>
    </cfRule>
  </conditionalFormatting>
  <conditionalFormatting sqref="AI94">
    <cfRule type="expression" dxfId="2759" priority="13371">
      <formula>IF(RIGHT(TEXT(AI94,"0.#"),1)=".",FALSE,TRUE)</formula>
    </cfRule>
    <cfRule type="expression" dxfId="2758" priority="13372">
      <formula>IF(RIGHT(TEXT(AI94,"0.#"),1)=".",TRUE,FALSE)</formula>
    </cfRule>
  </conditionalFormatting>
  <conditionalFormatting sqref="AI93">
    <cfRule type="expression" dxfId="2757" priority="13369">
      <formula>IF(RIGHT(TEXT(AI93,"0.#"),1)=".",FALSE,TRUE)</formula>
    </cfRule>
    <cfRule type="expression" dxfId="2756" priority="13370">
      <formula>IF(RIGHT(TEXT(AI93,"0.#"),1)=".",TRUE,FALSE)</formula>
    </cfRule>
  </conditionalFormatting>
  <conditionalFormatting sqref="AI92">
    <cfRule type="expression" dxfId="2755" priority="13367">
      <formula>IF(RIGHT(TEXT(AI92,"0.#"),1)=".",FALSE,TRUE)</formula>
    </cfRule>
    <cfRule type="expression" dxfId="2754" priority="13368">
      <formula>IF(RIGHT(TEXT(AI92,"0.#"),1)=".",TRUE,FALSE)</formula>
    </cfRule>
  </conditionalFormatting>
  <conditionalFormatting sqref="AM92">
    <cfRule type="expression" dxfId="2753" priority="13365">
      <formula>IF(RIGHT(TEXT(AM92,"0.#"),1)=".",FALSE,TRUE)</formula>
    </cfRule>
    <cfRule type="expression" dxfId="2752" priority="13366">
      <formula>IF(RIGHT(TEXT(AM92,"0.#"),1)=".",TRUE,FALSE)</formula>
    </cfRule>
  </conditionalFormatting>
  <conditionalFormatting sqref="AM93">
    <cfRule type="expression" dxfId="2751" priority="13363">
      <formula>IF(RIGHT(TEXT(AM93,"0.#"),1)=".",FALSE,TRUE)</formula>
    </cfRule>
    <cfRule type="expression" dxfId="2750" priority="13364">
      <formula>IF(RIGHT(TEXT(AM93,"0.#"),1)=".",TRUE,FALSE)</formula>
    </cfRule>
  </conditionalFormatting>
  <conditionalFormatting sqref="AM94">
    <cfRule type="expression" dxfId="2749" priority="13361">
      <formula>IF(RIGHT(TEXT(AM94,"0.#"),1)=".",FALSE,TRUE)</formula>
    </cfRule>
    <cfRule type="expression" dxfId="2748" priority="13362">
      <formula>IF(RIGHT(TEXT(AM94,"0.#"),1)=".",TRUE,FALSE)</formula>
    </cfRule>
  </conditionalFormatting>
  <conditionalFormatting sqref="AE97">
    <cfRule type="expression" dxfId="2747" priority="13347">
      <formula>IF(RIGHT(TEXT(AE97,"0.#"),1)=".",FALSE,TRUE)</formula>
    </cfRule>
    <cfRule type="expression" dxfId="2746" priority="13348">
      <formula>IF(RIGHT(TEXT(AE97,"0.#"),1)=".",TRUE,FALSE)</formula>
    </cfRule>
  </conditionalFormatting>
  <conditionalFormatting sqref="AE98">
    <cfRule type="expression" dxfId="2745" priority="13345">
      <formula>IF(RIGHT(TEXT(AE98,"0.#"),1)=".",FALSE,TRUE)</formula>
    </cfRule>
    <cfRule type="expression" dxfId="2744" priority="13346">
      <formula>IF(RIGHT(TEXT(AE98,"0.#"),1)=".",TRUE,FALSE)</formula>
    </cfRule>
  </conditionalFormatting>
  <conditionalFormatting sqref="AE99">
    <cfRule type="expression" dxfId="2743" priority="13343">
      <formula>IF(RIGHT(TEXT(AE99,"0.#"),1)=".",FALSE,TRUE)</formula>
    </cfRule>
    <cfRule type="expression" dxfId="2742" priority="13344">
      <formula>IF(RIGHT(TEXT(AE99,"0.#"),1)=".",TRUE,FALSE)</formula>
    </cfRule>
  </conditionalFormatting>
  <conditionalFormatting sqref="AI99">
    <cfRule type="expression" dxfId="2741" priority="13341">
      <formula>IF(RIGHT(TEXT(AI99,"0.#"),1)=".",FALSE,TRUE)</formula>
    </cfRule>
    <cfRule type="expression" dxfId="2740" priority="13342">
      <formula>IF(RIGHT(TEXT(AI99,"0.#"),1)=".",TRUE,FALSE)</formula>
    </cfRule>
  </conditionalFormatting>
  <conditionalFormatting sqref="AI98">
    <cfRule type="expression" dxfId="2739" priority="13339">
      <formula>IF(RIGHT(TEXT(AI98,"0.#"),1)=".",FALSE,TRUE)</formula>
    </cfRule>
    <cfRule type="expression" dxfId="2738" priority="13340">
      <formula>IF(RIGHT(TEXT(AI98,"0.#"),1)=".",TRUE,FALSE)</formula>
    </cfRule>
  </conditionalFormatting>
  <conditionalFormatting sqref="AI97">
    <cfRule type="expression" dxfId="2737" priority="13337">
      <formula>IF(RIGHT(TEXT(AI97,"0.#"),1)=".",FALSE,TRUE)</formula>
    </cfRule>
    <cfRule type="expression" dxfId="2736" priority="13338">
      <formula>IF(RIGHT(TEXT(AI97,"0.#"),1)=".",TRUE,FALSE)</formula>
    </cfRule>
  </conditionalFormatting>
  <conditionalFormatting sqref="AM97">
    <cfRule type="expression" dxfId="2735" priority="13335">
      <formula>IF(RIGHT(TEXT(AM97,"0.#"),1)=".",FALSE,TRUE)</formula>
    </cfRule>
    <cfRule type="expression" dxfId="2734" priority="13336">
      <formula>IF(RIGHT(TEXT(AM97,"0.#"),1)=".",TRUE,FALSE)</formula>
    </cfRule>
  </conditionalFormatting>
  <conditionalFormatting sqref="AM98">
    <cfRule type="expression" dxfId="2733" priority="13333">
      <formula>IF(RIGHT(TEXT(AM98,"0.#"),1)=".",FALSE,TRUE)</formula>
    </cfRule>
    <cfRule type="expression" dxfId="2732" priority="13334">
      <formula>IF(RIGHT(TEXT(AM98,"0.#"),1)=".",TRUE,FALSE)</formula>
    </cfRule>
  </conditionalFormatting>
  <conditionalFormatting sqref="AM99">
    <cfRule type="expression" dxfId="2731" priority="13331">
      <formula>IF(RIGHT(TEXT(AM99,"0.#"),1)=".",FALSE,TRUE)</formula>
    </cfRule>
    <cfRule type="expression" dxfId="2730" priority="13332">
      <formula>IF(RIGHT(TEXT(AM99,"0.#"),1)=".",TRUE,FALSE)</formula>
    </cfRule>
  </conditionalFormatting>
  <conditionalFormatting sqref="AI101">
    <cfRule type="expression" dxfId="2729" priority="13317">
      <formula>IF(RIGHT(TEXT(AI101,"0.#"),1)=".",FALSE,TRUE)</formula>
    </cfRule>
    <cfRule type="expression" dxfId="2728" priority="13318">
      <formula>IF(RIGHT(TEXT(AI101,"0.#"),1)=".",TRUE,FALSE)</formula>
    </cfRule>
  </conditionalFormatting>
  <conditionalFormatting sqref="AM101">
    <cfRule type="expression" dxfId="2727" priority="13315">
      <formula>IF(RIGHT(TEXT(AM101,"0.#"),1)=".",FALSE,TRUE)</formula>
    </cfRule>
    <cfRule type="expression" dxfId="2726" priority="13316">
      <formula>IF(RIGHT(TEXT(AM101,"0.#"),1)=".",TRUE,FALSE)</formula>
    </cfRule>
  </conditionalFormatting>
  <conditionalFormatting sqref="AE102">
    <cfRule type="expression" dxfId="2725" priority="13313">
      <formula>IF(RIGHT(TEXT(AE102,"0.#"),1)=".",FALSE,TRUE)</formula>
    </cfRule>
    <cfRule type="expression" dxfId="2724" priority="13314">
      <formula>IF(RIGHT(TEXT(AE102,"0.#"),1)=".",TRUE,FALSE)</formula>
    </cfRule>
  </conditionalFormatting>
  <conditionalFormatting sqref="AI102">
    <cfRule type="expression" dxfId="2723" priority="13311">
      <formula>IF(RIGHT(TEXT(AI102,"0.#"),1)=".",FALSE,TRUE)</formula>
    </cfRule>
    <cfRule type="expression" dxfId="2722" priority="13312">
      <formula>IF(RIGHT(TEXT(AI102,"0.#"),1)=".",TRUE,FALSE)</formula>
    </cfRule>
  </conditionalFormatting>
  <conditionalFormatting sqref="AM102">
    <cfRule type="expression" dxfId="2721" priority="13309">
      <formula>IF(RIGHT(TEXT(AM102,"0.#"),1)=".",FALSE,TRUE)</formula>
    </cfRule>
    <cfRule type="expression" dxfId="2720" priority="13310">
      <formula>IF(RIGHT(TEXT(AM102,"0.#"),1)=".",TRUE,FALSE)</formula>
    </cfRule>
  </conditionalFormatting>
  <conditionalFormatting sqref="AQ102">
    <cfRule type="expression" dxfId="2719" priority="13307">
      <formula>IF(RIGHT(TEXT(AQ102,"0.#"),1)=".",FALSE,TRUE)</formula>
    </cfRule>
    <cfRule type="expression" dxfId="2718" priority="13308">
      <formula>IF(RIGHT(TEXT(AQ102,"0.#"),1)=".",TRUE,FALSE)</formula>
    </cfRule>
  </conditionalFormatting>
  <conditionalFormatting sqref="AE104">
    <cfRule type="expression" dxfId="2717" priority="13305">
      <formula>IF(RIGHT(TEXT(AE104,"0.#"),1)=".",FALSE,TRUE)</formula>
    </cfRule>
    <cfRule type="expression" dxfId="2716" priority="13306">
      <formula>IF(RIGHT(TEXT(AE104,"0.#"),1)=".",TRUE,FALSE)</formula>
    </cfRule>
  </conditionalFormatting>
  <conditionalFormatting sqref="AI104">
    <cfRule type="expression" dxfId="2715" priority="13303">
      <formula>IF(RIGHT(TEXT(AI104,"0.#"),1)=".",FALSE,TRUE)</formula>
    </cfRule>
    <cfRule type="expression" dxfId="2714" priority="13304">
      <formula>IF(RIGHT(TEXT(AI104,"0.#"),1)=".",TRUE,FALSE)</formula>
    </cfRule>
  </conditionalFormatting>
  <conditionalFormatting sqref="AM104">
    <cfRule type="expression" dxfId="2713" priority="13301">
      <formula>IF(RIGHT(TEXT(AM104,"0.#"),1)=".",FALSE,TRUE)</formula>
    </cfRule>
    <cfRule type="expression" dxfId="2712" priority="13302">
      <formula>IF(RIGHT(TEXT(AM104,"0.#"),1)=".",TRUE,FALSE)</formula>
    </cfRule>
  </conditionalFormatting>
  <conditionalFormatting sqref="AE105">
    <cfRule type="expression" dxfId="2711" priority="13299">
      <formula>IF(RIGHT(TEXT(AE105,"0.#"),1)=".",FALSE,TRUE)</formula>
    </cfRule>
    <cfRule type="expression" dxfId="2710" priority="13300">
      <formula>IF(RIGHT(TEXT(AE105,"0.#"),1)=".",TRUE,FALSE)</formula>
    </cfRule>
  </conditionalFormatting>
  <conditionalFormatting sqref="AI105">
    <cfRule type="expression" dxfId="2709" priority="13297">
      <formula>IF(RIGHT(TEXT(AI105,"0.#"),1)=".",FALSE,TRUE)</formula>
    </cfRule>
    <cfRule type="expression" dxfId="2708" priority="13298">
      <formula>IF(RIGHT(TEXT(AI105,"0.#"),1)=".",TRUE,FALSE)</formula>
    </cfRule>
  </conditionalFormatting>
  <conditionalFormatting sqref="AM105">
    <cfRule type="expression" dxfId="2707" priority="13295">
      <formula>IF(RIGHT(TEXT(AM105,"0.#"),1)=".",FALSE,TRUE)</formula>
    </cfRule>
    <cfRule type="expression" dxfId="2706" priority="13296">
      <formula>IF(RIGHT(TEXT(AM105,"0.#"),1)=".",TRUE,FALSE)</formula>
    </cfRule>
  </conditionalFormatting>
  <conditionalFormatting sqref="AE107">
    <cfRule type="expression" dxfId="2705" priority="13291">
      <formula>IF(RIGHT(TEXT(AE107,"0.#"),1)=".",FALSE,TRUE)</formula>
    </cfRule>
    <cfRule type="expression" dxfId="2704" priority="13292">
      <formula>IF(RIGHT(TEXT(AE107,"0.#"),1)=".",TRUE,FALSE)</formula>
    </cfRule>
  </conditionalFormatting>
  <conditionalFormatting sqref="AI107">
    <cfRule type="expression" dxfId="2703" priority="13289">
      <formula>IF(RIGHT(TEXT(AI107,"0.#"),1)=".",FALSE,TRUE)</formula>
    </cfRule>
    <cfRule type="expression" dxfId="2702" priority="13290">
      <formula>IF(RIGHT(TEXT(AI107,"0.#"),1)=".",TRUE,FALSE)</formula>
    </cfRule>
  </conditionalFormatting>
  <conditionalFormatting sqref="AM107">
    <cfRule type="expression" dxfId="2701" priority="13287">
      <formula>IF(RIGHT(TEXT(AM107,"0.#"),1)=".",FALSE,TRUE)</formula>
    </cfRule>
    <cfRule type="expression" dxfId="2700" priority="13288">
      <formula>IF(RIGHT(TEXT(AM107,"0.#"),1)=".",TRUE,FALSE)</formula>
    </cfRule>
  </conditionalFormatting>
  <conditionalFormatting sqref="AE108">
    <cfRule type="expression" dxfId="2699" priority="13285">
      <formula>IF(RIGHT(TEXT(AE108,"0.#"),1)=".",FALSE,TRUE)</formula>
    </cfRule>
    <cfRule type="expression" dxfId="2698" priority="13286">
      <formula>IF(RIGHT(TEXT(AE108,"0.#"),1)=".",TRUE,FALSE)</formula>
    </cfRule>
  </conditionalFormatting>
  <conditionalFormatting sqref="AI108">
    <cfRule type="expression" dxfId="2697" priority="13283">
      <formula>IF(RIGHT(TEXT(AI108,"0.#"),1)=".",FALSE,TRUE)</formula>
    </cfRule>
    <cfRule type="expression" dxfId="2696" priority="13284">
      <formula>IF(RIGHT(TEXT(AI108,"0.#"),1)=".",TRUE,FALSE)</formula>
    </cfRule>
  </conditionalFormatting>
  <conditionalFormatting sqref="AM108">
    <cfRule type="expression" dxfId="2695" priority="13281">
      <formula>IF(RIGHT(TEXT(AM108,"0.#"),1)=".",FALSE,TRUE)</formula>
    </cfRule>
    <cfRule type="expression" dxfId="2694" priority="13282">
      <formula>IF(RIGHT(TEXT(AM108,"0.#"),1)=".",TRUE,FALSE)</formula>
    </cfRule>
  </conditionalFormatting>
  <conditionalFormatting sqref="AE110">
    <cfRule type="expression" dxfId="2693" priority="13277">
      <formula>IF(RIGHT(TEXT(AE110,"0.#"),1)=".",FALSE,TRUE)</formula>
    </cfRule>
    <cfRule type="expression" dxfId="2692" priority="13278">
      <formula>IF(RIGHT(TEXT(AE110,"0.#"),1)=".",TRUE,FALSE)</formula>
    </cfRule>
  </conditionalFormatting>
  <conditionalFormatting sqref="AI110">
    <cfRule type="expression" dxfId="2691" priority="13275">
      <formula>IF(RIGHT(TEXT(AI110,"0.#"),1)=".",FALSE,TRUE)</formula>
    </cfRule>
    <cfRule type="expression" dxfId="2690" priority="13276">
      <formula>IF(RIGHT(TEXT(AI110,"0.#"),1)=".",TRUE,FALSE)</formula>
    </cfRule>
  </conditionalFormatting>
  <conditionalFormatting sqref="AM110">
    <cfRule type="expression" dxfId="2689" priority="13273">
      <formula>IF(RIGHT(TEXT(AM110,"0.#"),1)=".",FALSE,TRUE)</formula>
    </cfRule>
    <cfRule type="expression" dxfId="2688" priority="13274">
      <formula>IF(RIGHT(TEXT(AM110,"0.#"),1)=".",TRUE,FALSE)</formula>
    </cfRule>
  </conditionalFormatting>
  <conditionalFormatting sqref="AE111">
    <cfRule type="expression" dxfId="2687" priority="13271">
      <formula>IF(RIGHT(TEXT(AE111,"0.#"),1)=".",FALSE,TRUE)</formula>
    </cfRule>
    <cfRule type="expression" dxfId="2686" priority="13272">
      <formula>IF(RIGHT(TEXT(AE111,"0.#"),1)=".",TRUE,FALSE)</formula>
    </cfRule>
  </conditionalFormatting>
  <conditionalFormatting sqref="AI111">
    <cfRule type="expression" dxfId="2685" priority="13269">
      <formula>IF(RIGHT(TEXT(AI111,"0.#"),1)=".",FALSE,TRUE)</formula>
    </cfRule>
    <cfRule type="expression" dxfId="2684" priority="13270">
      <formula>IF(RIGHT(TEXT(AI111,"0.#"),1)=".",TRUE,FALSE)</formula>
    </cfRule>
  </conditionalFormatting>
  <conditionalFormatting sqref="AM111">
    <cfRule type="expression" dxfId="2683" priority="13267">
      <formula>IF(RIGHT(TEXT(AM111,"0.#"),1)=".",FALSE,TRUE)</formula>
    </cfRule>
    <cfRule type="expression" dxfId="2682" priority="13268">
      <formula>IF(RIGHT(TEXT(AM111,"0.#"),1)=".",TRUE,FALSE)</formula>
    </cfRule>
  </conditionalFormatting>
  <conditionalFormatting sqref="AE113">
    <cfRule type="expression" dxfId="2681" priority="13263">
      <formula>IF(RIGHT(TEXT(AE113,"0.#"),1)=".",FALSE,TRUE)</formula>
    </cfRule>
    <cfRule type="expression" dxfId="2680" priority="13264">
      <formula>IF(RIGHT(TEXT(AE113,"0.#"),1)=".",TRUE,FALSE)</formula>
    </cfRule>
  </conditionalFormatting>
  <conditionalFormatting sqref="AI113">
    <cfRule type="expression" dxfId="2679" priority="13261">
      <formula>IF(RIGHT(TEXT(AI113,"0.#"),1)=".",FALSE,TRUE)</formula>
    </cfRule>
    <cfRule type="expression" dxfId="2678" priority="13262">
      <formula>IF(RIGHT(TEXT(AI113,"0.#"),1)=".",TRUE,FALSE)</formula>
    </cfRule>
  </conditionalFormatting>
  <conditionalFormatting sqref="AM113">
    <cfRule type="expression" dxfId="2677" priority="13259">
      <formula>IF(RIGHT(TEXT(AM113,"0.#"),1)=".",FALSE,TRUE)</formula>
    </cfRule>
    <cfRule type="expression" dxfId="2676" priority="13260">
      <formula>IF(RIGHT(TEXT(AM113,"0.#"),1)=".",TRUE,FALSE)</formula>
    </cfRule>
  </conditionalFormatting>
  <conditionalFormatting sqref="AE114">
    <cfRule type="expression" dxfId="2675" priority="13257">
      <formula>IF(RIGHT(TEXT(AE114,"0.#"),1)=".",FALSE,TRUE)</formula>
    </cfRule>
    <cfRule type="expression" dxfId="2674" priority="13258">
      <formula>IF(RIGHT(TEXT(AE114,"0.#"),1)=".",TRUE,FALSE)</formula>
    </cfRule>
  </conditionalFormatting>
  <conditionalFormatting sqref="AI114">
    <cfRule type="expression" dxfId="2673" priority="13255">
      <formula>IF(RIGHT(TEXT(AI114,"0.#"),1)=".",FALSE,TRUE)</formula>
    </cfRule>
    <cfRule type="expression" dxfId="2672" priority="13256">
      <formula>IF(RIGHT(TEXT(AI114,"0.#"),1)=".",TRUE,FALSE)</formula>
    </cfRule>
  </conditionalFormatting>
  <conditionalFormatting sqref="AM114">
    <cfRule type="expression" dxfId="2671" priority="13253">
      <formula>IF(RIGHT(TEXT(AM114,"0.#"),1)=".",FALSE,TRUE)</formula>
    </cfRule>
    <cfRule type="expression" dxfId="2670" priority="13254">
      <formula>IF(RIGHT(TEXT(AM114,"0.#"),1)=".",TRUE,FALSE)</formula>
    </cfRule>
  </conditionalFormatting>
  <conditionalFormatting sqref="AE116 AQ116">
    <cfRule type="expression" dxfId="2669" priority="13249">
      <formula>IF(RIGHT(TEXT(AE116,"0.#"),1)=".",FALSE,TRUE)</formula>
    </cfRule>
    <cfRule type="expression" dxfId="2668" priority="13250">
      <formula>IF(RIGHT(TEXT(AE116,"0.#"),1)=".",TRUE,FALSE)</formula>
    </cfRule>
  </conditionalFormatting>
  <conditionalFormatting sqref="AI116">
    <cfRule type="expression" dxfId="2667" priority="13247">
      <formula>IF(RIGHT(TEXT(AI116,"0.#"),1)=".",FALSE,TRUE)</formula>
    </cfRule>
    <cfRule type="expression" dxfId="2666" priority="13248">
      <formula>IF(RIGHT(TEXT(AI116,"0.#"),1)=".",TRUE,FALSE)</formula>
    </cfRule>
  </conditionalFormatting>
  <conditionalFormatting sqref="AM116">
    <cfRule type="expression" dxfId="2665" priority="13245">
      <formula>IF(RIGHT(TEXT(AM116,"0.#"),1)=".",FALSE,TRUE)</formula>
    </cfRule>
    <cfRule type="expression" dxfId="2664" priority="13246">
      <formula>IF(RIGHT(TEXT(AM116,"0.#"),1)=".",TRUE,FALSE)</formula>
    </cfRule>
  </conditionalFormatting>
  <conditionalFormatting sqref="AE117 AM117">
    <cfRule type="expression" dxfId="2663" priority="13243">
      <formula>IF(RIGHT(TEXT(AE117,"0.#"),1)=".",FALSE,TRUE)</formula>
    </cfRule>
    <cfRule type="expression" dxfId="2662" priority="13244">
      <formula>IF(RIGHT(TEXT(AE117,"0.#"),1)=".",TRUE,FALSE)</formula>
    </cfRule>
  </conditionalFormatting>
  <conditionalFormatting sqref="AI117">
    <cfRule type="expression" dxfId="2661" priority="13241">
      <formula>IF(RIGHT(TEXT(AI117,"0.#"),1)=".",FALSE,TRUE)</formula>
    </cfRule>
    <cfRule type="expression" dxfId="2660" priority="13242">
      <formula>IF(RIGHT(TEXT(AI117,"0.#"),1)=".",TRUE,FALSE)</formula>
    </cfRule>
  </conditionalFormatting>
  <conditionalFormatting sqref="AQ117">
    <cfRule type="expression" dxfId="2659" priority="13237">
      <formula>IF(RIGHT(TEXT(AQ117,"0.#"),1)=".",FALSE,TRUE)</formula>
    </cfRule>
    <cfRule type="expression" dxfId="2658" priority="13238">
      <formula>IF(RIGHT(TEXT(AQ117,"0.#"),1)=".",TRUE,FALSE)</formula>
    </cfRule>
  </conditionalFormatting>
  <conditionalFormatting sqref="AE119 AQ119">
    <cfRule type="expression" dxfId="2657" priority="13235">
      <formula>IF(RIGHT(TEXT(AE119,"0.#"),1)=".",FALSE,TRUE)</formula>
    </cfRule>
    <cfRule type="expression" dxfId="2656" priority="13236">
      <formula>IF(RIGHT(TEXT(AE119,"0.#"),1)=".",TRUE,FALSE)</formula>
    </cfRule>
  </conditionalFormatting>
  <conditionalFormatting sqref="AI119">
    <cfRule type="expression" dxfId="2655" priority="13233">
      <formula>IF(RIGHT(TEXT(AI119,"0.#"),1)=".",FALSE,TRUE)</formula>
    </cfRule>
    <cfRule type="expression" dxfId="2654" priority="13234">
      <formula>IF(RIGHT(TEXT(AI119,"0.#"),1)=".",TRUE,FALSE)</formula>
    </cfRule>
  </conditionalFormatting>
  <conditionalFormatting sqref="AM119">
    <cfRule type="expression" dxfId="2653" priority="13231">
      <formula>IF(RIGHT(TEXT(AM119,"0.#"),1)=".",FALSE,TRUE)</formula>
    </cfRule>
    <cfRule type="expression" dxfId="2652" priority="13232">
      <formula>IF(RIGHT(TEXT(AM119,"0.#"),1)=".",TRUE,FALSE)</formula>
    </cfRule>
  </conditionalFormatting>
  <conditionalFormatting sqref="AQ120">
    <cfRule type="expression" dxfId="2651" priority="13223">
      <formula>IF(RIGHT(TEXT(AQ120,"0.#"),1)=".",FALSE,TRUE)</formula>
    </cfRule>
    <cfRule type="expression" dxfId="2650" priority="13224">
      <formula>IF(RIGHT(TEXT(AQ120,"0.#"),1)=".",TRUE,FALSE)</formula>
    </cfRule>
  </conditionalFormatting>
  <conditionalFormatting sqref="AE122 AQ122">
    <cfRule type="expression" dxfId="2649" priority="13221">
      <formula>IF(RIGHT(TEXT(AE122,"0.#"),1)=".",FALSE,TRUE)</formula>
    </cfRule>
    <cfRule type="expression" dxfId="2648" priority="13222">
      <formula>IF(RIGHT(TEXT(AE122,"0.#"),1)=".",TRUE,FALSE)</formula>
    </cfRule>
  </conditionalFormatting>
  <conditionalFormatting sqref="AI122">
    <cfRule type="expression" dxfId="2647" priority="13219">
      <formula>IF(RIGHT(TEXT(AI122,"0.#"),1)=".",FALSE,TRUE)</formula>
    </cfRule>
    <cfRule type="expression" dxfId="2646" priority="13220">
      <formula>IF(RIGHT(TEXT(AI122,"0.#"),1)=".",TRUE,FALSE)</formula>
    </cfRule>
  </conditionalFormatting>
  <conditionalFormatting sqref="AM122">
    <cfRule type="expression" dxfId="2645" priority="13217">
      <formula>IF(RIGHT(TEXT(AM122,"0.#"),1)=".",FALSE,TRUE)</formula>
    </cfRule>
    <cfRule type="expression" dxfId="2644" priority="13218">
      <formula>IF(RIGHT(TEXT(AM122,"0.#"),1)=".",TRUE,FALSE)</formula>
    </cfRule>
  </conditionalFormatting>
  <conditionalFormatting sqref="AQ123">
    <cfRule type="expression" dxfId="2643" priority="13209">
      <formula>IF(RIGHT(TEXT(AQ123,"0.#"),1)=".",FALSE,TRUE)</formula>
    </cfRule>
    <cfRule type="expression" dxfId="2642" priority="13210">
      <formula>IF(RIGHT(TEXT(AQ123,"0.#"),1)=".",TRUE,FALSE)</formula>
    </cfRule>
  </conditionalFormatting>
  <conditionalFormatting sqref="AE125 AQ125">
    <cfRule type="expression" dxfId="2641" priority="13207">
      <formula>IF(RIGHT(TEXT(AE125,"0.#"),1)=".",FALSE,TRUE)</formula>
    </cfRule>
    <cfRule type="expression" dxfId="2640" priority="13208">
      <formula>IF(RIGHT(TEXT(AE125,"0.#"),1)=".",TRUE,FALSE)</formula>
    </cfRule>
  </conditionalFormatting>
  <conditionalFormatting sqref="AI125">
    <cfRule type="expression" dxfId="2639" priority="13205">
      <formula>IF(RIGHT(TEXT(AI125,"0.#"),1)=".",FALSE,TRUE)</formula>
    </cfRule>
    <cfRule type="expression" dxfId="2638" priority="13206">
      <formula>IF(RIGHT(TEXT(AI125,"0.#"),1)=".",TRUE,FALSE)</formula>
    </cfRule>
  </conditionalFormatting>
  <conditionalFormatting sqref="AM125">
    <cfRule type="expression" dxfId="2637" priority="13203">
      <formula>IF(RIGHT(TEXT(AM125,"0.#"),1)=".",FALSE,TRUE)</formula>
    </cfRule>
    <cfRule type="expression" dxfId="2636" priority="13204">
      <formula>IF(RIGHT(TEXT(AM125,"0.#"),1)=".",TRUE,FALSE)</formula>
    </cfRule>
  </conditionalFormatting>
  <conditionalFormatting sqref="AQ126">
    <cfRule type="expression" dxfId="2635" priority="13195">
      <formula>IF(RIGHT(TEXT(AQ126,"0.#"),1)=".",FALSE,TRUE)</formula>
    </cfRule>
    <cfRule type="expression" dxfId="2634" priority="13196">
      <formula>IF(RIGHT(TEXT(AQ126,"0.#"),1)=".",TRUE,FALSE)</formula>
    </cfRule>
  </conditionalFormatting>
  <conditionalFormatting sqref="AE128 AQ128">
    <cfRule type="expression" dxfId="2633" priority="13193">
      <formula>IF(RIGHT(TEXT(AE128,"0.#"),1)=".",FALSE,TRUE)</formula>
    </cfRule>
    <cfRule type="expression" dxfId="2632" priority="13194">
      <formula>IF(RIGHT(TEXT(AE128,"0.#"),1)=".",TRUE,FALSE)</formula>
    </cfRule>
  </conditionalFormatting>
  <conditionalFormatting sqref="AI128">
    <cfRule type="expression" dxfId="2631" priority="13191">
      <formula>IF(RIGHT(TEXT(AI128,"0.#"),1)=".",FALSE,TRUE)</formula>
    </cfRule>
    <cfRule type="expression" dxfId="2630" priority="13192">
      <formula>IF(RIGHT(TEXT(AI128,"0.#"),1)=".",TRUE,FALSE)</formula>
    </cfRule>
  </conditionalFormatting>
  <conditionalFormatting sqref="AM128">
    <cfRule type="expression" dxfId="2629" priority="13189">
      <formula>IF(RIGHT(TEXT(AM128,"0.#"),1)=".",FALSE,TRUE)</formula>
    </cfRule>
    <cfRule type="expression" dxfId="2628" priority="13190">
      <formula>IF(RIGHT(TEXT(AM128,"0.#"),1)=".",TRUE,FALSE)</formula>
    </cfRule>
  </conditionalFormatting>
  <conditionalFormatting sqref="AQ129">
    <cfRule type="expression" dxfId="2627" priority="13181">
      <formula>IF(RIGHT(TEXT(AQ129,"0.#"),1)=".",FALSE,TRUE)</formula>
    </cfRule>
    <cfRule type="expression" dxfId="2626" priority="13182">
      <formula>IF(RIGHT(TEXT(AQ129,"0.#"),1)=".",TRUE,FALSE)</formula>
    </cfRule>
  </conditionalFormatting>
  <conditionalFormatting sqref="AE75">
    <cfRule type="expression" dxfId="2625" priority="13179">
      <formula>IF(RIGHT(TEXT(AE75,"0.#"),1)=".",FALSE,TRUE)</formula>
    </cfRule>
    <cfRule type="expression" dxfId="2624" priority="13180">
      <formula>IF(RIGHT(TEXT(AE75,"0.#"),1)=".",TRUE,FALSE)</formula>
    </cfRule>
  </conditionalFormatting>
  <conditionalFormatting sqref="AE76">
    <cfRule type="expression" dxfId="2623" priority="13177">
      <formula>IF(RIGHT(TEXT(AE76,"0.#"),1)=".",FALSE,TRUE)</formula>
    </cfRule>
    <cfRule type="expression" dxfId="2622" priority="13178">
      <formula>IF(RIGHT(TEXT(AE76,"0.#"),1)=".",TRUE,FALSE)</formula>
    </cfRule>
  </conditionalFormatting>
  <conditionalFormatting sqref="AE77">
    <cfRule type="expression" dxfId="2621" priority="13175">
      <formula>IF(RIGHT(TEXT(AE77,"0.#"),1)=".",FALSE,TRUE)</formula>
    </cfRule>
    <cfRule type="expression" dxfId="2620" priority="13176">
      <formula>IF(RIGHT(TEXT(AE77,"0.#"),1)=".",TRUE,FALSE)</formula>
    </cfRule>
  </conditionalFormatting>
  <conditionalFormatting sqref="AI77">
    <cfRule type="expression" dxfId="2619" priority="13173">
      <formula>IF(RIGHT(TEXT(AI77,"0.#"),1)=".",FALSE,TRUE)</formula>
    </cfRule>
    <cfRule type="expression" dxfId="2618" priority="13174">
      <formula>IF(RIGHT(TEXT(AI77,"0.#"),1)=".",TRUE,FALSE)</formula>
    </cfRule>
  </conditionalFormatting>
  <conditionalFormatting sqref="AI76">
    <cfRule type="expression" dxfId="2617" priority="13171">
      <formula>IF(RIGHT(TEXT(AI76,"0.#"),1)=".",FALSE,TRUE)</formula>
    </cfRule>
    <cfRule type="expression" dxfId="2616" priority="13172">
      <formula>IF(RIGHT(TEXT(AI76,"0.#"),1)=".",TRUE,FALSE)</formula>
    </cfRule>
  </conditionalFormatting>
  <conditionalFormatting sqref="AI75">
    <cfRule type="expression" dxfId="2615" priority="13169">
      <formula>IF(RIGHT(TEXT(AI75,"0.#"),1)=".",FALSE,TRUE)</formula>
    </cfRule>
    <cfRule type="expression" dxfId="2614" priority="13170">
      <formula>IF(RIGHT(TEXT(AI75,"0.#"),1)=".",TRUE,FALSE)</formula>
    </cfRule>
  </conditionalFormatting>
  <conditionalFormatting sqref="AM75">
    <cfRule type="expression" dxfId="2613" priority="13167">
      <formula>IF(RIGHT(TEXT(AM75,"0.#"),1)=".",FALSE,TRUE)</formula>
    </cfRule>
    <cfRule type="expression" dxfId="2612" priority="13168">
      <formula>IF(RIGHT(TEXT(AM75,"0.#"),1)=".",TRUE,FALSE)</formula>
    </cfRule>
  </conditionalFormatting>
  <conditionalFormatting sqref="AM76">
    <cfRule type="expression" dxfId="2611" priority="13165">
      <formula>IF(RIGHT(TEXT(AM76,"0.#"),1)=".",FALSE,TRUE)</formula>
    </cfRule>
    <cfRule type="expression" dxfId="2610" priority="13166">
      <formula>IF(RIGHT(TEXT(AM76,"0.#"),1)=".",TRUE,FALSE)</formula>
    </cfRule>
  </conditionalFormatting>
  <conditionalFormatting sqref="AM77">
    <cfRule type="expression" dxfId="2609" priority="13163">
      <formula>IF(RIGHT(TEXT(AM77,"0.#"),1)=".",FALSE,TRUE)</formula>
    </cfRule>
    <cfRule type="expression" dxfId="2608" priority="13164">
      <formula>IF(RIGHT(TEXT(AM77,"0.#"),1)=".",TRUE,FALSE)</formula>
    </cfRule>
  </conditionalFormatting>
  <conditionalFormatting sqref="AE134:AE135 AI134:AI135 AM134:AM135 AQ134:AQ135 AU134:AU135">
    <cfRule type="expression" dxfId="2607" priority="13149">
      <formula>IF(RIGHT(TEXT(AE134,"0.#"),1)=".",FALSE,TRUE)</formula>
    </cfRule>
    <cfRule type="expression" dxfId="2606" priority="13150">
      <formula>IF(RIGHT(TEXT(AE134,"0.#"),1)=".",TRUE,FALSE)</formula>
    </cfRule>
  </conditionalFormatting>
  <conditionalFormatting sqref="AE433">
    <cfRule type="expression" dxfId="2605" priority="13119">
      <formula>IF(RIGHT(TEXT(AE433,"0.#"),1)=".",FALSE,TRUE)</formula>
    </cfRule>
    <cfRule type="expression" dxfId="2604" priority="13120">
      <formula>IF(RIGHT(TEXT(AE433,"0.#"),1)=".",TRUE,FALSE)</formula>
    </cfRule>
  </conditionalFormatting>
  <conditionalFormatting sqref="AM435">
    <cfRule type="expression" dxfId="2603" priority="13103">
      <formula>IF(RIGHT(TEXT(AM435,"0.#"),1)=".",FALSE,TRUE)</formula>
    </cfRule>
    <cfRule type="expression" dxfId="2602" priority="13104">
      <formula>IF(RIGHT(TEXT(AM435,"0.#"),1)=".",TRUE,FALSE)</formula>
    </cfRule>
  </conditionalFormatting>
  <conditionalFormatting sqref="AE434">
    <cfRule type="expression" dxfId="2601" priority="13117">
      <formula>IF(RIGHT(TEXT(AE434,"0.#"),1)=".",FALSE,TRUE)</formula>
    </cfRule>
    <cfRule type="expression" dxfId="2600" priority="13118">
      <formula>IF(RIGHT(TEXT(AE434,"0.#"),1)=".",TRUE,FALSE)</formula>
    </cfRule>
  </conditionalFormatting>
  <conditionalFormatting sqref="AE435">
    <cfRule type="expression" dxfId="2599" priority="13115">
      <formula>IF(RIGHT(TEXT(AE435,"0.#"),1)=".",FALSE,TRUE)</formula>
    </cfRule>
    <cfRule type="expression" dxfId="2598" priority="13116">
      <formula>IF(RIGHT(TEXT(AE435,"0.#"),1)=".",TRUE,FALSE)</formula>
    </cfRule>
  </conditionalFormatting>
  <conditionalFormatting sqref="AM433">
    <cfRule type="expression" dxfId="2597" priority="13107">
      <formula>IF(RIGHT(TEXT(AM433,"0.#"),1)=".",FALSE,TRUE)</formula>
    </cfRule>
    <cfRule type="expression" dxfId="2596" priority="13108">
      <formula>IF(RIGHT(TEXT(AM433,"0.#"),1)=".",TRUE,FALSE)</formula>
    </cfRule>
  </conditionalFormatting>
  <conditionalFormatting sqref="AM434">
    <cfRule type="expression" dxfId="2595" priority="13105">
      <formula>IF(RIGHT(TEXT(AM434,"0.#"),1)=".",FALSE,TRUE)</formula>
    </cfRule>
    <cfRule type="expression" dxfId="2594" priority="13106">
      <formula>IF(RIGHT(TEXT(AM434,"0.#"),1)=".",TRUE,FALSE)</formula>
    </cfRule>
  </conditionalFormatting>
  <conditionalFormatting sqref="AU433">
    <cfRule type="expression" dxfId="2593" priority="13095">
      <formula>IF(RIGHT(TEXT(AU433,"0.#"),1)=".",FALSE,TRUE)</formula>
    </cfRule>
    <cfRule type="expression" dxfId="2592" priority="13096">
      <formula>IF(RIGHT(TEXT(AU433,"0.#"),1)=".",TRUE,FALSE)</formula>
    </cfRule>
  </conditionalFormatting>
  <conditionalFormatting sqref="AU434">
    <cfRule type="expression" dxfId="2591" priority="13093">
      <formula>IF(RIGHT(TEXT(AU434,"0.#"),1)=".",FALSE,TRUE)</formula>
    </cfRule>
    <cfRule type="expression" dxfId="2590" priority="13094">
      <formula>IF(RIGHT(TEXT(AU434,"0.#"),1)=".",TRUE,FALSE)</formula>
    </cfRule>
  </conditionalFormatting>
  <conditionalFormatting sqref="AU435">
    <cfRule type="expression" dxfId="2589" priority="13091">
      <formula>IF(RIGHT(TEXT(AU435,"0.#"),1)=".",FALSE,TRUE)</formula>
    </cfRule>
    <cfRule type="expression" dxfId="2588" priority="13092">
      <formula>IF(RIGHT(TEXT(AU435,"0.#"),1)=".",TRUE,FALSE)</formula>
    </cfRule>
  </conditionalFormatting>
  <conditionalFormatting sqref="AI435">
    <cfRule type="expression" dxfId="2587" priority="13025">
      <formula>IF(RIGHT(TEXT(AI435,"0.#"),1)=".",FALSE,TRUE)</formula>
    </cfRule>
    <cfRule type="expression" dxfId="2586" priority="13026">
      <formula>IF(RIGHT(TEXT(AI435,"0.#"),1)=".",TRUE,FALSE)</formula>
    </cfRule>
  </conditionalFormatting>
  <conditionalFormatting sqref="AI433">
    <cfRule type="expression" dxfId="2585" priority="13029">
      <formula>IF(RIGHT(TEXT(AI433,"0.#"),1)=".",FALSE,TRUE)</formula>
    </cfRule>
    <cfRule type="expression" dxfId="2584" priority="13030">
      <formula>IF(RIGHT(TEXT(AI433,"0.#"),1)=".",TRUE,FALSE)</formula>
    </cfRule>
  </conditionalFormatting>
  <conditionalFormatting sqref="AI434">
    <cfRule type="expression" dxfId="2583" priority="13027">
      <formula>IF(RIGHT(TEXT(AI434,"0.#"),1)=".",FALSE,TRUE)</formula>
    </cfRule>
    <cfRule type="expression" dxfId="2582" priority="13028">
      <formula>IF(RIGHT(TEXT(AI434,"0.#"),1)=".",TRUE,FALSE)</formula>
    </cfRule>
  </conditionalFormatting>
  <conditionalFormatting sqref="AQ434">
    <cfRule type="expression" dxfId="2581" priority="13011">
      <formula>IF(RIGHT(TEXT(AQ434,"0.#"),1)=".",FALSE,TRUE)</formula>
    </cfRule>
    <cfRule type="expression" dxfId="2580" priority="13012">
      <formula>IF(RIGHT(TEXT(AQ434,"0.#"),1)=".",TRUE,FALSE)</formula>
    </cfRule>
  </conditionalFormatting>
  <conditionalFormatting sqref="AQ435">
    <cfRule type="expression" dxfId="2579" priority="12997">
      <formula>IF(RIGHT(TEXT(AQ435,"0.#"),1)=".",FALSE,TRUE)</formula>
    </cfRule>
    <cfRule type="expression" dxfId="2578" priority="12998">
      <formula>IF(RIGHT(TEXT(AQ435,"0.#"),1)=".",TRUE,FALSE)</formula>
    </cfRule>
  </conditionalFormatting>
  <conditionalFormatting sqref="AQ433">
    <cfRule type="expression" dxfId="2577" priority="12995">
      <formula>IF(RIGHT(TEXT(AQ433,"0.#"),1)=".",FALSE,TRUE)</formula>
    </cfRule>
    <cfRule type="expression" dxfId="2576" priority="12996">
      <formula>IF(RIGHT(TEXT(AQ433,"0.#"),1)=".",TRUE,FALSE)</formula>
    </cfRule>
  </conditionalFormatting>
  <conditionalFormatting sqref="AL839:AO866">
    <cfRule type="expression" dxfId="2575" priority="6719">
      <formula>IF(AND(AL839&gt;=0, RIGHT(TEXT(AL839,"0.#"),1)&lt;&gt;"."),TRUE,FALSE)</formula>
    </cfRule>
    <cfRule type="expression" dxfId="2574" priority="6720">
      <formula>IF(AND(AL839&gt;=0, RIGHT(TEXT(AL839,"0.#"),1)="."),TRUE,FALSE)</formula>
    </cfRule>
    <cfRule type="expression" dxfId="2573" priority="6721">
      <formula>IF(AND(AL839&lt;0, RIGHT(TEXT(AL839,"0.#"),1)&lt;&gt;"."),TRUE,FALSE)</formula>
    </cfRule>
    <cfRule type="expression" dxfId="2572" priority="6722">
      <formula>IF(AND(AL839&lt;0, RIGHT(TEXT(AL839,"0.#"),1)="."),TRUE,FALSE)</formula>
    </cfRule>
  </conditionalFormatting>
  <conditionalFormatting sqref="AQ53:AQ55">
    <cfRule type="expression" dxfId="2571" priority="4741">
      <formula>IF(RIGHT(TEXT(AQ53,"0.#"),1)=".",FALSE,TRUE)</formula>
    </cfRule>
    <cfRule type="expression" dxfId="2570" priority="4742">
      <formula>IF(RIGHT(TEXT(AQ53,"0.#"),1)=".",TRUE,FALSE)</formula>
    </cfRule>
  </conditionalFormatting>
  <conditionalFormatting sqref="AU53:AU55">
    <cfRule type="expression" dxfId="2569" priority="4739">
      <formula>IF(RIGHT(TEXT(AU53,"0.#"),1)=".",FALSE,TRUE)</formula>
    </cfRule>
    <cfRule type="expression" dxfId="2568" priority="4740">
      <formula>IF(RIGHT(TEXT(AU53,"0.#"),1)=".",TRUE,FALSE)</formula>
    </cfRule>
  </conditionalFormatting>
  <conditionalFormatting sqref="AQ60:AQ62">
    <cfRule type="expression" dxfId="2567" priority="4737">
      <formula>IF(RIGHT(TEXT(AQ60,"0.#"),1)=".",FALSE,TRUE)</formula>
    </cfRule>
    <cfRule type="expression" dxfId="2566" priority="4738">
      <formula>IF(RIGHT(TEXT(AQ60,"0.#"),1)=".",TRUE,FALSE)</formula>
    </cfRule>
  </conditionalFormatting>
  <conditionalFormatting sqref="AU60:AU62">
    <cfRule type="expression" dxfId="2565" priority="4735">
      <formula>IF(RIGHT(TEXT(AU60,"0.#"),1)=".",FALSE,TRUE)</formula>
    </cfRule>
    <cfRule type="expression" dxfId="2564" priority="4736">
      <formula>IF(RIGHT(TEXT(AU60,"0.#"),1)=".",TRUE,FALSE)</formula>
    </cfRule>
  </conditionalFormatting>
  <conditionalFormatting sqref="AQ75:AQ77">
    <cfRule type="expression" dxfId="2563" priority="4733">
      <formula>IF(RIGHT(TEXT(AQ75,"0.#"),1)=".",FALSE,TRUE)</formula>
    </cfRule>
    <cfRule type="expression" dxfId="2562" priority="4734">
      <formula>IF(RIGHT(TEXT(AQ75,"0.#"),1)=".",TRUE,FALSE)</formula>
    </cfRule>
  </conditionalFormatting>
  <conditionalFormatting sqref="AU75:AU77">
    <cfRule type="expression" dxfId="2561" priority="4731">
      <formula>IF(RIGHT(TEXT(AU75,"0.#"),1)=".",FALSE,TRUE)</formula>
    </cfRule>
    <cfRule type="expression" dxfId="2560" priority="4732">
      <formula>IF(RIGHT(TEXT(AU75,"0.#"),1)=".",TRUE,FALSE)</formula>
    </cfRule>
  </conditionalFormatting>
  <conditionalFormatting sqref="AQ87:AQ89">
    <cfRule type="expression" dxfId="2559" priority="4729">
      <formula>IF(RIGHT(TEXT(AQ87,"0.#"),1)=".",FALSE,TRUE)</formula>
    </cfRule>
    <cfRule type="expression" dxfId="2558" priority="4730">
      <formula>IF(RIGHT(TEXT(AQ87,"0.#"),1)=".",TRUE,FALSE)</formula>
    </cfRule>
  </conditionalFormatting>
  <conditionalFormatting sqref="AU87:AU89">
    <cfRule type="expression" dxfId="2557" priority="4727">
      <formula>IF(RIGHT(TEXT(AU87,"0.#"),1)=".",FALSE,TRUE)</formula>
    </cfRule>
    <cfRule type="expression" dxfId="2556" priority="4728">
      <formula>IF(RIGHT(TEXT(AU87,"0.#"),1)=".",TRUE,FALSE)</formula>
    </cfRule>
  </conditionalFormatting>
  <conditionalFormatting sqref="AQ92:AQ94">
    <cfRule type="expression" dxfId="2555" priority="4725">
      <formula>IF(RIGHT(TEXT(AQ92,"0.#"),1)=".",FALSE,TRUE)</formula>
    </cfRule>
    <cfRule type="expression" dxfId="2554" priority="4726">
      <formula>IF(RIGHT(TEXT(AQ92,"0.#"),1)=".",TRUE,FALSE)</formula>
    </cfRule>
  </conditionalFormatting>
  <conditionalFormatting sqref="AU92:AU94">
    <cfRule type="expression" dxfId="2553" priority="4723">
      <formula>IF(RIGHT(TEXT(AU92,"0.#"),1)=".",FALSE,TRUE)</formula>
    </cfRule>
    <cfRule type="expression" dxfId="2552" priority="4724">
      <formula>IF(RIGHT(TEXT(AU92,"0.#"),1)=".",TRUE,FALSE)</formula>
    </cfRule>
  </conditionalFormatting>
  <conditionalFormatting sqref="AQ97:AQ99">
    <cfRule type="expression" dxfId="2551" priority="4721">
      <formula>IF(RIGHT(TEXT(AQ97,"0.#"),1)=".",FALSE,TRUE)</formula>
    </cfRule>
    <cfRule type="expression" dxfId="2550" priority="4722">
      <formula>IF(RIGHT(TEXT(AQ97,"0.#"),1)=".",TRUE,FALSE)</formula>
    </cfRule>
  </conditionalFormatting>
  <conditionalFormatting sqref="AU97:AU99">
    <cfRule type="expression" dxfId="2549" priority="4719">
      <formula>IF(RIGHT(TEXT(AU97,"0.#"),1)=".",FALSE,TRUE)</formula>
    </cfRule>
    <cfRule type="expression" dxfId="2548" priority="4720">
      <formula>IF(RIGHT(TEXT(AU97,"0.#"),1)=".",TRUE,FALSE)</formula>
    </cfRule>
  </conditionalFormatting>
  <conditionalFormatting sqref="AE458">
    <cfRule type="expression" dxfId="2547" priority="4413">
      <formula>IF(RIGHT(TEXT(AE458,"0.#"),1)=".",FALSE,TRUE)</formula>
    </cfRule>
    <cfRule type="expression" dxfId="2546" priority="4414">
      <formula>IF(RIGHT(TEXT(AE458,"0.#"),1)=".",TRUE,FALSE)</formula>
    </cfRule>
  </conditionalFormatting>
  <conditionalFormatting sqref="AM460">
    <cfRule type="expression" dxfId="2545" priority="4403">
      <formula>IF(RIGHT(TEXT(AM460,"0.#"),1)=".",FALSE,TRUE)</formula>
    </cfRule>
    <cfRule type="expression" dxfId="2544" priority="4404">
      <formula>IF(RIGHT(TEXT(AM460,"0.#"),1)=".",TRUE,FALSE)</formula>
    </cfRule>
  </conditionalFormatting>
  <conditionalFormatting sqref="AE459">
    <cfRule type="expression" dxfId="2543" priority="4411">
      <formula>IF(RIGHT(TEXT(AE459,"0.#"),1)=".",FALSE,TRUE)</formula>
    </cfRule>
    <cfRule type="expression" dxfId="2542" priority="4412">
      <formula>IF(RIGHT(TEXT(AE459,"0.#"),1)=".",TRUE,FALSE)</formula>
    </cfRule>
  </conditionalFormatting>
  <conditionalFormatting sqref="AE460">
    <cfRule type="expression" dxfId="2541" priority="4409">
      <formula>IF(RIGHT(TEXT(AE460,"0.#"),1)=".",FALSE,TRUE)</formula>
    </cfRule>
    <cfRule type="expression" dxfId="2540" priority="4410">
      <formula>IF(RIGHT(TEXT(AE460,"0.#"),1)=".",TRUE,FALSE)</formula>
    </cfRule>
  </conditionalFormatting>
  <conditionalFormatting sqref="AM458">
    <cfRule type="expression" dxfId="2539" priority="4407">
      <formula>IF(RIGHT(TEXT(AM458,"0.#"),1)=".",FALSE,TRUE)</formula>
    </cfRule>
    <cfRule type="expression" dxfId="2538" priority="4408">
      <formula>IF(RIGHT(TEXT(AM458,"0.#"),1)=".",TRUE,FALSE)</formula>
    </cfRule>
  </conditionalFormatting>
  <conditionalFormatting sqref="AM459">
    <cfRule type="expression" dxfId="2537" priority="4405">
      <formula>IF(RIGHT(TEXT(AM459,"0.#"),1)=".",FALSE,TRUE)</formula>
    </cfRule>
    <cfRule type="expression" dxfId="2536" priority="4406">
      <formula>IF(RIGHT(TEXT(AM459,"0.#"),1)=".",TRUE,FALSE)</formula>
    </cfRule>
  </conditionalFormatting>
  <conditionalFormatting sqref="AU458">
    <cfRule type="expression" dxfId="2535" priority="4401">
      <formula>IF(RIGHT(TEXT(AU458,"0.#"),1)=".",FALSE,TRUE)</formula>
    </cfRule>
    <cfRule type="expression" dxfId="2534" priority="4402">
      <formula>IF(RIGHT(TEXT(AU458,"0.#"),1)=".",TRUE,FALSE)</formula>
    </cfRule>
  </conditionalFormatting>
  <conditionalFormatting sqref="AU459">
    <cfRule type="expression" dxfId="2533" priority="4399">
      <formula>IF(RIGHT(TEXT(AU459,"0.#"),1)=".",FALSE,TRUE)</formula>
    </cfRule>
    <cfRule type="expression" dxfId="2532" priority="4400">
      <formula>IF(RIGHT(TEXT(AU459,"0.#"),1)=".",TRUE,FALSE)</formula>
    </cfRule>
  </conditionalFormatting>
  <conditionalFormatting sqref="AU460">
    <cfRule type="expression" dxfId="2531" priority="4397">
      <formula>IF(RIGHT(TEXT(AU460,"0.#"),1)=".",FALSE,TRUE)</formula>
    </cfRule>
    <cfRule type="expression" dxfId="2530" priority="4398">
      <formula>IF(RIGHT(TEXT(AU460,"0.#"),1)=".",TRUE,FALSE)</formula>
    </cfRule>
  </conditionalFormatting>
  <conditionalFormatting sqref="AI460">
    <cfRule type="expression" dxfId="2529" priority="4391">
      <formula>IF(RIGHT(TEXT(AI460,"0.#"),1)=".",FALSE,TRUE)</formula>
    </cfRule>
    <cfRule type="expression" dxfId="2528" priority="4392">
      <formula>IF(RIGHT(TEXT(AI460,"0.#"),1)=".",TRUE,FALSE)</formula>
    </cfRule>
  </conditionalFormatting>
  <conditionalFormatting sqref="AI458">
    <cfRule type="expression" dxfId="2527" priority="4395">
      <formula>IF(RIGHT(TEXT(AI458,"0.#"),1)=".",FALSE,TRUE)</formula>
    </cfRule>
    <cfRule type="expression" dxfId="2526" priority="4396">
      <formula>IF(RIGHT(TEXT(AI458,"0.#"),1)=".",TRUE,FALSE)</formula>
    </cfRule>
  </conditionalFormatting>
  <conditionalFormatting sqref="AI459">
    <cfRule type="expression" dxfId="2525" priority="4393">
      <formula>IF(RIGHT(TEXT(AI459,"0.#"),1)=".",FALSE,TRUE)</formula>
    </cfRule>
    <cfRule type="expression" dxfId="2524" priority="4394">
      <formula>IF(RIGHT(TEXT(AI459,"0.#"),1)=".",TRUE,FALSE)</formula>
    </cfRule>
  </conditionalFormatting>
  <conditionalFormatting sqref="AQ459">
    <cfRule type="expression" dxfId="2523" priority="4389">
      <formula>IF(RIGHT(TEXT(AQ459,"0.#"),1)=".",FALSE,TRUE)</formula>
    </cfRule>
    <cfRule type="expression" dxfId="2522" priority="4390">
      <formula>IF(RIGHT(TEXT(AQ459,"0.#"),1)=".",TRUE,FALSE)</formula>
    </cfRule>
  </conditionalFormatting>
  <conditionalFormatting sqref="AQ460">
    <cfRule type="expression" dxfId="2521" priority="4387">
      <formula>IF(RIGHT(TEXT(AQ460,"0.#"),1)=".",FALSE,TRUE)</formula>
    </cfRule>
    <cfRule type="expression" dxfId="2520" priority="4388">
      <formula>IF(RIGHT(TEXT(AQ460,"0.#"),1)=".",TRUE,FALSE)</formula>
    </cfRule>
  </conditionalFormatting>
  <conditionalFormatting sqref="AQ458">
    <cfRule type="expression" dxfId="2519" priority="4385">
      <formula>IF(RIGHT(TEXT(AQ458,"0.#"),1)=".",FALSE,TRUE)</formula>
    </cfRule>
    <cfRule type="expression" dxfId="2518" priority="4386">
      <formula>IF(RIGHT(TEXT(AQ458,"0.#"),1)=".",TRUE,FALSE)</formula>
    </cfRule>
  </conditionalFormatting>
  <conditionalFormatting sqref="AE120 AM120">
    <cfRule type="expression" dxfId="2517" priority="3063">
      <formula>IF(RIGHT(TEXT(AE120,"0.#"),1)=".",FALSE,TRUE)</formula>
    </cfRule>
    <cfRule type="expression" dxfId="2516" priority="3064">
      <formula>IF(RIGHT(TEXT(AE120,"0.#"),1)=".",TRUE,FALSE)</formula>
    </cfRule>
  </conditionalFormatting>
  <conditionalFormatting sqref="AI126">
    <cfRule type="expression" dxfId="2515" priority="3053">
      <formula>IF(RIGHT(TEXT(AI126,"0.#"),1)=".",FALSE,TRUE)</formula>
    </cfRule>
    <cfRule type="expression" dxfId="2514" priority="3054">
      <formula>IF(RIGHT(TEXT(AI126,"0.#"),1)=".",TRUE,FALSE)</formula>
    </cfRule>
  </conditionalFormatting>
  <conditionalFormatting sqref="AI120">
    <cfRule type="expression" dxfId="2513" priority="3061">
      <formula>IF(RIGHT(TEXT(AI120,"0.#"),1)=".",FALSE,TRUE)</formula>
    </cfRule>
    <cfRule type="expression" dxfId="2512" priority="3062">
      <formula>IF(RIGHT(TEXT(AI120,"0.#"),1)=".",TRUE,FALSE)</formula>
    </cfRule>
  </conditionalFormatting>
  <conditionalFormatting sqref="AE123 AM123">
    <cfRule type="expression" dxfId="2511" priority="3059">
      <formula>IF(RIGHT(TEXT(AE123,"0.#"),1)=".",FALSE,TRUE)</formula>
    </cfRule>
    <cfRule type="expression" dxfId="2510" priority="3060">
      <formula>IF(RIGHT(TEXT(AE123,"0.#"),1)=".",TRUE,FALSE)</formula>
    </cfRule>
  </conditionalFormatting>
  <conditionalFormatting sqref="AI123">
    <cfRule type="expression" dxfId="2509" priority="3057">
      <formula>IF(RIGHT(TEXT(AI123,"0.#"),1)=".",FALSE,TRUE)</formula>
    </cfRule>
    <cfRule type="expression" dxfId="2508" priority="3058">
      <formula>IF(RIGHT(TEXT(AI123,"0.#"),1)=".",TRUE,FALSE)</formula>
    </cfRule>
  </conditionalFormatting>
  <conditionalFormatting sqref="AE126 AM126">
    <cfRule type="expression" dxfId="2507" priority="3055">
      <formula>IF(RIGHT(TEXT(AE126,"0.#"),1)=".",FALSE,TRUE)</formula>
    </cfRule>
    <cfRule type="expression" dxfId="2506" priority="3056">
      <formula>IF(RIGHT(TEXT(AE126,"0.#"),1)=".",TRUE,FALSE)</formula>
    </cfRule>
  </conditionalFormatting>
  <conditionalFormatting sqref="AE129 AM129">
    <cfRule type="expression" dxfId="2505" priority="3051">
      <formula>IF(RIGHT(TEXT(AE129,"0.#"),1)=".",FALSE,TRUE)</formula>
    </cfRule>
    <cfRule type="expression" dxfId="2504" priority="3052">
      <formula>IF(RIGHT(TEXT(AE129,"0.#"),1)=".",TRUE,FALSE)</formula>
    </cfRule>
  </conditionalFormatting>
  <conditionalFormatting sqref="AI129">
    <cfRule type="expression" dxfId="2503" priority="3049">
      <formula>IF(RIGHT(TEXT(AI129,"0.#"),1)=".",FALSE,TRUE)</formula>
    </cfRule>
    <cfRule type="expression" dxfId="2502" priority="3050">
      <formula>IF(RIGHT(TEXT(AI129,"0.#"),1)=".",TRUE,FALSE)</formula>
    </cfRule>
  </conditionalFormatting>
  <conditionalFormatting sqref="Y839:Y866">
    <cfRule type="expression" dxfId="2501" priority="3047">
      <formula>IF(RIGHT(TEXT(Y839,"0.#"),1)=".",FALSE,TRUE)</formula>
    </cfRule>
    <cfRule type="expression" dxfId="2500" priority="3048">
      <formula>IF(RIGHT(TEXT(Y839,"0.#"),1)=".",TRUE,FALSE)</formula>
    </cfRule>
  </conditionalFormatting>
  <conditionalFormatting sqref="AU518">
    <cfRule type="expression" dxfId="2499" priority="1557">
      <formula>IF(RIGHT(TEXT(AU518,"0.#"),1)=".",FALSE,TRUE)</formula>
    </cfRule>
    <cfRule type="expression" dxfId="2498" priority="1558">
      <formula>IF(RIGHT(TEXT(AU518,"0.#"),1)=".",TRUE,FALSE)</formula>
    </cfRule>
  </conditionalFormatting>
  <conditionalFormatting sqref="AQ551">
    <cfRule type="expression" dxfId="2497" priority="1333">
      <formula>IF(RIGHT(TEXT(AQ551,"0.#"),1)=".",FALSE,TRUE)</formula>
    </cfRule>
    <cfRule type="expression" dxfId="2496" priority="1334">
      <formula>IF(RIGHT(TEXT(AQ551,"0.#"),1)=".",TRUE,FALSE)</formula>
    </cfRule>
  </conditionalFormatting>
  <conditionalFormatting sqref="AE556">
    <cfRule type="expression" dxfId="2495" priority="1331">
      <formula>IF(RIGHT(TEXT(AE556,"0.#"),1)=".",FALSE,TRUE)</formula>
    </cfRule>
    <cfRule type="expression" dxfId="2494" priority="1332">
      <formula>IF(RIGHT(TEXT(AE556,"0.#"),1)=".",TRUE,FALSE)</formula>
    </cfRule>
  </conditionalFormatting>
  <conditionalFormatting sqref="AE557">
    <cfRule type="expression" dxfId="2493" priority="1329">
      <formula>IF(RIGHT(TEXT(AE557,"0.#"),1)=".",FALSE,TRUE)</formula>
    </cfRule>
    <cfRule type="expression" dxfId="2492" priority="1330">
      <formula>IF(RIGHT(TEXT(AE557,"0.#"),1)=".",TRUE,FALSE)</formula>
    </cfRule>
  </conditionalFormatting>
  <conditionalFormatting sqref="AE558">
    <cfRule type="expression" dxfId="2491" priority="1327">
      <formula>IF(RIGHT(TEXT(AE558,"0.#"),1)=".",FALSE,TRUE)</formula>
    </cfRule>
    <cfRule type="expression" dxfId="2490" priority="1328">
      <formula>IF(RIGHT(TEXT(AE558,"0.#"),1)=".",TRUE,FALSE)</formula>
    </cfRule>
  </conditionalFormatting>
  <conditionalFormatting sqref="AU556">
    <cfRule type="expression" dxfId="2489" priority="1319">
      <formula>IF(RIGHT(TEXT(AU556,"0.#"),1)=".",FALSE,TRUE)</formula>
    </cfRule>
    <cfRule type="expression" dxfId="2488" priority="1320">
      <formula>IF(RIGHT(TEXT(AU556,"0.#"),1)=".",TRUE,FALSE)</formula>
    </cfRule>
  </conditionalFormatting>
  <conditionalFormatting sqref="AU557">
    <cfRule type="expression" dxfId="2487" priority="1317">
      <formula>IF(RIGHT(TEXT(AU557,"0.#"),1)=".",FALSE,TRUE)</formula>
    </cfRule>
    <cfRule type="expression" dxfId="2486" priority="1318">
      <formula>IF(RIGHT(TEXT(AU557,"0.#"),1)=".",TRUE,FALSE)</formula>
    </cfRule>
  </conditionalFormatting>
  <conditionalFormatting sqref="AU558">
    <cfRule type="expression" dxfId="2485" priority="1315">
      <formula>IF(RIGHT(TEXT(AU558,"0.#"),1)=".",FALSE,TRUE)</formula>
    </cfRule>
    <cfRule type="expression" dxfId="2484" priority="1316">
      <formula>IF(RIGHT(TEXT(AU558,"0.#"),1)=".",TRUE,FALSE)</formula>
    </cfRule>
  </conditionalFormatting>
  <conditionalFormatting sqref="AQ557">
    <cfRule type="expression" dxfId="2483" priority="1307">
      <formula>IF(RIGHT(TEXT(AQ557,"0.#"),1)=".",FALSE,TRUE)</formula>
    </cfRule>
    <cfRule type="expression" dxfId="2482" priority="1308">
      <formula>IF(RIGHT(TEXT(AQ557,"0.#"),1)=".",TRUE,FALSE)</formula>
    </cfRule>
  </conditionalFormatting>
  <conditionalFormatting sqref="AQ558">
    <cfRule type="expression" dxfId="2481" priority="1305">
      <formula>IF(RIGHT(TEXT(AQ558,"0.#"),1)=".",FALSE,TRUE)</formula>
    </cfRule>
    <cfRule type="expression" dxfId="2480" priority="1306">
      <formula>IF(RIGHT(TEXT(AQ558,"0.#"),1)=".",TRUE,FALSE)</formula>
    </cfRule>
  </conditionalFormatting>
  <conditionalFormatting sqref="AQ556">
    <cfRule type="expression" dxfId="2479" priority="1303">
      <formula>IF(RIGHT(TEXT(AQ556,"0.#"),1)=".",FALSE,TRUE)</formula>
    </cfRule>
    <cfRule type="expression" dxfId="2478" priority="1304">
      <formula>IF(RIGHT(TEXT(AQ556,"0.#"),1)=".",TRUE,FALSE)</formula>
    </cfRule>
  </conditionalFormatting>
  <conditionalFormatting sqref="AE561">
    <cfRule type="expression" dxfId="2477" priority="1301">
      <formula>IF(RIGHT(TEXT(AE561,"0.#"),1)=".",FALSE,TRUE)</formula>
    </cfRule>
    <cfRule type="expression" dxfId="2476" priority="1302">
      <formula>IF(RIGHT(TEXT(AE561,"0.#"),1)=".",TRUE,FALSE)</formula>
    </cfRule>
  </conditionalFormatting>
  <conditionalFormatting sqref="AE562">
    <cfRule type="expression" dxfId="2475" priority="1299">
      <formula>IF(RIGHT(TEXT(AE562,"0.#"),1)=".",FALSE,TRUE)</formula>
    </cfRule>
    <cfRule type="expression" dxfId="2474" priority="1300">
      <formula>IF(RIGHT(TEXT(AE562,"0.#"),1)=".",TRUE,FALSE)</formula>
    </cfRule>
  </conditionalFormatting>
  <conditionalFormatting sqref="AE563">
    <cfRule type="expression" dxfId="2473" priority="1297">
      <formula>IF(RIGHT(TEXT(AE563,"0.#"),1)=".",FALSE,TRUE)</formula>
    </cfRule>
    <cfRule type="expression" dxfId="2472" priority="1298">
      <formula>IF(RIGHT(TEXT(AE563,"0.#"),1)=".",TRUE,FALSE)</formula>
    </cfRule>
  </conditionalFormatting>
  <conditionalFormatting sqref="AL1102:AO1131">
    <cfRule type="expression" dxfId="2471" priority="2953">
      <formula>IF(AND(AL1102&gt;=0, RIGHT(TEXT(AL1102,"0.#"),1)&lt;&gt;"."),TRUE,FALSE)</formula>
    </cfRule>
    <cfRule type="expression" dxfId="2470" priority="2954">
      <formula>IF(AND(AL1102&gt;=0, RIGHT(TEXT(AL1102,"0.#"),1)="."),TRUE,FALSE)</formula>
    </cfRule>
    <cfRule type="expression" dxfId="2469" priority="2955">
      <formula>IF(AND(AL1102&lt;0, RIGHT(TEXT(AL1102,"0.#"),1)&lt;&gt;"."),TRUE,FALSE)</formula>
    </cfRule>
    <cfRule type="expression" dxfId="2468" priority="2956">
      <formula>IF(AND(AL1102&lt;0, RIGHT(TEXT(AL1102,"0.#"),1)="."),TRUE,FALSE)</formula>
    </cfRule>
  </conditionalFormatting>
  <conditionalFormatting sqref="Y1102:Y1131">
    <cfRule type="expression" dxfId="2467" priority="2951">
      <formula>IF(RIGHT(TEXT(Y1102,"0.#"),1)=".",FALSE,TRUE)</formula>
    </cfRule>
    <cfRule type="expression" dxfId="2466" priority="2952">
      <formula>IF(RIGHT(TEXT(Y1102,"0.#"),1)=".",TRUE,FALSE)</formula>
    </cfRule>
  </conditionalFormatting>
  <conditionalFormatting sqref="AQ553">
    <cfRule type="expression" dxfId="2465" priority="1335">
      <formula>IF(RIGHT(TEXT(AQ553,"0.#"),1)=".",FALSE,TRUE)</formula>
    </cfRule>
    <cfRule type="expression" dxfId="2464" priority="1336">
      <formula>IF(RIGHT(TEXT(AQ553,"0.#"),1)=".",TRUE,FALSE)</formula>
    </cfRule>
  </conditionalFormatting>
  <conditionalFormatting sqref="AU552">
    <cfRule type="expression" dxfId="2463" priority="1347">
      <formula>IF(RIGHT(TEXT(AU552,"0.#"),1)=".",FALSE,TRUE)</formula>
    </cfRule>
    <cfRule type="expression" dxfId="2462" priority="1348">
      <formula>IF(RIGHT(TEXT(AU552,"0.#"),1)=".",TRUE,FALSE)</formula>
    </cfRule>
  </conditionalFormatting>
  <conditionalFormatting sqref="AE552">
    <cfRule type="expression" dxfId="2461" priority="1359">
      <formula>IF(RIGHT(TEXT(AE552,"0.#"),1)=".",FALSE,TRUE)</formula>
    </cfRule>
    <cfRule type="expression" dxfId="2460" priority="1360">
      <formula>IF(RIGHT(TEXT(AE552,"0.#"),1)=".",TRUE,FALSE)</formula>
    </cfRule>
  </conditionalFormatting>
  <conditionalFormatting sqref="AQ548">
    <cfRule type="expression" dxfId="2459" priority="1365">
      <formula>IF(RIGHT(TEXT(AQ548,"0.#"),1)=".",FALSE,TRUE)</formula>
    </cfRule>
    <cfRule type="expression" dxfId="2458" priority="1366">
      <formula>IF(RIGHT(TEXT(AQ548,"0.#"),1)=".",TRUE,FALSE)</formula>
    </cfRule>
  </conditionalFormatting>
  <conditionalFormatting sqref="AL837:AO838">
    <cfRule type="expression" dxfId="2457" priority="2905">
      <formula>IF(AND(AL837&gt;=0, RIGHT(TEXT(AL837,"0.#"),1)&lt;&gt;"."),TRUE,FALSE)</formula>
    </cfRule>
    <cfRule type="expression" dxfId="2456" priority="2906">
      <formula>IF(AND(AL837&gt;=0, RIGHT(TEXT(AL837,"0.#"),1)="."),TRUE,FALSE)</formula>
    </cfRule>
    <cfRule type="expression" dxfId="2455" priority="2907">
      <formula>IF(AND(AL837&lt;0, RIGHT(TEXT(AL837,"0.#"),1)&lt;&gt;"."),TRUE,FALSE)</formula>
    </cfRule>
    <cfRule type="expression" dxfId="2454" priority="2908">
      <formula>IF(AND(AL837&lt;0, RIGHT(TEXT(AL837,"0.#"),1)="."),TRUE,FALSE)</formula>
    </cfRule>
  </conditionalFormatting>
  <conditionalFormatting sqref="Y837:Y838">
    <cfRule type="expression" dxfId="2453" priority="2903">
      <formula>IF(RIGHT(TEXT(Y837,"0.#"),1)=".",FALSE,TRUE)</formula>
    </cfRule>
    <cfRule type="expression" dxfId="2452" priority="2904">
      <formula>IF(RIGHT(TEXT(Y837,"0.#"),1)=".",TRUE,FALSE)</formula>
    </cfRule>
  </conditionalFormatting>
  <conditionalFormatting sqref="AE492">
    <cfRule type="expression" dxfId="2451" priority="1691">
      <formula>IF(RIGHT(TEXT(AE492,"0.#"),1)=".",FALSE,TRUE)</formula>
    </cfRule>
    <cfRule type="expression" dxfId="2450" priority="1692">
      <formula>IF(RIGHT(TEXT(AE492,"0.#"),1)=".",TRUE,FALSE)</formula>
    </cfRule>
  </conditionalFormatting>
  <conditionalFormatting sqref="AE493">
    <cfRule type="expression" dxfId="2449" priority="1689">
      <formula>IF(RIGHT(TEXT(AE493,"0.#"),1)=".",FALSE,TRUE)</formula>
    </cfRule>
    <cfRule type="expression" dxfId="2448" priority="1690">
      <formula>IF(RIGHT(TEXT(AE493,"0.#"),1)=".",TRUE,FALSE)</formula>
    </cfRule>
  </conditionalFormatting>
  <conditionalFormatting sqref="AE494">
    <cfRule type="expression" dxfId="2447" priority="1687">
      <formula>IF(RIGHT(TEXT(AE494,"0.#"),1)=".",FALSE,TRUE)</formula>
    </cfRule>
    <cfRule type="expression" dxfId="2446" priority="1688">
      <formula>IF(RIGHT(TEXT(AE494,"0.#"),1)=".",TRUE,FALSE)</formula>
    </cfRule>
  </conditionalFormatting>
  <conditionalFormatting sqref="AQ493">
    <cfRule type="expression" dxfId="2445" priority="1667">
      <formula>IF(RIGHT(TEXT(AQ493,"0.#"),1)=".",FALSE,TRUE)</formula>
    </cfRule>
    <cfRule type="expression" dxfId="2444" priority="1668">
      <formula>IF(RIGHT(TEXT(AQ493,"0.#"),1)=".",TRUE,FALSE)</formula>
    </cfRule>
  </conditionalFormatting>
  <conditionalFormatting sqref="AQ494">
    <cfRule type="expression" dxfId="2443" priority="1665">
      <formula>IF(RIGHT(TEXT(AQ494,"0.#"),1)=".",FALSE,TRUE)</formula>
    </cfRule>
    <cfRule type="expression" dxfId="2442" priority="1666">
      <formula>IF(RIGHT(TEXT(AQ494,"0.#"),1)=".",TRUE,FALSE)</formula>
    </cfRule>
  </conditionalFormatting>
  <conditionalFormatting sqref="AQ492">
    <cfRule type="expression" dxfId="2441" priority="1663">
      <formula>IF(RIGHT(TEXT(AQ492,"0.#"),1)=".",FALSE,TRUE)</formula>
    </cfRule>
    <cfRule type="expression" dxfId="2440" priority="1664">
      <formula>IF(RIGHT(TEXT(AQ492,"0.#"),1)=".",TRUE,FALSE)</formula>
    </cfRule>
  </conditionalFormatting>
  <conditionalFormatting sqref="AU494">
    <cfRule type="expression" dxfId="2439" priority="1675">
      <formula>IF(RIGHT(TEXT(AU494,"0.#"),1)=".",FALSE,TRUE)</formula>
    </cfRule>
    <cfRule type="expression" dxfId="2438" priority="1676">
      <formula>IF(RIGHT(TEXT(AU494,"0.#"),1)=".",TRUE,FALSE)</formula>
    </cfRule>
  </conditionalFormatting>
  <conditionalFormatting sqref="AU492">
    <cfRule type="expression" dxfId="2437" priority="1679">
      <formula>IF(RIGHT(TEXT(AU492,"0.#"),1)=".",FALSE,TRUE)</formula>
    </cfRule>
    <cfRule type="expression" dxfId="2436" priority="1680">
      <formula>IF(RIGHT(TEXT(AU492,"0.#"),1)=".",TRUE,FALSE)</formula>
    </cfRule>
  </conditionalFormatting>
  <conditionalFormatting sqref="AU493">
    <cfRule type="expression" dxfId="2435" priority="1677">
      <formula>IF(RIGHT(TEXT(AU493,"0.#"),1)=".",FALSE,TRUE)</formula>
    </cfRule>
    <cfRule type="expression" dxfId="2434" priority="1678">
      <formula>IF(RIGHT(TEXT(AU493,"0.#"),1)=".",TRUE,FALSE)</formula>
    </cfRule>
  </conditionalFormatting>
  <conditionalFormatting sqref="AU583">
    <cfRule type="expression" dxfId="2433" priority="1195">
      <formula>IF(RIGHT(TEXT(AU583,"0.#"),1)=".",FALSE,TRUE)</formula>
    </cfRule>
    <cfRule type="expression" dxfId="2432" priority="1196">
      <formula>IF(RIGHT(TEXT(AU583,"0.#"),1)=".",TRUE,FALSE)</formula>
    </cfRule>
  </conditionalFormatting>
  <conditionalFormatting sqref="AU582">
    <cfRule type="expression" dxfId="2431" priority="1197">
      <formula>IF(RIGHT(TEXT(AU582,"0.#"),1)=".",FALSE,TRUE)</formula>
    </cfRule>
    <cfRule type="expression" dxfId="2430" priority="1198">
      <formula>IF(RIGHT(TEXT(AU582,"0.#"),1)=".",TRUE,FALSE)</formula>
    </cfRule>
  </conditionalFormatting>
  <conditionalFormatting sqref="AE499">
    <cfRule type="expression" dxfId="2429" priority="1657">
      <formula>IF(RIGHT(TEXT(AE499,"0.#"),1)=".",FALSE,TRUE)</formula>
    </cfRule>
    <cfRule type="expression" dxfId="2428" priority="1658">
      <formula>IF(RIGHT(TEXT(AE499,"0.#"),1)=".",TRUE,FALSE)</formula>
    </cfRule>
  </conditionalFormatting>
  <conditionalFormatting sqref="AE497">
    <cfRule type="expression" dxfId="2427" priority="1661">
      <formula>IF(RIGHT(TEXT(AE497,"0.#"),1)=".",FALSE,TRUE)</formula>
    </cfRule>
    <cfRule type="expression" dxfId="2426" priority="1662">
      <formula>IF(RIGHT(TEXT(AE497,"0.#"),1)=".",TRUE,FALSE)</formula>
    </cfRule>
  </conditionalFormatting>
  <conditionalFormatting sqref="AE498">
    <cfRule type="expression" dxfId="2425" priority="1659">
      <formula>IF(RIGHT(TEXT(AE498,"0.#"),1)=".",FALSE,TRUE)</formula>
    </cfRule>
    <cfRule type="expression" dxfId="2424" priority="1660">
      <formula>IF(RIGHT(TEXT(AE498,"0.#"),1)=".",TRUE,FALSE)</formula>
    </cfRule>
  </conditionalFormatting>
  <conditionalFormatting sqref="AU499">
    <cfRule type="expression" dxfId="2423" priority="1645">
      <formula>IF(RIGHT(TEXT(AU499,"0.#"),1)=".",FALSE,TRUE)</formula>
    </cfRule>
    <cfRule type="expression" dxfId="2422" priority="1646">
      <formula>IF(RIGHT(TEXT(AU499,"0.#"),1)=".",TRUE,FALSE)</formula>
    </cfRule>
  </conditionalFormatting>
  <conditionalFormatting sqref="AU497">
    <cfRule type="expression" dxfId="2421" priority="1649">
      <formula>IF(RIGHT(TEXT(AU497,"0.#"),1)=".",FALSE,TRUE)</formula>
    </cfRule>
    <cfRule type="expression" dxfId="2420" priority="1650">
      <formula>IF(RIGHT(TEXT(AU497,"0.#"),1)=".",TRUE,FALSE)</formula>
    </cfRule>
  </conditionalFormatting>
  <conditionalFormatting sqref="AU498">
    <cfRule type="expression" dxfId="2419" priority="1647">
      <formula>IF(RIGHT(TEXT(AU498,"0.#"),1)=".",FALSE,TRUE)</formula>
    </cfRule>
    <cfRule type="expression" dxfId="2418" priority="1648">
      <formula>IF(RIGHT(TEXT(AU498,"0.#"),1)=".",TRUE,FALSE)</formula>
    </cfRule>
  </conditionalFormatting>
  <conditionalFormatting sqref="AQ497">
    <cfRule type="expression" dxfId="2417" priority="1633">
      <formula>IF(RIGHT(TEXT(AQ497,"0.#"),1)=".",FALSE,TRUE)</formula>
    </cfRule>
    <cfRule type="expression" dxfId="2416" priority="1634">
      <formula>IF(RIGHT(TEXT(AQ497,"0.#"),1)=".",TRUE,FALSE)</formula>
    </cfRule>
  </conditionalFormatting>
  <conditionalFormatting sqref="AQ498">
    <cfRule type="expression" dxfId="2415" priority="1637">
      <formula>IF(RIGHT(TEXT(AQ498,"0.#"),1)=".",FALSE,TRUE)</formula>
    </cfRule>
    <cfRule type="expression" dxfId="2414" priority="1638">
      <formula>IF(RIGHT(TEXT(AQ498,"0.#"),1)=".",TRUE,FALSE)</formula>
    </cfRule>
  </conditionalFormatting>
  <conditionalFormatting sqref="AQ499">
    <cfRule type="expression" dxfId="2413" priority="1635">
      <formula>IF(RIGHT(TEXT(AQ499,"0.#"),1)=".",FALSE,TRUE)</formula>
    </cfRule>
    <cfRule type="expression" dxfId="2412" priority="1636">
      <formula>IF(RIGHT(TEXT(AQ499,"0.#"),1)=".",TRUE,FALSE)</formula>
    </cfRule>
  </conditionalFormatting>
  <conditionalFormatting sqref="AE504">
    <cfRule type="expression" dxfId="2411" priority="1627">
      <formula>IF(RIGHT(TEXT(AE504,"0.#"),1)=".",FALSE,TRUE)</formula>
    </cfRule>
    <cfRule type="expression" dxfId="2410" priority="1628">
      <formula>IF(RIGHT(TEXT(AE504,"0.#"),1)=".",TRUE,FALSE)</formula>
    </cfRule>
  </conditionalFormatting>
  <conditionalFormatting sqref="AE502">
    <cfRule type="expression" dxfId="2409" priority="1631">
      <formula>IF(RIGHT(TEXT(AE502,"0.#"),1)=".",FALSE,TRUE)</formula>
    </cfRule>
    <cfRule type="expression" dxfId="2408" priority="1632">
      <formula>IF(RIGHT(TEXT(AE502,"0.#"),1)=".",TRUE,FALSE)</formula>
    </cfRule>
  </conditionalFormatting>
  <conditionalFormatting sqref="AE503">
    <cfRule type="expression" dxfId="2407" priority="1629">
      <formula>IF(RIGHT(TEXT(AE503,"0.#"),1)=".",FALSE,TRUE)</formula>
    </cfRule>
    <cfRule type="expression" dxfId="2406" priority="1630">
      <formula>IF(RIGHT(TEXT(AE503,"0.#"),1)=".",TRUE,FALSE)</formula>
    </cfRule>
  </conditionalFormatting>
  <conditionalFormatting sqref="AU504">
    <cfRule type="expression" dxfId="2405" priority="1615">
      <formula>IF(RIGHT(TEXT(AU504,"0.#"),1)=".",FALSE,TRUE)</formula>
    </cfRule>
    <cfRule type="expression" dxfId="2404" priority="1616">
      <formula>IF(RIGHT(TEXT(AU504,"0.#"),1)=".",TRUE,FALSE)</formula>
    </cfRule>
  </conditionalFormatting>
  <conditionalFormatting sqref="AU502">
    <cfRule type="expression" dxfId="2403" priority="1619">
      <formula>IF(RIGHT(TEXT(AU502,"0.#"),1)=".",FALSE,TRUE)</formula>
    </cfRule>
    <cfRule type="expression" dxfId="2402" priority="1620">
      <formula>IF(RIGHT(TEXT(AU502,"0.#"),1)=".",TRUE,FALSE)</formula>
    </cfRule>
  </conditionalFormatting>
  <conditionalFormatting sqref="AU503">
    <cfRule type="expression" dxfId="2401" priority="1617">
      <formula>IF(RIGHT(TEXT(AU503,"0.#"),1)=".",FALSE,TRUE)</formula>
    </cfRule>
    <cfRule type="expression" dxfId="2400" priority="1618">
      <formula>IF(RIGHT(TEXT(AU503,"0.#"),1)=".",TRUE,FALSE)</formula>
    </cfRule>
  </conditionalFormatting>
  <conditionalFormatting sqref="AQ502">
    <cfRule type="expression" dxfId="2399" priority="1603">
      <formula>IF(RIGHT(TEXT(AQ502,"0.#"),1)=".",FALSE,TRUE)</formula>
    </cfRule>
    <cfRule type="expression" dxfId="2398" priority="1604">
      <formula>IF(RIGHT(TEXT(AQ502,"0.#"),1)=".",TRUE,FALSE)</formula>
    </cfRule>
  </conditionalFormatting>
  <conditionalFormatting sqref="AQ503">
    <cfRule type="expression" dxfId="2397" priority="1607">
      <formula>IF(RIGHT(TEXT(AQ503,"0.#"),1)=".",FALSE,TRUE)</formula>
    </cfRule>
    <cfRule type="expression" dxfId="2396" priority="1608">
      <formula>IF(RIGHT(TEXT(AQ503,"0.#"),1)=".",TRUE,FALSE)</formula>
    </cfRule>
  </conditionalFormatting>
  <conditionalFormatting sqref="AQ504">
    <cfRule type="expression" dxfId="2395" priority="1605">
      <formula>IF(RIGHT(TEXT(AQ504,"0.#"),1)=".",FALSE,TRUE)</formula>
    </cfRule>
    <cfRule type="expression" dxfId="2394" priority="1606">
      <formula>IF(RIGHT(TEXT(AQ504,"0.#"),1)=".",TRUE,FALSE)</formula>
    </cfRule>
  </conditionalFormatting>
  <conditionalFormatting sqref="AE509">
    <cfRule type="expression" dxfId="2393" priority="1597">
      <formula>IF(RIGHT(TEXT(AE509,"0.#"),1)=".",FALSE,TRUE)</formula>
    </cfRule>
    <cfRule type="expression" dxfId="2392" priority="1598">
      <formula>IF(RIGHT(TEXT(AE509,"0.#"),1)=".",TRUE,FALSE)</formula>
    </cfRule>
  </conditionalFormatting>
  <conditionalFormatting sqref="AE507">
    <cfRule type="expression" dxfId="2391" priority="1601">
      <formula>IF(RIGHT(TEXT(AE507,"0.#"),1)=".",FALSE,TRUE)</formula>
    </cfRule>
    <cfRule type="expression" dxfId="2390" priority="1602">
      <formula>IF(RIGHT(TEXT(AE507,"0.#"),1)=".",TRUE,FALSE)</formula>
    </cfRule>
  </conditionalFormatting>
  <conditionalFormatting sqref="AE508">
    <cfRule type="expression" dxfId="2389" priority="1599">
      <formula>IF(RIGHT(TEXT(AE508,"0.#"),1)=".",FALSE,TRUE)</formula>
    </cfRule>
    <cfRule type="expression" dxfId="2388" priority="1600">
      <formula>IF(RIGHT(TEXT(AE508,"0.#"),1)=".",TRUE,FALSE)</formula>
    </cfRule>
  </conditionalFormatting>
  <conditionalFormatting sqref="AU509">
    <cfRule type="expression" dxfId="2387" priority="1585">
      <formula>IF(RIGHT(TEXT(AU509,"0.#"),1)=".",FALSE,TRUE)</formula>
    </cfRule>
    <cfRule type="expression" dxfId="2386" priority="1586">
      <formula>IF(RIGHT(TEXT(AU509,"0.#"),1)=".",TRUE,FALSE)</formula>
    </cfRule>
  </conditionalFormatting>
  <conditionalFormatting sqref="AU507">
    <cfRule type="expression" dxfId="2385" priority="1589">
      <formula>IF(RIGHT(TEXT(AU507,"0.#"),1)=".",FALSE,TRUE)</formula>
    </cfRule>
    <cfRule type="expression" dxfId="2384" priority="1590">
      <formula>IF(RIGHT(TEXT(AU507,"0.#"),1)=".",TRUE,FALSE)</formula>
    </cfRule>
  </conditionalFormatting>
  <conditionalFormatting sqref="AU508">
    <cfRule type="expression" dxfId="2383" priority="1587">
      <formula>IF(RIGHT(TEXT(AU508,"0.#"),1)=".",FALSE,TRUE)</formula>
    </cfRule>
    <cfRule type="expression" dxfId="2382" priority="1588">
      <formula>IF(RIGHT(TEXT(AU508,"0.#"),1)=".",TRUE,FALSE)</formula>
    </cfRule>
  </conditionalFormatting>
  <conditionalFormatting sqref="AQ507">
    <cfRule type="expression" dxfId="2381" priority="1573">
      <formula>IF(RIGHT(TEXT(AQ507,"0.#"),1)=".",FALSE,TRUE)</formula>
    </cfRule>
    <cfRule type="expression" dxfId="2380" priority="1574">
      <formula>IF(RIGHT(TEXT(AQ507,"0.#"),1)=".",TRUE,FALSE)</formula>
    </cfRule>
  </conditionalFormatting>
  <conditionalFormatting sqref="AQ508">
    <cfRule type="expression" dxfId="2379" priority="1577">
      <formula>IF(RIGHT(TEXT(AQ508,"0.#"),1)=".",FALSE,TRUE)</formula>
    </cfRule>
    <cfRule type="expression" dxfId="2378" priority="1578">
      <formula>IF(RIGHT(TEXT(AQ508,"0.#"),1)=".",TRUE,FALSE)</formula>
    </cfRule>
  </conditionalFormatting>
  <conditionalFormatting sqref="AQ509">
    <cfRule type="expression" dxfId="2377" priority="1575">
      <formula>IF(RIGHT(TEXT(AQ509,"0.#"),1)=".",FALSE,TRUE)</formula>
    </cfRule>
    <cfRule type="expression" dxfId="2376" priority="1576">
      <formula>IF(RIGHT(TEXT(AQ509,"0.#"),1)=".",TRUE,FALSE)</formula>
    </cfRule>
  </conditionalFormatting>
  <conditionalFormatting sqref="AE465">
    <cfRule type="expression" dxfId="2375" priority="1867">
      <formula>IF(RIGHT(TEXT(AE465,"0.#"),1)=".",FALSE,TRUE)</formula>
    </cfRule>
    <cfRule type="expression" dxfId="2374" priority="1868">
      <formula>IF(RIGHT(TEXT(AE465,"0.#"),1)=".",TRUE,FALSE)</formula>
    </cfRule>
  </conditionalFormatting>
  <conditionalFormatting sqref="AE463">
    <cfRule type="expression" dxfId="2373" priority="1871">
      <formula>IF(RIGHT(TEXT(AE463,"0.#"),1)=".",FALSE,TRUE)</formula>
    </cfRule>
    <cfRule type="expression" dxfId="2372" priority="1872">
      <formula>IF(RIGHT(TEXT(AE463,"0.#"),1)=".",TRUE,FALSE)</formula>
    </cfRule>
  </conditionalFormatting>
  <conditionalFormatting sqref="AE464">
    <cfRule type="expression" dxfId="2371" priority="1869">
      <formula>IF(RIGHT(TEXT(AE464,"0.#"),1)=".",FALSE,TRUE)</formula>
    </cfRule>
    <cfRule type="expression" dxfId="2370" priority="1870">
      <formula>IF(RIGHT(TEXT(AE464,"0.#"),1)=".",TRUE,FALSE)</formula>
    </cfRule>
  </conditionalFormatting>
  <conditionalFormatting sqref="AM465">
    <cfRule type="expression" dxfId="2369" priority="1861">
      <formula>IF(RIGHT(TEXT(AM465,"0.#"),1)=".",FALSE,TRUE)</formula>
    </cfRule>
    <cfRule type="expression" dxfId="2368" priority="1862">
      <formula>IF(RIGHT(TEXT(AM465,"0.#"),1)=".",TRUE,FALSE)</formula>
    </cfRule>
  </conditionalFormatting>
  <conditionalFormatting sqref="AM463">
    <cfRule type="expression" dxfId="2367" priority="1865">
      <formula>IF(RIGHT(TEXT(AM463,"0.#"),1)=".",FALSE,TRUE)</formula>
    </cfRule>
    <cfRule type="expression" dxfId="2366" priority="1866">
      <formula>IF(RIGHT(TEXT(AM463,"0.#"),1)=".",TRUE,FALSE)</formula>
    </cfRule>
  </conditionalFormatting>
  <conditionalFormatting sqref="AM464">
    <cfRule type="expression" dxfId="2365" priority="1863">
      <formula>IF(RIGHT(TEXT(AM464,"0.#"),1)=".",FALSE,TRUE)</formula>
    </cfRule>
    <cfRule type="expression" dxfId="2364" priority="1864">
      <formula>IF(RIGHT(TEXT(AM464,"0.#"),1)=".",TRUE,FALSE)</formula>
    </cfRule>
  </conditionalFormatting>
  <conditionalFormatting sqref="AU465">
    <cfRule type="expression" dxfId="2363" priority="1855">
      <formula>IF(RIGHT(TEXT(AU465,"0.#"),1)=".",FALSE,TRUE)</formula>
    </cfRule>
    <cfRule type="expression" dxfId="2362" priority="1856">
      <formula>IF(RIGHT(TEXT(AU465,"0.#"),1)=".",TRUE,FALSE)</formula>
    </cfRule>
  </conditionalFormatting>
  <conditionalFormatting sqref="AU463">
    <cfRule type="expression" dxfId="2361" priority="1859">
      <formula>IF(RIGHT(TEXT(AU463,"0.#"),1)=".",FALSE,TRUE)</formula>
    </cfRule>
    <cfRule type="expression" dxfId="2360" priority="1860">
      <formula>IF(RIGHT(TEXT(AU463,"0.#"),1)=".",TRUE,FALSE)</formula>
    </cfRule>
  </conditionalFormatting>
  <conditionalFormatting sqref="AU464">
    <cfRule type="expression" dxfId="2359" priority="1857">
      <formula>IF(RIGHT(TEXT(AU464,"0.#"),1)=".",FALSE,TRUE)</formula>
    </cfRule>
    <cfRule type="expression" dxfId="2358" priority="1858">
      <formula>IF(RIGHT(TEXT(AU464,"0.#"),1)=".",TRUE,FALSE)</formula>
    </cfRule>
  </conditionalFormatting>
  <conditionalFormatting sqref="AI465">
    <cfRule type="expression" dxfId="2357" priority="1849">
      <formula>IF(RIGHT(TEXT(AI465,"0.#"),1)=".",FALSE,TRUE)</formula>
    </cfRule>
    <cfRule type="expression" dxfId="2356" priority="1850">
      <formula>IF(RIGHT(TEXT(AI465,"0.#"),1)=".",TRUE,FALSE)</formula>
    </cfRule>
  </conditionalFormatting>
  <conditionalFormatting sqref="AI463">
    <cfRule type="expression" dxfId="2355" priority="1853">
      <formula>IF(RIGHT(TEXT(AI463,"0.#"),1)=".",FALSE,TRUE)</formula>
    </cfRule>
    <cfRule type="expression" dxfId="2354" priority="1854">
      <formula>IF(RIGHT(TEXT(AI463,"0.#"),1)=".",TRUE,FALSE)</formula>
    </cfRule>
  </conditionalFormatting>
  <conditionalFormatting sqref="AI464">
    <cfRule type="expression" dxfId="2353" priority="1851">
      <formula>IF(RIGHT(TEXT(AI464,"0.#"),1)=".",FALSE,TRUE)</formula>
    </cfRule>
    <cfRule type="expression" dxfId="2352" priority="1852">
      <formula>IF(RIGHT(TEXT(AI464,"0.#"),1)=".",TRUE,FALSE)</formula>
    </cfRule>
  </conditionalFormatting>
  <conditionalFormatting sqref="AQ463">
    <cfRule type="expression" dxfId="2351" priority="1843">
      <formula>IF(RIGHT(TEXT(AQ463,"0.#"),1)=".",FALSE,TRUE)</formula>
    </cfRule>
    <cfRule type="expression" dxfId="2350" priority="1844">
      <formula>IF(RIGHT(TEXT(AQ463,"0.#"),1)=".",TRUE,FALSE)</formula>
    </cfRule>
  </conditionalFormatting>
  <conditionalFormatting sqref="AQ464">
    <cfRule type="expression" dxfId="2349" priority="1847">
      <formula>IF(RIGHT(TEXT(AQ464,"0.#"),1)=".",FALSE,TRUE)</formula>
    </cfRule>
    <cfRule type="expression" dxfId="2348" priority="1848">
      <formula>IF(RIGHT(TEXT(AQ464,"0.#"),1)=".",TRUE,FALSE)</formula>
    </cfRule>
  </conditionalFormatting>
  <conditionalFormatting sqref="AQ465">
    <cfRule type="expression" dxfId="2347" priority="1845">
      <formula>IF(RIGHT(TEXT(AQ465,"0.#"),1)=".",FALSE,TRUE)</formula>
    </cfRule>
    <cfRule type="expression" dxfId="2346" priority="1846">
      <formula>IF(RIGHT(TEXT(AQ465,"0.#"),1)=".",TRUE,FALSE)</formula>
    </cfRule>
  </conditionalFormatting>
  <conditionalFormatting sqref="AE470">
    <cfRule type="expression" dxfId="2345" priority="1837">
      <formula>IF(RIGHT(TEXT(AE470,"0.#"),1)=".",FALSE,TRUE)</formula>
    </cfRule>
    <cfRule type="expression" dxfId="2344" priority="1838">
      <formula>IF(RIGHT(TEXT(AE470,"0.#"),1)=".",TRUE,FALSE)</formula>
    </cfRule>
  </conditionalFormatting>
  <conditionalFormatting sqref="AE468">
    <cfRule type="expression" dxfId="2343" priority="1841">
      <formula>IF(RIGHT(TEXT(AE468,"0.#"),1)=".",FALSE,TRUE)</formula>
    </cfRule>
    <cfRule type="expression" dxfId="2342" priority="1842">
      <formula>IF(RIGHT(TEXT(AE468,"0.#"),1)=".",TRUE,FALSE)</formula>
    </cfRule>
  </conditionalFormatting>
  <conditionalFormatting sqref="AE469">
    <cfRule type="expression" dxfId="2341" priority="1839">
      <formula>IF(RIGHT(TEXT(AE469,"0.#"),1)=".",FALSE,TRUE)</formula>
    </cfRule>
    <cfRule type="expression" dxfId="2340" priority="1840">
      <formula>IF(RIGHT(TEXT(AE469,"0.#"),1)=".",TRUE,FALSE)</formula>
    </cfRule>
  </conditionalFormatting>
  <conditionalFormatting sqref="AM470">
    <cfRule type="expression" dxfId="2339" priority="1831">
      <formula>IF(RIGHT(TEXT(AM470,"0.#"),1)=".",FALSE,TRUE)</formula>
    </cfRule>
    <cfRule type="expression" dxfId="2338" priority="1832">
      <formula>IF(RIGHT(TEXT(AM470,"0.#"),1)=".",TRUE,FALSE)</formula>
    </cfRule>
  </conditionalFormatting>
  <conditionalFormatting sqref="AM468">
    <cfRule type="expression" dxfId="2337" priority="1835">
      <formula>IF(RIGHT(TEXT(AM468,"0.#"),1)=".",FALSE,TRUE)</formula>
    </cfRule>
    <cfRule type="expression" dxfId="2336" priority="1836">
      <formula>IF(RIGHT(TEXT(AM468,"0.#"),1)=".",TRUE,FALSE)</formula>
    </cfRule>
  </conditionalFormatting>
  <conditionalFormatting sqref="AM469">
    <cfRule type="expression" dxfId="2335" priority="1833">
      <formula>IF(RIGHT(TEXT(AM469,"0.#"),1)=".",FALSE,TRUE)</formula>
    </cfRule>
    <cfRule type="expression" dxfId="2334" priority="1834">
      <formula>IF(RIGHT(TEXT(AM469,"0.#"),1)=".",TRUE,FALSE)</formula>
    </cfRule>
  </conditionalFormatting>
  <conditionalFormatting sqref="AU470">
    <cfRule type="expression" dxfId="2333" priority="1825">
      <formula>IF(RIGHT(TEXT(AU470,"0.#"),1)=".",FALSE,TRUE)</formula>
    </cfRule>
    <cfRule type="expression" dxfId="2332" priority="1826">
      <formula>IF(RIGHT(TEXT(AU470,"0.#"),1)=".",TRUE,FALSE)</formula>
    </cfRule>
  </conditionalFormatting>
  <conditionalFormatting sqref="AU468">
    <cfRule type="expression" dxfId="2331" priority="1829">
      <formula>IF(RIGHT(TEXT(AU468,"0.#"),1)=".",FALSE,TRUE)</formula>
    </cfRule>
    <cfRule type="expression" dxfId="2330" priority="1830">
      <formula>IF(RIGHT(TEXT(AU468,"0.#"),1)=".",TRUE,FALSE)</formula>
    </cfRule>
  </conditionalFormatting>
  <conditionalFormatting sqref="AU469">
    <cfRule type="expression" dxfId="2329" priority="1827">
      <formula>IF(RIGHT(TEXT(AU469,"0.#"),1)=".",FALSE,TRUE)</formula>
    </cfRule>
    <cfRule type="expression" dxfId="2328" priority="1828">
      <formula>IF(RIGHT(TEXT(AU469,"0.#"),1)=".",TRUE,FALSE)</formula>
    </cfRule>
  </conditionalFormatting>
  <conditionalFormatting sqref="AI470">
    <cfRule type="expression" dxfId="2327" priority="1819">
      <formula>IF(RIGHT(TEXT(AI470,"0.#"),1)=".",FALSE,TRUE)</formula>
    </cfRule>
    <cfRule type="expression" dxfId="2326" priority="1820">
      <formula>IF(RIGHT(TEXT(AI470,"0.#"),1)=".",TRUE,FALSE)</formula>
    </cfRule>
  </conditionalFormatting>
  <conditionalFormatting sqref="AI468">
    <cfRule type="expression" dxfId="2325" priority="1823">
      <formula>IF(RIGHT(TEXT(AI468,"0.#"),1)=".",FALSE,TRUE)</formula>
    </cfRule>
    <cfRule type="expression" dxfId="2324" priority="1824">
      <formula>IF(RIGHT(TEXT(AI468,"0.#"),1)=".",TRUE,FALSE)</formula>
    </cfRule>
  </conditionalFormatting>
  <conditionalFormatting sqref="AI469">
    <cfRule type="expression" dxfId="2323" priority="1821">
      <formula>IF(RIGHT(TEXT(AI469,"0.#"),1)=".",FALSE,TRUE)</formula>
    </cfRule>
    <cfRule type="expression" dxfId="2322" priority="1822">
      <formula>IF(RIGHT(TEXT(AI469,"0.#"),1)=".",TRUE,FALSE)</formula>
    </cfRule>
  </conditionalFormatting>
  <conditionalFormatting sqref="AQ468">
    <cfRule type="expression" dxfId="2321" priority="1813">
      <formula>IF(RIGHT(TEXT(AQ468,"0.#"),1)=".",FALSE,TRUE)</formula>
    </cfRule>
    <cfRule type="expression" dxfId="2320" priority="1814">
      <formula>IF(RIGHT(TEXT(AQ468,"0.#"),1)=".",TRUE,FALSE)</formula>
    </cfRule>
  </conditionalFormatting>
  <conditionalFormatting sqref="AQ469">
    <cfRule type="expression" dxfId="2319" priority="1817">
      <formula>IF(RIGHT(TEXT(AQ469,"0.#"),1)=".",FALSE,TRUE)</formula>
    </cfRule>
    <cfRule type="expression" dxfId="2318" priority="1818">
      <formula>IF(RIGHT(TEXT(AQ469,"0.#"),1)=".",TRUE,FALSE)</formula>
    </cfRule>
  </conditionalFormatting>
  <conditionalFormatting sqref="AQ470">
    <cfRule type="expression" dxfId="2317" priority="1815">
      <formula>IF(RIGHT(TEXT(AQ470,"0.#"),1)=".",FALSE,TRUE)</formula>
    </cfRule>
    <cfRule type="expression" dxfId="2316" priority="1816">
      <formula>IF(RIGHT(TEXT(AQ470,"0.#"),1)=".",TRUE,FALSE)</formula>
    </cfRule>
  </conditionalFormatting>
  <conditionalFormatting sqref="AE475">
    <cfRule type="expression" dxfId="2315" priority="1807">
      <formula>IF(RIGHT(TEXT(AE475,"0.#"),1)=".",FALSE,TRUE)</formula>
    </cfRule>
    <cfRule type="expression" dxfId="2314" priority="1808">
      <formula>IF(RIGHT(TEXT(AE475,"0.#"),1)=".",TRUE,FALSE)</formula>
    </cfRule>
  </conditionalFormatting>
  <conditionalFormatting sqref="AE473">
    <cfRule type="expression" dxfId="2313" priority="1811">
      <formula>IF(RIGHT(TEXT(AE473,"0.#"),1)=".",FALSE,TRUE)</formula>
    </cfRule>
    <cfRule type="expression" dxfId="2312" priority="1812">
      <formula>IF(RIGHT(TEXT(AE473,"0.#"),1)=".",TRUE,FALSE)</formula>
    </cfRule>
  </conditionalFormatting>
  <conditionalFormatting sqref="AE474">
    <cfRule type="expression" dxfId="2311" priority="1809">
      <formula>IF(RIGHT(TEXT(AE474,"0.#"),1)=".",FALSE,TRUE)</formula>
    </cfRule>
    <cfRule type="expression" dxfId="2310" priority="1810">
      <formula>IF(RIGHT(TEXT(AE474,"0.#"),1)=".",TRUE,FALSE)</formula>
    </cfRule>
  </conditionalFormatting>
  <conditionalFormatting sqref="AM475">
    <cfRule type="expression" dxfId="2309" priority="1801">
      <formula>IF(RIGHT(TEXT(AM475,"0.#"),1)=".",FALSE,TRUE)</formula>
    </cfRule>
    <cfRule type="expression" dxfId="2308" priority="1802">
      <formula>IF(RIGHT(TEXT(AM475,"0.#"),1)=".",TRUE,FALSE)</formula>
    </cfRule>
  </conditionalFormatting>
  <conditionalFormatting sqref="AM473">
    <cfRule type="expression" dxfId="2307" priority="1805">
      <formula>IF(RIGHT(TEXT(AM473,"0.#"),1)=".",FALSE,TRUE)</formula>
    </cfRule>
    <cfRule type="expression" dxfId="2306" priority="1806">
      <formula>IF(RIGHT(TEXT(AM473,"0.#"),1)=".",TRUE,FALSE)</formula>
    </cfRule>
  </conditionalFormatting>
  <conditionalFormatting sqref="AM474">
    <cfRule type="expression" dxfId="2305" priority="1803">
      <formula>IF(RIGHT(TEXT(AM474,"0.#"),1)=".",FALSE,TRUE)</formula>
    </cfRule>
    <cfRule type="expression" dxfId="2304" priority="1804">
      <formula>IF(RIGHT(TEXT(AM474,"0.#"),1)=".",TRUE,FALSE)</formula>
    </cfRule>
  </conditionalFormatting>
  <conditionalFormatting sqref="AU475">
    <cfRule type="expression" dxfId="2303" priority="1795">
      <formula>IF(RIGHT(TEXT(AU475,"0.#"),1)=".",FALSE,TRUE)</formula>
    </cfRule>
    <cfRule type="expression" dxfId="2302" priority="1796">
      <formula>IF(RIGHT(TEXT(AU475,"0.#"),1)=".",TRUE,FALSE)</formula>
    </cfRule>
  </conditionalFormatting>
  <conditionalFormatting sqref="AU473">
    <cfRule type="expression" dxfId="2301" priority="1799">
      <formula>IF(RIGHT(TEXT(AU473,"0.#"),1)=".",FALSE,TRUE)</formula>
    </cfRule>
    <cfRule type="expression" dxfId="2300" priority="1800">
      <formula>IF(RIGHT(TEXT(AU473,"0.#"),1)=".",TRUE,FALSE)</formula>
    </cfRule>
  </conditionalFormatting>
  <conditionalFormatting sqref="AU474">
    <cfRule type="expression" dxfId="2299" priority="1797">
      <formula>IF(RIGHT(TEXT(AU474,"0.#"),1)=".",FALSE,TRUE)</formula>
    </cfRule>
    <cfRule type="expression" dxfId="2298" priority="1798">
      <formula>IF(RIGHT(TEXT(AU474,"0.#"),1)=".",TRUE,FALSE)</formula>
    </cfRule>
  </conditionalFormatting>
  <conditionalFormatting sqref="AI475">
    <cfRule type="expression" dxfId="2297" priority="1789">
      <formula>IF(RIGHT(TEXT(AI475,"0.#"),1)=".",FALSE,TRUE)</formula>
    </cfRule>
    <cfRule type="expression" dxfId="2296" priority="1790">
      <formula>IF(RIGHT(TEXT(AI475,"0.#"),1)=".",TRUE,FALSE)</formula>
    </cfRule>
  </conditionalFormatting>
  <conditionalFormatting sqref="AI473">
    <cfRule type="expression" dxfId="2295" priority="1793">
      <formula>IF(RIGHT(TEXT(AI473,"0.#"),1)=".",FALSE,TRUE)</formula>
    </cfRule>
    <cfRule type="expression" dxfId="2294" priority="1794">
      <formula>IF(RIGHT(TEXT(AI473,"0.#"),1)=".",TRUE,FALSE)</formula>
    </cfRule>
  </conditionalFormatting>
  <conditionalFormatting sqref="AI474">
    <cfRule type="expression" dxfId="2293" priority="1791">
      <formula>IF(RIGHT(TEXT(AI474,"0.#"),1)=".",FALSE,TRUE)</formula>
    </cfRule>
    <cfRule type="expression" dxfId="2292" priority="1792">
      <formula>IF(RIGHT(TEXT(AI474,"0.#"),1)=".",TRUE,FALSE)</formula>
    </cfRule>
  </conditionalFormatting>
  <conditionalFormatting sqref="AQ473">
    <cfRule type="expression" dxfId="2291" priority="1783">
      <formula>IF(RIGHT(TEXT(AQ473,"0.#"),1)=".",FALSE,TRUE)</formula>
    </cfRule>
    <cfRule type="expression" dxfId="2290" priority="1784">
      <formula>IF(RIGHT(TEXT(AQ473,"0.#"),1)=".",TRUE,FALSE)</formula>
    </cfRule>
  </conditionalFormatting>
  <conditionalFormatting sqref="AQ474">
    <cfRule type="expression" dxfId="2289" priority="1787">
      <formula>IF(RIGHT(TEXT(AQ474,"0.#"),1)=".",FALSE,TRUE)</formula>
    </cfRule>
    <cfRule type="expression" dxfId="2288" priority="1788">
      <formula>IF(RIGHT(TEXT(AQ474,"0.#"),1)=".",TRUE,FALSE)</formula>
    </cfRule>
  </conditionalFormatting>
  <conditionalFormatting sqref="AQ475">
    <cfRule type="expression" dxfId="2287" priority="1785">
      <formula>IF(RIGHT(TEXT(AQ475,"0.#"),1)=".",FALSE,TRUE)</formula>
    </cfRule>
    <cfRule type="expression" dxfId="2286" priority="1786">
      <formula>IF(RIGHT(TEXT(AQ475,"0.#"),1)=".",TRUE,FALSE)</formula>
    </cfRule>
  </conditionalFormatting>
  <conditionalFormatting sqref="AE480">
    <cfRule type="expression" dxfId="2285" priority="1777">
      <formula>IF(RIGHT(TEXT(AE480,"0.#"),1)=".",FALSE,TRUE)</formula>
    </cfRule>
    <cfRule type="expression" dxfId="2284" priority="1778">
      <formula>IF(RIGHT(TEXT(AE480,"0.#"),1)=".",TRUE,FALSE)</formula>
    </cfRule>
  </conditionalFormatting>
  <conditionalFormatting sqref="AE478">
    <cfRule type="expression" dxfId="2283" priority="1781">
      <formula>IF(RIGHT(TEXT(AE478,"0.#"),1)=".",FALSE,TRUE)</formula>
    </cfRule>
    <cfRule type="expression" dxfId="2282" priority="1782">
      <formula>IF(RIGHT(TEXT(AE478,"0.#"),1)=".",TRUE,FALSE)</formula>
    </cfRule>
  </conditionalFormatting>
  <conditionalFormatting sqref="AE479">
    <cfRule type="expression" dxfId="2281" priority="1779">
      <formula>IF(RIGHT(TEXT(AE479,"0.#"),1)=".",FALSE,TRUE)</formula>
    </cfRule>
    <cfRule type="expression" dxfId="2280" priority="1780">
      <formula>IF(RIGHT(TEXT(AE479,"0.#"),1)=".",TRUE,FALSE)</formula>
    </cfRule>
  </conditionalFormatting>
  <conditionalFormatting sqref="AM480">
    <cfRule type="expression" dxfId="2279" priority="1771">
      <formula>IF(RIGHT(TEXT(AM480,"0.#"),1)=".",FALSE,TRUE)</formula>
    </cfRule>
    <cfRule type="expression" dxfId="2278" priority="1772">
      <formula>IF(RIGHT(TEXT(AM480,"0.#"),1)=".",TRUE,FALSE)</formula>
    </cfRule>
  </conditionalFormatting>
  <conditionalFormatting sqref="AM478">
    <cfRule type="expression" dxfId="2277" priority="1775">
      <formula>IF(RIGHT(TEXT(AM478,"0.#"),1)=".",FALSE,TRUE)</formula>
    </cfRule>
    <cfRule type="expression" dxfId="2276" priority="1776">
      <formula>IF(RIGHT(TEXT(AM478,"0.#"),1)=".",TRUE,FALSE)</formula>
    </cfRule>
  </conditionalFormatting>
  <conditionalFormatting sqref="AM479">
    <cfRule type="expression" dxfId="2275" priority="1773">
      <formula>IF(RIGHT(TEXT(AM479,"0.#"),1)=".",FALSE,TRUE)</formula>
    </cfRule>
    <cfRule type="expression" dxfId="2274" priority="1774">
      <formula>IF(RIGHT(TEXT(AM479,"0.#"),1)=".",TRUE,FALSE)</formula>
    </cfRule>
  </conditionalFormatting>
  <conditionalFormatting sqref="AU480">
    <cfRule type="expression" dxfId="2273" priority="1765">
      <formula>IF(RIGHT(TEXT(AU480,"0.#"),1)=".",FALSE,TRUE)</formula>
    </cfRule>
    <cfRule type="expression" dxfId="2272" priority="1766">
      <formula>IF(RIGHT(TEXT(AU480,"0.#"),1)=".",TRUE,FALSE)</formula>
    </cfRule>
  </conditionalFormatting>
  <conditionalFormatting sqref="AU478">
    <cfRule type="expression" dxfId="2271" priority="1769">
      <formula>IF(RIGHT(TEXT(AU478,"0.#"),1)=".",FALSE,TRUE)</formula>
    </cfRule>
    <cfRule type="expression" dxfId="2270" priority="1770">
      <formula>IF(RIGHT(TEXT(AU478,"0.#"),1)=".",TRUE,FALSE)</formula>
    </cfRule>
  </conditionalFormatting>
  <conditionalFormatting sqref="AU479">
    <cfRule type="expression" dxfId="2269" priority="1767">
      <formula>IF(RIGHT(TEXT(AU479,"0.#"),1)=".",FALSE,TRUE)</formula>
    </cfRule>
    <cfRule type="expression" dxfId="2268" priority="1768">
      <formula>IF(RIGHT(TEXT(AU479,"0.#"),1)=".",TRUE,FALSE)</formula>
    </cfRule>
  </conditionalFormatting>
  <conditionalFormatting sqref="AI480">
    <cfRule type="expression" dxfId="2267" priority="1759">
      <formula>IF(RIGHT(TEXT(AI480,"0.#"),1)=".",FALSE,TRUE)</formula>
    </cfRule>
    <cfRule type="expression" dxfId="2266" priority="1760">
      <formula>IF(RIGHT(TEXT(AI480,"0.#"),1)=".",TRUE,FALSE)</formula>
    </cfRule>
  </conditionalFormatting>
  <conditionalFormatting sqref="AI478">
    <cfRule type="expression" dxfId="2265" priority="1763">
      <formula>IF(RIGHT(TEXT(AI478,"0.#"),1)=".",FALSE,TRUE)</formula>
    </cfRule>
    <cfRule type="expression" dxfId="2264" priority="1764">
      <formula>IF(RIGHT(TEXT(AI478,"0.#"),1)=".",TRUE,FALSE)</formula>
    </cfRule>
  </conditionalFormatting>
  <conditionalFormatting sqref="AI479">
    <cfRule type="expression" dxfId="2263" priority="1761">
      <formula>IF(RIGHT(TEXT(AI479,"0.#"),1)=".",FALSE,TRUE)</formula>
    </cfRule>
    <cfRule type="expression" dxfId="2262" priority="1762">
      <formula>IF(RIGHT(TEXT(AI479,"0.#"),1)=".",TRUE,FALSE)</formula>
    </cfRule>
  </conditionalFormatting>
  <conditionalFormatting sqref="AQ478">
    <cfRule type="expression" dxfId="2261" priority="1753">
      <formula>IF(RIGHT(TEXT(AQ478,"0.#"),1)=".",FALSE,TRUE)</formula>
    </cfRule>
    <cfRule type="expression" dxfId="2260" priority="1754">
      <formula>IF(RIGHT(TEXT(AQ478,"0.#"),1)=".",TRUE,FALSE)</formula>
    </cfRule>
  </conditionalFormatting>
  <conditionalFormatting sqref="AQ479">
    <cfRule type="expression" dxfId="2259" priority="1757">
      <formula>IF(RIGHT(TEXT(AQ479,"0.#"),1)=".",FALSE,TRUE)</formula>
    </cfRule>
    <cfRule type="expression" dxfId="2258" priority="1758">
      <formula>IF(RIGHT(TEXT(AQ479,"0.#"),1)=".",TRUE,FALSE)</formula>
    </cfRule>
  </conditionalFormatting>
  <conditionalFormatting sqref="AQ480">
    <cfRule type="expression" dxfId="2257" priority="1755">
      <formula>IF(RIGHT(TEXT(AQ480,"0.#"),1)=".",FALSE,TRUE)</formula>
    </cfRule>
    <cfRule type="expression" dxfId="2256" priority="1756">
      <formula>IF(RIGHT(TEXT(AQ480,"0.#"),1)=".",TRUE,FALSE)</formula>
    </cfRule>
  </conditionalFormatting>
  <conditionalFormatting sqref="AM47">
    <cfRule type="expression" dxfId="2255" priority="2047">
      <formula>IF(RIGHT(TEXT(AM47,"0.#"),1)=".",FALSE,TRUE)</formula>
    </cfRule>
    <cfRule type="expression" dxfId="2254" priority="2048">
      <formula>IF(RIGHT(TEXT(AM47,"0.#"),1)=".",TRUE,FALSE)</formula>
    </cfRule>
  </conditionalFormatting>
  <conditionalFormatting sqref="AI46">
    <cfRule type="expression" dxfId="2253" priority="2051">
      <formula>IF(RIGHT(TEXT(AI46,"0.#"),1)=".",FALSE,TRUE)</formula>
    </cfRule>
    <cfRule type="expression" dxfId="2252" priority="2052">
      <formula>IF(RIGHT(TEXT(AI46,"0.#"),1)=".",TRUE,FALSE)</formula>
    </cfRule>
  </conditionalFormatting>
  <conditionalFormatting sqref="AM46">
    <cfRule type="expression" dxfId="2251" priority="2049">
      <formula>IF(RIGHT(TEXT(AM46,"0.#"),1)=".",FALSE,TRUE)</formula>
    </cfRule>
    <cfRule type="expression" dxfId="2250" priority="2050">
      <formula>IF(RIGHT(TEXT(AM46,"0.#"),1)=".",TRUE,FALSE)</formula>
    </cfRule>
  </conditionalFormatting>
  <conditionalFormatting sqref="AU46:AU48">
    <cfRule type="expression" dxfId="2249" priority="2041">
      <formula>IF(RIGHT(TEXT(AU46,"0.#"),1)=".",FALSE,TRUE)</formula>
    </cfRule>
    <cfRule type="expression" dxfId="2248" priority="2042">
      <formula>IF(RIGHT(TEXT(AU46,"0.#"),1)=".",TRUE,FALSE)</formula>
    </cfRule>
  </conditionalFormatting>
  <conditionalFormatting sqref="AM48">
    <cfRule type="expression" dxfId="2247" priority="2045">
      <formula>IF(RIGHT(TEXT(AM48,"0.#"),1)=".",FALSE,TRUE)</formula>
    </cfRule>
    <cfRule type="expression" dxfId="2246" priority="2046">
      <formula>IF(RIGHT(TEXT(AM48,"0.#"),1)=".",TRUE,FALSE)</formula>
    </cfRule>
  </conditionalFormatting>
  <conditionalFormatting sqref="AQ46:AQ48">
    <cfRule type="expression" dxfId="2245" priority="2043">
      <formula>IF(RIGHT(TEXT(AQ46,"0.#"),1)=".",FALSE,TRUE)</formula>
    </cfRule>
    <cfRule type="expression" dxfId="2244" priority="2044">
      <formula>IF(RIGHT(TEXT(AQ46,"0.#"),1)=".",TRUE,FALSE)</formula>
    </cfRule>
  </conditionalFormatting>
  <conditionalFormatting sqref="AE146:AE147 AI146:AI147 AM146:AM147 AQ146:AQ147 AU146:AU147">
    <cfRule type="expression" dxfId="2243" priority="2035">
      <formula>IF(RIGHT(TEXT(AE146,"0.#"),1)=".",FALSE,TRUE)</formula>
    </cfRule>
    <cfRule type="expression" dxfId="2242" priority="2036">
      <formula>IF(RIGHT(TEXT(AE146,"0.#"),1)=".",TRUE,FALSE)</formula>
    </cfRule>
  </conditionalFormatting>
  <conditionalFormatting sqref="AE138:AE139 AI138:AI139 AM138:AM139 AQ138:AQ139 AU138:AU139">
    <cfRule type="expression" dxfId="2241" priority="2039">
      <formula>IF(RIGHT(TEXT(AE138,"0.#"),1)=".",FALSE,TRUE)</formula>
    </cfRule>
    <cfRule type="expression" dxfId="2240" priority="2040">
      <formula>IF(RIGHT(TEXT(AE138,"0.#"),1)=".",TRUE,FALSE)</formula>
    </cfRule>
  </conditionalFormatting>
  <conditionalFormatting sqref="AE142:AE143 AI142:AI143 AM142:AM143 AQ142:AQ143 AU142:AU143">
    <cfRule type="expression" dxfId="2239" priority="2037">
      <formula>IF(RIGHT(TEXT(AE142,"0.#"),1)=".",FALSE,TRUE)</formula>
    </cfRule>
    <cfRule type="expression" dxfId="2238" priority="2038">
      <formula>IF(RIGHT(TEXT(AE142,"0.#"),1)=".",TRUE,FALSE)</formula>
    </cfRule>
  </conditionalFormatting>
  <conditionalFormatting sqref="AE198:AE199 AI198:AI199 AM198:AM199 AQ198:AQ199 AU198:AU199">
    <cfRule type="expression" dxfId="2237" priority="2029">
      <formula>IF(RIGHT(TEXT(AE198,"0.#"),1)=".",FALSE,TRUE)</formula>
    </cfRule>
    <cfRule type="expression" dxfId="2236" priority="2030">
      <formula>IF(RIGHT(TEXT(AE198,"0.#"),1)=".",TRUE,FALSE)</formula>
    </cfRule>
  </conditionalFormatting>
  <conditionalFormatting sqref="AE150:AE151 AI150:AI151 AM150:AM151 AQ150:AQ151 AU150:AU151">
    <cfRule type="expression" dxfId="2235" priority="2033">
      <formula>IF(RIGHT(TEXT(AE150,"0.#"),1)=".",FALSE,TRUE)</formula>
    </cfRule>
    <cfRule type="expression" dxfId="2234" priority="2034">
      <formula>IF(RIGHT(TEXT(AE150,"0.#"),1)=".",TRUE,FALSE)</formula>
    </cfRule>
  </conditionalFormatting>
  <conditionalFormatting sqref="AE194:AE195 AI194:AI195 AM194:AM195 AQ194:AQ195 AU194:AU195">
    <cfRule type="expression" dxfId="2233" priority="2031">
      <formula>IF(RIGHT(TEXT(AE194,"0.#"),1)=".",FALSE,TRUE)</formula>
    </cfRule>
    <cfRule type="expression" dxfId="2232" priority="2032">
      <formula>IF(RIGHT(TEXT(AE194,"0.#"),1)=".",TRUE,FALSE)</formula>
    </cfRule>
  </conditionalFormatting>
  <conditionalFormatting sqref="AE210:AE211 AI210:AI211 AM210:AM211 AQ210:AQ211 AU210:AU211">
    <cfRule type="expression" dxfId="2231" priority="2023">
      <formula>IF(RIGHT(TEXT(AE210,"0.#"),1)=".",FALSE,TRUE)</formula>
    </cfRule>
    <cfRule type="expression" dxfId="2230" priority="2024">
      <formula>IF(RIGHT(TEXT(AE210,"0.#"),1)=".",TRUE,FALSE)</formula>
    </cfRule>
  </conditionalFormatting>
  <conditionalFormatting sqref="AE202:AE203 AI202:AI203 AM202:AM203 AQ202:AQ203 AU202:AU203">
    <cfRule type="expression" dxfId="2229" priority="2027">
      <formula>IF(RIGHT(TEXT(AE202,"0.#"),1)=".",FALSE,TRUE)</formula>
    </cfRule>
    <cfRule type="expression" dxfId="2228" priority="2028">
      <formula>IF(RIGHT(TEXT(AE202,"0.#"),1)=".",TRUE,FALSE)</formula>
    </cfRule>
  </conditionalFormatting>
  <conditionalFormatting sqref="AE206:AE207 AI206:AI207 AM206:AM207 AQ206:AQ207 AU206:AU207">
    <cfRule type="expression" dxfId="2227" priority="2025">
      <formula>IF(RIGHT(TEXT(AE206,"0.#"),1)=".",FALSE,TRUE)</formula>
    </cfRule>
    <cfRule type="expression" dxfId="2226" priority="2026">
      <formula>IF(RIGHT(TEXT(AE206,"0.#"),1)=".",TRUE,FALSE)</formula>
    </cfRule>
  </conditionalFormatting>
  <conditionalFormatting sqref="AE262:AE263 AI262:AI263 AM262:AM263 AQ262:AQ263 AU262:AU263">
    <cfRule type="expression" dxfId="2225" priority="2017">
      <formula>IF(RIGHT(TEXT(AE262,"0.#"),1)=".",FALSE,TRUE)</formula>
    </cfRule>
    <cfRule type="expression" dxfId="2224" priority="2018">
      <formula>IF(RIGHT(TEXT(AE262,"0.#"),1)=".",TRUE,FALSE)</formula>
    </cfRule>
  </conditionalFormatting>
  <conditionalFormatting sqref="AE254:AE255 AI254:AI255 AM254:AM255 AQ254:AQ255 AU254:AU255">
    <cfRule type="expression" dxfId="2223" priority="2021">
      <formula>IF(RIGHT(TEXT(AE254,"0.#"),1)=".",FALSE,TRUE)</formula>
    </cfRule>
    <cfRule type="expression" dxfId="2222" priority="2022">
      <formula>IF(RIGHT(TEXT(AE254,"0.#"),1)=".",TRUE,FALSE)</formula>
    </cfRule>
  </conditionalFormatting>
  <conditionalFormatting sqref="AE258:AE259 AI258:AI259 AM258:AM259 AQ258:AQ259 AU258:AU259">
    <cfRule type="expression" dxfId="2221" priority="2019">
      <formula>IF(RIGHT(TEXT(AE258,"0.#"),1)=".",FALSE,TRUE)</formula>
    </cfRule>
    <cfRule type="expression" dxfId="2220" priority="2020">
      <formula>IF(RIGHT(TEXT(AE258,"0.#"),1)=".",TRUE,FALSE)</formula>
    </cfRule>
  </conditionalFormatting>
  <conditionalFormatting sqref="AE314:AE315 AI314:AI315 AM314:AM315 AQ314:AQ315 AU314:AU315">
    <cfRule type="expression" dxfId="2219" priority="2011">
      <formula>IF(RIGHT(TEXT(AE314,"0.#"),1)=".",FALSE,TRUE)</formula>
    </cfRule>
    <cfRule type="expression" dxfId="2218" priority="2012">
      <formula>IF(RIGHT(TEXT(AE314,"0.#"),1)=".",TRUE,FALSE)</formula>
    </cfRule>
  </conditionalFormatting>
  <conditionalFormatting sqref="AE266:AE267 AI266:AI267 AM266:AM267 AQ266:AQ267 AU266:AU267">
    <cfRule type="expression" dxfId="2217" priority="2015">
      <formula>IF(RIGHT(TEXT(AE266,"0.#"),1)=".",FALSE,TRUE)</formula>
    </cfRule>
    <cfRule type="expression" dxfId="2216" priority="2016">
      <formula>IF(RIGHT(TEXT(AE266,"0.#"),1)=".",TRUE,FALSE)</formula>
    </cfRule>
  </conditionalFormatting>
  <conditionalFormatting sqref="AE270:AE271 AI270:AI271 AM270:AM271 AQ270:AQ271 AU270:AU271">
    <cfRule type="expression" dxfId="2215" priority="2013">
      <formula>IF(RIGHT(TEXT(AE270,"0.#"),1)=".",FALSE,TRUE)</formula>
    </cfRule>
    <cfRule type="expression" dxfId="2214" priority="2014">
      <formula>IF(RIGHT(TEXT(AE270,"0.#"),1)=".",TRUE,FALSE)</formula>
    </cfRule>
  </conditionalFormatting>
  <conditionalFormatting sqref="AE326:AE327 AI326:AI327 AM326:AM327 AQ326:AQ327 AU326:AU327">
    <cfRule type="expression" dxfId="2213" priority="2005">
      <formula>IF(RIGHT(TEXT(AE326,"0.#"),1)=".",FALSE,TRUE)</formula>
    </cfRule>
    <cfRule type="expression" dxfId="2212" priority="2006">
      <formula>IF(RIGHT(TEXT(AE326,"0.#"),1)=".",TRUE,FALSE)</formula>
    </cfRule>
  </conditionalFormatting>
  <conditionalFormatting sqref="AE318:AE319 AI318:AI319 AM318:AM319 AQ318:AQ319 AU318:AU319">
    <cfRule type="expression" dxfId="2211" priority="2009">
      <formula>IF(RIGHT(TEXT(AE318,"0.#"),1)=".",FALSE,TRUE)</formula>
    </cfRule>
    <cfRule type="expression" dxfId="2210" priority="2010">
      <formula>IF(RIGHT(TEXT(AE318,"0.#"),1)=".",TRUE,FALSE)</formula>
    </cfRule>
  </conditionalFormatting>
  <conditionalFormatting sqref="AE322:AE323 AI322:AI323 AM322:AM323 AQ322:AQ323 AU322:AU323">
    <cfRule type="expression" dxfId="2209" priority="2007">
      <formula>IF(RIGHT(TEXT(AE322,"0.#"),1)=".",FALSE,TRUE)</formula>
    </cfRule>
    <cfRule type="expression" dxfId="2208" priority="2008">
      <formula>IF(RIGHT(TEXT(AE322,"0.#"),1)=".",TRUE,FALSE)</formula>
    </cfRule>
  </conditionalFormatting>
  <conditionalFormatting sqref="AE378:AE379 AI378:AI379 AM378:AM379 AQ378:AQ379 AU378:AU379">
    <cfRule type="expression" dxfId="2207" priority="1999">
      <formula>IF(RIGHT(TEXT(AE378,"0.#"),1)=".",FALSE,TRUE)</formula>
    </cfRule>
    <cfRule type="expression" dxfId="2206" priority="2000">
      <formula>IF(RIGHT(TEXT(AE378,"0.#"),1)=".",TRUE,FALSE)</formula>
    </cfRule>
  </conditionalFormatting>
  <conditionalFormatting sqref="AE330:AE331 AI330:AI331 AM330:AM331 AQ330:AQ331 AU330:AU331">
    <cfRule type="expression" dxfId="2205" priority="2003">
      <formula>IF(RIGHT(TEXT(AE330,"0.#"),1)=".",FALSE,TRUE)</formula>
    </cfRule>
    <cfRule type="expression" dxfId="2204" priority="2004">
      <formula>IF(RIGHT(TEXT(AE330,"0.#"),1)=".",TRUE,FALSE)</formula>
    </cfRule>
  </conditionalFormatting>
  <conditionalFormatting sqref="AE374:AE375 AI374:AI375 AM374:AM375 AQ374:AQ375 AU374:AU375">
    <cfRule type="expression" dxfId="2203" priority="2001">
      <formula>IF(RIGHT(TEXT(AE374,"0.#"),1)=".",FALSE,TRUE)</formula>
    </cfRule>
    <cfRule type="expression" dxfId="2202" priority="2002">
      <formula>IF(RIGHT(TEXT(AE374,"0.#"),1)=".",TRUE,FALSE)</formula>
    </cfRule>
  </conditionalFormatting>
  <conditionalFormatting sqref="AE390:AE391 AI390:AI391 AM390:AM391 AQ390:AQ391 AU390:AU391">
    <cfRule type="expression" dxfId="2201" priority="1993">
      <formula>IF(RIGHT(TEXT(AE390,"0.#"),1)=".",FALSE,TRUE)</formula>
    </cfRule>
    <cfRule type="expression" dxfId="2200" priority="1994">
      <formula>IF(RIGHT(TEXT(AE390,"0.#"),1)=".",TRUE,FALSE)</formula>
    </cfRule>
  </conditionalFormatting>
  <conditionalFormatting sqref="AE382:AE383 AI382:AI383 AM382:AM383 AQ382:AQ383 AU382:AU383">
    <cfRule type="expression" dxfId="2199" priority="1997">
      <formula>IF(RIGHT(TEXT(AE382,"0.#"),1)=".",FALSE,TRUE)</formula>
    </cfRule>
    <cfRule type="expression" dxfId="2198" priority="1998">
      <formula>IF(RIGHT(TEXT(AE382,"0.#"),1)=".",TRUE,FALSE)</formula>
    </cfRule>
  </conditionalFormatting>
  <conditionalFormatting sqref="AE386:AE387 AI386:AI387 AM386:AM387 AQ386:AQ387 AU386:AU387">
    <cfRule type="expression" dxfId="2197" priority="1995">
      <formula>IF(RIGHT(TEXT(AE386,"0.#"),1)=".",FALSE,TRUE)</formula>
    </cfRule>
    <cfRule type="expression" dxfId="2196" priority="1996">
      <formula>IF(RIGHT(TEXT(AE386,"0.#"),1)=".",TRUE,FALSE)</formula>
    </cfRule>
  </conditionalFormatting>
  <conditionalFormatting sqref="AE440">
    <cfRule type="expression" dxfId="2195" priority="1987">
      <formula>IF(RIGHT(TEXT(AE440,"0.#"),1)=".",FALSE,TRUE)</formula>
    </cfRule>
    <cfRule type="expression" dxfId="2194" priority="1988">
      <formula>IF(RIGHT(TEXT(AE440,"0.#"),1)=".",TRUE,FALSE)</formula>
    </cfRule>
  </conditionalFormatting>
  <conditionalFormatting sqref="AE438">
    <cfRule type="expression" dxfId="2193" priority="1991">
      <formula>IF(RIGHT(TEXT(AE438,"0.#"),1)=".",FALSE,TRUE)</formula>
    </cfRule>
    <cfRule type="expression" dxfId="2192" priority="1992">
      <formula>IF(RIGHT(TEXT(AE438,"0.#"),1)=".",TRUE,FALSE)</formula>
    </cfRule>
  </conditionalFormatting>
  <conditionalFormatting sqref="AE439">
    <cfRule type="expression" dxfId="2191" priority="1989">
      <formula>IF(RIGHT(TEXT(AE439,"0.#"),1)=".",FALSE,TRUE)</formula>
    </cfRule>
    <cfRule type="expression" dxfId="2190" priority="1990">
      <formula>IF(RIGHT(TEXT(AE439,"0.#"),1)=".",TRUE,FALSE)</formula>
    </cfRule>
  </conditionalFormatting>
  <conditionalFormatting sqref="AM440">
    <cfRule type="expression" dxfId="2189" priority="1981">
      <formula>IF(RIGHT(TEXT(AM440,"0.#"),1)=".",FALSE,TRUE)</formula>
    </cfRule>
    <cfRule type="expression" dxfId="2188" priority="1982">
      <formula>IF(RIGHT(TEXT(AM440,"0.#"),1)=".",TRUE,FALSE)</formula>
    </cfRule>
  </conditionalFormatting>
  <conditionalFormatting sqref="AM438">
    <cfRule type="expression" dxfId="2187" priority="1985">
      <formula>IF(RIGHT(TEXT(AM438,"0.#"),1)=".",FALSE,TRUE)</formula>
    </cfRule>
    <cfRule type="expression" dxfId="2186" priority="1986">
      <formula>IF(RIGHT(TEXT(AM438,"0.#"),1)=".",TRUE,FALSE)</formula>
    </cfRule>
  </conditionalFormatting>
  <conditionalFormatting sqref="AM439">
    <cfRule type="expression" dxfId="2185" priority="1983">
      <formula>IF(RIGHT(TEXT(AM439,"0.#"),1)=".",FALSE,TRUE)</formula>
    </cfRule>
    <cfRule type="expression" dxfId="2184" priority="1984">
      <formula>IF(RIGHT(TEXT(AM439,"0.#"),1)=".",TRUE,FALSE)</formula>
    </cfRule>
  </conditionalFormatting>
  <conditionalFormatting sqref="AU440">
    <cfRule type="expression" dxfId="2183" priority="1975">
      <formula>IF(RIGHT(TEXT(AU440,"0.#"),1)=".",FALSE,TRUE)</formula>
    </cfRule>
    <cfRule type="expression" dxfId="2182" priority="1976">
      <formula>IF(RIGHT(TEXT(AU440,"0.#"),1)=".",TRUE,FALSE)</formula>
    </cfRule>
  </conditionalFormatting>
  <conditionalFormatting sqref="AU438">
    <cfRule type="expression" dxfId="2181" priority="1979">
      <formula>IF(RIGHT(TEXT(AU438,"0.#"),1)=".",FALSE,TRUE)</formula>
    </cfRule>
    <cfRule type="expression" dxfId="2180" priority="1980">
      <formula>IF(RIGHT(TEXT(AU438,"0.#"),1)=".",TRUE,FALSE)</formula>
    </cfRule>
  </conditionalFormatting>
  <conditionalFormatting sqref="AU439">
    <cfRule type="expression" dxfId="2179" priority="1977">
      <formula>IF(RIGHT(TEXT(AU439,"0.#"),1)=".",FALSE,TRUE)</formula>
    </cfRule>
    <cfRule type="expression" dxfId="2178" priority="1978">
      <formula>IF(RIGHT(TEXT(AU439,"0.#"),1)=".",TRUE,FALSE)</formula>
    </cfRule>
  </conditionalFormatting>
  <conditionalFormatting sqref="AI440">
    <cfRule type="expression" dxfId="2177" priority="1969">
      <formula>IF(RIGHT(TEXT(AI440,"0.#"),1)=".",FALSE,TRUE)</formula>
    </cfRule>
    <cfRule type="expression" dxfId="2176" priority="1970">
      <formula>IF(RIGHT(TEXT(AI440,"0.#"),1)=".",TRUE,FALSE)</formula>
    </cfRule>
  </conditionalFormatting>
  <conditionalFormatting sqref="AI438">
    <cfRule type="expression" dxfId="2175" priority="1973">
      <formula>IF(RIGHT(TEXT(AI438,"0.#"),1)=".",FALSE,TRUE)</formula>
    </cfRule>
    <cfRule type="expression" dxfId="2174" priority="1974">
      <formula>IF(RIGHT(TEXT(AI438,"0.#"),1)=".",TRUE,FALSE)</formula>
    </cfRule>
  </conditionalFormatting>
  <conditionalFormatting sqref="AI439">
    <cfRule type="expression" dxfId="2173" priority="1971">
      <formula>IF(RIGHT(TEXT(AI439,"0.#"),1)=".",FALSE,TRUE)</formula>
    </cfRule>
    <cfRule type="expression" dxfId="2172" priority="1972">
      <formula>IF(RIGHT(TEXT(AI439,"0.#"),1)=".",TRUE,FALSE)</formula>
    </cfRule>
  </conditionalFormatting>
  <conditionalFormatting sqref="AQ438">
    <cfRule type="expression" dxfId="2171" priority="1963">
      <formula>IF(RIGHT(TEXT(AQ438,"0.#"),1)=".",FALSE,TRUE)</formula>
    </cfRule>
    <cfRule type="expression" dxfId="2170" priority="1964">
      <formula>IF(RIGHT(TEXT(AQ438,"0.#"),1)=".",TRUE,FALSE)</formula>
    </cfRule>
  </conditionalFormatting>
  <conditionalFormatting sqref="AQ439">
    <cfRule type="expression" dxfId="2169" priority="1967">
      <formula>IF(RIGHT(TEXT(AQ439,"0.#"),1)=".",FALSE,TRUE)</formula>
    </cfRule>
    <cfRule type="expression" dxfId="2168" priority="1968">
      <formula>IF(RIGHT(TEXT(AQ439,"0.#"),1)=".",TRUE,FALSE)</formula>
    </cfRule>
  </conditionalFormatting>
  <conditionalFormatting sqref="AQ440">
    <cfRule type="expression" dxfId="2167" priority="1965">
      <formula>IF(RIGHT(TEXT(AQ440,"0.#"),1)=".",FALSE,TRUE)</formula>
    </cfRule>
    <cfRule type="expression" dxfId="2166" priority="1966">
      <formula>IF(RIGHT(TEXT(AQ440,"0.#"),1)=".",TRUE,FALSE)</formula>
    </cfRule>
  </conditionalFormatting>
  <conditionalFormatting sqref="AE445">
    <cfRule type="expression" dxfId="2165" priority="1957">
      <formula>IF(RIGHT(TEXT(AE445,"0.#"),1)=".",FALSE,TRUE)</formula>
    </cfRule>
    <cfRule type="expression" dxfId="2164" priority="1958">
      <formula>IF(RIGHT(TEXT(AE445,"0.#"),1)=".",TRUE,FALSE)</formula>
    </cfRule>
  </conditionalFormatting>
  <conditionalFormatting sqref="AE443">
    <cfRule type="expression" dxfId="2163" priority="1961">
      <formula>IF(RIGHT(TEXT(AE443,"0.#"),1)=".",FALSE,TRUE)</formula>
    </cfRule>
    <cfRule type="expression" dxfId="2162" priority="1962">
      <formula>IF(RIGHT(TEXT(AE443,"0.#"),1)=".",TRUE,FALSE)</formula>
    </cfRule>
  </conditionalFormatting>
  <conditionalFormatting sqref="AE444">
    <cfRule type="expression" dxfId="2161" priority="1959">
      <formula>IF(RIGHT(TEXT(AE444,"0.#"),1)=".",FALSE,TRUE)</formula>
    </cfRule>
    <cfRule type="expression" dxfId="2160" priority="1960">
      <formula>IF(RIGHT(TEXT(AE444,"0.#"),1)=".",TRUE,FALSE)</formula>
    </cfRule>
  </conditionalFormatting>
  <conditionalFormatting sqref="AM445">
    <cfRule type="expression" dxfId="2159" priority="1951">
      <formula>IF(RIGHT(TEXT(AM445,"0.#"),1)=".",FALSE,TRUE)</formula>
    </cfRule>
    <cfRule type="expression" dxfId="2158" priority="1952">
      <formula>IF(RIGHT(TEXT(AM445,"0.#"),1)=".",TRUE,FALSE)</formula>
    </cfRule>
  </conditionalFormatting>
  <conditionalFormatting sqref="AM443">
    <cfRule type="expression" dxfId="2157" priority="1955">
      <formula>IF(RIGHT(TEXT(AM443,"0.#"),1)=".",FALSE,TRUE)</formula>
    </cfRule>
    <cfRule type="expression" dxfId="2156" priority="1956">
      <formula>IF(RIGHT(TEXT(AM443,"0.#"),1)=".",TRUE,FALSE)</formula>
    </cfRule>
  </conditionalFormatting>
  <conditionalFormatting sqref="AM444">
    <cfRule type="expression" dxfId="2155" priority="1953">
      <formula>IF(RIGHT(TEXT(AM444,"0.#"),1)=".",FALSE,TRUE)</formula>
    </cfRule>
    <cfRule type="expression" dxfId="2154" priority="1954">
      <formula>IF(RIGHT(TEXT(AM444,"0.#"),1)=".",TRUE,FALSE)</formula>
    </cfRule>
  </conditionalFormatting>
  <conditionalFormatting sqref="AU445">
    <cfRule type="expression" dxfId="2153" priority="1945">
      <formula>IF(RIGHT(TEXT(AU445,"0.#"),1)=".",FALSE,TRUE)</formula>
    </cfRule>
    <cfRule type="expression" dxfId="2152" priority="1946">
      <formula>IF(RIGHT(TEXT(AU445,"0.#"),1)=".",TRUE,FALSE)</formula>
    </cfRule>
  </conditionalFormatting>
  <conditionalFormatting sqref="AU443">
    <cfRule type="expression" dxfId="2151" priority="1949">
      <formula>IF(RIGHT(TEXT(AU443,"0.#"),1)=".",FALSE,TRUE)</formula>
    </cfRule>
    <cfRule type="expression" dxfId="2150" priority="1950">
      <formula>IF(RIGHT(TEXT(AU443,"0.#"),1)=".",TRUE,FALSE)</formula>
    </cfRule>
  </conditionalFormatting>
  <conditionalFormatting sqref="AU444">
    <cfRule type="expression" dxfId="2149" priority="1947">
      <formula>IF(RIGHT(TEXT(AU444,"0.#"),1)=".",FALSE,TRUE)</formula>
    </cfRule>
    <cfRule type="expression" dxfId="2148" priority="1948">
      <formula>IF(RIGHT(TEXT(AU444,"0.#"),1)=".",TRUE,FALSE)</formula>
    </cfRule>
  </conditionalFormatting>
  <conditionalFormatting sqref="AI445">
    <cfRule type="expression" dxfId="2147" priority="1939">
      <formula>IF(RIGHT(TEXT(AI445,"0.#"),1)=".",FALSE,TRUE)</formula>
    </cfRule>
    <cfRule type="expression" dxfId="2146" priority="1940">
      <formula>IF(RIGHT(TEXT(AI445,"0.#"),1)=".",TRUE,FALSE)</formula>
    </cfRule>
  </conditionalFormatting>
  <conditionalFormatting sqref="AI443">
    <cfRule type="expression" dxfId="2145" priority="1943">
      <formula>IF(RIGHT(TEXT(AI443,"0.#"),1)=".",FALSE,TRUE)</formula>
    </cfRule>
    <cfRule type="expression" dxfId="2144" priority="1944">
      <formula>IF(RIGHT(TEXT(AI443,"0.#"),1)=".",TRUE,FALSE)</formula>
    </cfRule>
  </conditionalFormatting>
  <conditionalFormatting sqref="AI444">
    <cfRule type="expression" dxfId="2143" priority="1941">
      <formula>IF(RIGHT(TEXT(AI444,"0.#"),1)=".",FALSE,TRUE)</formula>
    </cfRule>
    <cfRule type="expression" dxfId="2142" priority="1942">
      <formula>IF(RIGHT(TEXT(AI444,"0.#"),1)=".",TRUE,FALSE)</formula>
    </cfRule>
  </conditionalFormatting>
  <conditionalFormatting sqref="AQ443">
    <cfRule type="expression" dxfId="2141" priority="1933">
      <formula>IF(RIGHT(TEXT(AQ443,"0.#"),1)=".",FALSE,TRUE)</formula>
    </cfRule>
    <cfRule type="expression" dxfId="2140" priority="1934">
      <formula>IF(RIGHT(TEXT(AQ443,"0.#"),1)=".",TRUE,FALSE)</formula>
    </cfRule>
  </conditionalFormatting>
  <conditionalFormatting sqref="AQ444">
    <cfRule type="expression" dxfId="2139" priority="1937">
      <formula>IF(RIGHT(TEXT(AQ444,"0.#"),1)=".",FALSE,TRUE)</formula>
    </cfRule>
    <cfRule type="expression" dxfId="2138" priority="1938">
      <formula>IF(RIGHT(TEXT(AQ444,"0.#"),1)=".",TRUE,FALSE)</formula>
    </cfRule>
  </conditionalFormatting>
  <conditionalFormatting sqref="AQ445">
    <cfRule type="expression" dxfId="2137" priority="1935">
      <formula>IF(RIGHT(TEXT(AQ445,"0.#"),1)=".",FALSE,TRUE)</formula>
    </cfRule>
    <cfRule type="expression" dxfId="2136" priority="1936">
      <formula>IF(RIGHT(TEXT(AQ445,"0.#"),1)=".",TRUE,FALSE)</formula>
    </cfRule>
  </conditionalFormatting>
  <conditionalFormatting sqref="Y872:Y899">
    <cfRule type="expression" dxfId="2135" priority="2163">
      <formula>IF(RIGHT(TEXT(Y872,"0.#"),1)=".",FALSE,TRUE)</formula>
    </cfRule>
    <cfRule type="expression" dxfId="2134" priority="2164">
      <formula>IF(RIGHT(TEXT(Y872,"0.#"),1)=".",TRUE,FALSE)</formula>
    </cfRule>
  </conditionalFormatting>
  <conditionalFormatting sqref="Y870:Y871">
    <cfRule type="expression" dxfId="2133" priority="2157">
      <formula>IF(RIGHT(TEXT(Y870,"0.#"),1)=".",FALSE,TRUE)</formula>
    </cfRule>
    <cfRule type="expression" dxfId="2132" priority="2158">
      <formula>IF(RIGHT(TEXT(Y870,"0.#"),1)=".",TRUE,FALSE)</formula>
    </cfRule>
  </conditionalFormatting>
  <conditionalFormatting sqref="Y905:Y932">
    <cfRule type="expression" dxfId="2131" priority="2151">
      <formula>IF(RIGHT(TEXT(Y905,"0.#"),1)=".",FALSE,TRUE)</formula>
    </cfRule>
    <cfRule type="expression" dxfId="2130" priority="2152">
      <formula>IF(RIGHT(TEXT(Y905,"0.#"),1)=".",TRUE,FALSE)</formula>
    </cfRule>
  </conditionalFormatting>
  <conditionalFormatting sqref="Y903:Y904">
    <cfRule type="expression" dxfId="2129" priority="2145">
      <formula>IF(RIGHT(TEXT(Y903,"0.#"),1)=".",FALSE,TRUE)</formula>
    </cfRule>
    <cfRule type="expression" dxfId="2128" priority="2146">
      <formula>IF(RIGHT(TEXT(Y903,"0.#"),1)=".",TRUE,FALSE)</formula>
    </cfRule>
  </conditionalFormatting>
  <conditionalFormatting sqref="Y938:Y965">
    <cfRule type="expression" dxfId="2127" priority="2139">
      <formula>IF(RIGHT(TEXT(Y938,"0.#"),1)=".",FALSE,TRUE)</formula>
    </cfRule>
    <cfRule type="expression" dxfId="2126" priority="2140">
      <formula>IF(RIGHT(TEXT(Y938,"0.#"),1)=".",TRUE,FALSE)</formula>
    </cfRule>
  </conditionalFormatting>
  <conditionalFormatting sqref="Y937">
    <cfRule type="expression" dxfId="2125" priority="2133">
      <formula>IF(RIGHT(TEXT(Y937,"0.#"),1)=".",FALSE,TRUE)</formula>
    </cfRule>
    <cfRule type="expression" dxfId="2124" priority="2134">
      <formula>IF(RIGHT(TEXT(Y937,"0.#"),1)=".",TRUE,FALSE)</formula>
    </cfRule>
  </conditionalFormatting>
  <conditionalFormatting sqref="Y971:Y998">
    <cfRule type="expression" dxfId="2123" priority="2127">
      <formula>IF(RIGHT(TEXT(Y971,"0.#"),1)=".",FALSE,TRUE)</formula>
    </cfRule>
    <cfRule type="expression" dxfId="2122" priority="2128">
      <formula>IF(RIGHT(TEXT(Y971,"0.#"),1)=".",TRUE,FALSE)</formula>
    </cfRule>
  </conditionalFormatting>
  <conditionalFormatting sqref="Y970">
    <cfRule type="expression" dxfId="2121" priority="2121">
      <formula>IF(RIGHT(TEXT(Y970,"0.#"),1)=".",FALSE,TRUE)</formula>
    </cfRule>
    <cfRule type="expression" dxfId="2120" priority="2122">
      <formula>IF(RIGHT(TEXT(Y970,"0.#"),1)=".",TRUE,FALSE)</formula>
    </cfRule>
  </conditionalFormatting>
  <conditionalFormatting sqref="Y1004:Y1031">
    <cfRule type="expression" dxfId="2119" priority="2115">
      <formula>IF(RIGHT(TEXT(Y1004,"0.#"),1)=".",FALSE,TRUE)</formula>
    </cfRule>
    <cfRule type="expression" dxfId="2118" priority="2116">
      <formula>IF(RIGHT(TEXT(Y1004,"0.#"),1)=".",TRUE,FALSE)</formula>
    </cfRule>
  </conditionalFormatting>
  <conditionalFormatting sqref="W23">
    <cfRule type="expression" dxfId="2117" priority="2399">
      <formula>IF(RIGHT(TEXT(W23,"0.#"),1)=".",FALSE,TRUE)</formula>
    </cfRule>
    <cfRule type="expression" dxfId="2116" priority="2400">
      <formula>IF(RIGHT(TEXT(W23,"0.#"),1)=".",TRUE,FALSE)</formula>
    </cfRule>
  </conditionalFormatting>
  <conditionalFormatting sqref="W24:W27">
    <cfRule type="expression" dxfId="2115" priority="2397">
      <formula>IF(RIGHT(TEXT(W24,"0.#"),1)=".",FALSE,TRUE)</formula>
    </cfRule>
    <cfRule type="expression" dxfId="2114" priority="2398">
      <formula>IF(RIGHT(TEXT(W24,"0.#"),1)=".",TRUE,FALSE)</formula>
    </cfRule>
  </conditionalFormatting>
  <conditionalFormatting sqref="W28">
    <cfRule type="expression" dxfId="2113" priority="2389">
      <formula>IF(RIGHT(TEXT(W28,"0.#"),1)=".",FALSE,TRUE)</formula>
    </cfRule>
    <cfRule type="expression" dxfId="2112" priority="2390">
      <formula>IF(RIGHT(TEXT(W28,"0.#"),1)=".",TRUE,FALSE)</formula>
    </cfRule>
  </conditionalFormatting>
  <conditionalFormatting sqref="P23">
    <cfRule type="expression" dxfId="2111" priority="2387">
      <formula>IF(RIGHT(TEXT(P23,"0.#"),1)=".",FALSE,TRUE)</formula>
    </cfRule>
    <cfRule type="expression" dxfId="2110" priority="2388">
      <formula>IF(RIGHT(TEXT(P23,"0.#"),1)=".",TRUE,FALSE)</formula>
    </cfRule>
  </conditionalFormatting>
  <conditionalFormatting sqref="P24:P27">
    <cfRule type="expression" dxfId="2109" priority="2385">
      <formula>IF(RIGHT(TEXT(P24,"0.#"),1)=".",FALSE,TRUE)</formula>
    </cfRule>
    <cfRule type="expression" dxfId="2108" priority="2386">
      <formula>IF(RIGHT(TEXT(P24,"0.#"),1)=".",TRUE,FALSE)</formula>
    </cfRule>
  </conditionalFormatting>
  <conditionalFormatting sqref="P28">
    <cfRule type="expression" dxfId="2107" priority="2383">
      <formula>IF(RIGHT(TEXT(P28,"0.#"),1)=".",FALSE,TRUE)</formula>
    </cfRule>
    <cfRule type="expression" dxfId="2106" priority="2384">
      <formula>IF(RIGHT(TEXT(P28,"0.#"),1)=".",TRUE,FALSE)</formula>
    </cfRule>
  </conditionalFormatting>
  <conditionalFormatting sqref="AQ114">
    <cfRule type="expression" dxfId="2105" priority="2367">
      <formula>IF(RIGHT(TEXT(AQ114,"0.#"),1)=".",FALSE,TRUE)</formula>
    </cfRule>
    <cfRule type="expression" dxfId="2104" priority="2368">
      <formula>IF(RIGHT(TEXT(AQ114,"0.#"),1)=".",TRUE,FALSE)</formula>
    </cfRule>
  </conditionalFormatting>
  <conditionalFormatting sqref="AQ104">
    <cfRule type="expression" dxfId="2103" priority="2381">
      <formula>IF(RIGHT(TEXT(AQ104,"0.#"),1)=".",FALSE,TRUE)</formula>
    </cfRule>
    <cfRule type="expression" dxfId="2102" priority="2382">
      <formula>IF(RIGHT(TEXT(AQ104,"0.#"),1)=".",TRUE,FALSE)</formula>
    </cfRule>
  </conditionalFormatting>
  <conditionalFormatting sqref="AQ105">
    <cfRule type="expression" dxfId="2101" priority="2379">
      <formula>IF(RIGHT(TEXT(AQ105,"0.#"),1)=".",FALSE,TRUE)</formula>
    </cfRule>
    <cfRule type="expression" dxfId="2100" priority="2380">
      <formula>IF(RIGHT(TEXT(AQ105,"0.#"),1)=".",TRUE,FALSE)</formula>
    </cfRule>
  </conditionalFormatting>
  <conditionalFormatting sqref="AQ107">
    <cfRule type="expression" dxfId="2099" priority="2377">
      <formula>IF(RIGHT(TEXT(AQ107,"0.#"),1)=".",FALSE,TRUE)</formula>
    </cfRule>
    <cfRule type="expression" dxfId="2098" priority="2378">
      <formula>IF(RIGHT(TEXT(AQ107,"0.#"),1)=".",TRUE,FALSE)</formula>
    </cfRule>
  </conditionalFormatting>
  <conditionalFormatting sqref="AQ108">
    <cfRule type="expression" dxfId="2097" priority="2375">
      <formula>IF(RIGHT(TEXT(AQ108,"0.#"),1)=".",FALSE,TRUE)</formula>
    </cfRule>
    <cfRule type="expression" dxfId="2096" priority="2376">
      <formula>IF(RIGHT(TEXT(AQ108,"0.#"),1)=".",TRUE,FALSE)</formula>
    </cfRule>
  </conditionalFormatting>
  <conditionalFormatting sqref="AQ110">
    <cfRule type="expression" dxfId="2095" priority="2373">
      <formula>IF(RIGHT(TEXT(AQ110,"0.#"),1)=".",FALSE,TRUE)</formula>
    </cfRule>
    <cfRule type="expression" dxfId="2094" priority="2374">
      <formula>IF(RIGHT(TEXT(AQ110,"0.#"),1)=".",TRUE,FALSE)</formula>
    </cfRule>
  </conditionalFormatting>
  <conditionalFormatting sqref="AQ111">
    <cfRule type="expression" dxfId="2093" priority="2371">
      <formula>IF(RIGHT(TEXT(AQ111,"0.#"),1)=".",FALSE,TRUE)</formula>
    </cfRule>
    <cfRule type="expression" dxfId="2092" priority="2372">
      <formula>IF(RIGHT(TEXT(AQ111,"0.#"),1)=".",TRUE,FALSE)</formula>
    </cfRule>
  </conditionalFormatting>
  <conditionalFormatting sqref="AQ113">
    <cfRule type="expression" dxfId="2091" priority="2369">
      <formula>IF(RIGHT(TEXT(AQ113,"0.#"),1)=".",FALSE,TRUE)</formula>
    </cfRule>
    <cfRule type="expression" dxfId="2090" priority="2370">
      <formula>IF(RIGHT(TEXT(AQ113,"0.#"),1)=".",TRUE,FALSE)</formula>
    </cfRule>
  </conditionalFormatting>
  <conditionalFormatting sqref="AE67">
    <cfRule type="expression" dxfId="2089" priority="2299">
      <formula>IF(RIGHT(TEXT(AE67,"0.#"),1)=".",FALSE,TRUE)</formula>
    </cfRule>
    <cfRule type="expression" dxfId="2088" priority="2300">
      <formula>IF(RIGHT(TEXT(AE67,"0.#"),1)=".",TRUE,FALSE)</formula>
    </cfRule>
  </conditionalFormatting>
  <conditionalFormatting sqref="AE68">
    <cfRule type="expression" dxfId="2087" priority="2297">
      <formula>IF(RIGHT(TEXT(AE68,"0.#"),1)=".",FALSE,TRUE)</formula>
    </cfRule>
    <cfRule type="expression" dxfId="2086" priority="2298">
      <formula>IF(RIGHT(TEXT(AE68,"0.#"),1)=".",TRUE,FALSE)</formula>
    </cfRule>
  </conditionalFormatting>
  <conditionalFormatting sqref="AE69">
    <cfRule type="expression" dxfId="2085" priority="2295">
      <formula>IF(RIGHT(TEXT(AE69,"0.#"),1)=".",FALSE,TRUE)</formula>
    </cfRule>
    <cfRule type="expression" dxfId="2084" priority="2296">
      <formula>IF(RIGHT(TEXT(AE69,"0.#"),1)=".",TRUE,FALSE)</formula>
    </cfRule>
  </conditionalFormatting>
  <conditionalFormatting sqref="AI69">
    <cfRule type="expression" dxfId="2083" priority="2293">
      <formula>IF(RIGHT(TEXT(AI69,"0.#"),1)=".",FALSE,TRUE)</formula>
    </cfRule>
    <cfRule type="expression" dxfId="2082" priority="2294">
      <formula>IF(RIGHT(TEXT(AI69,"0.#"),1)=".",TRUE,FALSE)</formula>
    </cfRule>
  </conditionalFormatting>
  <conditionalFormatting sqref="AI68">
    <cfRule type="expression" dxfId="2081" priority="2291">
      <formula>IF(RIGHT(TEXT(AI68,"0.#"),1)=".",FALSE,TRUE)</formula>
    </cfRule>
    <cfRule type="expression" dxfId="2080" priority="2292">
      <formula>IF(RIGHT(TEXT(AI68,"0.#"),1)=".",TRUE,FALSE)</formula>
    </cfRule>
  </conditionalFormatting>
  <conditionalFormatting sqref="AI67">
    <cfRule type="expression" dxfId="2079" priority="2289">
      <formula>IF(RIGHT(TEXT(AI67,"0.#"),1)=".",FALSE,TRUE)</formula>
    </cfRule>
    <cfRule type="expression" dxfId="2078" priority="2290">
      <formula>IF(RIGHT(TEXT(AI67,"0.#"),1)=".",TRUE,FALSE)</formula>
    </cfRule>
  </conditionalFormatting>
  <conditionalFormatting sqref="AM67">
    <cfRule type="expression" dxfId="2077" priority="2287">
      <formula>IF(RIGHT(TEXT(AM67,"0.#"),1)=".",FALSE,TRUE)</formula>
    </cfRule>
    <cfRule type="expression" dxfId="2076" priority="2288">
      <formula>IF(RIGHT(TEXT(AM67,"0.#"),1)=".",TRUE,FALSE)</formula>
    </cfRule>
  </conditionalFormatting>
  <conditionalFormatting sqref="AM68">
    <cfRule type="expression" dxfId="2075" priority="2285">
      <formula>IF(RIGHT(TEXT(AM68,"0.#"),1)=".",FALSE,TRUE)</formula>
    </cfRule>
    <cfRule type="expression" dxfId="2074" priority="2286">
      <formula>IF(RIGHT(TEXT(AM68,"0.#"),1)=".",TRUE,FALSE)</formula>
    </cfRule>
  </conditionalFormatting>
  <conditionalFormatting sqref="AM69">
    <cfRule type="expression" dxfId="2073" priority="2283">
      <formula>IF(RIGHT(TEXT(AM69,"0.#"),1)=".",FALSE,TRUE)</formula>
    </cfRule>
    <cfRule type="expression" dxfId="2072" priority="2284">
      <formula>IF(RIGHT(TEXT(AM69,"0.#"),1)=".",TRUE,FALSE)</formula>
    </cfRule>
  </conditionalFormatting>
  <conditionalFormatting sqref="AQ67:AQ69">
    <cfRule type="expression" dxfId="2071" priority="2281">
      <formula>IF(RIGHT(TEXT(AQ67,"0.#"),1)=".",FALSE,TRUE)</formula>
    </cfRule>
    <cfRule type="expression" dxfId="2070" priority="2282">
      <formula>IF(RIGHT(TEXT(AQ67,"0.#"),1)=".",TRUE,FALSE)</formula>
    </cfRule>
  </conditionalFormatting>
  <conditionalFormatting sqref="AU67:AU69">
    <cfRule type="expression" dxfId="2069" priority="2279">
      <formula>IF(RIGHT(TEXT(AU67,"0.#"),1)=".",FALSE,TRUE)</formula>
    </cfRule>
    <cfRule type="expression" dxfId="2068" priority="2280">
      <formula>IF(RIGHT(TEXT(AU67,"0.#"),1)=".",TRUE,FALSE)</formula>
    </cfRule>
  </conditionalFormatting>
  <conditionalFormatting sqref="AE70">
    <cfRule type="expression" dxfId="2067" priority="2277">
      <formula>IF(RIGHT(TEXT(AE70,"0.#"),1)=".",FALSE,TRUE)</formula>
    </cfRule>
    <cfRule type="expression" dxfId="2066" priority="2278">
      <formula>IF(RIGHT(TEXT(AE70,"0.#"),1)=".",TRUE,FALSE)</formula>
    </cfRule>
  </conditionalFormatting>
  <conditionalFormatting sqref="AE71">
    <cfRule type="expression" dxfId="2065" priority="2275">
      <formula>IF(RIGHT(TEXT(AE71,"0.#"),1)=".",FALSE,TRUE)</formula>
    </cfRule>
    <cfRule type="expression" dxfId="2064" priority="2276">
      <formula>IF(RIGHT(TEXT(AE71,"0.#"),1)=".",TRUE,FALSE)</formula>
    </cfRule>
  </conditionalFormatting>
  <conditionalFormatting sqref="AE72">
    <cfRule type="expression" dxfId="2063" priority="2273">
      <formula>IF(RIGHT(TEXT(AE72,"0.#"),1)=".",FALSE,TRUE)</formula>
    </cfRule>
    <cfRule type="expression" dxfId="2062" priority="2274">
      <formula>IF(RIGHT(TEXT(AE72,"0.#"),1)=".",TRUE,FALSE)</formula>
    </cfRule>
  </conditionalFormatting>
  <conditionalFormatting sqref="AI72">
    <cfRule type="expression" dxfId="2061" priority="2271">
      <formula>IF(RIGHT(TEXT(AI72,"0.#"),1)=".",FALSE,TRUE)</formula>
    </cfRule>
    <cfRule type="expression" dxfId="2060" priority="2272">
      <formula>IF(RIGHT(TEXT(AI72,"0.#"),1)=".",TRUE,FALSE)</formula>
    </cfRule>
  </conditionalFormatting>
  <conditionalFormatting sqref="AI71">
    <cfRule type="expression" dxfId="2059" priority="2269">
      <formula>IF(RIGHT(TEXT(AI71,"0.#"),1)=".",FALSE,TRUE)</formula>
    </cfRule>
    <cfRule type="expression" dxfId="2058" priority="2270">
      <formula>IF(RIGHT(TEXT(AI71,"0.#"),1)=".",TRUE,FALSE)</formula>
    </cfRule>
  </conditionalFormatting>
  <conditionalFormatting sqref="AI70">
    <cfRule type="expression" dxfId="2057" priority="2267">
      <formula>IF(RIGHT(TEXT(AI70,"0.#"),1)=".",FALSE,TRUE)</formula>
    </cfRule>
    <cfRule type="expression" dxfId="2056" priority="2268">
      <formula>IF(RIGHT(TEXT(AI70,"0.#"),1)=".",TRUE,FALSE)</formula>
    </cfRule>
  </conditionalFormatting>
  <conditionalFormatting sqref="AM70">
    <cfRule type="expression" dxfId="2055" priority="2265">
      <formula>IF(RIGHT(TEXT(AM70,"0.#"),1)=".",FALSE,TRUE)</formula>
    </cfRule>
    <cfRule type="expression" dxfId="2054" priority="2266">
      <formula>IF(RIGHT(TEXT(AM70,"0.#"),1)=".",TRUE,FALSE)</formula>
    </cfRule>
  </conditionalFormatting>
  <conditionalFormatting sqref="AM71">
    <cfRule type="expression" dxfId="2053" priority="2263">
      <formula>IF(RIGHT(TEXT(AM71,"0.#"),1)=".",FALSE,TRUE)</formula>
    </cfRule>
    <cfRule type="expression" dxfId="2052" priority="2264">
      <formula>IF(RIGHT(TEXT(AM71,"0.#"),1)=".",TRUE,FALSE)</formula>
    </cfRule>
  </conditionalFormatting>
  <conditionalFormatting sqref="AM72">
    <cfRule type="expression" dxfId="2051" priority="2261">
      <formula>IF(RIGHT(TEXT(AM72,"0.#"),1)=".",FALSE,TRUE)</formula>
    </cfRule>
    <cfRule type="expression" dxfId="2050" priority="2262">
      <formula>IF(RIGHT(TEXT(AM72,"0.#"),1)=".",TRUE,FALSE)</formula>
    </cfRule>
  </conditionalFormatting>
  <conditionalFormatting sqref="AQ70:AQ72">
    <cfRule type="expression" dxfId="2049" priority="2259">
      <formula>IF(RIGHT(TEXT(AQ70,"0.#"),1)=".",FALSE,TRUE)</formula>
    </cfRule>
    <cfRule type="expression" dxfId="2048" priority="2260">
      <formula>IF(RIGHT(TEXT(AQ70,"0.#"),1)=".",TRUE,FALSE)</formula>
    </cfRule>
  </conditionalFormatting>
  <conditionalFormatting sqref="AU70:AU72">
    <cfRule type="expression" dxfId="2047" priority="2257">
      <formula>IF(RIGHT(TEXT(AU70,"0.#"),1)=".",FALSE,TRUE)</formula>
    </cfRule>
    <cfRule type="expression" dxfId="2046" priority="2258">
      <formula>IF(RIGHT(TEXT(AU70,"0.#"),1)=".",TRUE,FALSE)</formula>
    </cfRule>
  </conditionalFormatting>
  <conditionalFormatting sqref="AU656">
    <cfRule type="expression" dxfId="2045" priority="775">
      <formula>IF(RIGHT(TEXT(AU656,"0.#"),1)=".",FALSE,TRUE)</formula>
    </cfRule>
    <cfRule type="expression" dxfId="2044" priority="776">
      <formula>IF(RIGHT(TEXT(AU656,"0.#"),1)=".",TRUE,FALSE)</formula>
    </cfRule>
  </conditionalFormatting>
  <conditionalFormatting sqref="AQ655">
    <cfRule type="expression" dxfId="2043" priority="767">
      <formula>IF(RIGHT(TEXT(AQ655,"0.#"),1)=".",FALSE,TRUE)</formula>
    </cfRule>
    <cfRule type="expression" dxfId="2042" priority="768">
      <formula>IF(RIGHT(TEXT(AQ655,"0.#"),1)=".",TRUE,FALSE)</formula>
    </cfRule>
  </conditionalFormatting>
  <conditionalFormatting sqref="AI696">
    <cfRule type="expression" dxfId="2041" priority="559">
      <formula>IF(RIGHT(TEXT(AI696,"0.#"),1)=".",FALSE,TRUE)</formula>
    </cfRule>
    <cfRule type="expression" dxfId="2040" priority="560">
      <formula>IF(RIGHT(TEXT(AI696,"0.#"),1)=".",TRUE,FALSE)</formula>
    </cfRule>
  </conditionalFormatting>
  <conditionalFormatting sqref="AQ694">
    <cfRule type="expression" dxfId="2039" priority="553">
      <formula>IF(RIGHT(TEXT(AQ694,"0.#"),1)=".",FALSE,TRUE)</formula>
    </cfRule>
    <cfRule type="expression" dxfId="2038" priority="554">
      <formula>IF(RIGHT(TEXT(AQ694,"0.#"),1)=".",TRUE,FALSE)</formula>
    </cfRule>
  </conditionalFormatting>
  <conditionalFormatting sqref="AL872:AO899">
    <cfRule type="expression" dxfId="2037" priority="2165">
      <formula>IF(AND(AL872&gt;=0, RIGHT(TEXT(AL872,"0.#"),1)&lt;&gt;"."),TRUE,FALSE)</formula>
    </cfRule>
    <cfRule type="expression" dxfId="2036" priority="2166">
      <formula>IF(AND(AL872&gt;=0, RIGHT(TEXT(AL872,"0.#"),1)="."),TRUE,FALSE)</formula>
    </cfRule>
    <cfRule type="expression" dxfId="2035" priority="2167">
      <formula>IF(AND(AL872&lt;0, RIGHT(TEXT(AL872,"0.#"),1)&lt;&gt;"."),TRUE,FALSE)</formula>
    </cfRule>
    <cfRule type="expression" dxfId="2034" priority="2168">
      <formula>IF(AND(AL872&lt;0, RIGHT(TEXT(AL872,"0.#"),1)="."),TRUE,FALSE)</formula>
    </cfRule>
  </conditionalFormatting>
  <conditionalFormatting sqref="AL871:AO871">
    <cfRule type="expression" dxfId="2033" priority="2159">
      <formula>IF(AND(AL871&gt;=0, RIGHT(TEXT(AL871,"0.#"),1)&lt;&gt;"."),TRUE,FALSE)</formula>
    </cfRule>
    <cfRule type="expression" dxfId="2032" priority="2160">
      <formula>IF(AND(AL871&gt;=0, RIGHT(TEXT(AL871,"0.#"),1)="."),TRUE,FALSE)</formula>
    </cfRule>
    <cfRule type="expression" dxfId="2031" priority="2161">
      <formula>IF(AND(AL871&lt;0, RIGHT(TEXT(AL871,"0.#"),1)&lt;&gt;"."),TRUE,FALSE)</formula>
    </cfRule>
    <cfRule type="expression" dxfId="2030" priority="2162">
      <formula>IF(AND(AL871&lt;0, RIGHT(TEXT(AL871,"0.#"),1)="."),TRUE,FALSE)</formula>
    </cfRule>
  </conditionalFormatting>
  <conditionalFormatting sqref="AL905:AO932">
    <cfRule type="expression" dxfId="2029" priority="2153">
      <formula>IF(AND(AL905&gt;=0, RIGHT(TEXT(AL905,"0.#"),1)&lt;&gt;"."),TRUE,FALSE)</formula>
    </cfRule>
    <cfRule type="expression" dxfId="2028" priority="2154">
      <formula>IF(AND(AL905&gt;=0, RIGHT(TEXT(AL905,"0.#"),1)="."),TRUE,FALSE)</formula>
    </cfRule>
    <cfRule type="expression" dxfId="2027" priority="2155">
      <formula>IF(AND(AL905&lt;0, RIGHT(TEXT(AL905,"0.#"),1)&lt;&gt;"."),TRUE,FALSE)</formula>
    </cfRule>
    <cfRule type="expression" dxfId="2026" priority="2156">
      <formula>IF(AND(AL905&lt;0, RIGHT(TEXT(AL905,"0.#"),1)="."),TRUE,FALSE)</formula>
    </cfRule>
  </conditionalFormatting>
  <conditionalFormatting sqref="AL904:AO904">
    <cfRule type="expression" dxfId="2025" priority="2147">
      <formula>IF(AND(AL904&gt;=0, RIGHT(TEXT(AL904,"0.#"),1)&lt;&gt;"."),TRUE,FALSE)</formula>
    </cfRule>
    <cfRule type="expression" dxfId="2024" priority="2148">
      <formula>IF(AND(AL904&gt;=0, RIGHT(TEXT(AL904,"0.#"),1)="."),TRUE,FALSE)</formula>
    </cfRule>
    <cfRule type="expression" dxfId="2023" priority="2149">
      <formula>IF(AND(AL904&lt;0, RIGHT(TEXT(AL904,"0.#"),1)&lt;&gt;"."),TRUE,FALSE)</formula>
    </cfRule>
    <cfRule type="expression" dxfId="2022" priority="2150">
      <formula>IF(AND(AL904&lt;0, RIGHT(TEXT(AL904,"0.#"),1)="."),TRUE,FALSE)</formula>
    </cfRule>
  </conditionalFormatting>
  <conditionalFormatting sqref="AL938:AO965">
    <cfRule type="expression" dxfId="2021" priority="2141">
      <formula>IF(AND(AL938&gt;=0, RIGHT(TEXT(AL938,"0.#"),1)&lt;&gt;"."),TRUE,FALSE)</formula>
    </cfRule>
    <cfRule type="expression" dxfId="2020" priority="2142">
      <formula>IF(AND(AL938&gt;=0, RIGHT(TEXT(AL938,"0.#"),1)="."),TRUE,FALSE)</formula>
    </cfRule>
    <cfRule type="expression" dxfId="2019" priority="2143">
      <formula>IF(AND(AL938&lt;0, RIGHT(TEXT(AL938,"0.#"),1)&lt;&gt;"."),TRUE,FALSE)</formula>
    </cfRule>
    <cfRule type="expression" dxfId="2018" priority="2144">
      <formula>IF(AND(AL938&lt;0, RIGHT(TEXT(AL938,"0.#"),1)="."),TRUE,FALSE)</formula>
    </cfRule>
  </conditionalFormatting>
  <conditionalFormatting sqref="AL937:AO937">
    <cfRule type="expression" dxfId="2017" priority="2135">
      <formula>IF(AND(AL937&gt;=0, RIGHT(TEXT(AL937,"0.#"),1)&lt;&gt;"."),TRUE,FALSE)</formula>
    </cfRule>
    <cfRule type="expression" dxfId="2016" priority="2136">
      <formula>IF(AND(AL937&gt;=0, RIGHT(TEXT(AL937,"0.#"),1)="."),TRUE,FALSE)</formula>
    </cfRule>
    <cfRule type="expression" dxfId="2015" priority="2137">
      <formula>IF(AND(AL937&lt;0, RIGHT(TEXT(AL937,"0.#"),1)&lt;&gt;"."),TRUE,FALSE)</formula>
    </cfRule>
    <cfRule type="expression" dxfId="2014" priority="2138">
      <formula>IF(AND(AL937&lt;0, RIGHT(TEXT(AL937,"0.#"),1)="."),TRUE,FALSE)</formula>
    </cfRule>
  </conditionalFormatting>
  <conditionalFormatting sqref="AL971:AO998">
    <cfRule type="expression" dxfId="2013" priority="2129">
      <formula>IF(AND(AL971&gt;=0, RIGHT(TEXT(AL971,"0.#"),1)&lt;&gt;"."),TRUE,FALSE)</formula>
    </cfRule>
    <cfRule type="expression" dxfId="2012" priority="2130">
      <formula>IF(AND(AL971&gt;=0, RIGHT(TEXT(AL971,"0.#"),1)="."),TRUE,FALSE)</formula>
    </cfRule>
    <cfRule type="expression" dxfId="2011" priority="2131">
      <formula>IF(AND(AL971&lt;0, RIGHT(TEXT(AL971,"0.#"),1)&lt;&gt;"."),TRUE,FALSE)</formula>
    </cfRule>
    <cfRule type="expression" dxfId="2010" priority="2132">
      <formula>IF(AND(AL971&lt;0, RIGHT(TEXT(AL971,"0.#"),1)="."),TRUE,FALSE)</formula>
    </cfRule>
  </conditionalFormatting>
  <conditionalFormatting sqref="AL970:AO970">
    <cfRule type="expression" dxfId="2009" priority="2123">
      <formula>IF(AND(AL970&gt;=0, RIGHT(TEXT(AL970,"0.#"),1)&lt;&gt;"."),TRUE,FALSE)</formula>
    </cfRule>
    <cfRule type="expression" dxfId="2008" priority="2124">
      <formula>IF(AND(AL970&gt;=0, RIGHT(TEXT(AL970,"0.#"),1)="."),TRUE,FALSE)</formula>
    </cfRule>
    <cfRule type="expression" dxfId="2007" priority="2125">
      <formula>IF(AND(AL970&lt;0, RIGHT(TEXT(AL970,"0.#"),1)&lt;&gt;"."),TRUE,FALSE)</formula>
    </cfRule>
    <cfRule type="expression" dxfId="2006" priority="2126">
      <formula>IF(AND(AL970&lt;0, RIGHT(TEXT(AL970,"0.#"),1)="."),TRUE,FALSE)</formula>
    </cfRule>
  </conditionalFormatting>
  <conditionalFormatting sqref="AL1004:AO1031">
    <cfRule type="expression" dxfId="2005" priority="2117">
      <formula>IF(AND(AL1004&gt;=0, RIGHT(TEXT(AL1004,"0.#"),1)&lt;&gt;"."),TRUE,FALSE)</formula>
    </cfRule>
    <cfRule type="expression" dxfId="2004" priority="2118">
      <formula>IF(AND(AL1004&gt;=0, RIGHT(TEXT(AL1004,"0.#"),1)="."),TRUE,FALSE)</formula>
    </cfRule>
    <cfRule type="expression" dxfId="2003" priority="2119">
      <formula>IF(AND(AL1004&lt;0, RIGHT(TEXT(AL1004,"0.#"),1)&lt;&gt;"."),TRUE,FALSE)</formula>
    </cfRule>
    <cfRule type="expression" dxfId="2002" priority="2120">
      <formula>IF(AND(AL1004&lt;0, RIGHT(TEXT(AL1004,"0.#"),1)="."),TRUE,FALSE)</formula>
    </cfRule>
  </conditionalFormatting>
  <conditionalFormatting sqref="AL1003:AO1003">
    <cfRule type="expression" dxfId="2001" priority="2111">
      <formula>IF(AND(AL1003&gt;=0, RIGHT(TEXT(AL1003,"0.#"),1)&lt;&gt;"."),TRUE,FALSE)</formula>
    </cfRule>
    <cfRule type="expression" dxfId="2000" priority="2112">
      <formula>IF(AND(AL1003&gt;=0, RIGHT(TEXT(AL1003,"0.#"),1)="."),TRUE,FALSE)</formula>
    </cfRule>
    <cfRule type="expression" dxfId="1999" priority="2113">
      <formula>IF(AND(AL1003&lt;0, RIGHT(TEXT(AL1003,"0.#"),1)&lt;&gt;"."),TRUE,FALSE)</formula>
    </cfRule>
    <cfRule type="expression" dxfId="1998" priority="2114">
      <formula>IF(AND(AL1003&lt;0, RIGHT(TEXT(AL1003,"0.#"),1)="."),TRUE,FALSE)</formula>
    </cfRule>
  </conditionalFormatting>
  <conditionalFormatting sqref="Y1003">
    <cfRule type="expression" dxfId="1997" priority="2109">
      <formula>IF(RIGHT(TEXT(Y1003,"0.#"),1)=".",FALSE,TRUE)</formula>
    </cfRule>
    <cfRule type="expression" dxfId="1996" priority="2110">
      <formula>IF(RIGHT(TEXT(Y1003,"0.#"),1)=".",TRUE,FALSE)</formula>
    </cfRule>
  </conditionalFormatting>
  <conditionalFormatting sqref="AL1037:AO1064">
    <cfRule type="expression" dxfId="1995" priority="2105">
      <formula>IF(AND(AL1037&gt;=0, RIGHT(TEXT(AL1037,"0.#"),1)&lt;&gt;"."),TRUE,FALSE)</formula>
    </cfRule>
    <cfRule type="expression" dxfId="1994" priority="2106">
      <formula>IF(AND(AL1037&gt;=0, RIGHT(TEXT(AL1037,"0.#"),1)="."),TRUE,FALSE)</formula>
    </cfRule>
    <cfRule type="expression" dxfId="1993" priority="2107">
      <formula>IF(AND(AL1037&lt;0, RIGHT(TEXT(AL1037,"0.#"),1)&lt;&gt;"."),TRUE,FALSE)</formula>
    </cfRule>
    <cfRule type="expression" dxfId="1992" priority="2108">
      <formula>IF(AND(AL1037&lt;0, RIGHT(TEXT(AL1037,"0.#"),1)="."),TRUE,FALSE)</formula>
    </cfRule>
  </conditionalFormatting>
  <conditionalFormatting sqref="Y1037:Y1064">
    <cfRule type="expression" dxfId="1991" priority="2103">
      <formula>IF(RIGHT(TEXT(Y1037,"0.#"),1)=".",FALSE,TRUE)</formula>
    </cfRule>
    <cfRule type="expression" dxfId="1990" priority="2104">
      <formula>IF(RIGHT(TEXT(Y1037,"0.#"),1)=".",TRUE,FALSE)</formula>
    </cfRule>
  </conditionalFormatting>
  <conditionalFormatting sqref="AL1036:AO1036">
    <cfRule type="expression" dxfId="1989" priority="2099">
      <formula>IF(AND(AL1036&gt;=0, RIGHT(TEXT(AL1036,"0.#"),1)&lt;&gt;"."),TRUE,FALSE)</formula>
    </cfRule>
    <cfRule type="expression" dxfId="1988" priority="2100">
      <formula>IF(AND(AL1036&gt;=0, RIGHT(TEXT(AL1036,"0.#"),1)="."),TRUE,FALSE)</formula>
    </cfRule>
    <cfRule type="expression" dxfId="1987" priority="2101">
      <formula>IF(AND(AL1036&lt;0, RIGHT(TEXT(AL1036,"0.#"),1)&lt;&gt;"."),TRUE,FALSE)</formula>
    </cfRule>
    <cfRule type="expression" dxfId="1986" priority="2102">
      <formula>IF(AND(AL1036&lt;0, RIGHT(TEXT(AL1036,"0.#"),1)="."),TRUE,FALSE)</formula>
    </cfRule>
  </conditionalFormatting>
  <conditionalFormatting sqref="Y1035:Y1036">
    <cfRule type="expression" dxfId="1985" priority="2097">
      <formula>IF(RIGHT(TEXT(Y1035,"0.#"),1)=".",FALSE,TRUE)</formula>
    </cfRule>
    <cfRule type="expression" dxfId="1984" priority="2098">
      <formula>IF(RIGHT(TEXT(Y1035,"0.#"),1)=".",TRUE,FALSE)</formula>
    </cfRule>
  </conditionalFormatting>
  <conditionalFormatting sqref="AL1070:AO1097">
    <cfRule type="expression" dxfId="1983" priority="2093">
      <formula>IF(AND(AL1070&gt;=0, RIGHT(TEXT(AL1070,"0.#"),1)&lt;&gt;"."),TRUE,FALSE)</formula>
    </cfRule>
    <cfRule type="expression" dxfId="1982" priority="2094">
      <formula>IF(AND(AL1070&gt;=0, RIGHT(TEXT(AL1070,"0.#"),1)="."),TRUE,FALSE)</formula>
    </cfRule>
    <cfRule type="expression" dxfId="1981" priority="2095">
      <formula>IF(AND(AL1070&lt;0, RIGHT(TEXT(AL1070,"0.#"),1)&lt;&gt;"."),TRUE,FALSE)</formula>
    </cfRule>
    <cfRule type="expression" dxfId="1980" priority="2096">
      <formula>IF(AND(AL1070&lt;0, RIGHT(TEXT(AL1070,"0.#"),1)="."),TRUE,FALSE)</formula>
    </cfRule>
  </conditionalFormatting>
  <conditionalFormatting sqref="Y1070:Y1097">
    <cfRule type="expression" dxfId="1979" priority="2091">
      <formula>IF(RIGHT(TEXT(Y1070,"0.#"),1)=".",FALSE,TRUE)</formula>
    </cfRule>
    <cfRule type="expression" dxfId="1978" priority="2092">
      <formula>IF(RIGHT(TEXT(Y1070,"0.#"),1)=".",TRUE,FALSE)</formula>
    </cfRule>
  </conditionalFormatting>
  <conditionalFormatting sqref="AL1069:AO1069">
    <cfRule type="expression" dxfId="1977" priority="2087">
      <formula>IF(AND(AL1069&gt;=0, RIGHT(TEXT(AL1069,"0.#"),1)&lt;&gt;"."),TRUE,FALSE)</formula>
    </cfRule>
    <cfRule type="expression" dxfId="1976" priority="2088">
      <formula>IF(AND(AL1069&gt;=0, RIGHT(TEXT(AL1069,"0.#"),1)="."),TRUE,FALSE)</formula>
    </cfRule>
    <cfRule type="expression" dxfId="1975" priority="2089">
      <formula>IF(AND(AL1069&lt;0, RIGHT(TEXT(AL1069,"0.#"),1)&lt;&gt;"."),TRUE,FALSE)</formula>
    </cfRule>
    <cfRule type="expression" dxfId="1974" priority="2090">
      <formula>IF(AND(AL1069&lt;0, RIGHT(TEXT(AL1069,"0.#"),1)="."),TRUE,FALSE)</formula>
    </cfRule>
  </conditionalFormatting>
  <conditionalFormatting sqref="Y1068:Y1069">
    <cfRule type="expression" dxfId="1973" priority="2085">
      <formula>IF(RIGHT(TEXT(Y1068,"0.#"),1)=".",FALSE,TRUE)</formula>
    </cfRule>
    <cfRule type="expression" dxfId="1972" priority="2086">
      <formula>IF(RIGHT(TEXT(Y1068,"0.#"),1)=".",TRUE,FALSE)</formula>
    </cfRule>
  </conditionalFormatting>
  <conditionalFormatting sqref="AE39">
    <cfRule type="expression" dxfId="1971" priority="2083">
      <formula>IF(RIGHT(TEXT(AE39,"0.#"),1)=".",FALSE,TRUE)</formula>
    </cfRule>
    <cfRule type="expression" dxfId="1970" priority="2084">
      <formula>IF(RIGHT(TEXT(AE39,"0.#"),1)=".",TRUE,FALSE)</formula>
    </cfRule>
  </conditionalFormatting>
  <conditionalFormatting sqref="AM41">
    <cfRule type="expression" dxfId="1969" priority="2067">
      <formula>IF(RIGHT(TEXT(AM41,"0.#"),1)=".",FALSE,TRUE)</formula>
    </cfRule>
    <cfRule type="expression" dxfId="1968" priority="2068">
      <formula>IF(RIGHT(TEXT(AM41,"0.#"),1)=".",TRUE,FALSE)</formula>
    </cfRule>
  </conditionalFormatting>
  <conditionalFormatting sqref="AE40">
    <cfRule type="expression" dxfId="1967" priority="2081">
      <formula>IF(RIGHT(TEXT(AE40,"0.#"),1)=".",FALSE,TRUE)</formula>
    </cfRule>
    <cfRule type="expression" dxfId="1966" priority="2082">
      <formula>IF(RIGHT(TEXT(AE40,"0.#"),1)=".",TRUE,FALSE)</formula>
    </cfRule>
  </conditionalFormatting>
  <conditionalFormatting sqref="AE41">
    <cfRule type="expression" dxfId="1965" priority="2079">
      <formula>IF(RIGHT(TEXT(AE41,"0.#"),1)=".",FALSE,TRUE)</formula>
    </cfRule>
    <cfRule type="expression" dxfId="1964" priority="2080">
      <formula>IF(RIGHT(TEXT(AE41,"0.#"),1)=".",TRUE,FALSE)</formula>
    </cfRule>
  </conditionalFormatting>
  <conditionalFormatting sqref="AI41">
    <cfRule type="expression" dxfId="1963" priority="2077">
      <formula>IF(RIGHT(TEXT(AI41,"0.#"),1)=".",FALSE,TRUE)</formula>
    </cfRule>
    <cfRule type="expression" dxfId="1962" priority="2078">
      <formula>IF(RIGHT(TEXT(AI41,"0.#"),1)=".",TRUE,FALSE)</formula>
    </cfRule>
  </conditionalFormatting>
  <conditionalFormatting sqref="AI40">
    <cfRule type="expression" dxfId="1961" priority="2075">
      <formula>IF(RIGHT(TEXT(AI40,"0.#"),1)=".",FALSE,TRUE)</formula>
    </cfRule>
    <cfRule type="expression" dxfId="1960" priority="2076">
      <formula>IF(RIGHT(TEXT(AI40,"0.#"),1)=".",TRUE,FALSE)</formula>
    </cfRule>
  </conditionalFormatting>
  <conditionalFormatting sqref="AI39">
    <cfRule type="expression" dxfId="1959" priority="2073">
      <formula>IF(RIGHT(TEXT(AI39,"0.#"),1)=".",FALSE,TRUE)</formula>
    </cfRule>
    <cfRule type="expression" dxfId="1958" priority="2074">
      <formula>IF(RIGHT(TEXT(AI39,"0.#"),1)=".",TRUE,FALSE)</formula>
    </cfRule>
  </conditionalFormatting>
  <conditionalFormatting sqref="AM39">
    <cfRule type="expression" dxfId="1957" priority="2071">
      <formula>IF(RIGHT(TEXT(AM39,"0.#"),1)=".",FALSE,TRUE)</formula>
    </cfRule>
    <cfRule type="expression" dxfId="1956" priority="2072">
      <formula>IF(RIGHT(TEXT(AM39,"0.#"),1)=".",TRUE,FALSE)</formula>
    </cfRule>
  </conditionalFormatting>
  <conditionalFormatting sqref="AM40">
    <cfRule type="expression" dxfId="1955" priority="2069">
      <formula>IF(RIGHT(TEXT(AM40,"0.#"),1)=".",FALSE,TRUE)</formula>
    </cfRule>
    <cfRule type="expression" dxfId="1954" priority="2070">
      <formula>IF(RIGHT(TEXT(AM40,"0.#"),1)=".",TRUE,FALSE)</formula>
    </cfRule>
  </conditionalFormatting>
  <conditionalFormatting sqref="AQ39:AQ41">
    <cfRule type="expression" dxfId="1953" priority="2065">
      <formula>IF(RIGHT(TEXT(AQ39,"0.#"),1)=".",FALSE,TRUE)</formula>
    </cfRule>
    <cfRule type="expression" dxfId="1952" priority="2066">
      <formula>IF(RIGHT(TEXT(AQ39,"0.#"),1)=".",TRUE,FALSE)</formula>
    </cfRule>
  </conditionalFormatting>
  <conditionalFormatting sqref="AU39:AU41">
    <cfRule type="expression" dxfId="1951" priority="2063">
      <formula>IF(RIGHT(TEXT(AU39,"0.#"),1)=".",FALSE,TRUE)</formula>
    </cfRule>
    <cfRule type="expression" dxfId="1950" priority="2064">
      <formula>IF(RIGHT(TEXT(AU39,"0.#"),1)=".",TRUE,FALSE)</formula>
    </cfRule>
  </conditionalFormatting>
  <conditionalFormatting sqref="AE46">
    <cfRule type="expression" dxfId="1949" priority="2061">
      <formula>IF(RIGHT(TEXT(AE46,"0.#"),1)=".",FALSE,TRUE)</formula>
    </cfRule>
    <cfRule type="expression" dxfId="1948" priority="2062">
      <formula>IF(RIGHT(TEXT(AE46,"0.#"),1)=".",TRUE,FALSE)</formula>
    </cfRule>
  </conditionalFormatting>
  <conditionalFormatting sqref="AE47">
    <cfRule type="expression" dxfId="1947" priority="2059">
      <formula>IF(RIGHT(TEXT(AE47,"0.#"),1)=".",FALSE,TRUE)</formula>
    </cfRule>
    <cfRule type="expression" dxfId="1946" priority="2060">
      <formula>IF(RIGHT(TEXT(AE47,"0.#"),1)=".",TRUE,FALSE)</formula>
    </cfRule>
  </conditionalFormatting>
  <conditionalFormatting sqref="AE48">
    <cfRule type="expression" dxfId="1945" priority="2057">
      <formula>IF(RIGHT(TEXT(AE48,"0.#"),1)=".",FALSE,TRUE)</formula>
    </cfRule>
    <cfRule type="expression" dxfId="1944" priority="2058">
      <formula>IF(RIGHT(TEXT(AE48,"0.#"),1)=".",TRUE,FALSE)</formula>
    </cfRule>
  </conditionalFormatting>
  <conditionalFormatting sqref="AI48">
    <cfRule type="expression" dxfId="1943" priority="2055">
      <formula>IF(RIGHT(TEXT(AI48,"0.#"),1)=".",FALSE,TRUE)</formula>
    </cfRule>
    <cfRule type="expression" dxfId="1942" priority="2056">
      <formula>IF(RIGHT(TEXT(AI48,"0.#"),1)=".",TRUE,FALSE)</formula>
    </cfRule>
  </conditionalFormatting>
  <conditionalFormatting sqref="AI47">
    <cfRule type="expression" dxfId="1941" priority="2053">
      <formula>IF(RIGHT(TEXT(AI47,"0.#"),1)=".",FALSE,TRUE)</formula>
    </cfRule>
    <cfRule type="expression" dxfId="1940" priority="2054">
      <formula>IF(RIGHT(TEXT(AI47,"0.#"),1)=".",TRUE,FALSE)</formula>
    </cfRule>
  </conditionalFormatting>
  <conditionalFormatting sqref="AE448">
    <cfRule type="expression" dxfId="1939" priority="1931">
      <formula>IF(RIGHT(TEXT(AE448,"0.#"),1)=".",FALSE,TRUE)</formula>
    </cfRule>
    <cfRule type="expression" dxfId="1938" priority="1932">
      <formula>IF(RIGHT(TEXT(AE448,"0.#"),1)=".",TRUE,FALSE)</formula>
    </cfRule>
  </conditionalFormatting>
  <conditionalFormatting sqref="AM450">
    <cfRule type="expression" dxfId="1937" priority="1921">
      <formula>IF(RIGHT(TEXT(AM450,"0.#"),1)=".",FALSE,TRUE)</formula>
    </cfRule>
    <cfRule type="expression" dxfId="1936" priority="1922">
      <formula>IF(RIGHT(TEXT(AM450,"0.#"),1)=".",TRUE,FALSE)</formula>
    </cfRule>
  </conditionalFormatting>
  <conditionalFormatting sqref="AE449">
    <cfRule type="expression" dxfId="1935" priority="1929">
      <formula>IF(RIGHT(TEXT(AE449,"0.#"),1)=".",FALSE,TRUE)</formula>
    </cfRule>
    <cfRule type="expression" dxfId="1934" priority="1930">
      <formula>IF(RIGHT(TEXT(AE449,"0.#"),1)=".",TRUE,FALSE)</formula>
    </cfRule>
  </conditionalFormatting>
  <conditionalFormatting sqref="AE450">
    <cfRule type="expression" dxfId="1933" priority="1927">
      <formula>IF(RIGHT(TEXT(AE450,"0.#"),1)=".",FALSE,TRUE)</formula>
    </cfRule>
    <cfRule type="expression" dxfId="1932" priority="1928">
      <formula>IF(RIGHT(TEXT(AE450,"0.#"),1)=".",TRUE,FALSE)</formula>
    </cfRule>
  </conditionalFormatting>
  <conditionalFormatting sqref="AM448">
    <cfRule type="expression" dxfId="1931" priority="1925">
      <formula>IF(RIGHT(TEXT(AM448,"0.#"),1)=".",FALSE,TRUE)</formula>
    </cfRule>
    <cfRule type="expression" dxfId="1930" priority="1926">
      <formula>IF(RIGHT(TEXT(AM448,"0.#"),1)=".",TRUE,FALSE)</formula>
    </cfRule>
  </conditionalFormatting>
  <conditionalFormatting sqref="AM449">
    <cfRule type="expression" dxfId="1929" priority="1923">
      <formula>IF(RIGHT(TEXT(AM449,"0.#"),1)=".",FALSE,TRUE)</formula>
    </cfRule>
    <cfRule type="expression" dxfId="1928" priority="1924">
      <formula>IF(RIGHT(TEXT(AM449,"0.#"),1)=".",TRUE,FALSE)</formula>
    </cfRule>
  </conditionalFormatting>
  <conditionalFormatting sqref="AU448">
    <cfRule type="expression" dxfId="1927" priority="1919">
      <formula>IF(RIGHT(TEXT(AU448,"0.#"),1)=".",FALSE,TRUE)</formula>
    </cfRule>
    <cfRule type="expression" dxfId="1926" priority="1920">
      <formula>IF(RIGHT(TEXT(AU448,"0.#"),1)=".",TRUE,FALSE)</formula>
    </cfRule>
  </conditionalFormatting>
  <conditionalFormatting sqref="AU449">
    <cfRule type="expression" dxfId="1925" priority="1917">
      <formula>IF(RIGHT(TEXT(AU449,"0.#"),1)=".",FALSE,TRUE)</formula>
    </cfRule>
    <cfRule type="expression" dxfId="1924" priority="1918">
      <formula>IF(RIGHT(TEXT(AU449,"0.#"),1)=".",TRUE,FALSE)</formula>
    </cfRule>
  </conditionalFormatting>
  <conditionalFormatting sqref="AU450">
    <cfRule type="expression" dxfId="1923" priority="1915">
      <formula>IF(RIGHT(TEXT(AU450,"0.#"),1)=".",FALSE,TRUE)</formula>
    </cfRule>
    <cfRule type="expression" dxfId="1922" priority="1916">
      <formula>IF(RIGHT(TEXT(AU450,"0.#"),1)=".",TRUE,FALSE)</formula>
    </cfRule>
  </conditionalFormatting>
  <conditionalFormatting sqref="AI450">
    <cfRule type="expression" dxfId="1921" priority="1909">
      <formula>IF(RIGHT(TEXT(AI450,"0.#"),1)=".",FALSE,TRUE)</formula>
    </cfRule>
    <cfRule type="expression" dxfId="1920" priority="1910">
      <formula>IF(RIGHT(TEXT(AI450,"0.#"),1)=".",TRUE,FALSE)</formula>
    </cfRule>
  </conditionalFormatting>
  <conditionalFormatting sqref="AI448">
    <cfRule type="expression" dxfId="1919" priority="1913">
      <formula>IF(RIGHT(TEXT(AI448,"0.#"),1)=".",FALSE,TRUE)</formula>
    </cfRule>
    <cfRule type="expression" dxfId="1918" priority="1914">
      <formula>IF(RIGHT(TEXT(AI448,"0.#"),1)=".",TRUE,FALSE)</formula>
    </cfRule>
  </conditionalFormatting>
  <conditionalFormatting sqref="AI449">
    <cfRule type="expression" dxfId="1917" priority="1911">
      <formula>IF(RIGHT(TEXT(AI449,"0.#"),1)=".",FALSE,TRUE)</formula>
    </cfRule>
    <cfRule type="expression" dxfId="1916" priority="1912">
      <formula>IF(RIGHT(TEXT(AI449,"0.#"),1)=".",TRUE,FALSE)</formula>
    </cfRule>
  </conditionalFormatting>
  <conditionalFormatting sqref="AQ449">
    <cfRule type="expression" dxfId="1915" priority="1907">
      <formula>IF(RIGHT(TEXT(AQ449,"0.#"),1)=".",FALSE,TRUE)</formula>
    </cfRule>
    <cfRule type="expression" dxfId="1914" priority="1908">
      <formula>IF(RIGHT(TEXT(AQ449,"0.#"),1)=".",TRUE,FALSE)</formula>
    </cfRule>
  </conditionalFormatting>
  <conditionalFormatting sqref="AQ450">
    <cfRule type="expression" dxfId="1913" priority="1905">
      <formula>IF(RIGHT(TEXT(AQ450,"0.#"),1)=".",FALSE,TRUE)</formula>
    </cfRule>
    <cfRule type="expression" dxfId="1912" priority="1906">
      <formula>IF(RIGHT(TEXT(AQ450,"0.#"),1)=".",TRUE,FALSE)</formula>
    </cfRule>
  </conditionalFormatting>
  <conditionalFormatting sqref="AQ448">
    <cfRule type="expression" dxfId="1911" priority="1903">
      <formula>IF(RIGHT(TEXT(AQ448,"0.#"),1)=".",FALSE,TRUE)</formula>
    </cfRule>
    <cfRule type="expression" dxfId="1910" priority="1904">
      <formula>IF(RIGHT(TEXT(AQ448,"0.#"),1)=".",TRUE,FALSE)</formula>
    </cfRule>
  </conditionalFormatting>
  <conditionalFormatting sqref="AE453">
    <cfRule type="expression" dxfId="1909" priority="1901">
      <formula>IF(RIGHT(TEXT(AE453,"0.#"),1)=".",FALSE,TRUE)</formula>
    </cfRule>
    <cfRule type="expression" dxfId="1908" priority="1902">
      <formula>IF(RIGHT(TEXT(AE453,"0.#"),1)=".",TRUE,FALSE)</formula>
    </cfRule>
  </conditionalFormatting>
  <conditionalFormatting sqref="AM455">
    <cfRule type="expression" dxfId="1907" priority="1891">
      <formula>IF(RIGHT(TEXT(AM455,"0.#"),1)=".",FALSE,TRUE)</formula>
    </cfRule>
    <cfRule type="expression" dxfId="1906" priority="1892">
      <formula>IF(RIGHT(TEXT(AM455,"0.#"),1)=".",TRUE,FALSE)</formula>
    </cfRule>
  </conditionalFormatting>
  <conditionalFormatting sqref="AE454">
    <cfRule type="expression" dxfId="1905" priority="1899">
      <formula>IF(RIGHT(TEXT(AE454,"0.#"),1)=".",FALSE,TRUE)</formula>
    </cfRule>
    <cfRule type="expression" dxfId="1904" priority="1900">
      <formula>IF(RIGHT(TEXT(AE454,"0.#"),1)=".",TRUE,FALSE)</formula>
    </cfRule>
  </conditionalFormatting>
  <conditionalFormatting sqref="AE455">
    <cfRule type="expression" dxfId="1903" priority="1897">
      <formula>IF(RIGHT(TEXT(AE455,"0.#"),1)=".",FALSE,TRUE)</formula>
    </cfRule>
    <cfRule type="expression" dxfId="1902" priority="1898">
      <formula>IF(RIGHT(TEXT(AE455,"0.#"),1)=".",TRUE,FALSE)</formula>
    </cfRule>
  </conditionalFormatting>
  <conditionalFormatting sqref="AM453">
    <cfRule type="expression" dxfId="1901" priority="1895">
      <formula>IF(RIGHT(TEXT(AM453,"0.#"),1)=".",FALSE,TRUE)</formula>
    </cfRule>
    <cfRule type="expression" dxfId="1900" priority="1896">
      <formula>IF(RIGHT(TEXT(AM453,"0.#"),1)=".",TRUE,FALSE)</formula>
    </cfRule>
  </conditionalFormatting>
  <conditionalFormatting sqref="AM454">
    <cfRule type="expression" dxfId="1899" priority="1893">
      <formula>IF(RIGHT(TEXT(AM454,"0.#"),1)=".",FALSE,TRUE)</formula>
    </cfRule>
    <cfRule type="expression" dxfId="1898" priority="1894">
      <formula>IF(RIGHT(TEXT(AM454,"0.#"),1)=".",TRUE,FALSE)</formula>
    </cfRule>
  </conditionalFormatting>
  <conditionalFormatting sqref="AU453">
    <cfRule type="expression" dxfId="1897" priority="1889">
      <formula>IF(RIGHT(TEXT(AU453,"0.#"),1)=".",FALSE,TRUE)</formula>
    </cfRule>
    <cfRule type="expression" dxfId="1896" priority="1890">
      <formula>IF(RIGHT(TEXT(AU453,"0.#"),1)=".",TRUE,FALSE)</formula>
    </cfRule>
  </conditionalFormatting>
  <conditionalFormatting sqref="AU454">
    <cfRule type="expression" dxfId="1895" priority="1887">
      <formula>IF(RIGHT(TEXT(AU454,"0.#"),1)=".",FALSE,TRUE)</formula>
    </cfRule>
    <cfRule type="expression" dxfId="1894" priority="1888">
      <formula>IF(RIGHT(TEXT(AU454,"0.#"),1)=".",TRUE,FALSE)</formula>
    </cfRule>
  </conditionalFormatting>
  <conditionalFormatting sqref="AU455">
    <cfRule type="expression" dxfId="1893" priority="1885">
      <formula>IF(RIGHT(TEXT(AU455,"0.#"),1)=".",FALSE,TRUE)</formula>
    </cfRule>
    <cfRule type="expression" dxfId="1892" priority="1886">
      <formula>IF(RIGHT(TEXT(AU455,"0.#"),1)=".",TRUE,FALSE)</formula>
    </cfRule>
  </conditionalFormatting>
  <conditionalFormatting sqref="AI455">
    <cfRule type="expression" dxfId="1891" priority="1879">
      <formula>IF(RIGHT(TEXT(AI455,"0.#"),1)=".",FALSE,TRUE)</formula>
    </cfRule>
    <cfRule type="expression" dxfId="1890" priority="1880">
      <formula>IF(RIGHT(TEXT(AI455,"0.#"),1)=".",TRUE,FALSE)</formula>
    </cfRule>
  </conditionalFormatting>
  <conditionalFormatting sqref="AI453">
    <cfRule type="expression" dxfId="1889" priority="1883">
      <formula>IF(RIGHT(TEXT(AI453,"0.#"),1)=".",FALSE,TRUE)</formula>
    </cfRule>
    <cfRule type="expression" dxfId="1888" priority="1884">
      <formula>IF(RIGHT(TEXT(AI453,"0.#"),1)=".",TRUE,FALSE)</formula>
    </cfRule>
  </conditionalFormatting>
  <conditionalFormatting sqref="AI454">
    <cfRule type="expression" dxfId="1887" priority="1881">
      <formula>IF(RIGHT(TEXT(AI454,"0.#"),1)=".",FALSE,TRUE)</formula>
    </cfRule>
    <cfRule type="expression" dxfId="1886" priority="1882">
      <formula>IF(RIGHT(TEXT(AI454,"0.#"),1)=".",TRUE,FALSE)</formula>
    </cfRule>
  </conditionalFormatting>
  <conditionalFormatting sqref="AQ454">
    <cfRule type="expression" dxfId="1885" priority="1877">
      <formula>IF(RIGHT(TEXT(AQ454,"0.#"),1)=".",FALSE,TRUE)</formula>
    </cfRule>
    <cfRule type="expression" dxfId="1884" priority="1878">
      <formula>IF(RIGHT(TEXT(AQ454,"0.#"),1)=".",TRUE,FALSE)</formula>
    </cfRule>
  </conditionalFormatting>
  <conditionalFormatting sqref="AQ455">
    <cfRule type="expression" dxfId="1883" priority="1875">
      <formula>IF(RIGHT(TEXT(AQ455,"0.#"),1)=".",FALSE,TRUE)</formula>
    </cfRule>
    <cfRule type="expression" dxfId="1882" priority="1876">
      <formula>IF(RIGHT(TEXT(AQ455,"0.#"),1)=".",TRUE,FALSE)</formula>
    </cfRule>
  </conditionalFormatting>
  <conditionalFormatting sqref="AQ453">
    <cfRule type="expression" dxfId="1881" priority="1873">
      <formula>IF(RIGHT(TEXT(AQ453,"0.#"),1)=".",FALSE,TRUE)</formula>
    </cfRule>
    <cfRule type="expression" dxfId="1880" priority="1874">
      <formula>IF(RIGHT(TEXT(AQ453,"0.#"),1)=".",TRUE,FALSE)</formula>
    </cfRule>
  </conditionalFormatting>
  <conditionalFormatting sqref="AE487">
    <cfRule type="expression" dxfId="1879" priority="1751">
      <formula>IF(RIGHT(TEXT(AE487,"0.#"),1)=".",FALSE,TRUE)</formula>
    </cfRule>
    <cfRule type="expression" dxfId="1878" priority="1752">
      <formula>IF(RIGHT(TEXT(AE487,"0.#"),1)=".",TRUE,FALSE)</formula>
    </cfRule>
  </conditionalFormatting>
  <conditionalFormatting sqref="AE488">
    <cfRule type="expression" dxfId="1877" priority="1749">
      <formula>IF(RIGHT(TEXT(AE488,"0.#"),1)=".",FALSE,TRUE)</formula>
    </cfRule>
    <cfRule type="expression" dxfId="1876" priority="1750">
      <formula>IF(RIGHT(TEXT(AE488,"0.#"),1)=".",TRUE,FALSE)</formula>
    </cfRule>
  </conditionalFormatting>
  <conditionalFormatting sqref="AE489">
    <cfRule type="expression" dxfId="1875" priority="1747">
      <formula>IF(RIGHT(TEXT(AE489,"0.#"),1)=".",FALSE,TRUE)</formula>
    </cfRule>
    <cfRule type="expression" dxfId="1874" priority="1748">
      <formula>IF(RIGHT(TEXT(AE489,"0.#"),1)=".",TRUE,FALSE)</formula>
    </cfRule>
  </conditionalFormatting>
  <conditionalFormatting sqref="AU487">
    <cfRule type="expression" dxfId="1873" priority="1739">
      <formula>IF(RIGHT(TEXT(AU487,"0.#"),1)=".",FALSE,TRUE)</formula>
    </cfRule>
    <cfRule type="expression" dxfId="1872" priority="1740">
      <formula>IF(RIGHT(TEXT(AU487,"0.#"),1)=".",TRUE,FALSE)</formula>
    </cfRule>
  </conditionalFormatting>
  <conditionalFormatting sqref="AU488">
    <cfRule type="expression" dxfId="1871" priority="1737">
      <formula>IF(RIGHT(TEXT(AU488,"0.#"),1)=".",FALSE,TRUE)</formula>
    </cfRule>
    <cfRule type="expression" dxfId="1870" priority="1738">
      <formula>IF(RIGHT(TEXT(AU488,"0.#"),1)=".",TRUE,FALSE)</formula>
    </cfRule>
  </conditionalFormatting>
  <conditionalFormatting sqref="AU489">
    <cfRule type="expression" dxfId="1869" priority="1735">
      <formula>IF(RIGHT(TEXT(AU489,"0.#"),1)=".",FALSE,TRUE)</formula>
    </cfRule>
    <cfRule type="expression" dxfId="1868" priority="1736">
      <formula>IF(RIGHT(TEXT(AU489,"0.#"),1)=".",TRUE,FALSE)</formula>
    </cfRule>
  </conditionalFormatting>
  <conditionalFormatting sqref="AQ488">
    <cfRule type="expression" dxfId="1867" priority="1727">
      <formula>IF(RIGHT(TEXT(AQ488,"0.#"),1)=".",FALSE,TRUE)</formula>
    </cfRule>
    <cfRule type="expression" dxfId="1866" priority="1728">
      <formula>IF(RIGHT(TEXT(AQ488,"0.#"),1)=".",TRUE,FALSE)</formula>
    </cfRule>
  </conditionalFormatting>
  <conditionalFormatting sqref="AQ489">
    <cfRule type="expression" dxfId="1865" priority="1725">
      <formula>IF(RIGHT(TEXT(AQ489,"0.#"),1)=".",FALSE,TRUE)</formula>
    </cfRule>
    <cfRule type="expression" dxfId="1864" priority="1726">
      <formula>IF(RIGHT(TEXT(AQ489,"0.#"),1)=".",TRUE,FALSE)</formula>
    </cfRule>
  </conditionalFormatting>
  <conditionalFormatting sqref="AQ487">
    <cfRule type="expression" dxfId="1863" priority="1723">
      <formula>IF(RIGHT(TEXT(AQ487,"0.#"),1)=".",FALSE,TRUE)</formula>
    </cfRule>
    <cfRule type="expression" dxfId="1862" priority="1724">
      <formula>IF(RIGHT(TEXT(AQ487,"0.#"),1)=".",TRUE,FALSE)</formula>
    </cfRule>
  </conditionalFormatting>
  <conditionalFormatting sqref="AE512">
    <cfRule type="expression" dxfId="1861" priority="1721">
      <formula>IF(RIGHT(TEXT(AE512,"0.#"),1)=".",FALSE,TRUE)</formula>
    </cfRule>
    <cfRule type="expression" dxfId="1860" priority="1722">
      <formula>IF(RIGHT(TEXT(AE512,"0.#"),1)=".",TRUE,FALSE)</formula>
    </cfRule>
  </conditionalFormatting>
  <conditionalFormatting sqref="AE513">
    <cfRule type="expression" dxfId="1859" priority="1719">
      <formula>IF(RIGHT(TEXT(AE513,"0.#"),1)=".",FALSE,TRUE)</formula>
    </cfRule>
    <cfRule type="expression" dxfId="1858" priority="1720">
      <formula>IF(RIGHT(TEXT(AE513,"0.#"),1)=".",TRUE,FALSE)</formula>
    </cfRule>
  </conditionalFormatting>
  <conditionalFormatting sqref="AE514">
    <cfRule type="expression" dxfId="1857" priority="1717">
      <formula>IF(RIGHT(TEXT(AE514,"0.#"),1)=".",FALSE,TRUE)</formula>
    </cfRule>
    <cfRule type="expression" dxfId="1856" priority="1718">
      <formula>IF(RIGHT(TEXT(AE514,"0.#"),1)=".",TRUE,FALSE)</formula>
    </cfRule>
  </conditionalFormatting>
  <conditionalFormatting sqref="AU512">
    <cfRule type="expression" dxfId="1855" priority="1709">
      <formula>IF(RIGHT(TEXT(AU512,"0.#"),1)=".",FALSE,TRUE)</formula>
    </cfRule>
    <cfRule type="expression" dxfId="1854" priority="1710">
      <formula>IF(RIGHT(TEXT(AU512,"0.#"),1)=".",TRUE,FALSE)</formula>
    </cfRule>
  </conditionalFormatting>
  <conditionalFormatting sqref="AU513">
    <cfRule type="expression" dxfId="1853" priority="1707">
      <formula>IF(RIGHT(TEXT(AU513,"0.#"),1)=".",FALSE,TRUE)</formula>
    </cfRule>
    <cfRule type="expression" dxfId="1852" priority="1708">
      <formula>IF(RIGHT(TEXT(AU513,"0.#"),1)=".",TRUE,FALSE)</formula>
    </cfRule>
  </conditionalFormatting>
  <conditionalFormatting sqref="AU514">
    <cfRule type="expression" dxfId="1851" priority="1705">
      <formula>IF(RIGHT(TEXT(AU514,"0.#"),1)=".",FALSE,TRUE)</formula>
    </cfRule>
    <cfRule type="expression" dxfId="1850" priority="1706">
      <formula>IF(RIGHT(TEXT(AU514,"0.#"),1)=".",TRUE,FALSE)</formula>
    </cfRule>
  </conditionalFormatting>
  <conditionalFormatting sqref="AQ513">
    <cfRule type="expression" dxfId="1849" priority="1697">
      <formula>IF(RIGHT(TEXT(AQ513,"0.#"),1)=".",FALSE,TRUE)</formula>
    </cfRule>
    <cfRule type="expression" dxfId="1848" priority="1698">
      <formula>IF(RIGHT(TEXT(AQ513,"0.#"),1)=".",TRUE,FALSE)</formula>
    </cfRule>
  </conditionalFormatting>
  <conditionalFormatting sqref="AQ514">
    <cfRule type="expression" dxfId="1847" priority="1695">
      <formula>IF(RIGHT(TEXT(AQ514,"0.#"),1)=".",FALSE,TRUE)</formula>
    </cfRule>
    <cfRule type="expression" dxfId="1846" priority="1696">
      <formula>IF(RIGHT(TEXT(AQ514,"0.#"),1)=".",TRUE,FALSE)</formula>
    </cfRule>
  </conditionalFormatting>
  <conditionalFormatting sqref="AQ512">
    <cfRule type="expression" dxfId="1845" priority="1693">
      <formula>IF(RIGHT(TEXT(AQ512,"0.#"),1)=".",FALSE,TRUE)</formula>
    </cfRule>
    <cfRule type="expression" dxfId="1844" priority="1694">
      <formula>IF(RIGHT(TEXT(AQ512,"0.#"),1)=".",TRUE,FALSE)</formula>
    </cfRule>
  </conditionalFormatting>
  <conditionalFormatting sqref="AE517">
    <cfRule type="expression" dxfId="1843" priority="1571">
      <formula>IF(RIGHT(TEXT(AE517,"0.#"),1)=".",FALSE,TRUE)</formula>
    </cfRule>
    <cfRule type="expression" dxfId="1842" priority="1572">
      <formula>IF(RIGHT(TEXT(AE517,"0.#"),1)=".",TRUE,FALSE)</formula>
    </cfRule>
  </conditionalFormatting>
  <conditionalFormatting sqref="AE518">
    <cfRule type="expression" dxfId="1841" priority="1569">
      <formula>IF(RIGHT(TEXT(AE518,"0.#"),1)=".",FALSE,TRUE)</formula>
    </cfRule>
    <cfRule type="expression" dxfId="1840" priority="1570">
      <formula>IF(RIGHT(TEXT(AE518,"0.#"),1)=".",TRUE,FALSE)</formula>
    </cfRule>
  </conditionalFormatting>
  <conditionalFormatting sqref="AE519">
    <cfRule type="expression" dxfId="1839" priority="1567">
      <formula>IF(RIGHT(TEXT(AE519,"0.#"),1)=".",FALSE,TRUE)</formula>
    </cfRule>
    <cfRule type="expression" dxfId="1838" priority="1568">
      <formula>IF(RIGHT(TEXT(AE519,"0.#"),1)=".",TRUE,FALSE)</formula>
    </cfRule>
  </conditionalFormatting>
  <conditionalFormatting sqref="AU517">
    <cfRule type="expression" dxfId="1837" priority="1559">
      <formula>IF(RIGHT(TEXT(AU517,"0.#"),1)=".",FALSE,TRUE)</formula>
    </cfRule>
    <cfRule type="expression" dxfId="1836" priority="1560">
      <formula>IF(RIGHT(TEXT(AU517,"0.#"),1)=".",TRUE,FALSE)</formula>
    </cfRule>
  </conditionalFormatting>
  <conditionalFormatting sqref="AU519">
    <cfRule type="expression" dxfId="1835" priority="1555">
      <formula>IF(RIGHT(TEXT(AU519,"0.#"),1)=".",FALSE,TRUE)</formula>
    </cfRule>
    <cfRule type="expression" dxfId="1834" priority="1556">
      <formula>IF(RIGHT(TEXT(AU519,"0.#"),1)=".",TRUE,FALSE)</formula>
    </cfRule>
  </conditionalFormatting>
  <conditionalFormatting sqref="AQ518">
    <cfRule type="expression" dxfId="1833" priority="1547">
      <formula>IF(RIGHT(TEXT(AQ518,"0.#"),1)=".",FALSE,TRUE)</formula>
    </cfRule>
    <cfRule type="expression" dxfId="1832" priority="1548">
      <formula>IF(RIGHT(TEXT(AQ518,"0.#"),1)=".",TRUE,FALSE)</formula>
    </cfRule>
  </conditionalFormatting>
  <conditionalFormatting sqref="AQ519">
    <cfRule type="expression" dxfId="1831" priority="1545">
      <formula>IF(RIGHT(TEXT(AQ519,"0.#"),1)=".",FALSE,TRUE)</formula>
    </cfRule>
    <cfRule type="expression" dxfId="1830" priority="1546">
      <formula>IF(RIGHT(TEXT(AQ519,"0.#"),1)=".",TRUE,FALSE)</formula>
    </cfRule>
  </conditionalFormatting>
  <conditionalFormatting sqref="AQ517">
    <cfRule type="expression" dxfId="1829" priority="1543">
      <formula>IF(RIGHT(TEXT(AQ517,"0.#"),1)=".",FALSE,TRUE)</formula>
    </cfRule>
    <cfRule type="expression" dxfId="1828" priority="1544">
      <formula>IF(RIGHT(TEXT(AQ517,"0.#"),1)=".",TRUE,FALSE)</formula>
    </cfRule>
  </conditionalFormatting>
  <conditionalFormatting sqref="AE522">
    <cfRule type="expression" dxfId="1827" priority="1541">
      <formula>IF(RIGHT(TEXT(AE522,"0.#"),1)=".",FALSE,TRUE)</formula>
    </cfRule>
    <cfRule type="expression" dxfId="1826" priority="1542">
      <formula>IF(RIGHT(TEXT(AE522,"0.#"),1)=".",TRUE,FALSE)</formula>
    </cfRule>
  </conditionalFormatting>
  <conditionalFormatting sqref="AE523">
    <cfRule type="expression" dxfId="1825" priority="1539">
      <formula>IF(RIGHT(TEXT(AE523,"0.#"),1)=".",FALSE,TRUE)</formula>
    </cfRule>
    <cfRule type="expression" dxfId="1824" priority="1540">
      <formula>IF(RIGHT(TEXT(AE523,"0.#"),1)=".",TRUE,FALSE)</formula>
    </cfRule>
  </conditionalFormatting>
  <conditionalFormatting sqref="AE524">
    <cfRule type="expression" dxfId="1823" priority="1537">
      <formula>IF(RIGHT(TEXT(AE524,"0.#"),1)=".",FALSE,TRUE)</formula>
    </cfRule>
    <cfRule type="expression" dxfId="1822" priority="1538">
      <formula>IF(RIGHT(TEXT(AE524,"0.#"),1)=".",TRUE,FALSE)</formula>
    </cfRule>
  </conditionalFormatting>
  <conditionalFormatting sqref="AU522">
    <cfRule type="expression" dxfId="1821" priority="1529">
      <formula>IF(RIGHT(TEXT(AU522,"0.#"),1)=".",FALSE,TRUE)</formula>
    </cfRule>
    <cfRule type="expression" dxfId="1820" priority="1530">
      <formula>IF(RIGHT(TEXT(AU522,"0.#"),1)=".",TRUE,FALSE)</formula>
    </cfRule>
  </conditionalFormatting>
  <conditionalFormatting sqref="AU523">
    <cfRule type="expression" dxfId="1819" priority="1527">
      <formula>IF(RIGHT(TEXT(AU523,"0.#"),1)=".",FALSE,TRUE)</formula>
    </cfRule>
    <cfRule type="expression" dxfId="1818" priority="1528">
      <formula>IF(RIGHT(TEXT(AU523,"0.#"),1)=".",TRUE,FALSE)</formula>
    </cfRule>
  </conditionalFormatting>
  <conditionalFormatting sqref="AU524">
    <cfRule type="expression" dxfId="1817" priority="1525">
      <formula>IF(RIGHT(TEXT(AU524,"0.#"),1)=".",FALSE,TRUE)</formula>
    </cfRule>
    <cfRule type="expression" dxfId="1816" priority="1526">
      <formula>IF(RIGHT(TEXT(AU524,"0.#"),1)=".",TRUE,FALSE)</formula>
    </cfRule>
  </conditionalFormatting>
  <conditionalFormatting sqref="AQ523">
    <cfRule type="expression" dxfId="1815" priority="1517">
      <formula>IF(RIGHT(TEXT(AQ523,"0.#"),1)=".",FALSE,TRUE)</formula>
    </cfRule>
    <cfRule type="expression" dxfId="1814" priority="1518">
      <formula>IF(RIGHT(TEXT(AQ523,"0.#"),1)=".",TRUE,FALSE)</formula>
    </cfRule>
  </conditionalFormatting>
  <conditionalFormatting sqref="AQ524">
    <cfRule type="expression" dxfId="1813" priority="1515">
      <formula>IF(RIGHT(TEXT(AQ524,"0.#"),1)=".",FALSE,TRUE)</formula>
    </cfRule>
    <cfRule type="expression" dxfId="1812" priority="1516">
      <formula>IF(RIGHT(TEXT(AQ524,"0.#"),1)=".",TRUE,FALSE)</formula>
    </cfRule>
  </conditionalFormatting>
  <conditionalFormatting sqref="AQ522">
    <cfRule type="expression" dxfId="1811" priority="1513">
      <formula>IF(RIGHT(TEXT(AQ522,"0.#"),1)=".",FALSE,TRUE)</formula>
    </cfRule>
    <cfRule type="expression" dxfId="1810" priority="1514">
      <formula>IF(RIGHT(TEXT(AQ522,"0.#"),1)=".",TRUE,FALSE)</formula>
    </cfRule>
  </conditionalFormatting>
  <conditionalFormatting sqref="AE527">
    <cfRule type="expression" dxfId="1809" priority="1511">
      <formula>IF(RIGHT(TEXT(AE527,"0.#"),1)=".",FALSE,TRUE)</formula>
    </cfRule>
    <cfRule type="expression" dxfId="1808" priority="1512">
      <formula>IF(RIGHT(TEXT(AE527,"0.#"),1)=".",TRUE,FALSE)</formula>
    </cfRule>
  </conditionalFormatting>
  <conditionalFormatting sqref="AE528">
    <cfRule type="expression" dxfId="1807" priority="1509">
      <formula>IF(RIGHT(TEXT(AE528,"0.#"),1)=".",FALSE,TRUE)</formula>
    </cfRule>
    <cfRule type="expression" dxfId="1806" priority="1510">
      <formula>IF(RIGHT(TEXT(AE528,"0.#"),1)=".",TRUE,FALSE)</formula>
    </cfRule>
  </conditionalFormatting>
  <conditionalFormatting sqref="AE529">
    <cfRule type="expression" dxfId="1805" priority="1507">
      <formula>IF(RIGHT(TEXT(AE529,"0.#"),1)=".",FALSE,TRUE)</formula>
    </cfRule>
    <cfRule type="expression" dxfId="1804" priority="1508">
      <formula>IF(RIGHT(TEXT(AE529,"0.#"),1)=".",TRUE,FALSE)</formula>
    </cfRule>
  </conditionalFormatting>
  <conditionalFormatting sqref="AU527">
    <cfRule type="expression" dxfId="1803" priority="1499">
      <formula>IF(RIGHT(TEXT(AU527,"0.#"),1)=".",FALSE,TRUE)</formula>
    </cfRule>
    <cfRule type="expression" dxfId="1802" priority="1500">
      <formula>IF(RIGHT(TEXT(AU527,"0.#"),1)=".",TRUE,FALSE)</formula>
    </cfRule>
  </conditionalFormatting>
  <conditionalFormatting sqref="AU528">
    <cfRule type="expression" dxfId="1801" priority="1497">
      <formula>IF(RIGHT(TEXT(AU528,"0.#"),1)=".",FALSE,TRUE)</formula>
    </cfRule>
    <cfRule type="expression" dxfId="1800" priority="1498">
      <formula>IF(RIGHT(TEXT(AU528,"0.#"),1)=".",TRUE,FALSE)</formula>
    </cfRule>
  </conditionalFormatting>
  <conditionalFormatting sqref="AU529">
    <cfRule type="expression" dxfId="1799" priority="1495">
      <formula>IF(RIGHT(TEXT(AU529,"0.#"),1)=".",FALSE,TRUE)</formula>
    </cfRule>
    <cfRule type="expression" dxfId="1798" priority="1496">
      <formula>IF(RIGHT(TEXT(AU529,"0.#"),1)=".",TRUE,FALSE)</formula>
    </cfRule>
  </conditionalFormatting>
  <conditionalFormatting sqref="AQ528">
    <cfRule type="expression" dxfId="1797" priority="1487">
      <formula>IF(RIGHT(TEXT(AQ528,"0.#"),1)=".",FALSE,TRUE)</formula>
    </cfRule>
    <cfRule type="expression" dxfId="1796" priority="1488">
      <formula>IF(RIGHT(TEXT(AQ528,"0.#"),1)=".",TRUE,FALSE)</formula>
    </cfRule>
  </conditionalFormatting>
  <conditionalFormatting sqref="AQ529">
    <cfRule type="expression" dxfId="1795" priority="1485">
      <formula>IF(RIGHT(TEXT(AQ529,"0.#"),1)=".",FALSE,TRUE)</formula>
    </cfRule>
    <cfRule type="expression" dxfId="1794" priority="1486">
      <formula>IF(RIGHT(TEXT(AQ529,"0.#"),1)=".",TRUE,FALSE)</formula>
    </cfRule>
  </conditionalFormatting>
  <conditionalFormatting sqref="AQ527">
    <cfRule type="expression" dxfId="1793" priority="1483">
      <formula>IF(RIGHT(TEXT(AQ527,"0.#"),1)=".",FALSE,TRUE)</formula>
    </cfRule>
    <cfRule type="expression" dxfId="1792" priority="1484">
      <formula>IF(RIGHT(TEXT(AQ527,"0.#"),1)=".",TRUE,FALSE)</formula>
    </cfRule>
  </conditionalFormatting>
  <conditionalFormatting sqref="AE532">
    <cfRule type="expression" dxfId="1791" priority="1481">
      <formula>IF(RIGHT(TEXT(AE532,"0.#"),1)=".",FALSE,TRUE)</formula>
    </cfRule>
    <cfRule type="expression" dxfId="1790" priority="1482">
      <formula>IF(RIGHT(TEXT(AE532,"0.#"),1)=".",TRUE,FALSE)</formula>
    </cfRule>
  </conditionalFormatting>
  <conditionalFormatting sqref="AM534">
    <cfRule type="expression" dxfId="1789" priority="1471">
      <formula>IF(RIGHT(TEXT(AM534,"0.#"),1)=".",FALSE,TRUE)</formula>
    </cfRule>
    <cfRule type="expression" dxfId="1788" priority="1472">
      <formula>IF(RIGHT(TEXT(AM534,"0.#"),1)=".",TRUE,FALSE)</formula>
    </cfRule>
  </conditionalFormatting>
  <conditionalFormatting sqref="AE533">
    <cfRule type="expression" dxfId="1787" priority="1479">
      <formula>IF(RIGHT(TEXT(AE533,"0.#"),1)=".",FALSE,TRUE)</formula>
    </cfRule>
    <cfRule type="expression" dxfId="1786" priority="1480">
      <formula>IF(RIGHT(TEXT(AE533,"0.#"),1)=".",TRUE,FALSE)</formula>
    </cfRule>
  </conditionalFormatting>
  <conditionalFormatting sqref="AE534">
    <cfRule type="expression" dxfId="1785" priority="1477">
      <formula>IF(RIGHT(TEXT(AE534,"0.#"),1)=".",FALSE,TRUE)</formula>
    </cfRule>
    <cfRule type="expression" dxfId="1784" priority="1478">
      <formula>IF(RIGHT(TEXT(AE534,"0.#"),1)=".",TRUE,FALSE)</formula>
    </cfRule>
  </conditionalFormatting>
  <conditionalFormatting sqref="AM532">
    <cfRule type="expression" dxfId="1783" priority="1475">
      <formula>IF(RIGHT(TEXT(AM532,"0.#"),1)=".",FALSE,TRUE)</formula>
    </cfRule>
    <cfRule type="expression" dxfId="1782" priority="1476">
      <formula>IF(RIGHT(TEXT(AM532,"0.#"),1)=".",TRUE,FALSE)</formula>
    </cfRule>
  </conditionalFormatting>
  <conditionalFormatting sqref="AM533">
    <cfRule type="expression" dxfId="1781" priority="1473">
      <formula>IF(RIGHT(TEXT(AM533,"0.#"),1)=".",FALSE,TRUE)</formula>
    </cfRule>
    <cfRule type="expression" dxfId="1780" priority="1474">
      <formula>IF(RIGHT(TEXT(AM533,"0.#"),1)=".",TRUE,FALSE)</formula>
    </cfRule>
  </conditionalFormatting>
  <conditionalFormatting sqref="AU532">
    <cfRule type="expression" dxfId="1779" priority="1469">
      <formula>IF(RIGHT(TEXT(AU532,"0.#"),1)=".",FALSE,TRUE)</formula>
    </cfRule>
    <cfRule type="expression" dxfId="1778" priority="1470">
      <formula>IF(RIGHT(TEXT(AU532,"0.#"),1)=".",TRUE,FALSE)</formula>
    </cfRule>
  </conditionalFormatting>
  <conditionalFormatting sqref="AU533">
    <cfRule type="expression" dxfId="1777" priority="1467">
      <formula>IF(RIGHT(TEXT(AU533,"0.#"),1)=".",FALSE,TRUE)</formula>
    </cfRule>
    <cfRule type="expression" dxfId="1776" priority="1468">
      <formula>IF(RIGHT(TEXT(AU533,"0.#"),1)=".",TRUE,FALSE)</formula>
    </cfRule>
  </conditionalFormatting>
  <conditionalFormatting sqref="AU534">
    <cfRule type="expression" dxfId="1775" priority="1465">
      <formula>IF(RIGHT(TEXT(AU534,"0.#"),1)=".",FALSE,TRUE)</formula>
    </cfRule>
    <cfRule type="expression" dxfId="1774" priority="1466">
      <formula>IF(RIGHT(TEXT(AU534,"0.#"),1)=".",TRUE,FALSE)</formula>
    </cfRule>
  </conditionalFormatting>
  <conditionalFormatting sqref="AI534">
    <cfRule type="expression" dxfId="1773" priority="1459">
      <formula>IF(RIGHT(TEXT(AI534,"0.#"),1)=".",FALSE,TRUE)</formula>
    </cfRule>
    <cfRule type="expression" dxfId="1772" priority="1460">
      <formula>IF(RIGHT(TEXT(AI534,"0.#"),1)=".",TRUE,FALSE)</formula>
    </cfRule>
  </conditionalFormatting>
  <conditionalFormatting sqref="AI532">
    <cfRule type="expression" dxfId="1771" priority="1463">
      <formula>IF(RIGHT(TEXT(AI532,"0.#"),1)=".",FALSE,TRUE)</formula>
    </cfRule>
    <cfRule type="expression" dxfId="1770" priority="1464">
      <formula>IF(RIGHT(TEXT(AI532,"0.#"),1)=".",TRUE,FALSE)</formula>
    </cfRule>
  </conditionalFormatting>
  <conditionalFormatting sqref="AI533">
    <cfRule type="expression" dxfId="1769" priority="1461">
      <formula>IF(RIGHT(TEXT(AI533,"0.#"),1)=".",FALSE,TRUE)</formula>
    </cfRule>
    <cfRule type="expression" dxfId="1768" priority="1462">
      <formula>IF(RIGHT(TEXT(AI533,"0.#"),1)=".",TRUE,FALSE)</formula>
    </cfRule>
  </conditionalFormatting>
  <conditionalFormatting sqref="AQ533">
    <cfRule type="expression" dxfId="1767" priority="1457">
      <formula>IF(RIGHT(TEXT(AQ533,"0.#"),1)=".",FALSE,TRUE)</formula>
    </cfRule>
    <cfRule type="expression" dxfId="1766" priority="1458">
      <formula>IF(RIGHT(TEXT(AQ533,"0.#"),1)=".",TRUE,FALSE)</formula>
    </cfRule>
  </conditionalFormatting>
  <conditionalFormatting sqref="AQ534">
    <cfRule type="expression" dxfId="1765" priority="1455">
      <formula>IF(RIGHT(TEXT(AQ534,"0.#"),1)=".",FALSE,TRUE)</formula>
    </cfRule>
    <cfRule type="expression" dxfId="1764" priority="1456">
      <formula>IF(RIGHT(TEXT(AQ534,"0.#"),1)=".",TRUE,FALSE)</formula>
    </cfRule>
  </conditionalFormatting>
  <conditionalFormatting sqref="AQ532">
    <cfRule type="expression" dxfId="1763" priority="1453">
      <formula>IF(RIGHT(TEXT(AQ532,"0.#"),1)=".",FALSE,TRUE)</formula>
    </cfRule>
    <cfRule type="expression" dxfId="1762" priority="1454">
      <formula>IF(RIGHT(TEXT(AQ532,"0.#"),1)=".",TRUE,FALSE)</formula>
    </cfRule>
  </conditionalFormatting>
  <conditionalFormatting sqref="AE541">
    <cfRule type="expression" dxfId="1761" priority="1451">
      <formula>IF(RIGHT(TEXT(AE541,"0.#"),1)=".",FALSE,TRUE)</formula>
    </cfRule>
    <cfRule type="expression" dxfId="1760" priority="1452">
      <formula>IF(RIGHT(TEXT(AE541,"0.#"),1)=".",TRUE,FALSE)</formula>
    </cfRule>
  </conditionalFormatting>
  <conditionalFormatting sqref="AE542">
    <cfRule type="expression" dxfId="1759" priority="1449">
      <formula>IF(RIGHT(TEXT(AE542,"0.#"),1)=".",FALSE,TRUE)</formula>
    </cfRule>
    <cfRule type="expression" dxfId="1758" priority="1450">
      <formula>IF(RIGHT(TEXT(AE542,"0.#"),1)=".",TRUE,FALSE)</formula>
    </cfRule>
  </conditionalFormatting>
  <conditionalFormatting sqref="AE543">
    <cfRule type="expression" dxfId="1757" priority="1447">
      <formula>IF(RIGHT(TEXT(AE543,"0.#"),1)=".",FALSE,TRUE)</formula>
    </cfRule>
    <cfRule type="expression" dxfId="1756" priority="1448">
      <formula>IF(RIGHT(TEXT(AE543,"0.#"),1)=".",TRUE,FALSE)</formula>
    </cfRule>
  </conditionalFormatting>
  <conditionalFormatting sqref="AU541">
    <cfRule type="expression" dxfId="1755" priority="1439">
      <formula>IF(RIGHT(TEXT(AU541,"0.#"),1)=".",FALSE,TRUE)</formula>
    </cfRule>
    <cfRule type="expression" dxfId="1754" priority="1440">
      <formula>IF(RIGHT(TEXT(AU541,"0.#"),1)=".",TRUE,FALSE)</formula>
    </cfRule>
  </conditionalFormatting>
  <conditionalFormatting sqref="AU542">
    <cfRule type="expression" dxfId="1753" priority="1437">
      <formula>IF(RIGHT(TEXT(AU542,"0.#"),1)=".",FALSE,TRUE)</formula>
    </cfRule>
    <cfRule type="expression" dxfId="1752" priority="1438">
      <formula>IF(RIGHT(TEXT(AU542,"0.#"),1)=".",TRUE,FALSE)</formula>
    </cfRule>
  </conditionalFormatting>
  <conditionalFormatting sqref="AU543">
    <cfRule type="expression" dxfId="1751" priority="1435">
      <formula>IF(RIGHT(TEXT(AU543,"0.#"),1)=".",FALSE,TRUE)</formula>
    </cfRule>
    <cfRule type="expression" dxfId="1750" priority="1436">
      <formula>IF(RIGHT(TEXT(AU543,"0.#"),1)=".",TRUE,FALSE)</formula>
    </cfRule>
  </conditionalFormatting>
  <conditionalFormatting sqref="AQ542">
    <cfRule type="expression" dxfId="1749" priority="1427">
      <formula>IF(RIGHT(TEXT(AQ542,"0.#"),1)=".",FALSE,TRUE)</formula>
    </cfRule>
    <cfRule type="expression" dxfId="1748" priority="1428">
      <formula>IF(RIGHT(TEXT(AQ542,"0.#"),1)=".",TRUE,FALSE)</formula>
    </cfRule>
  </conditionalFormatting>
  <conditionalFormatting sqref="AQ543">
    <cfRule type="expression" dxfId="1747" priority="1425">
      <formula>IF(RIGHT(TEXT(AQ543,"0.#"),1)=".",FALSE,TRUE)</formula>
    </cfRule>
    <cfRule type="expression" dxfId="1746" priority="1426">
      <formula>IF(RIGHT(TEXT(AQ543,"0.#"),1)=".",TRUE,FALSE)</formula>
    </cfRule>
  </conditionalFormatting>
  <conditionalFormatting sqref="AQ541">
    <cfRule type="expression" dxfId="1745" priority="1423">
      <formula>IF(RIGHT(TEXT(AQ541,"0.#"),1)=".",FALSE,TRUE)</formula>
    </cfRule>
    <cfRule type="expression" dxfId="1744" priority="1424">
      <formula>IF(RIGHT(TEXT(AQ541,"0.#"),1)=".",TRUE,FALSE)</formula>
    </cfRule>
  </conditionalFormatting>
  <conditionalFormatting sqref="AE566">
    <cfRule type="expression" dxfId="1743" priority="1421">
      <formula>IF(RIGHT(TEXT(AE566,"0.#"),1)=".",FALSE,TRUE)</formula>
    </cfRule>
    <cfRule type="expression" dxfId="1742" priority="1422">
      <formula>IF(RIGHT(TEXT(AE566,"0.#"),1)=".",TRUE,FALSE)</formula>
    </cfRule>
  </conditionalFormatting>
  <conditionalFormatting sqref="AE567">
    <cfRule type="expression" dxfId="1741" priority="1419">
      <formula>IF(RIGHT(TEXT(AE567,"0.#"),1)=".",FALSE,TRUE)</formula>
    </cfRule>
    <cfRule type="expression" dxfId="1740" priority="1420">
      <formula>IF(RIGHT(TEXT(AE567,"0.#"),1)=".",TRUE,FALSE)</formula>
    </cfRule>
  </conditionalFormatting>
  <conditionalFormatting sqref="AE568">
    <cfRule type="expression" dxfId="1739" priority="1417">
      <formula>IF(RIGHT(TEXT(AE568,"0.#"),1)=".",FALSE,TRUE)</formula>
    </cfRule>
    <cfRule type="expression" dxfId="1738" priority="1418">
      <formula>IF(RIGHT(TEXT(AE568,"0.#"),1)=".",TRUE,FALSE)</formula>
    </cfRule>
  </conditionalFormatting>
  <conditionalFormatting sqref="AU566">
    <cfRule type="expression" dxfId="1737" priority="1409">
      <formula>IF(RIGHT(TEXT(AU566,"0.#"),1)=".",FALSE,TRUE)</formula>
    </cfRule>
    <cfRule type="expression" dxfId="1736" priority="1410">
      <formula>IF(RIGHT(TEXT(AU566,"0.#"),1)=".",TRUE,FALSE)</formula>
    </cfRule>
  </conditionalFormatting>
  <conditionalFormatting sqref="AU567">
    <cfRule type="expression" dxfId="1735" priority="1407">
      <formula>IF(RIGHT(TEXT(AU567,"0.#"),1)=".",FALSE,TRUE)</formula>
    </cfRule>
    <cfRule type="expression" dxfId="1734" priority="1408">
      <formula>IF(RIGHT(TEXT(AU567,"0.#"),1)=".",TRUE,FALSE)</formula>
    </cfRule>
  </conditionalFormatting>
  <conditionalFormatting sqref="AU568">
    <cfRule type="expression" dxfId="1733" priority="1405">
      <formula>IF(RIGHT(TEXT(AU568,"0.#"),1)=".",FALSE,TRUE)</formula>
    </cfRule>
    <cfRule type="expression" dxfId="1732" priority="1406">
      <formula>IF(RIGHT(TEXT(AU568,"0.#"),1)=".",TRUE,FALSE)</formula>
    </cfRule>
  </conditionalFormatting>
  <conditionalFormatting sqref="AQ567">
    <cfRule type="expression" dxfId="1731" priority="1397">
      <formula>IF(RIGHT(TEXT(AQ567,"0.#"),1)=".",FALSE,TRUE)</formula>
    </cfRule>
    <cfRule type="expression" dxfId="1730" priority="1398">
      <formula>IF(RIGHT(TEXT(AQ567,"0.#"),1)=".",TRUE,FALSE)</formula>
    </cfRule>
  </conditionalFormatting>
  <conditionalFormatting sqref="AQ568">
    <cfRule type="expression" dxfId="1729" priority="1395">
      <formula>IF(RIGHT(TEXT(AQ568,"0.#"),1)=".",FALSE,TRUE)</formula>
    </cfRule>
    <cfRule type="expression" dxfId="1728" priority="1396">
      <formula>IF(RIGHT(TEXT(AQ568,"0.#"),1)=".",TRUE,FALSE)</formula>
    </cfRule>
  </conditionalFormatting>
  <conditionalFormatting sqref="AQ566">
    <cfRule type="expression" dxfId="1727" priority="1393">
      <formula>IF(RIGHT(TEXT(AQ566,"0.#"),1)=".",FALSE,TRUE)</formula>
    </cfRule>
    <cfRule type="expression" dxfId="1726" priority="1394">
      <formula>IF(RIGHT(TEXT(AQ566,"0.#"),1)=".",TRUE,FALSE)</formula>
    </cfRule>
  </conditionalFormatting>
  <conditionalFormatting sqref="AE546">
    <cfRule type="expression" dxfId="1725" priority="1391">
      <formula>IF(RIGHT(TEXT(AE546,"0.#"),1)=".",FALSE,TRUE)</formula>
    </cfRule>
    <cfRule type="expression" dxfId="1724" priority="1392">
      <formula>IF(RIGHT(TEXT(AE546,"0.#"),1)=".",TRUE,FALSE)</formula>
    </cfRule>
  </conditionalFormatting>
  <conditionalFormatting sqref="AE547">
    <cfRule type="expression" dxfId="1723" priority="1389">
      <formula>IF(RIGHT(TEXT(AE547,"0.#"),1)=".",FALSE,TRUE)</formula>
    </cfRule>
    <cfRule type="expression" dxfId="1722" priority="1390">
      <formula>IF(RIGHT(TEXT(AE547,"0.#"),1)=".",TRUE,FALSE)</formula>
    </cfRule>
  </conditionalFormatting>
  <conditionalFormatting sqref="AE548">
    <cfRule type="expression" dxfId="1721" priority="1387">
      <formula>IF(RIGHT(TEXT(AE548,"0.#"),1)=".",FALSE,TRUE)</formula>
    </cfRule>
    <cfRule type="expression" dxfId="1720" priority="1388">
      <formula>IF(RIGHT(TEXT(AE548,"0.#"),1)=".",TRUE,FALSE)</formula>
    </cfRule>
  </conditionalFormatting>
  <conditionalFormatting sqref="AU546">
    <cfRule type="expression" dxfId="1719" priority="1379">
      <formula>IF(RIGHT(TEXT(AU546,"0.#"),1)=".",FALSE,TRUE)</formula>
    </cfRule>
    <cfRule type="expression" dxfId="1718" priority="1380">
      <formula>IF(RIGHT(TEXT(AU546,"0.#"),1)=".",TRUE,FALSE)</formula>
    </cfRule>
  </conditionalFormatting>
  <conditionalFormatting sqref="AU547">
    <cfRule type="expression" dxfId="1717" priority="1377">
      <formula>IF(RIGHT(TEXT(AU547,"0.#"),1)=".",FALSE,TRUE)</formula>
    </cfRule>
    <cfRule type="expression" dxfId="1716" priority="1378">
      <formula>IF(RIGHT(TEXT(AU547,"0.#"),1)=".",TRUE,FALSE)</formula>
    </cfRule>
  </conditionalFormatting>
  <conditionalFormatting sqref="AU548">
    <cfRule type="expression" dxfId="1715" priority="1375">
      <formula>IF(RIGHT(TEXT(AU548,"0.#"),1)=".",FALSE,TRUE)</formula>
    </cfRule>
    <cfRule type="expression" dxfId="1714" priority="1376">
      <formula>IF(RIGHT(TEXT(AU548,"0.#"),1)=".",TRUE,FALSE)</formula>
    </cfRule>
  </conditionalFormatting>
  <conditionalFormatting sqref="AQ547">
    <cfRule type="expression" dxfId="1713" priority="1367">
      <formula>IF(RIGHT(TEXT(AQ547,"0.#"),1)=".",FALSE,TRUE)</formula>
    </cfRule>
    <cfRule type="expression" dxfId="1712" priority="1368">
      <formula>IF(RIGHT(TEXT(AQ547,"0.#"),1)=".",TRUE,FALSE)</formula>
    </cfRule>
  </conditionalFormatting>
  <conditionalFormatting sqref="AQ546">
    <cfRule type="expression" dxfId="1711" priority="1363">
      <formula>IF(RIGHT(TEXT(AQ546,"0.#"),1)=".",FALSE,TRUE)</formula>
    </cfRule>
    <cfRule type="expression" dxfId="1710" priority="1364">
      <formula>IF(RIGHT(TEXT(AQ546,"0.#"),1)=".",TRUE,FALSE)</formula>
    </cfRule>
  </conditionalFormatting>
  <conditionalFormatting sqref="AE551">
    <cfRule type="expression" dxfId="1709" priority="1361">
      <formula>IF(RIGHT(TEXT(AE551,"0.#"),1)=".",FALSE,TRUE)</formula>
    </cfRule>
    <cfRule type="expression" dxfId="1708" priority="1362">
      <formula>IF(RIGHT(TEXT(AE551,"0.#"),1)=".",TRUE,FALSE)</formula>
    </cfRule>
  </conditionalFormatting>
  <conditionalFormatting sqref="AE553">
    <cfRule type="expression" dxfId="1707" priority="1357">
      <formula>IF(RIGHT(TEXT(AE553,"0.#"),1)=".",FALSE,TRUE)</formula>
    </cfRule>
    <cfRule type="expression" dxfId="1706" priority="1358">
      <formula>IF(RIGHT(TEXT(AE553,"0.#"),1)=".",TRUE,FALSE)</formula>
    </cfRule>
  </conditionalFormatting>
  <conditionalFormatting sqref="AU551">
    <cfRule type="expression" dxfId="1705" priority="1349">
      <formula>IF(RIGHT(TEXT(AU551,"0.#"),1)=".",FALSE,TRUE)</formula>
    </cfRule>
    <cfRule type="expression" dxfId="1704" priority="1350">
      <formula>IF(RIGHT(TEXT(AU551,"0.#"),1)=".",TRUE,FALSE)</formula>
    </cfRule>
  </conditionalFormatting>
  <conditionalFormatting sqref="AU553">
    <cfRule type="expression" dxfId="1703" priority="1345">
      <formula>IF(RIGHT(TEXT(AU553,"0.#"),1)=".",FALSE,TRUE)</formula>
    </cfRule>
    <cfRule type="expression" dxfId="1702" priority="1346">
      <formula>IF(RIGHT(TEXT(AU553,"0.#"),1)=".",TRUE,FALSE)</formula>
    </cfRule>
  </conditionalFormatting>
  <conditionalFormatting sqref="AQ552">
    <cfRule type="expression" dxfId="1701" priority="1337">
      <formula>IF(RIGHT(TEXT(AQ552,"0.#"),1)=".",FALSE,TRUE)</formula>
    </cfRule>
    <cfRule type="expression" dxfId="1700" priority="1338">
      <formula>IF(RIGHT(TEXT(AQ552,"0.#"),1)=".",TRUE,FALSE)</formula>
    </cfRule>
  </conditionalFormatting>
  <conditionalFormatting sqref="AU561">
    <cfRule type="expression" dxfId="1699" priority="1289">
      <formula>IF(RIGHT(TEXT(AU561,"0.#"),1)=".",FALSE,TRUE)</formula>
    </cfRule>
    <cfRule type="expression" dxfId="1698" priority="1290">
      <formula>IF(RIGHT(TEXT(AU561,"0.#"),1)=".",TRUE,FALSE)</formula>
    </cfRule>
  </conditionalFormatting>
  <conditionalFormatting sqref="AU562">
    <cfRule type="expression" dxfId="1697" priority="1287">
      <formula>IF(RIGHT(TEXT(AU562,"0.#"),1)=".",FALSE,TRUE)</formula>
    </cfRule>
    <cfRule type="expression" dxfId="1696" priority="1288">
      <formula>IF(RIGHT(TEXT(AU562,"0.#"),1)=".",TRUE,FALSE)</formula>
    </cfRule>
  </conditionalFormatting>
  <conditionalFormatting sqref="AU563">
    <cfRule type="expression" dxfId="1695" priority="1285">
      <formula>IF(RIGHT(TEXT(AU563,"0.#"),1)=".",FALSE,TRUE)</formula>
    </cfRule>
    <cfRule type="expression" dxfId="1694" priority="1286">
      <formula>IF(RIGHT(TEXT(AU563,"0.#"),1)=".",TRUE,FALSE)</formula>
    </cfRule>
  </conditionalFormatting>
  <conditionalFormatting sqref="AQ562">
    <cfRule type="expression" dxfId="1693" priority="1277">
      <formula>IF(RIGHT(TEXT(AQ562,"0.#"),1)=".",FALSE,TRUE)</formula>
    </cfRule>
    <cfRule type="expression" dxfId="1692" priority="1278">
      <formula>IF(RIGHT(TEXT(AQ562,"0.#"),1)=".",TRUE,FALSE)</formula>
    </cfRule>
  </conditionalFormatting>
  <conditionalFormatting sqref="AQ563">
    <cfRule type="expression" dxfId="1691" priority="1275">
      <formula>IF(RIGHT(TEXT(AQ563,"0.#"),1)=".",FALSE,TRUE)</formula>
    </cfRule>
    <cfRule type="expression" dxfId="1690" priority="1276">
      <formula>IF(RIGHT(TEXT(AQ563,"0.#"),1)=".",TRUE,FALSE)</formula>
    </cfRule>
  </conditionalFormatting>
  <conditionalFormatting sqref="AQ561">
    <cfRule type="expression" dxfId="1689" priority="1273">
      <formula>IF(RIGHT(TEXT(AQ561,"0.#"),1)=".",FALSE,TRUE)</formula>
    </cfRule>
    <cfRule type="expression" dxfId="1688" priority="1274">
      <formula>IF(RIGHT(TEXT(AQ561,"0.#"),1)=".",TRUE,FALSE)</formula>
    </cfRule>
  </conditionalFormatting>
  <conditionalFormatting sqref="AE571">
    <cfRule type="expression" dxfId="1687" priority="1271">
      <formula>IF(RIGHT(TEXT(AE571,"0.#"),1)=".",FALSE,TRUE)</formula>
    </cfRule>
    <cfRule type="expression" dxfId="1686" priority="1272">
      <formula>IF(RIGHT(TEXT(AE571,"0.#"),1)=".",TRUE,FALSE)</formula>
    </cfRule>
  </conditionalFormatting>
  <conditionalFormatting sqref="AE572">
    <cfRule type="expression" dxfId="1685" priority="1269">
      <formula>IF(RIGHT(TEXT(AE572,"0.#"),1)=".",FALSE,TRUE)</formula>
    </cfRule>
    <cfRule type="expression" dxfId="1684" priority="1270">
      <formula>IF(RIGHT(TEXT(AE572,"0.#"),1)=".",TRUE,FALSE)</formula>
    </cfRule>
  </conditionalFormatting>
  <conditionalFormatting sqref="AE573">
    <cfRule type="expression" dxfId="1683" priority="1267">
      <formula>IF(RIGHT(TEXT(AE573,"0.#"),1)=".",FALSE,TRUE)</formula>
    </cfRule>
    <cfRule type="expression" dxfId="1682" priority="1268">
      <formula>IF(RIGHT(TEXT(AE573,"0.#"),1)=".",TRUE,FALSE)</formula>
    </cfRule>
  </conditionalFormatting>
  <conditionalFormatting sqref="AU571">
    <cfRule type="expression" dxfId="1681" priority="1259">
      <formula>IF(RIGHT(TEXT(AU571,"0.#"),1)=".",FALSE,TRUE)</formula>
    </cfRule>
    <cfRule type="expression" dxfId="1680" priority="1260">
      <formula>IF(RIGHT(TEXT(AU571,"0.#"),1)=".",TRUE,FALSE)</formula>
    </cfRule>
  </conditionalFormatting>
  <conditionalFormatting sqref="AU572">
    <cfRule type="expression" dxfId="1679" priority="1257">
      <formula>IF(RIGHT(TEXT(AU572,"0.#"),1)=".",FALSE,TRUE)</formula>
    </cfRule>
    <cfRule type="expression" dxfId="1678" priority="1258">
      <formula>IF(RIGHT(TEXT(AU572,"0.#"),1)=".",TRUE,FALSE)</formula>
    </cfRule>
  </conditionalFormatting>
  <conditionalFormatting sqref="AU573">
    <cfRule type="expression" dxfId="1677" priority="1255">
      <formula>IF(RIGHT(TEXT(AU573,"0.#"),1)=".",FALSE,TRUE)</formula>
    </cfRule>
    <cfRule type="expression" dxfId="1676" priority="1256">
      <formula>IF(RIGHT(TEXT(AU573,"0.#"),1)=".",TRUE,FALSE)</formula>
    </cfRule>
  </conditionalFormatting>
  <conditionalFormatting sqref="AQ572">
    <cfRule type="expression" dxfId="1675" priority="1247">
      <formula>IF(RIGHT(TEXT(AQ572,"0.#"),1)=".",FALSE,TRUE)</formula>
    </cfRule>
    <cfRule type="expression" dxfId="1674" priority="1248">
      <formula>IF(RIGHT(TEXT(AQ572,"0.#"),1)=".",TRUE,FALSE)</formula>
    </cfRule>
  </conditionalFormatting>
  <conditionalFormatting sqref="AQ573">
    <cfRule type="expression" dxfId="1673" priority="1245">
      <formula>IF(RIGHT(TEXT(AQ573,"0.#"),1)=".",FALSE,TRUE)</formula>
    </cfRule>
    <cfRule type="expression" dxfId="1672" priority="1246">
      <formula>IF(RIGHT(TEXT(AQ573,"0.#"),1)=".",TRUE,FALSE)</formula>
    </cfRule>
  </conditionalFormatting>
  <conditionalFormatting sqref="AQ571">
    <cfRule type="expression" dxfId="1671" priority="1243">
      <formula>IF(RIGHT(TEXT(AQ571,"0.#"),1)=".",FALSE,TRUE)</formula>
    </cfRule>
    <cfRule type="expression" dxfId="1670" priority="1244">
      <formula>IF(RIGHT(TEXT(AQ571,"0.#"),1)=".",TRUE,FALSE)</formula>
    </cfRule>
  </conditionalFormatting>
  <conditionalFormatting sqref="AE576">
    <cfRule type="expression" dxfId="1669" priority="1241">
      <formula>IF(RIGHT(TEXT(AE576,"0.#"),1)=".",FALSE,TRUE)</formula>
    </cfRule>
    <cfRule type="expression" dxfId="1668" priority="1242">
      <formula>IF(RIGHT(TEXT(AE576,"0.#"),1)=".",TRUE,FALSE)</formula>
    </cfRule>
  </conditionalFormatting>
  <conditionalFormatting sqref="AE577">
    <cfRule type="expression" dxfId="1667" priority="1239">
      <formula>IF(RIGHT(TEXT(AE577,"0.#"),1)=".",FALSE,TRUE)</formula>
    </cfRule>
    <cfRule type="expression" dxfId="1666" priority="1240">
      <formula>IF(RIGHT(TEXT(AE577,"0.#"),1)=".",TRUE,FALSE)</formula>
    </cfRule>
  </conditionalFormatting>
  <conditionalFormatting sqref="AE578">
    <cfRule type="expression" dxfId="1665" priority="1237">
      <formula>IF(RIGHT(TEXT(AE578,"0.#"),1)=".",FALSE,TRUE)</formula>
    </cfRule>
    <cfRule type="expression" dxfId="1664" priority="1238">
      <formula>IF(RIGHT(TEXT(AE578,"0.#"),1)=".",TRUE,FALSE)</formula>
    </cfRule>
  </conditionalFormatting>
  <conditionalFormatting sqref="AU576">
    <cfRule type="expression" dxfId="1663" priority="1229">
      <formula>IF(RIGHT(TEXT(AU576,"0.#"),1)=".",FALSE,TRUE)</formula>
    </cfRule>
    <cfRule type="expression" dxfId="1662" priority="1230">
      <formula>IF(RIGHT(TEXT(AU576,"0.#"),1)=".",TRUE,FALSE)</formula>
    </cfRule>
  </conditionalFormatting>
  <conditionalFormatting sqref="AU577">
    <cfRule type="expression" dxfId="1661" priority="1227">
      <formula>IF(RIGHT(TEXT(AU577,"0.#"),1)=".",FALSE,TRUE)</formula>
    </cfRule>
    <cfRule type="expression" dxfId="1660" priority="1228">
      <formula>IF(RIGHT(TEXT(AU577,"0.#"),1)=".",TRUE,FALSE)</formula>
    </cfRule>
  </conditionalFormatting>
  <conditionalFormatting sqref="AU578">
    <cfRule type="expression" dxfId="1659" priority="1225">
      <formula>IF(RIGHT(TEXT(AU578,"0.#"),1)=".",FALSE,TRUE)</formula>
    </cfRule>
    <cfRule type="expression" dxfId="1658" priority="1226">
      <formula>IF(RIGHT(TEXT(AU578,"0.#"),1)=".",TRUE,FALSE)</formula>
    </cfRule>
  </conditionalFormatting>
  <conditionalFormatting sqref="AQ577">
    <cfRule type="expression" dxfId="1657" priority="1217">
      <formula>IF(RIGHT(TEXT(AQ577,"0.#"),1)=".",FALSE,TRUE)</formula>
    </cfRule>
    <cfRule type="expression" dxfId="1656" priority="1218">
      <formula>IF(RIGHT(TEXT(AQ577,"0.#"),1)=".",TRUE,FALSE)</formula>
    </cfRule>
  </conditionalFormatting>
  <conditionalFormatting sqref="AQ578">
    <cfRule type="expression" dxfId="1655" priority="1215">
      <formula>IF(RIGHT(TEXT(AQ578,"0.#"),1)=".",FALSE,TRUE)</formula>
    </cfRule>
    <cfRule type="expression" dxfId="1654" priority="1216">
      <formula>IF(RIGHT(TEXT(AQ578,"0.#"),1)=".",TRUE,FALSE)</formula>
    </cfRule>
  </conditionalFormatting>
  <conditionalFormatting sqref="AQ576">
    <cfRule type="expression" dxfId="1653" priority="1213">
      <formula>IF(RIGHT(TEXT(AQ576,"0.#"),1)=".",FALSE,TRUE)</formula>
    </cfRule>
    <cfRule type="expression" dxfId="1652" priority="1214">
      <formula>IF(RIGHT(TEXT(AQ576,"0.#"),1)=".",TRUE,FALSE)</formula>
    </cfRule>
  </conditionalFormatting>
  <conditionalFormatting sqref="AE581">
    <cfRule type="expression" dxfId="1651" priority="1211">
      <formula>IF(RIGHT(TEXT(AE581,"0.#"),1)=".",FALSE,TRUE)</formula>
    </cfRule>
    <cfRule type="expression" dxfId="1650" priority="1212">
      <formula>IF(RIGHT(TEXT(AE581,"0.#"),1)=".",TRUE,FALSE)</formula>
    </cfRule>
  </conditionalFormatting>
  <conditionalFormatting sqref="AE582">
    <cfRule type="expression" dxfId="1649" priority="1209">
      <formula>IF(RIGHT(TEXT(AE582,"0.#"),1)=".",FALSE,TRUE)</formula>
    </cfRule>
    <cfRule type="expression" dxfId="1648" priority="1210">
      <formula>IF(RIGHT(TEXT(AE582,"0.#"),1)=".",TRUE,FALSE)</formula>
    </cfRule>
  </conditionalFormatting>
  <conditionalFormatting sqref="AE583">
    <cfRule type="expression" dxfId="1647" priority="1207">
      <formula>IF(RIGHT(TEXT(AE583,"0.#"),1)=".",FALSE,TRUE)</formula>
    </cfRule>
    <cfRule type="expression" dxfId="1646" priority="1208">
      <formula>IF(RIGHT(TEXT(AE583,"0.#"),1)=".",TRUE,FALSE)</formula>
    </cfRule>
  </conditionalFormatting>
  <conditionalFormatting sqref="AU581">
    <cfRule type="expression" dxfId="1645" priority="1199">
      <formula>IF(RIGHT(TEXT(AU581,"0.#"),1)=".",FALSE,TRUE)</formula>
    </cfRule>
    <cfRule type="expression" dxfId="1644" priority="1200">
      <formula>IF(RIGHT(TEXT(AU581,"0.#"),1)=".",TRUE,FALSE)</formula>
    </cfRule>
  </conditionalFormatting>
  <conditionalFormatting sqref="AQ582">
    <cfRule type="expression" dxfId="1643" priority="1187">
      <formula>IF(RIGHT(TEXT(AQ582,"0.#"),1)=".",FALSE,TRUE)</formula>
    </cfRule>
    <cfRule type="expression" dxfId="1642" priority="1188">
      <formula>IF(RIGHT(TEXT(AQ582,"0.#"),1)=".",TRUE,FALSE)</formula>
    </cfRule>
  </conditionalFormatting>
  <conditionalFormatting sqref="AQ583">
    <cfRule type="expression" dxfId="1641" priority="1185">
      <formula>IF(RIGHT(TEXT(AQ583,"0.#"),1)=".",FALSE,TRUE)</formula>
    </cfRule>
    <cfRule type="expression" dxfId="1640" priority="1186">
      <formula>IF(RIGHT(TEXT(AQ583,"0.#"),1)=".",TRUE,FALSE)</formula>
    </cfRule>
  </conditionalFormatting>
  <conditionalFormatting sqref="AQ581">
    <cfRule type="expression" dxfId="1639" priority="1183">
      <formula>IF(RIGHT(TEXT(AQ581,"0.#"),1)=".",FALSE,TRUE)</formula>
    </cfRule>
    <cfRule type="expression" dxfId="1638" priority="1184">
      <formula>IF(RIGHT(TEXT(AQ581,"0.#"),1)=".",TRUE,FALSE)</formula>
    </cfRule>
  </conditionalFormatting>
  <conditionalFormatting sqref="AE586">
    <cfRule type="expression" dxfId="1637" priority="1181">
      <formula>IF(RIGHT(TEXT(AE586,"0.#"),1)=".",FALSE,TRUE)</formula>
    </cfRule>
    <cfRule type="expression" dxfId="1636" priority="1182">
      <formula>IF(RIGHT(TEXT(AE586,"0.#"),1)=".",TRUE,FALSE)</formula>
    </cfRule>
  </conditionalFormatting>
  <conditionalFormatting sqref="AM588">
    <cfRule type="expression" dxfId="1635" priority="1171">
      <formula>IF(RIGHT(TEXT(AM588,"0.#"),1)=".",FALSE,TRUE)</formula>
    </cfRule>
    <cfRule type="expression" dxfId="1634" priority="1172">
      <formula>IF(RIGHT(TEXT(AM588,"0.#"),1)=".",TRUE,FALSE)</formula>
    </cfRule>
  </conditionalFormatting>
  <conditionalFormatting sqref="AE587">
    <cfRule type="expression" dxfId="1633" priority="1179">
      <formula>IF(RIGHT(TEXT(AE587,"0.#"),1)=".",FALSE,TRUE)</formula>
    </cfRule>
    <cfRule type="expression" dxfId="1632" priority="1180">
      <formula>IF(RIGHT(TEXT(AE587,"0.#"),1)=".",TRUE,FALSE)</formula>
    </cfRule>
  </conditionalFormatting>
  <conditionalFormatting sqref="AE588">
    <cfRule type="expression" dxfId="1631" priority="1177">
      <formula>IF(RIGHT(TEXT(AE588,"0.#"),1)=".",FALSE,TRUE)</formula>
    </cfRule>
    <cfRule type="expression" dxfId="1630" priority="1178">
      <formula>IF(RIGHT(TEXT(AE588,"0.#"),1)=".",TRUE,FALSE)</formula>
    </cfRule>
  </conditionalFormatting>
  <conditionalFormatting sqref="AM586">
    <cfRule type="expression" dxfId="1629" priority="1175">
      <formula>IF(RIGHT(TEXT(AM586,"0.#"),1)=".",FALSE,TRUE)</formula>
    </cfRule>
    <cfRule type="expression" dxfId="1628" priority="1176">
      <formula>IF(RIGHT(TEXT(AM586,"0.#"),1)=".",TRUE,FALSE)</formula>
    </cfRule>
  </conditionalFormatting>
  <conditionalFormatting sqref="AM587">
    <cfRule type="expression" dxfId="1627" priority="1173">
      <formula>IF(RIGHT(TEXT(AM587,"0.#"),1)=".",FALSE,TRUE)</formula>
    </cfRule>
    <cfRule type="expression" dxfId="1626" priority="1174">
      <formula>IF(RIGHT(TEXT(AM587,"0.#"),1)=".",TRUE,FALSE)</formula>
    </cfRule>
  </conditionalFormatting>
  <conditionalFormatting sqref="AU586">
    <cfRule type="expression" dxfId="1625" priority="1169">
      <formula>IF(RIGHT(TEXT(AU586,"0.#"),1)=".",FALSE,TRUE)</formula>
    </cfRule>
    <cfRule type="expression" dxfId="1624" priority="1170">
      <formula>IF(RIGHT(TEXT(AU586,"0.#"),1)=".",TRUE,FALSE)</formula>
    </cfRule>
  </conditionalFormatting>
  <conditionalFormatting sqref="AU587">
    <cfRule type="expression" dxfId="1623" priority="1167">
      <formula>IF(RIGHT(TEXT(AU587,"0.#"),1)=".",FALSE,TRUE)</formula>
    </cfRule>
    <cfRule type="expression" dxfId="1622" priority="1168">
      <formula>IF(RIGHT(TEXT(AU587,"0.#"),1)=".",TRUE,FALSE)</formula>
    </cfRule>
  </conditionalFormatting>
  <conditionalFormatting sqref="AU588">
    <cfRule type="expression" dxfId="1621" priority="1165">
      <formula>IF(RIGHT(TEXT(AU588,"0.#"),1)=".",FALSE,TRUE)</formula>
    </cfRule>
    <cfRule type="expression" dxfId="1620" priority="1166">
      <formula>IF(RIGHT(TEXT(AU588,"0.#"),1)=".",TRUE,FALSE)</formula>
    </cfRule>
  </conditionalFormatting>
  <conditionalFormatting sqref="AI588">
    <cfRule type="expression" dxfId="1619" priority="1159">
      <formula>IF(RIGHT(TEXT(AI588,"0.#"),1)=".",FALSE,TRUE)</formula>
    </cfRule>
    <cfRule type="expression" dxfId="1618" priority="1160">
      <formula>IF(RIGHT(TEXT(AI588,"0.#"),1)=".",TRUE,FALSE)</formula>
    </cfRule>
  </conditionalFormatting>
  <conditionalFormatting sqref="AI586">
    <cfRule type="expression" dxfId="1617" priority="1163">
      <formula>IF(RIGHT(TEXT(AI586,"0.#"),1)=".",FALSE,TRUE)</formula>
    </cfRule>
    <cfRule type="expression" dxfId="1616" priority="1164">
      <formula>IF(RIGHT(TEXT(AI586,"0.#"),1)=".",TRUE,FALSE)</formula>
    </cfRule>
  </conditionalFormatting>
  <conditionalFormatting sqref="AI587">
    <cfRule type="expression" dxfId="1615" priority="1161">
      <formula>IF(RIGHT(TEXT(AI587,"0.#"),1)=".",FALSE,TRUE)</formula>
    </cfRule>
    <cfRule type="expression" dxfId="1614" priority="1162">
      <formula>IF(RIGHT(TEXT(AI587,"0.#"),1)=".",TRUE,FALSE)</formula>
    </cfRule>
  </conditionalFormatting>
  <conditionalFormatting sqref="AQ587">
    <cfRule type="expression" dxfId="1613" priority="1157">
      <formula>IF(RIGHT(TEXT(AQ587,"0.#"),1)=".",FALSE,TRUE)</formula>
    </cfRule>
    <cfRule type="expression" dxfId="1612" priority="1158">
      <formula>IF(RIGHT(TEXT(AQ587,"0.#"),1)=".",TRUE,FALSE)</formula>
    </cfRule>
  </conditionalFormatting>
  <conditionalFormatting sqref="AQ588">
    <cfRule type="expression" dxfId="1611" priority="1155">
      <formula>IF(RIGHT(TEXT(AQ588,"0.#"),1)=".",FALSE,TRUE)</formula>
    </cfRule>
    <cfRule type="expression" dxfId="1610" priority="1156">
      <formula>IF(RIGHT(TEXT(AQ588,"0.#"),1)=".",TRUE,FALSE)</formula>
    </cfRule>
  </conditionalFormatting>
  <conditionalFormatting sqref="AQ586">
    <cfRule type="expression" dxfId="1609" priority="1153">
      <formula>IF(RIGHT(TEXT(AQ586,"0.#"),1)=".",FALSE,TRUE)</formula>
    </cfRule>
    <cfRule type="expression" dxfId="1608" priority="1154">
      <formula>IF(RIGHT(TEXT(AQ586,"0.#"),1)=".",TRUE,FALSE)</formula>
    </cfRule>
  </conditionalFormatting>
  <conditionalFormatting sqref="AE595">
    <cfRule type="expression" dxfId="1607" priority="1151">
      <formula>IF(RIGHT(TEXT(AE595,"0.#"),1)=".",FALSE,TRUE)</formula>
    </cfRule>
    <cfRule type="expression" dxfId="1606" priority="1152">
      <formula>IF(RIGHT(TEXT(AE595,"0.#"),1)=".",TRUE,FALSE)</formula>
    </cfRule>
  </conditionalFormatting>
  <conditionalFormatting sqref="AE596">
    <cfRule type="expression" dxfId="1605" priority="1149">
      <formula>IF(RIGHT(TEXT(AE596,"0.#"),1)=".",FALSE,TRUE)</formula>
    </cfRule>
    <cfRule type="expression" dxfId="1604" priority="1150">
      <formula>IF(RIGHT(TEXT(AE596,"0.#"),1)=".",TRUE,FALSE)</formula>
    </cfRule>
  </conditionalFormatting>
  <conditionalFormatting sqref="AE597">
    <cfRule type="expression" dxfId="1603" priority="1147">
      <formula>IF(RIGHT(TEXT(AE597,"0.#"),1)=".",FALSE,TRUE)</formula>
    </cfRule>
    <cfRule type="expression" dxfId="1602" priority="1148">
      <formula>IF(RIGHT(TEXT(AE597,"0.#"),1)=".",TRUE,FALSE)</formula>
    </cfRule>
  </conditionalFormatting>
  <conditionalFormatting sqref="AU595">
    <cfRule type="expression" dxfId="1601" priority="1139">
      <formula>IF(RIGHT(TEXT(AU595,"0.#"),1)=".",FALSE,TRUE)</formula>
    </cfRule>
    <cfRule type="expression" dxfId="1600" priority="1140">
      <formula>IF(RIGHT(TEXT(AU595,"0.#"),1)=".",TRUE,FALSE)</formula>
    </cfRule>
  </conditionalFormatting>
  <conditionalFormatting sqref="AU596">
    <cfRule type="expression" dxfId="1599" priority="1137">
      <formula>IF(RIGHT(TEXT(AU596,"0.#"),1)=".",FALSE,TRUE)</formula>
    </cfRule>
    <cfRule type="expression" dxfId="1598" priority="1138">
      <formula>IF(RIGHT(TEXT(AU596,"0.#"),1)=".",TRUE,FALSE)</formula>
    </cfRule>
  </conditionalFormatting>
  <conditionalFormatting sqref="AU597">
    <cfRule type="expression" dxfId="1597" priority="1135">
      <formula>IF(RIGHT(TEXT(AU597,"0.#"),1)=".",FALSE,TRUE)</formula>
    </cfRule>
    <cfRule type="expression" dxfId="1596" priority="1136">
      <formula>IF(RIGHT(TEXT(AU597,"0.#"),1)=".",TRUE,FALSE)</formula>
    </cfRule>
  </conditionalFormatting>
  <conditionalFormatting sqref="AQ596">
    <cfRule type="expression" dxfId="1595" priority="1127">
      <formula>IF(RIGHT(TEXT(AQ596,"0.#"),1)=".",FALSE,TRUE)</formula>
    </cfRule>
    <cfRule type="expression" dxfId="1594" priority="1128">
      <formula>IF(RIGHT(TEXT(AQ596,"0.#"),1)=".",TRUE,FALSE)</formula>
    </cfRule>
  </conditionalFormatting>
  <conditionalFormatting sqref="AQ597">
    <cfRule type="expression" dxfId="1593" priority="1125">
      <formula>IF(RIGHT(TEXT(AQ597,"0.#"),1)=".",FALSE,TRUE)</formula>
    </cfRule>
    <cfRule type="expression" dxfId="1592" priority="1126">
      <formula>IF(RIGHT(TEXT(AQ597,"0.#"),1)=".",TRUE,FALSE)</formula>
    </cfRule>
  </conditionalFormatting>
  <conditionalFormatting sqref="AQ595">
    <cfRule type="expression" dxfId="1591" priority="1123">
      <formula>IF(RIGHT(TEXT(AQ595,"0.#"),1)=".",FALSE,TRUE)</formula>
    </cfRule>
    <cfRule type="expression" dxfId="1590" priority="1124">
      <formula>IF(RIGHT(TEXT(AQ595,"0.#"),1)=".",TRUE,FALSE)</formula>
    </cfRule>
  </conditionalFormatting>
  <conditionalFormatting sqref="AE620">
    <cfRule type="expression" dxfId="1589" priority="1121">
      <formula>IF(RIGHT(TEXT(AE620,"0.#"),1)=".",FALSE,TRUE)</formula>
    </cfRule>
    <cfRule type="expression" dxfId="1588" priority="1122">
      <formula>IF(RIGHT(TEXT(AE620,"0.#"),1)=".",TRUE,FALSE)</formula>
    </cfRule>
  </conditionalFormatting>
  <conditionalFormatting sqref="AE621">
    <cfRule type="expression" dxfId="1587" priority="1119">
      <formula>IF(RIGHT(TEXT(AE621,"0.#"),1)=".",FALSE,TRUE)</formula>
    </cfRule>
    <cfRule type="expression" dxfId="1586" priority="1120">
      <formula>IF(RIGHT(TEXT(AE621,"0.#"),1)=".",TRUE,FALSE)</formula>
    </cfRule>
  </conditionalFormatting>
  <conditionalFormatting sqref="AE622">
    <cfRule type="expression" dxfId="1585" priority="1117">
      <formula>IF(RIGHT(TEXT(AE622,"0.#"),1)=".",FALSE,TRUE)</formula>
    </cfRule>
    <cfRule type="expression" dxfId="1584" priority="1118">
      <formula>IF(RIGHT(TEXT(AE622,"0.#"),1)=".",TRUE,FALSE)</formula>
    </cfRule>
  </conditionalFormatting>
  <conditionalFormatting sqref="AU620">
    <cfRule type="expression" dxfId="1583" priority="1109">
      <formula>IF(RIGHT(TEXT(AU620,"0.#"),1)=".",FALSE,TRUE)</formula>
    </cfRule>
    <cfRule type="expression" dxfId="1582" priority="1110">
      <formula>IF(RIGHT(TEXT(AU620,"0.#"),1)=".",TRUE,FALSE)</formula>
    </cfRule>
  </conditionalFormatting>
  <conditionalFormatting sqref="AU621">
    <cfRule type="expression" dxfId="1581" priority="1107">
      <formula>IF(RIGHT(TEXT(AU621,"0.#"),1)=".",FALSE,TRUE)</formula>
    </cfRule>
    <cfRule type="expression" dxfId="1580" priority="1108">
      <formula>IF(RIGHT(TEXT(AU621,"0.#"),1)=".",TRUE,FALSE)</formula>
    </cfRule>
  </conditionalFormatting>
  <conditionalFormatting sqref="AU622">
    <cfRule type="expression" dxfId="1579" priority="1105">
      <formula>IF(RIGHT(TEXT(AU622,"0.#"),1)=".",FALSE,TRUE)</formula>
    </cfRule>
    <cfRule type="expression" dxfId="1578" priority="1106">
      <formula>IF(RIGHT(TEXT(AU622,"0.#"),1)=".",TRUE,FALSE)</formula>
    </cfRule>
  </conditionalFormatting>
  <conditionalFormatting sqref="AQ621">
    <cfRule type="expression" dxfId="1577" priority="1097">
      <formula>IF(RIGHT(TEXT(AQ621,"0.#"),1)=".",FALSE,TRUE)</formula>
    </cfRule>
    <cfRule type="expression" dxfId="1576" priority="1098">
      <formula>IF(RIGHT(TEXT(AQ621,"0.#"),1)=".",TRUE,FALSE)</formula>
    </cfRule>
  </conditionalFormatting>
  <conditionalFormatting sqref="AQ622">
    <cfRule type="expression" dxfId="1575" priority="1095">
      <formula>IF(RIGHT(TEXT(AQ622,"0.#"),1)=".",FALSE,TRUE)</formula>
    </cfRule>
    <cfRule type="expression" dxfId="1574" priority="1096">
      <formula>IF(RIGHT(TEXT(AQ622,"0.#"),1)=".",TRUE,FALSE)</formula>
    </cfRule>
  </conditionalFormatting>
  <conditionalFormatting sqref="AQ620">
    <cfRule type="expression" dxfId="1573" priority="1093">
      <formula>IF(RIGHT(TEXT(AQ620,"0.#"),1)=".",FALSE,TRUE)</formula>
    </cfRule>
    <cfRule type="expression" dxfId="1572" priority="1094">
      <formula>IF(RIGHT(TEXT(AQ620,"0.#"),1)=".",TRUE,FALSE)</formula>
    </cfRule>
  </conditionalFormatting>
  <conditionalFormatting sqref="AE600">
    <cfRule type="expression" dxfId="1571" priority="1091">
      <formula>IF(RIGHT(TEXT(AE600,"0.#"),1)=".",FALSE,TRUE)</formula>
    </cfRule>
    <cfRule type="expression" dxfId="1570" priority="1092">
      <formula>IF(RIGHT(TEXT(AE600,"0.#"),1)=".",TRUE,FALSE)</formula>
    </cfRule>
  </conditionalFormatting>
  <conditionalFormatting sqref="AE601">
    <cfRule type="expression" dxfId="1569" priority="1089">
      <formula>IF(RIGHT(TEXT(AE601,"0.#"),1)=".",FALSE,TRUE)</formula>
    </cfRule>
    <cfRule type="expression" dxfId="1568" priority="1090">
      <formula>IF(RIGHT(TEXT(AE601,"0.#"),1)=".",TRUE,FALSE)</formula>
    </cfRule>
  </conditionalFormatting>
  <conditionalFormatting sqref="AE602">
    <cfRule type="expression" dxfId="1567" priority="1087">
      <formula>IF(RIGHT(TEXT(AE602,"0.#"),1)=".",FALSE,TRUE)</formula>
    </cfRule>
    <cfRule type="expression" dxfId="1566" priority="1088">
      <formula>IF(RIGHT(TEXT(AE602,"0.#"),1)=".",TRUE,FALSE)</formula>
    </cfRule>
  </conditionalFormatting>
  <conditionalFormatting sqref="AU600">
    <cfRule type="expression" dxfId="1565" priority="1079">
      <formula>IF(RIGHT(TEXT(AU600,"0.#"),1)=".",FALSE,TRUE)</formula>
    </cfRule>
    <cfRule type="expression" dxfId="1564" priority="1080">
      <formula>IF(RIGHT(TEXT(AU600,"0.#"),1)=".",TRUE,FALSE)</formula>
    </cfRule>
  </conditionalFormatting>
  <conditionalFormatting sqref="AU601">
    <cfRule type="expression" dxfId="1563" priority="1077">
      <formula>IF(RIGHT(TEXT(AU601,"0.#"),1)=".",FALSE,TRUE)</formula>
    </cfRule>
    <cfRule type="expression" dxfId="1562" priority="1078">
      <formula>IF(RIGHT(TEXT(AU601,"0.#"),1)=".",TRUE,FALSE)</formula>
    </cfRule>
  </conditionalFormatting>
  <conditionalFormatting sqref="AU602">
    <cfRule type="expression" dxfId="1561" priority="1075">
      <formula>IF(RIGHT(TEXT(AU602,"0.#"),1)=".",FALSE,TRUE)</formula>
    </cfRule>
    <cfRule type="expression" dxfId="1560" priority="1076">
      <formula>IF(RIGHT(TEXT(AU602,"0.#"),1)=".",TRUE,FALSE)</formula>
    </cfRule>
  </conditionalFormatting>
  <conditionalFormatting sqref="AQ601">
    <cfRule type="expression" dxfId="1559" priority="1067">
      <formula>IF(RIGHT(TEXT(AQ601,"0.#"),1)=".",FALSE,TRUE)</formula>
    </cfRule>
    <cfRule type="expression" dxfId="1558" priority="1068">
      <formula>IF(RIGHT(TEXT(AQ601,"0.#"),1)=".",TRUE,FALSE)</formula>
    </cfRule>
  </conditionalFormatting>
  <conditionalFormatting sqref="AQ602">
    <cfRule type="expression" dxfId="1557" priority="1065">
      <formula>IF(RIGHT(TEXT(AQ602,"0.#"),1)=".",FALSE,TRUE)</formula>
    </cfRule>
    <cfRule type="expression" dxfId="1556" priority="1066">
      <formula>IF(RIGHT(TEXT(AQ602,"0.#"),1)=".",TRUE,FALSE)</formula>
    </cfRule>
  </conditionalFormatting>
  <conditionalFormatting sqref="AQ600">
    <cfRule type="expression" dxfId="1555" priority="1063">
      <formula>IF(RIGHT(TEXT(AQ600,"0.#"),1)=".",FALSE,TRUE)</formula>
    </cfRule>
    <cfRule type="expression" dxfId="1554" priority="1064">
      <formula>IF(RIGHT(TEXT(AQ600,"0.#"),1)=".",TRUE,FALSE)</formula>
    </cfRule>
  </conditionalFormatting>
  <conditionalFormatting sqref="AE605">
    <cfRule type="expression" dxfId="1553" priority="1061">
      <formula>IF(RIGHT(TEXT(AE605,"0.#"),1)=".",FALSE,TRUE)</formula>
    </cfRule>
    <cfRule type="expression" dxfId="1552" priority="1062">
      <formula>IF(RIGHT(TEXT(AE605,"0.#"),1)=".",TRUE,FALSE)</formula>
    </cfRule>
  </conditionalFormatting>
  <conditionalFormatting sqref="AE606">
    <cfRule type="expression" dxfId="1551" priority="1059">
      <formula>IF(RIGHT(TEXT(AE606,"0.#"),1)=".",FALSE,TRUE)</formula>
    </cfRule>
    <cfRule type="expression" dxfId="1550" priority="1060">
      <formula>IF(RIGHT(TEXT(AE606,"0.#"),1)=".",TRUE,FALSE)</formula>
    </cfRule>
  </conditionalFormatting>
  <conditionalFormatting sqref="AE607">
    <cfRule type="expression" dxfId="1549" priority="1057">
      <formula>IF(RIGHT(TEXT(AE607,"0.#"),1)=".",FALSE,TRUE)</formula>
    </cfRule>
    <cfRule type="expression" dxfId="1548" priority="1058">
      <formula>IF(RIGHT(TEXT(AE607,"0.#"),1)=".",TRUE,FALSE)</formula>
    </cfRule>
  </conditionalFormatting>
  <conditionalFormatting sqref="AU605">
    <cfRule type="expression" dxfId="1547" priority="1049">
      <formula>IF(RIGHT(TEXT(AU605,"0.#"),1)=".",FALSE,TRUE)</formula>
    </cfRule>
    <cfRule type="expression" dxfId="1546" priority="1050">
      <formula>IF(RIGHT(TEXT(AU605,"0.#"),1)=".",TRUE,FALSE)</formula>
    </cfRule>
  </conditionalFormatting>
  <conditionalFormatting sqref="AU606">
    <cfRule type="expression" dxfId="1545" priority="1047">
      <formula>IF(RIGHT(TEXT(AU606,"0.#"),1)=".",FALSE,TRUE)</formula>
    </cfRule>
    <cfRule type="expression" dxfId="1544" priority="1048">
      <formula>IF(RIGHT(TEXT(AU606,"0.#"),1)=".",TRUE,FALSE)</formula>
    </cfRule>
  </conditionalFormatting>
  <conditionalFormatting sqref="AU607">
    <cfRule type="expression" dxfId="1543" priority="1045">
      <formula>IF(RIGHT(TEXT(AU607,"0.#"),1)=".",FALSE,TRUE)</formula>
    </cfRule>
    <cfRule type="expression" dxfId="1542" priority="1046">
      <formula>IF(RIGHT(TEXT(AU607,"0.#"),1)=".",TRUE,FALSE)</formula>
    </cfRule>
  </conditionalFormatting>
  <conditionalFormatting sqref="AQ606">
    <cfRule type="expression" dxfId="1541" priority="1037">
      <formula>IF(RIGHT(TEXT(AQ606,"0.#"),1)=".",FALSE,TRUE)</formula>
    </cfRule>
    <cfRule type="expression" dxfId="1540" priority="1038">
      <formula>IF(RIGHT(TEXT(AQ606,"0.#"),1)=".",TRUE,FALSE)</formula>
    </cfRule>
  </conditionalFormatting>
  <conditionalFormatting sqref="AQ607">
    <cfRule type="expression" dxfId="1539" priority="1035">
      <formula>IF(RIGHT(TEXT(AQ607,"0.#"),1)=".",FALSE,TRUE)</formula>
    </cfRule>
    <cfRule type="expression" dxfId="1538" priority="1036">
      <formula>IF(RIGHT(TEXT(AQ607,"0.#"),1)=".",TRUE,FALSE)</formula>
    </cfRule>
  </conditionalFormatting>
  <conditionalFormatting sqref="AQ605">
    <cfRule type="expression" dxfId="1537" priority="1033">
      <formula>IF(RIGHT(TEXT(AQ605,"0.#"),1)=".",FALSE,TRUE)</formula>
    </cfRule>
    <cfRule type="expression" dxfId="1536" priority="1034">
      <formula>IF(RIGHT(TEXT(AQ605,"0.#"),1)=".",TRUE,FALSE)</formula>
    </cfRule>
  </conditionalFormatting>
  <conditionalFormatting sqref="AE610">
    <cfRule type="expression" dxfId="1535" priority="1031">
      <formula>IF(RIGHT(TEXT(AE610,"0.#"),1)=".",FALSE,TRUE)</formula>
    </cfRule>
    <cfRule type="expression" dxfId="1534" priority="1032">
      <formula>IF(RIGHT(TEXT(AE610,"0.#"),1)=".",TRUE,FALSE)</formula>
    </cfRule>
  </conditionalFormatting>
  <conditionalFormatting sqref="AE611">
    <cfRule type="expression" dxfId="1533" priority="1029">
      <formula>IF(RIGHT(TEXT(AE611,"0.#"),1)=".",FALSE,TRUE)</formula>
    </cfRule>
    <cfRule type="expression" dxfId="1532" priority="1030">
      <formula>IF(RIGHT(TEXT(AE611,"0.#"),1)=".",TRUE,FALSE)</formula>
    </cfRule>
  </conditionalFormatting>
  <conditionalFormatting sqref="AE612">
    <cfRule type="expression" dxfId="1531" priority="1027">
      <formula>IF(RIGHT(TEXT(AE612,"0.#"),1)=".",FALSE,TRUE)</formula>
    </cfRule>
    <cfRule type="expression" dxfId="1530" priority="1028">
      <formula>IF(RIGHT(TEXT(AE612,"0.#"),1)=".",TRUE,FALSE)</formula>
    </cfRule>
  </conditionalFormatting>
  <conditionalFormatting sqref="AU610">
    <cfRule type="expression" dxfId="1529" priority="1019">
      <formula>IF(RIGHT(TEXT(AU610,"0.#"),1)=".",FALSE,TRUE)</formula>
    </cfRule>
    <cfRule type="expression" dxfId="1528" priority="1020">
      <formula>IF(RIGHT(TEXT(AU610,"0.#"),1)=".",TRUE,FALSE)</formula>
    </cfRule>
  </conditionalFormatting>
  <conditionalFormatting sqref="AU611">
    <cfRule type="expression" dxfId="1527" priority="1017">
      <formula>IF(RIGHT(TEXT(AU611,"0.#"),1)=".",FALSE,TRUE)</formula>
    </cfRule>
    <cfRule type="expression" dxfId="1526" priority="1018">
      <formula>IF(RIGHT(TEXT(AU611,"0.#"),1)=".",TRUE,FALSE)</formula>
    </cfRule>
  </conditionalFormatting>
  <conditionalFormatting sqref="AU612">
    <cfRule type="expression" dxfId="1525" priority="1015">
      <formula>IF(RIGHT(TEXT(AU612,"0.#"),1)=".",FALSE,TRUE)</formula>
    </cfRule>
    <cfRule type="expression" dxfId="1524" priority="1016">
      <formula>IF(RIGHT(TEXT(AU612,"0.#"),1)=".",TRUE,FALSE)</formula>
    </cfRule>
  </conditionalFormatting>
  <conditionalFormatting sqref="AQ611">
    <cfRule type="expression" dxfId="1523" priority="1007">
      <formula>IF(RIGHT(TEXT(AQ611,"0.#"),1)=".",FALSE,TRUE)</formula>
    </cfRule>
    <cfRule type="expression" dxfId="1522" priority="1008">
      <formula>IF(RIGHT(TEXT(AQ611,"0.#"),1)=".",TRUE,FALSE)</formula>
    </cfRule>
  </conditionalFormatting>
  <conditionalFormatting sqref="AQ612">
    <cfRule type="expression" dxfId="1521" priority="1005">
      <formula>IF(RIGHT(TEXT(AQ612,"0.#"),1)=".",FALSE,TRUE)</formula>
    </cfRule>
    <cfRule type="expression" dxfId="1520" priority="1006">
      <formula>IF(RIGHT(TEXT(AQ612,"0.#"),1)=".",TRUE,FALSE)</formula>
    </cfRule>
  </conditionalFormatting>
  <conditionalFormatting sqref="AQ610">
    <cfRule type="expression" dxfId="1519" priority="1003">
      <formula>IF(RIGHT(TEXT(AQ610,"0.#"),1)=".",FALSE,TRUE)</formula>
    </cfRule>
    <cfRule type="expression" dxfId="1518" priority="1004">
      <formula>IF(RIGHT(TEXT(AQ610,"0.#"),1)=".",TRUE,FALSE)</formula>
    </cfRule>
  </conditionalFormatting>
  <conditionalFormatting sqref="AE615">
    <cfRule type="expression" dxfId="1517" priority="1001">
      <formula>IF(RIGHT(TEXT(AE615,"0.#"),1)=".",FALSE,TRUE)</formula>
    </cfRule>
    <cfRule type="expression" dxfId="1516" priority="1002">
      <formula>IF(RIGHT(TEXT(AE615,"0.#"),1)=".",TRUE,FALSE)</formula>
    </cfRule>
  </conditionalFormatting>
  <conditionalFormatting sqref="AE616">
    <cfRule type="expression" dxfId="1515" priority="999">
      <formula>IF(RIGHT(TEXT(AE616,"0.#"),1)=".",FALSE,TRUE)</formula>
    </cfRule>
    <cfRule type="expression" dxfId="1514" priority="1000">
      <formula>IF(RIGHT(TEXT(AE616,"0.#"),1)=".",TRUE,FALSE)</formula>
    </cfRule>
  </conditionalFormatting>
  <conditionalFormatting sqref="AE617">
    <cfRule type="expression" dxfId="1513" priority="997">
      <formula>IF(RIGHT(TEXT(AE617,"0.#"),1)=".",FALSE,TRUE)</formula>
    </cfRule>
    <cfRule type="expression" dxfId="1512" priority="998">
      <formula>IF(RIGHT(TEXT(AE617,"0.#"),1)=".",TRUE,FALSE)</formula>
    </cfRule>
  </conditionalFormatting>
  <conditionalFormatting sqref="AU615">
    <cfRule type="expression" dxfId="1511" priority="989">
      <formula>IF(RIGHT(TEXT(AU615,"0.#"),1)=".",FALSE,TRUE)</formula>
    </cfRule>
    <cfRule type="expression" dxfId="1510" priority="990">
      <formula>IF(RIGHT(TEXT(AU615,"0.#"),1)=".",TRUE,FALSE)</formula>
    </cfRule>
  </conditionalFormatting>
  <conditionalFormatting sqref="AU616">
    <cfRule type="expression" dxfId="1509" priority="987">
      <formula>IF(RIGHT(TEXT(AU616,"0.#"),1)=".",FALSE,TRUE)</formula>
    </cfRule>
    <cfRule type="expression" dxfId="1508" priority="988">
      <formula>IF(RIGHT(TEXT(AU616,"0.#"),1)=".",TRUE,FALSE)</formula>
    </cfRule>
  </conditionalFormatting>
  <conditionalFormatting sqref="AU617">
    <cfRule type="expression" dxfId="1507" priority="985">
      <formula>IF(RIGHT(TEXT(AU617,"0.#"),1)=".",FALSE,TRUE)</formula>
    </cfRule>
    <cfRule type="expression" dxfId="1506" priority="986">
      <formula>IF(RIGHT(TEXT(AU617,"0.#"),1)=".",TRUE,FALSE)</formula>
    </cfRule>
  </conditionalFormatting>
  <conditionalFormatting sqref="AQ616">
    <cfRule type="expression" dxfId="1505" priority="977">
      <formula>IF(RIGHT(TEXT(AQ616,"0.#"),1)=".",FALSE,TRUE)</formula>
    </cfRule>
    <cfRule type="expression" dxfId="1504" priority="978">
      <formula>IF(RIGHT(TEXT(AQ616,"0.#"),1)=".",TRUE,FALSE)</formula>
    </cfRule>
  </conditionalFormatting>
  <conditionalFormatting sqref="AQ617">
    <cfRule type="expression" dxfId="1503" priority="975">
      <formula>IF(RIGHT(TEXT(AQ617,"0.#"),1)=".",FALSE,TRUE)</formula>
    </cfRule>
    <cfRule type="expression" dxfId="1502" priority="976">
      <formula>IF(RIGHT(TEXT(AQ617,"0.#"),1)=".",TRUE,FALSE)</formula>
    </cfRule>
  </conditionalFormatting>
  <conditionalFormatting sqref="AQ615">
    <cfRule type="expression" dxfId="1501" priority="973">
      <formula>IF(RIGHT(TEXT(AQ615,"0.#"),1)=".",FALSE,TRUE)</formula>
    </cfRule>
    <cfRule type="expression" dxfId="1500" priority="974">
      <formula>IF(RIGHT(TEXT(AQ615,"0.#"),1)=".",TRUE,FALSE)</formula>
    </cfRule>
  </conditionalFormatting>
  <conditionalFormatting sqref="AE625">
    <cfRule type="expression" dxfId="1499" priority="971">
      <formula>IF(RIGHT(TEXT(AE625,"0.#"),1)=".",FALSE,TRUE)</formula>
    </cfRule>
    <cfRule type="expression" dxfId="1498" priority="972">
      <formula>IF(RIGHT(TEXT(AE625,"0.#"),1)=".",TRUE,FALSE)</formula>
    </cfRule>
  </conditionalFormatting>
  <conditionalFormatting sqref="AE626">
    <cfRule type="expression" dxfId="1497" priority="969">
      <formula>IF(RIGHT(TEXT(AE626,"0.#"),1)=".",FALSE,TRUE)</formula>
    </cfRule>
    <cfRule type="expression" dxfId="1496" priority="970">
      <formula>IF(RIGHT(TEXT(AE626,"0.#"),1)=".",TRUE,FALSE)</formula>
    </cfRule>
  </conditionalFormatting>
  <conditionalFormatting sqref="AE627">
    <cfRule type="expression" dxfId="1495" priority="967">
      <formula>IF(RIGHT(TEXT(AE627,"0.#"),1)=".",FALSE,TRUE)</formula>
    </cfRule>
    <cfRule type="expression" dxfId="1494" priority="968">
      <formula>IF(RIGHT(TEXT(AE627,"0.#"),1)=".",TRUE,FALSE)</formula>
    </cfRule>
  </conditionalFormatting>
  <conditionalFormatting sqref="AU625">
    <cfRule type="expression" dxfId="1493" priority="959">
      <formula>IF(RIGHT(TEXT(AU625,"0.#"),1)=".",FALSE,TRUE)</formula>
    </cfRule>
    <cfRule type="expression" dxfId="1492" priority="960">
      <formula>IF(RIGHT(TEXT(AU625,"0.#"),1)=".",TRUE,FALSE)</formula>
    </cfRule>
  </conditionalFormatting>
  <conditionalFormatting sqref="AU626">
    <cfRule type="expression" dxfId="1491" priority="957">
      <formula>IF(RIGHT(TEXT(AU626,"0.#"),1)=".",FALSE,TRUE)</formula>
    </cfRule>
    <cfRule type="expression" dxfId="1490" priority="958">
      <formula>IF(RIGHT(TEXT(AU626,"0.#"),1)=".",TRUE,FALSE)</formula>
    </cfRule>
  </conditionalFormatting>
  <conditionalFormatting sqref="AU627">
    <cfRule type="expression" dxfId="1489" priority="955">
      <formula>IF(RIGHT(TEXT(AU627,"0.#"),1)=".",FALSE,TRUE)</formula>
    </cfRule>
    <cfRule type="expression" dxfId="1488" priority="956">
      <formula>IF(RIGHT(TEXT(AU627,"0.#"),1)=".",TRUE,FALSE)</formula>
    </cfRule>
  </conditionalFormatting>
  <conditionalFormatting sqref="AQ626">
    <cfRule type="expression" dxfId="1487" priority="947">
      <formula>IF(RIGHT(TEXT(AQ626,"0.#"),1)=".",FALSE,TRUE)</formula>
    </cfRule>
    <cfRule type="expression" dxfId="1486" priority="948">
      <formula>IF(RIGHT(TEXT(AQ626,"0.#"),1)=".",TRUE,FALSE)</formula>
    </cfRule>
  </conditionalFormatting>
  <conditionalFormatting sqref="AQ627">
    <cfRule type="expression" dxfId="1485" priority="945">
      <formula>IF(RIGHT(TEXT(AQ627,"0.#"),1)=".",FALSE,TRUE)</formula>
    </cfRule>
    <cfRule type="expression" dxfId="1484" priority="946">
      <formula>IF(RIGHT(TEXT(AQ627,"0.#"),1)=".",TRUE,FALSE)</formula>
    </cfRule>
  </conditionalFormatting>
  <conditionalFormatting sqref="AQ625">
    <cfRule type="expression" dxfId="1483" priority="943">
      <formula>IF(RIGHT(TEXT(AQ625,"0.#"),1)=".",FALSE,TRUE)</formula>
    </cfRule>
    <cfRule type="expression" dxfId="1482" priority="944">
      <formula>IF(RIGHT(TEXT(AQ625,"0.#"),1)=".",TRUE,FALSE)</formula>
    </cfRule>
  </conditionalFormatting>
  <conditionalFormatting sqref="AE630">
    <cfRule type="expression" dxfId="1481" priority="941">
      <formula>IF(RIGHT(TEXT(AE630,"0.#"),1)=".",FALSE,TRUE)</formula>
    </cfRule>
    <cfRule type="expression" dxfId="1480" priority="942">
      <formula>IF(RIGHT(TEXT(AE630,"0.#"),1)=".",TRUE,FALSE)</formula>
    </cfRule>
  </conditionalFormatting>
  <conditionalFormatting sqref="AE631">
    <cfRule type="expression" dxfId="1479" priority="939">
      <formula>IF(RIGHT(TEXT(AE631,"0.#"),1)=".",FALSE,TRUE)</formula>
    </cfRule>
    <cfRule type="expression" dxfId="1478" priority="940">
      <formula>IF(RIGHT(TEXT(AE631,"0.#"),1)=".",TRUE,FALSE)</formula>
    </cfRule>
  </conditionalFormatting>
  <conditionalFormatting sqref="AE632">
    <cfRule type="expression" dxfId="1477" priority="937">
      <formula>IF(RIGHT(TEXT(AE632,"0.#"),1)=".",FALSE,TRUE)</formula>
    </cfRule>
    <cfRule type="expression" dxfId="1476" priority="938">
      <formula>IF(RIGHT(TEXT(AE632,"0.#"),1)=".",TRUE,FALSE)</formula>
    </cfRule>
  </conditionalFormatting>
  <conditionalFormatting sqref="AU630">
    <cfRule type="expression" dxfId="1475" priority="929">
      <formula>IF(RIGHT(TEXT(AU630,"0.#"),1)=".",FALSE,TRUE)</formula>
    </cfRule>
    <cfRule type="expression" dxfId="1474" priority="930">
      <formula>IF(RIGHT(TEXT(AU630,"0.#"),1)=".",TRUE,FALSE)</formula>
    </cfRule>
  </conditionalFormatting>
  <conditionalFormatting sqref="AU631">
    <cfRule type="expression" dxfId="1473" priority="927">
      <formula>IF(RIGHT(TEXT(AU631,"0.#"),1)=".",FALSE,TRUE)</formula>
    </cfRule>
    <cfRule type="expression" dxfId="1472" priority="928">
      <formula>IF(RIGHT(TEXT(AU631,"0.#"),1)=".",TRUE,FALSE)</formula>
    </cfRule>
  </conditionalFormatting>
  <conditionalFormatting sqref="AU632">
    <cfRule type="expression" dxfId="1471" priority="925">
      <formula>IF(RIGHT(TEXT(AU632,"0.#"),1)=".",FALSE,TRUE)</formula>
    </cfRule>
    <cfRule type="expression" dxfId="1470" priority="926">
      <formula>IF(RIGHT(TEXT(AU632,"0.#"),1)=".",TRUE,FALSE)</formula>
    </cfRule>
  </conditionalFormatting>
  <conditionalFormatting sqref="AQ631">
    <cfRule type="expression" dxfId="1469" priority="917">
      <formula>IF(RIGHT(TEXT(AQ631,"0.#"),1)=".",FALSE,TRUE)</formula>
    </cfRule>
    <cfRule type="expression" dxfId="1468" priority="918">
      <formula>IF(RIGHT(TEXT(AQ631,"0.#"),1)=".",TRUE,FALSE)</formula>
    </cfRule>
  </conditionalFormatting>
  <conditionalFormatting sqref="AQ632">
    <cfRule type="expression" dxfId="1467" priority="915">
      <formula>IF(RIGHT(TEXT(AQ632,"0.#"),1)=".",FALSE,TRUE)</formula>
    </cfRule>
    <cfRule type="expression" dxfId="1466" priority="916">
      <formula>IF(RIGHT(TEXT(AQ632,"0.#"),1)=".",TRUE,FALSE)</formula>
    </cfRule>
  </conditionalFormatting>
  <conditionalFormatting sqref="AQ630">
    <cfRule type="expression" dxfId="1465" priority="913">
      <formula>IF(RIGHT(TEXT(AQ630,"0.#"),1)=".",FALSE,TRUE)</formula>
    </cfRule>
    <cfRule type="expression" dxfId="1464" priority="914">
      <formula>IF(RIGHT(TEXT(AQ630,"0.#"),1)=".",TRUE,FALSE)</formula>
    </cfRule>
  </conditionalFormatting>
  <conditionalFormatting sqref="AE635">
    <cfRule type="expression" dxfId="1463" priority="911">
      <formula>IF(RIGHT(TEXT(AE635,"0.#"),1)=".",FALSE,TRUE)</formula>
    </cfRule>
    <cfRule type="expression" dxfId="1462" priority="912">
      <formula>IF(RIGHT(TEXT(AE635,"0.#"),1)=".",TRUE,FALSE)</formula>
    </cfRule>
  </conditionalFormatting>
  <conditionalFormatting sqref="AE636">
    <cfRule type="expression" dxfId="1461" priority="909">
      <formula>IF(RIGHT(TEXT(AE636,"0.#"),1)=".",FALSE,TRUE)</formula>
    </cfRule>
    <cfRule type="expression" dxfId="1460" priority="910">
      <formula>IF(RIGHT(TEXT(AE636,"0.#"),1)=".",TRUE,FALSE)</formula>
    </cfRule>
  </conditionalFormatting>
  <conditionalFormatting sqref="AE637">
    <cfRule type="expression" dxfId="1459" priority="907">
      <formula>IF(RIGHT(TEXT(AE637,"0.#"),1)=".",FALSE,TRUE)</formula>
    </cfRule>
    <cfRule type="expression" dxfId="1458" priority="908">
      <formula>IF(RIGHT(TEXT(AE637,"0.#"),1)=".",TRUE,FALSE)</formula>
    </cfRule>
  </conditionalFormatting>
  <conditionalFormatting sqref="AU635">
    <cfRule type="expression" dxfId="1457" priority="899">
      <formula>IF(RIGHT(TEXT(AU635,"0.#"),1)=".",FALSE,TRUE)</formula>
    </cfRule>
    <cfRule type="expression" dxfId="1456" priority="900">
      <formula>IF(RIGHT(TEXT(AU635,"0.#"),1)=".",TRUE,FALSE)</formula>
    </cfRule>
  </conditionalFormatting>
  <conditionalFormatting sqref="AU636">
    <cfRule type="expression" dxfId="1455" priority="897">
      <formula>IF(RIGHT(TEXT(AU636,"0.#"),1)=".",FALSE,TRUE)</formula>
    </cfRule>
    <cfRule type="expression" dxfId="1454" priority="898">
      <formula>IF(RIGHT(TEXT(AU636,"0.#"),1)=".",TRUE,FALSE)</formula>
    </cfRule>
  </conditionalFormatting>
  <conditionalFormatting sqref="AU637">
    <cfRule type="expression" dxfId="1453" priority="895">
      <formula>IF(RIGHT(TEXT(AU637,"0.#"),1)=".",FALSE,TRUE)</formula>
    </cfRule>
    <cfRule type="expression" dxfId="1452" priority="896">
      <formula>IF(RIGHT(TEXT(AU637,"0.#"),1)=".",TRUE,FALSE)</formula>
    </cfRule>
  </conditionalFormatting>
  <conditionalFormatting sqref="AQ636">
    <cfRule type="expression" dxfId="1451" priority="887">
      <formula>IF(RIGHT(TEXT(AQ636,"0.#"),1)=".",FALSE,TRUE)</formula>
    </cfRule>
    <cfRule type="expression" dxfId="1450" priority="888">
      <formula>IF(RIGHT(TEXT(AQ636,"0.#"),1)=".",TRUE,FALSE)</formula>
    </cfRule>
  </conditionalFormatting>
  <conditionalFormatting sqref="AQ637">
    <cfRule type="expression" dxfId="1449" priority="885">
      <formula>IF(RIGHT(TEXT(AQ637,"0.#"),1)=".",FALSE,TRUE)</formula>
    </cfRule>
    <cfRule type="expression" dxfId="1448" priority="886">
      <formula>IF(RIGHT(TEXT(AQ637,"0.#"),1)=".",TRUE,FALSE)</formula>
    </cfRule>
  </conditionalFormatting>
  <conditionalFormatting sqref="AQ635">
    <cfRule type="expression" dxfId="1447" priority="883">
      <formula>IF(RIGHT(TEXT(AQ635,"0.#"),1)=".",FALSE,TRUE)</formula>
    </cfRule>
    <cfRule type="expression" dxfId="1446" priority="884">
      <formula>IF(RIGHT(TEXT(AQ635,"0.#"),1)=".",TRUE,FALSE)</formula>
    </cfRule>
  </conditionalFormatting>
  <conditionalFormatting sqref="AE640">
    <cfRule type="expression" dxfId="1445" priority="881">
      <formula>IF(RIGHT(TEXT(AE640,"0.#"),1)=".",FALSE,TRUE)</formula>
    </cfRule>
    <cfRule type="expression" dxfId="1444" priority="882">
      <formula>IF(RIGHT(TEXT(AE640,"0.#"),1)=".",TRUE,FALSE)</formula>
    </cfRule>
  </conditionalFormatting>
  <conditionalFormatting sqref="AM642">
    <cfRule type="expression" dxfId="1443" priority="871">
      <formula>IF(RIGHT(TEXT(AM642,"0.#"),1)=".",FALSE,TRUE)</formula>
    </cfRule>
    <cfRule type="expression" dxfId="1442" priority="872">
      <formula>IF(RIGHT(TEXT(AM642,"0.#"),1)=".",TRUE,FALSE)</formula>
    </cfRule>
  </conditionalFormatting>
  <conditionalFormatting sqref="AE641">
    <cfRule type="expression" dxfId="1441" priority="879">
      <formula>IF(RIGHT(TEXT(AE641,"0.#"),1)=".",FALSE,TRUE)</formula>
    </cfRule>
    <cfRule type="expression" dxfId="1440" priority="880">
      <formula>IF(RIGHT(TEXT(AE641,"0.#"),1)=".",TRUE,FALSE)</formula>
    </cfRule>
  </conditionalFormatting>
  <conditionalFormatting sqref="AE642">
    <cfRule type="expression" dxfId="1439" priority="877">
      <formula>IF(RIGHT(TEXT(AE642,"0.#"),1)=".",FALSE,TRUE)</formula>
    </cfRule>
    <cfRule type="expression" dxfId="1438" priority="878">
      <formula>IF(RIGHT(TEXT(AE642,"0.#"),1)=".",TRUE,FALSE)</formula>
    </cfRule>
  </conditionalFormatting>
  <conditionalFormatting sqref="AM640">
    <cfRule type="expression" dxfId="1437" priority="875">
      <formula>IF(RIGHT(TEXT(AM640,"0.#"),1)=".",FALSE,TRUE)</formula>
    </cfRule>
    <cfRule type="expression" dxfId="1436" priority="876">
      <formula>IF(RIGHT(TEXT(AM640,"0.#"),1)=".",TRUE,FALSE)</formula>
    </cfRule>
  </conditionalFormatting>
  <conditionalFormatting sqref="AM641">
    <cfRule type="expression" dxfId="1435" priority="873">
      <formula>IF(RIGHT(TEXT(AM641,"0.#"),1)=".",FALSE,TRUE)</formula>
    </cfRule>
    <cfRule type="expression" dxfId="1434" priority="874">
      <formula>IF(RIGHT(TEXT(AM641,"0.#"),1)=".",TRUE,FALSE)</formula>
    </cfRule>
  </conditionalFormatting>
  <conditionalFormatting sqref="AU640">
    <cfRule type="expression" dxfId="1433" priority="869">
      <formula>IF(RIGHT(TEXT(AU640,"0.#"),1)=".",FALSE,TRUE)</formula>
    </cfRule>
    <cfRule type="expression" dxfId="1432" priority="870">
      <formula>IF(RIGHT(TEXT(AU640,"0.#"),1)=".",TRUE,FALSE)</formula>
    </cfRule>
  </conditionalFormatting>
  <conditionalFormatting sqref="AU641">
    <cfRule type="expression" dxfId="1431" priority="867">
      <formula>IF(RIGHT(TEXT(AU641,"0.#"),1)=".",FALSE,TRUE)</formula>
    </cfRule>
    <cfRule type="expression" dxfId="1430" priority="868">
      <formula>IF(RIGHT(TEXT(AU641,"0.#"),1)=".",TRUE,FALSE)</formula>
    </cfRule>
  </conditionalFormatting>
  <conditionalFormatting sqref="AU642">
    <cfRule type="expression" dxfId="1429" priority="865">
      <formula>IF(RIGHT(TEXT(AU642,"0.#"),1)=".",FALSE,TRUE)</formula>
    </cfRule>
    <cfRule type="expression" dxfId="1428" priority="866">
      <formula>IF(RIGHT(TEXT(AU642,"0.#"),1)=".",TRUE,FALSE)</formula>
    </cfRule>
  </conditionalFormatting>
  <conditionalFormatting sqref="AI642">
    <cfRule type="expression" dxfId="1427" priority="859">
      <formula>IF(RIGHT(TEXT(AI642,"0.#"),1)=".",FALSE,TRUE)</formula>
    </cfRule>
    <cfRule type="expression" dxfId="1426" priority="860">
      <formula>IF(RIGHT(TEXT(AI642,"0.#"),1)=".",TRUE,FALSE)</formula>
    </cfRule>
  </conditionalFormatting>
  <conditionalFormatting sqref="AI640">
    <cfRule type="expression" dxfId="1425" priority="863">
      <formula>IF(RIGHT(TEXT(AI640,"0.#"),1)=".",FALSE,TRUE)</formula>
    </cfRule>
    <cfRule type="expression" dxfId="1424" priority="864">
      <formula>IF(RIGHT(TEXT(AI640,"0.#"),1)=".",TRUE,FALSE)</formula>
    </cfRule>
  </conditionalFormatting>
  <conditionalFormatting sqref="AI641">
    <cfRule type="expression" dxfId="1423" priority="861">
      <formula>IF(RIGHT(TEXT(AI641,"0.#"),1)=".",FALSE,TRUE)</formula>
    </cfRule>
    <cfRule type="expression" dxfId="1422" priority="862">
      <formula>IF(RIGHT(TEXT(AI641,"0.#"),1)=".",TRUE,FALSE)</formula>
    </cfRule>
  </conditionalFormatting>
  <conditionalFormatting sqref="AQ641">
    <cfRule type="expression" dxfId="1421" priority="857">
      <formula>IF(RIGHT(TEXT(AQ641,"0.#"),1)=".",FALSE,TRUE)</formula>
    </cfRule>
    <cfRule type="expression" dxfId="1420" priority="858">
      <formula>IF(RIGHT(TEXT(AQ641,"0.#"),1)=".",TRUE,FALSE)</formula>
    </cfRule>
  </conditionalFormatting>
  <conditionalFormatting sqref="AQ642">
    <cfRule type="expression" dxfId="1419" priority="855">
      <formula>IF(RIGHT(TEXT(AQ642,"0.#"),1)=".",FALSE,TRUE)</formula>
    </cfRule>
    <cfRule type="expression" dxfId="1418" priority="856">
      <formula>IF(RIGHT(TEXT(AQ642,"0.#"),1)=".",TRUE,FALSE)</formula>
    </cfRule>
  </conditionalFormatting>
  <conditionalFormatting sqref="AQ640">
    <cfRule type="expression" dxfId="1417" priority="853">
      <formula>IF(RIGHT(TEXT(AQ640,"0.#"),1)=".",FALSE,TRUE)</formula>
    </cfRule>
    <cfRule type="expression" dxfId="1416" priority="854">
      <formula>IF(RIGHT(TEXT(AQ640,"0.#"),1)=".",TRUE,FALSE)</formula>
    </cfRule>
  </conditionalFormatting>
  <conditionalFormatting sqref="AE649">
    <cfRule type="expression" dxfId="1415" priority="851">
      <formula>IF(RIGHT(TEXT(AE649,"0.#"),1)=".",FALSE,TRUE)</formula>
    </cfRule>
    <cfRule type="expression" dxfId="1414" priority="852">
      <formula>IF(RIGHT(TEXT(AE649,"0.#"),1)=".",TRUE,FALSE)</formula>
    </cfRule>
  </conditionalFormatting>
  <conditionalFormatting sqref="AE650">
    <cfRule type="expression" dxfId="1413" priority="849">
      <formula>IF(RIGHT(TEXT(AE650,"0.#"),1)=".",FALSE,TRUE)</formula>
    </cfRule>
    <cfRule type="expression" dxfId="1412" priority="850">
      <formula>IF(RIGHT(TEXT(AE650,"0.#"),1)=".",TRUE,FALSE)</formula>
    </cfRule>
  </conditionalFormatting>
  <conditionalFormatting sqref="AE651">
    <cfRule type="expression" dxfId="1411" priority="847">
      <formula>IF(RIGHT(TEXT(AE651,"0.#"),1)=".",FALSE,TRUE)</formula>
    </cfRule>
    <cfRule type="expression" dxfId="1410" priority="848">
      <formula>IF(RIGHT(TEXT(AE651,"0.#"),1)=".",TRUE,FALSE)</formula>
    </cfRule>
  </conditionalFormatting>
  <conditionalFormatting sqref="AU649">
    <cfRule type="expression" dxfId="1409" priority="839">
      <formula>IF(RIGHT(TEXT(AU649,"0.#"),1)=".",FALSE,TRUE)</formula>
    </cfRule>
    <cfRule type="expression" dxfId="1408" priority="840">
      <formula>IF(RIGHT(TEXT(AU649,"0.#"),1)=".",TRUE,FALSE)</formula>
    </cfRule>
  </conditionalFormatting>
  <conditionalFormatting sqref="AU650">
    <cfRule type="expression" dxfId="1407" priority="837">
      <formula>IF(RIGHT(TEXT(AU650,"0.#"),1)=".",FALSE,TRUE)</formula>
    </cfRule>
    <cfRule type="expression" dxfId="1406" priority="838">
      <formula>IF(RIGHT(TEXT(AU650,"0.#"),1)=".",TRUE,FALSE)</formula>
    </cfRule>
  </conditionalFormatting>
  <conditionalFormatting sqref="AU651">
    <cfRule type="expression" dxfId="1405" priority="835">
      <formula>IF(RIGHT(TEXT(AU651,"0.#"),1)=".",FALSE,TRUE)</formula>
    </cfRule>
    <cfRule type="expression" dxfId="1404" priority="836">
      <formula>IF(RIGHT(TEXT(AU651,"0.#"),1)=".",TRUE,FALSE)</formula>
    </cfRule>
  </conditionalFormatting>
  <conditionalFormatting sqref="AQ650">
    <cfRule type="expression" dxfId="1403" priority="827">
      <formula>IF(RIGHT(TEXT(AQ650,"0.#"),1)=".",FALSE,TRUE)</formula>
    </cfRule>
    <cfRule type="expression" dxfId="1402" priority="828">
      <formula>IF(RIGHT(TEXT(AQ650,"0.#"),1)=".",TRUE,FALSE)</formula>
    </cfRule>
  </conditionalFormatting>
  <conditionalFormatting sqref="AQ651">
    <cfRule type="expression" dxfId="1401" priority="825">
      <formula>IF(RIGHT(TEXT(AQ651,"0.#"),1)=".",FALSE,TRUE)</formula>
    </cfRule>
    <cfRule type="expression" dxfId="1400" priority="826">
      <formula>IF(RIGHT(TEXT(AQ651,"0.#"),1)=".",TRUE,FALSE)</formula>
    </cfRule>
  </conditionalFormatting>
  <conditionalFormatting sqref="AQ649">
    <cfRule type="expression" dxfId="1399" priority="823">
      <formula>IF(RIGHT(TEXT(AQ649,"0.#"),1)=".",FALSE,TRUE)</formula>
    </cfRule>
    <cfRule type="expression" dxfId="1398" priority="824">
      <formula>IF(RIGHT(TEXT(AQ649,"0.#"),1)=".",TRUE,FALSE)</formula>
    </cfRule>
  </conditionalFormatting>
  <conditionalFormatting sqref="AE674">
    <cfRule type="expression" dxfId="1397" priority="821">
      <formula>IF(RIGHT(TEXT(AE674,"0.#"),1)=".",FALSE,TRUE)</formula>
    </cfRule>
    <cfRule type="expression" dxfId="1396" priority="822">
      <formula>IF(RIGHT(TEXT(AE674,"0.#"),1)=".",TRUE,FALSE)</formula>
    </cfRule>
  </conditionalFormatting>
  <conditionalFormatting sqref="AE675">
    <cfRule type="expression" dxfId="1395" priority="819">
      <formula>IF(RIGHT(TEXT(AE675,"0.#"),1)=".",FALSE,TRUE)</formula>
    </cfRule>
    <cfRule type="expression" dxfId="1394" priority="820">
      <formula>IF(RIGHT(TEXT(AE675,"0.#"),1)=".",TRUE,FALSE)</formula>
    </cfRule>
  </conditionalFormatting>
  <conditionalFormatting sqref="AE676">
    <cfRule type="expression" dxfId="1393" priority="817">
      <formula>IF(RIGHT(TEXT(AE676,"0.#"),1)=".",FALSE,TRUE)</formula>
    </cfRule>
    <cfRule type="expression" dxfId="1392" priority="818">
      <formula>IF(RIGHT(TEXT(AE676,"0.#"),1)=".",TRUE,FALSE)</formula>
    </cfRule>
  </conditionalFormatting>
  <conditionalFormatting sqref="AU674">
    <cfRule type="expression" dxfId="1391" priority="809">
      <formula>IF(RIGHT(TEXT(AU674,"0.#"),1)=".",FALSE,TRUE)</formula>
    </cfRule>
    <cfRule type="expression" dxfId="1390" priority="810">
      <formula>IF(RIGHT(TEXT(AU674,"0.#"),1)=".",TRUE,FALSE)</formula>
    </cfRule>
  </conditionalFormatting>
  <conditionalFormatting sqref="AU675">
    <cfRule type="expression" dxfId="1389" priority="807">
      <formula>IF(RIGHT(TEXT(AU675,"0.#"),1)=".",FALSE,TRUE)</formula>
    </cfRule>
    <cfRule type="expression" dxfId="1388" priority="808">
      <formula>IF(RIGHT(TEXT(AU675,"0.#"),1)=".",TRUE,FALSE)</formula>
    </cfRule>
  </conditionalFormatting>
  <conditionalFormatting sqref="AU676">
    <cfRule type="expression" dxfId="1387" priority="805">
      <formula>IF(RIGHT(TEXT(AU676,"0.#"),1)=".",FALSE,TRUE)</formula>
    </cfRule>
    <cfRule type="expression" dxfId="1386" priority="806">
      <formula>IF(RIGHT(TEXT(AU676,"0.#"),1)=".",TRUE,FALSE)</formula>
    </cfRule>
  </conditionalFormatting>
  <conditionalFormatting sqref="AQ675">
    <cfRule type="expression" dxfId="1385" priority="797">
      <formula>IF(RIGHT(TEXT(AQ675,"0.#"),1)=".",FALSE,TRUE)</formula>
    </cfRule>
    <cfRule type="expression" dxfId="1384" priority="798">
      <formula>IF(RIGHT(TEXT(AQ675,"0.#"),1)=".",TRUE,FALSE)</formula>
    </cfRule>
  </conditionalFormatting>
  <conditionalFormatting sqref="AQ676">
    <cfRule type="expression" dxfId="1383" priority="795">
      <formula>IF(RIGHT(TEXT(AQ676,"0.#"),1)=".",FALSE,TRUE)</formula>
    </cfRule>
    <cfRule type="expression" dxfId="1382" priority="796">
      <formula>IF(RIGHT(TEXT(AQ676,"0.#"),1)=".",TRUE,FALSE)</formula>
    </cfRule>
  </conditionalFormatting>
  <conditionalFormatting sqref="AQ674">
    <cfRule type="expression" dxfId="1381" priority="793">
      <formula>IF(RIGHT(TEXT(AQ674,"0.#"),1)=".",FALSE,TRUE)</formula>
    </cfRule>
    <cfRule type="expression" dxfId="1380" priority="794">
      <formula>IF(RIGHT(TEXT(AQ674,"0.#"),1)=".",TRUE,FALSE)</formula>
    </cfRule>
  </conditionalFormatting>
  <conditionalFormatting sqref="AE654">
    <cfRule type="expression" dxfId="1379" priority="791">
      <formula>IF(RIGHT(TEXT(AE654,"0.#"),1)=".",FALSE,TRUE)</formula>
    </cfRule>
    <cfRule type="expression" dxfId="1378" priority="792">
      <formula>IF(RIGHT(TEXT(AE654,"0.#"),1)=".",TRUE,FALSE)</formula>
    </cfRule>
  </conditionalFormatting>
  <conditionalFormatting sqref="AE655">
    <cfRule type="expression" dxfId="1377" priority="789">
      <formula>IF(RIGHT(TEXT(AE655,"0.#"),1)=".",FALSE,TRUE)</formula>
    </cfRule>
    <cfRule type="expression" dxfId="1376" priority="790">
      <formula>IF(RIGHT(TEXT(AE655,"0.#"),1)=".",TRUE,FALSE)</formula>
    </cfRule>
  </conditionalFormatting>
  <conditionalFormatting sqref="AE656">
    <cfRule type="expression" dxfId="1375" priority="787">
      <formula>IF(RIGHT(TEXT(AE656,"0.#"),1)=".",FALSE,TRUE)</formula>
    </cfRule>
    <cfRule type="expression" dxfId="1374" priority="788">
      <formula>IF(RIGHT(TEXT(AE656,"0.#"),1)=".",TRUE,FALSE)</formula>
    </cfRule>
  </conditionalFormatting>
  <conditionalFormatting sqref="AU654">
    <cfRule type="expression" dxfId="1373" priority="779">
      <formula>IF(RIGHT(TEXT(AU654,"0.#"),1)=".",FALSE,TRUE)</formula>
    </cfRule>
    <cfRule type="expression" dxfId="1372" priority="780">
      <formula>IF(RIGHT(TEXT(AU654,"0.#"),1)=".",TRUE,FALSE)</formula>
    </cfRule>
  </conditionalFormatting>
  <conditionalFormatting sqref="AU655">
    <cfRule type="expression" dxfId="1371" priority="777">
      <formula>IF(RIGHT(TEXT(AU655,"0.#"),1)=".",FALSE,TRUE)</formula>
    </cfRule>
    <cfRule type="expression" dxfId="1370" priority="778">
      <formula>IF(RIGHT(TEXT(AU655,"0.#"),1)=".",TRUE,FALSE)</formula>
    </cfRule>
  </conditionalFormatting>
  <conditionalFormatting sqref="AQ656">
    <cfRule type="expression" dxfId="1369" priority="765">
      <formula>IF(RIGHT(TEXT(AQ656,"0.#"),1)=".",FALSE,TRUE)</formula>
    </cfRule>
    <cfRule type="expression" dxfId="1368" priority="766">
      <formula>IF(RIGHT(TEXT(AQ656,"0.#"),1)=".",TRUE,FALSE)</formula>
    </cfRule>
  </conditionalFormatting>
  <conditionalFormatting sqref="AQ654">
    <cfRule type="expression" dxfId="1367" priority="763">
      <formula>IF(RIGHT(TEXT(AQ654,"0.#"),1)=".",FALSE,TRUE)</formula>
    </cfRule>
    <cfRule type="expression" dxfId="1366" priority="764">
      <formula>IF(RIGHT(TEXT(AQ654,"0.#"),1)=".",TRUE,FALSE)</formula>
    </cfRule>
  </conditionalFormatting>
  <conditionalFormatting sqref="AE659">
    <cfRule type="expression" dxfId="1365" priority="761">
      <formula>IF(RIGHT(TEXT(AE659,"0.#"),1)=".",FALSE,TRUE)</formula>
    </cfRule>
    <cfRule type="expression" dxfId="1364" priority="762">
      <formula>IF(RIGHT(TEXT(AE659,"0.#"),1)=".",TRUE,FALSE)</formula>
    </cfRule>
  </conditionalFormatting>
  <conditionalFormatting sqref="AE660">
    <cfRule type="expression" dxfId="1363" priority="759">
      <formula>IF(RIGHT(TEXT(AE660,"0.#"),1)=".",FALSE,TRUE)</formula>
    </cfRule>
    <cfRule type="expression" dxfId="1362" priority="760">
      <formula>IF(RIGHT(TEXT(AE660,"0.#"),1)=".",TRUE,FALSE)</formula>
    </cfRule>
  </conditionalFormatting>
  <conditionalFormatting sqref="AE661">
    <cfRule type="expression" dxfId="1361" priority="757">
      <formula>IF(RIGHT(TEXT(AE661,"0.#"),1)=".",FALSE,TRUE)</formula>
    </cfRule>
    <cfRule type="expression" dxfId="1360" priority="758">
      <formula>IF(RIGHT(TEXT(AE661,"0.#"),1)=".",TRUE,FALSE)</formula>
    </cfRule>
  </conditionalFormatting>
  <conditionalFormatting sqref="AU659">
    <cfRule type="expression" dxfId="1359" priority="749">
      <formula>IF(RIGHT(TEXT(AU659,"0.#"),1)=".",FALSE,TRUE)</formula>
    </cfRule>
    <cfRule type="expression" dxfId="1358" priority="750">
      <formula>IF(RIGHT(TEXT(AU659,"0.#"),1)=".",TRUE,FALSE)</formula>
    </cfRule>
  </conditionalFormatting>
  <conditionalFormatting sqref="AU660">
    <cfRule type="expression" dxfId="1357" priority="747">
      <formula>IF(RIGHT(TEXT(AU660,"0.#"),1)=".",FALSE,TRUE)</formula>
    </cfRule>
    <cfRule type="expression" dxfId="1356" priority="748">
      <formula>IF(RIGHT(TEXT(AU660,"0.#"),1)=".",TRUE,FALSE)</formula>
    </cfRule>
  </conditionalFormatting>
  <conditionalFormatting sqref="AU661">
    <cfRule type="expression" dxfId="1355" priority="745">
      <formula>IF(RIGHT(TEXT(AU661,"0.#"),1)=".",FALSE,TRUE)</formula>
    </cfRule>
    <cfRule type="expression" dxfId="1354" priority="746">
      <formula>IF(RIGHT(TEXT(AU661,"0.#"),1)=".",TRUE,FALSE)</formula>
    </cfRule>
  </conditionalFormatting>
  <conditionalFormatting sqref="AQ660">
    <cfRule type="expression" dxfId="1353" priority="737">
      <formula>IF(RIGHT(TEXT(AQ660,"0.#"),1)=".",FALSE,TRUE)</formula>
    </cfRule>
    <cfRule type="expression" dxfId="1352" priority="738">
      <formula>IF(RIGHT(TEXT(AQ660,"0.#"),1)=".",TRUE,FALSE)</formula>
    </cfRule>
  </conditionalFormatting>
  <conditionalFormatting sqref="AQ661">
    <cfRule type="expression" dxfId="1351" priority="735">
      <formula>IF(RIGHT(TEXT(AQ661,"0.#"),1)=".",FALSE,TRUE)</formula>
    </cfRule>
    <cfRule type="expression" dxfId="1350" priority="736">
      <formula>IF(RIGHT(TEXT(AQ661,"0.#"),1)=".",TRUE,FALSE)</formula>
    </cfRule>
  </conditionalFormatting>
  <conditionalFormatting sqref="AQ659">
    <cfRule type="expression" dxfId="1349" priority="733">
      <formula>IF(RIGHT(TEXT(AQ659,"0.#"),1)=".",FALSE,TRUE)</formula>
    </cfRule>
    <cfRule type="expression" dxfId="1348" priority="734">
      <formula>IF(RIGHT(TEXT(AQ659,"0.#"),1)=".",TRUE,FALSE)</formula>
    </cfRule>
  </conditionalFormatting>
  <conditionalFormatting sqref="AE664">
    <cfRule type="expression" dxfId="1347" priority="731">
      <formula>IF(RIGHT(TEXT(AE664,"0.#"),1)=".",FALSE,TRUE)</formula>
    </cfRule>
    <cfRule type="expression" dxfId="1346" priority="732">
      <formula>IF(RIGHT(TEXT(AE664,"0.#"),1)=".",TRUE,FALSE)</formula>
    </cfRule>
  </conditionalFormatting>
  <conditionalFormatting sqref="AE665">
    <cfRule type="expression" dxfId="1345" priority="729">
      <formula>IF(RIGHT(TEXT(AE665,"0.#"),1)=".",FALSE,TRUE)</formula>
    </cfRule>
    <cfRule type="expression" dxfId="1344" priority="730">
      <formula>IF(RIGHT(TEXT(AE665,"0.#"),1)=".",TRUE,FALSE)</formula>
    </cfRule>
  </conditionalFormatting>
  <conditionalFormatting sqref="AE666">
    <cfRule type="expression" dxfId="1343" priority="727">
      <formula>IF(RIGHT(TEXT(AE666,"0.#"),1)=".",FALSE,TRUE)</formula>
    </cfRule>
    <cfRule type="expression" dxfId="1342" priority="728">
      <formula>IF(RIGHT(TEXT(AE666,"0.#"),1)=".",TRUE,FALSE)</formula>
    </cfRule>
  </conditionalFormatting>
  <conditionalFormatting sqref="AU664">
    <cfRule type="expression" dxfId="1341" priority="719">
      <formula>IF(RIGHT(TEXT(AU664,"0.#"),1)=".",FALSE,TRUE)</formula>
    </cfRule>
    <cfRule type="expression" dxfId="1340" priority="720">
      <formula>IF(RIGHT(TEXT(AU664,"0.#"),1)=".",TRUE,FALSE)</formula>
    </cfRule>
  </conditionalFormatting>
  <conditionalFormatting sqref="AU665">
    <cfRule type="expression" dxfId="1339" priority="717">
      <formula>IF(RIGHT(TEXT(AU665,"0.#"),1)=".",FALSE,TRUE)</formula>
    </cfRule>
    <cfRule type="expression" dxfId="1338" priority="718">
      <formula>IF(RIGHT(TEXT(AU665,"0.#"),1)=".",TRUE,FALSE)</formula>
    </cfRule>
  </conditionalFormatting>
  <conditionalFormatting sqref="AU666">
    <cfRule type="expression" dxfId="1337" priority="715">
      <formula>IF(RIGHT(TEXT(AU666,"0.#"),1)=".",FALSE,TRUE)</formula>
    </cfRule>
    <cfRule type="expression" dxfId="1336" priority="716">
      <formula>IF(RIGHT(TEXT(AU666,"0.#"),1)=".",TRUE,FALSE)</formula>
    </cfRule>
  </conditionalFormatting>
  <conditionalFormatting sqref="AQ665">
    <cfRule type="expression" dxfId="1335" priority="707">
      <formula>IF(RIGHT(TEXT(AQ665,"0.#"),1)=".",FALSE,TRUE)</formula>
    </cfRule>
    <cfRule type="expression" dxfId="1334" priority="708">
      <formula>IF(RIGHT(TEXT(AQ665,"0.#"),1)=".",TRUE,FALSE)</formula>
    </cfRule>
  </conditionalFormatting>
  <conditionalFormatting sqref="AQ666">
    <cfRule type="expression" dxfId="1333" priority="705">
      <formula>IF(RIGHT(TEXT(AQ666,"0.#"),1)=".",FALSE,TRUE)</formula>
    </cfRule>
    <cfRule type="expression" dxfId="1332" priority="706">
      <formula>IF(RIGHT(TEXT(AQ666,"0.#"),1)=".",TRUE,FALSE)</formula>
    </cfRule>
  </conditionalFormatting>
  <conditionalFormatting sqref="AQ664">
    <cfRule type="expression" dxfId="1331" priority="703">
      <formula>IF(RIGHT(TEXT(AQ664,"0.#"),1)=".",FALSE,TRUE)</formula>
    </cfRule>
    <cfRule type="expression" dxfId="1330" priority="704">
      <formula>IF(RIGHT(TEXT(AQ664,"0.#"),1)=".",TRUE,FALSE)</formula>
    </cfRule>
  </conditionalFormatting>
  <conditionalFormatting sqref="AE669">
    <cfRule type="expression" dxfId="1329" priority="701">
      <formula>IF(RIGHT(TEXT(AE669,"0.#"),1)=".",FALSE,TRUE)</formula>
    </cfRule>
    <cfRule type="expression" dxfId="1328" priority="702">
      <formula>IF(RIGHT(TEXT(AE669,"0.#"),1)=".",TRUE,FALSE)</formula>
    </cfRule>
  </conditionalFormatting>
  <conditionalFormatting sqref="AE670">
    <cfRule type="expression" dxfId="1327" priority="699">
      <formula>IF(RIGHT(TEXT(AE670,"0.#"),1)=".",FALSE,TRUE)</formula>
    </cfRule>
    <cfRule type="expression" dxfId="1326" priority="700">
      <formula>IF(RIGHT(TEXT(AE670,"0.#"),1)=".",TRUE,FALSE)</formula>
    </cfRule>
  </conditionalFormatting>
  <conditionalFormatting sqref="AE671">
    <cfRule type="expression" dxfId="1325" priority="697">
      <formula>IF(RIGHT(TEXT(AE671,"0.#"),1)=".",FALSE,TRUE)</formula>
    </cfRule>
    <cfRule type="expression" dxfId="1324" priority="698">
      <formula>IF(RIGHT(TEXT(AE671,"0.#"),1)=".",TRUE,FALSE)</formula>
    </cfRule>
  </conditionalFormatting>
  <conditionalFormatting sqref="AU669">
    <cfRule type="expression" dxfId="1323" priority="689">
      <formula>IF(RIGHT(TEXT(AU669,"0.#"),1)=".",FALSE,TRUE)</formula>
    </cfRule>
    <cfRule type="expression" dxfId="1322" priority="690">
      <formula>IF(RIGHT(TEXT(AU669,"0.#"),1)=".",TRUE,FALSE)</formula>
    </cfRule>
  </conditionalFormatting>
  <conditionalFormatting sqref="AU670">
    <cfRule type="expression" dxfId="1321" priority="687">
      <formula>IF(RIGHT(TEXT(AU670,"0.#"),1)=".",FALSE,TRUE)</formula>
    </cfRule>
    <cfRule type="expression" dxfId="1320" priority="688">
      <formula>IF(RIGHT(TEXT(AU670,"0.#"),1)=".",TRUE,FALSE)</formula>
    </cfRule>
  </conditionalFormatting>
  <conditionalFormatting sqref="AU671">
    <cfRule type="expression" dxfId="1319" priority="685">
      <formula>IF(RIGHT(TEXT(AU671,"0.#"),1)=".",FALSE,TRUE)</formula>
    </cfRule>
    <cfRule type="expression" dxfId="1318" priority="686">
      <formula>IF(RIGHT(TEXT(AU671,"0.#"),1)=".",TRUE,FALSE)</formula>
    </cfRule>
  </conditionalFormatting>
  <conditionalFormatting sqref="AQ670">
    <cfRule type="expression" dxfId="1317" priority="677">
      <formula>IF(RIGHT(TEXT(AQ670,"0.#"),1)=".",FALSE,TRUE)</formula>
    </cfRule>
    <cfRule type="expression" dxfId="1316" priority="678">
      <formula>IF(RIGHT(TEXT(AQ670,"0.#"),1)=".",TRUE,FALSE)</formula>
    </cfRule>
  </conditionalFormatting>
  <conditionalFormatting sqref="AQ671">
    <cfRule type="expression" dxfId="1315" priority="675">
      <formula>IF(RIGHT(TEXT(AQ671,"0.#"),1)=".",FALSE,TRUE)</formula>
    </cfRule>
    <cfRule type="expression" dxfId="1314" priority="676">
      <formula>IF(RIGHT(TEXT(AQ671,"0.#"),1)=".",TRUE,FALSE)</formula>
    </cfRule>
  </conditionalFormatting>
  <conditionalFormatting sqref="AQ669">
    <cfRule type="expression" dxfId="1313" priority="673">
      <formula>IF(RIGHT(TEXT(AQ669,"0.#"),1)=".",FALSE,TRUE)</formula>
    </cfRule>
    <cfRule type="expression" dxfId="1312" priority="674">
      <formula>IF(RIGHT(TEXT(AQ669,"0.#"),1)=".",TRUE,FALSE)</formula>
    </cfRule>
  </conditionalFormatting>
  <conditionalFormatting sqref="AE679">
    <cfRule type="expression" dxfId="1311" priority="671">
      <formula>IF(RIGHT(TEXT(AE679,"0.#"),1)=".",FALSE,TRUE)</formula>
    </cfRule>
    <cfRule type="expression" dxfId="1310" priority="672">
      <formula>IF(RIGHT(TEXT(AE679,"0.#"),1)=".",TRUE,FALSE)</formula>
    </cfRule>
  </conditionalFormatting>
  <conditionalFormatting sqref="AE680">
    <cfRule type="expression" dxfId="1309" priority="669">
      <formula>IF(RIGHT(TEXT(AE680,"0.#"),1)=".",FALSE,TRUE)</formula>
    </cfRule>
    <cfRule type="expression" dxfId="1308" priority="670">
      <formula>IF(RIGHT(TEXT(AE680,"0.#"),1)=".",TRUE,FALSE)</formula>
    </cfRule>
  </conditionalFormatting>
  <conditionalFormatting sqref="AE681">
    <cfRule type="expression" dxfId="1307" priority="667">
      <formula>IF(RIGHT(TEXT(AE681,"0.#"),1)=".",FALSE,TRUE)</formula>
    </cfRule>
    <cfRule type="expression" dxfId="1306" priority="668">
      <formula>IF(RIGHT(TEXT(AE681,"0.#"),1)=".",TRUE,FALSE)</formula>
    </cfRule>
  </conditionalFormatting>
  <conditionalFormatting sqref="AU679">
    <cfRule type="expression" dxfId="1305" priority="659">
      <formula>IF(RIGHT(TEXT(AU679,"0.#"),1)=".",FALSE,TRUE)</formula>
    </cfRule>
    <cfRule type="expression" dxfId="1304" priority="660">
      <formula>IF(RIGHT(TEXT(AU679,"0.#"),1)=".",TRUE,FALSE)</formula>
    </cfRule>
  </conditionalFormatting>
  <conditionalFormatting sqref="AU680">
    <cfRule type="expression" dxfId="1303" priority="657">
      <formula>IF(RIGHT(TEXT(AU680,"0.#"),1)=".",FALSE,TRUE)</formula>
    </cfRule>
    <cfRule type="expression" dxfId="1302" priority="658">
      <formula>IF(RIGHT(TEXT(AU680,"0.#"),1)=".",TRUE,FALSE)</formula>
    </cfRule>
  </conditionalFormatting>
  <conditionalFormatting sqref="AU681">
    <cfRule type="expression" dxfId="1301" priority="655">
      <formula>IF(RIGHT(TEXT(AU681,"0.#"),1)=".",FALSE,TRUE)</formula>
    </cfRule>
    <cfRule type="expression" dxfId="1300" priority="656">
      <formula>IF(RIGHT(TEXT(AU681,"0.#"),1)=".",TRUE,FALSE)</formula>
    </cfRule>
  </conditionalFormatting>
  <conditionalFormatting sqref="AQ680">
    <cfRule type="expression" dxfId="1299" priority="647">
      <formula>IF(RIGHT(TEXT(AQ680,"0.#"),1)=".",FALSE,TRUE)</formula>
    </cfRule>
    <cfRule type="expression" dxfId="1298" priority="648">
      <formula>IF(RIGHT(TEXT(AQ680,"0.#"),1)=".",TRUE,FALSE)</formula>
    </cfRule>
  </conditionalFormatting>
  <conditionalFormatting sqref="AQ681">
    <cfRule type="expression" dxfId="1297" priority="645">
      <formula>IF(RIGHT(TEXT(AQ681,"0.#"),1)=".",FALSE,TRUE)</formula>
    </cfRule>
    <cfRule type="expression" dxfId="1296" priority="646">
      <formula>IF(RIGHT(TEXT(AQ681,"0.#"),1)=".",TRUE,FALSE)</formula>
    </cfRule>
  </conditionalFormatting>
  <conditionalFormatting sqref="AQ679">
    <cfRule type="expression" dxfId="1295" priority="643">
      <formula>IF(RIGHT(TEXT(AQ679,"0.#"),1)=".",FALSE,TRUE)</formula>
    </cfRule>
    <cfRule type="expression" dxfId="1294" priority="644">
      <formula>IF(RIGHT(TEXT(AQ679,"0.#"),1)=".",TRUE,FALSE)</formula>
    </cfRule>
  </conditionalFormatting>
  <conditionalFormatting sqref="AE684">
    <cfRule type="expression" dxfId="1293" priority="641">
      <formula>IF(RIGHT(TEXT(AE684,"0.#"),1)=".",FALSE,TRUE)</formula>
    </cfRule>
    <cfRule type="expression" dxfId="1292" priority="642">
      <formula>IF(RIGHT(TEXT(AE684,"0.#"),1)=".",TRUE,FALSE)</formula>
    </cfRule>
  </conditionalFormatting>
  <conditionalFormatting sqref="AE685">
    <cfRule type="expression" dxfId="1291" priority="639">
      <formula>IF(RIGHT(TEXT(AE685,"0.#"),1)=".",FALSE,TRUE)</formula>
    </cfRule>
    <cfRule type="expression" dxfId="1290" priority="640">
      <formula>IF(RIGHT(TEXT(AE685,"0.#"),1)=".",TRUE,FALSE)</formula>
    </cfRule>
  </conditionalFormatting>
  <conditionalFormatting sqref="AE686">
    <cfRule type="expression" dxfId="1289" priority="637">
      <formula>IF(RIGHT(TEXT(AE686,"0.#"),1)=".",FALSE,TRUE)</formula>
    </cfRule>
    <cfRule type="expression" dxfId="1288" priority="638">
      <formula>IF(RIGHT(TEXT(AE686,"0.#"),1)=".",TRUE,FALSE)</formula>
    </cfRule>
  </conditionalFormatting>
  <conditionalFormatting sqref="AU684">
    <cfRule type="expression" dxfId="1287" priority="629">
      <formula>IF(RIGHT(TEXT(AU684,"0.#"),1)=".",FALSE,TRUE)</formula>
    </cfRule>
    <cfRule type="expression" dxfId="1286" priority="630">
      <formula>IF(RIGHT(TEXT(AU684,"0.#"),1)=".",TRUE,FALSE)</formula>
    </cfRule>
  </conditionalFormatting>
  <conditionalFormatting sqref="AU685">
    <cfRule type="expression" dxfId="1285" priority="627">
      <formula>IF(RIGHT(TEXT(AU685,"0.#"),1)=".",FALSE,TRUE)</formula>
    </cfRule>
    <cfRule type="expression" dxfId="1284" priority="628">
      <formula>IF(RIGHT(TEXT(AU685,"0.#"),1)=".",TRUE,FALSE)</formula>
    </cfRule>
  </conditionalFormatting>
  <conditionalFormatting sqref="AU686">
    <cfRule type="expression" dxfId="1283" priority="625">
      <formula>IF(RIGHT(TEXT(AU686,"0.#"),1)=".",FALSE,TRUE)</formula>
    </cfRule>
    <cfRule type="expression" dxfId="1282" priority="626">
      <formula>IF(RIGHT(TEXT(AU686,"0.#"),1)=".",TRUE,FALSE)</formula>
    </cfRule>
  </conditionalFormatting>
  <conditionalFormatting sqref="AQ685">
    <cfRule type="expression" dxfId="1281" priority="617">
      <formula>IF(RIGHT(TEXT(AQ685,"0.#"),1)=".",FALSE,TRUE)</formula>
    </cfRule>
    <cfRule type="expression" dxfId="1280" priority="618">
      <formula>IF(RIGHT(TEXT(AQ685,"0.#"),1)=".",TRUE,FALSE)</formula>
    </cfRule>
  </conditionalFormatting>
  <conditionalFormatting sqref="AQ686">
    <cfRule type="expression" dxfId="1279" priority="615">
      <formula>IF(RIGHT(TEXT(AQ686,"0.#"),1)=".",FALSE,TRUE)</formula>
    </cfRule>
    <cfRule type="expression" dxfId="1278" priority="616">
      <formula>IF(RIGHT(TEXT(AQ686,"0.#"),1)=".",TRUE,FALSE)</formula>
    </cfRule>
  </conditionalFormatting>
  <conditionalFormatting sqref="AQ684">
    <cfRule type="expression" dxfId="1277" priority="613">
      <formula>IF(RIGHT(TEXT(AQ684,"0.#"),1)=".",FALSE,TRUE)</formula>
    </cfRule>
    <cfRule type="expression" dxfId="1276" priority="614">
      <formula>IF(RIGHT(TEXT(AQ684,"0.#"),1)=".",TRUE,FALSE)</formula>
    </cfRule>
  </conditionalFormatting>
  <conditionalFormatting sqref="AE689">
    <cfRule type="expression" dxfId="1275" priority="611">
      <formula>IF(RIGHT(TEXT(AE689,"0.#"),1)=".",FALSE,TRUE)</formula>
    </cfRule>
    <cfRule type="expression" dxfId="1274" priority="612">
      <formula>IF(RIGHT(TEXT(AE689,"0.#"),1)=".",TRUE,FALSE)</formula>
    </cfRule>
  </conditionalFormatting>
  <conditionalFormatting sqref="AE690">
    <cfRule type="expression" dxfId="1273" priority="609">
      <formula>IF(RIGHT(TEXT(AE690,"0.#"),1)=".",FALSE,TRUE)</formula>
    </cfRule>
    <cfRule type="expression" dxfId="1272" priority="610">
      <formula>IF(RIGHT(TEXT(AE690,"0.#"),1)=".",TRUE,FALSE)</formula>
    </cfRule>
  </conditionalFormatting>
  <conditionalFormatting sqref="AE691">
    <cfRule type="expression" dxfId="1271" priority="607">
      <formula>IF(RIGHT(TEXT(AE691,"0.#"),1)=".",FALSE,TRUE)</formula>
    </cfRule>
    <cfRule type="expression" dxfId="1270" priority="608">
      <formula>IF(RIGHT(TEXT(AE691,"0.#"),1)=".",TRUE,FALSE)</formula>
    </cfRule>
  </conditionalFormatting>
  <conditionalFormatting sqref="AU689">
    <cfRule type="expression" dxfId="1269" priority="599">
      <formula>IF(RIGHT(TEXT(AU689,"0.#"),1)=".",FALSE,TRUE)</formula>
    </cfRule>
    <cfRule type="expression" dxfId="1268" priority="600">
      <formula>IF(RIGHT(TEXT(AU689,"0.#"),1)=".",TRUE,FALSE)</formula>
    </cfRule>
  </conditionalFormatting>
  <conditionalFormatting sqref="AU690">
    <cfRule type="expression" dxfId="1267" priority="597">
      <formula>IF(RIGHT(TEXT(AU690,"0.#"),1)=".",FALSE,TRUE)</formula>
    </cfRule>
    <cfRule type="expression" dxfId="1266" priority="598">
      <formula>IF(RIGHT(TEXT(AU690,"0.#"),1)=".",TRUE,FALSE)</formula>
    </cfRule>
  </conditionalFormatting>
  <conditionalFormatting sqref="AU691">
    <cfRule type="expression" dxfId="1265" priority="595">
      <formula>IF(RIGHT(TEXT(AU691,"0.#"),1)=".",FALSE,TRUE)</formula>
    </cfRule>
    <cfRule type="expression" dxfId="1264" priority="596">
      <formula>IF(RIGHT(TEXT(AU691,"0.#"),1)=".",TRUE,FALSE)</formula>
    </cfRule>
  </conditionalFormatting>
  <conditionalFormatting sqref="AQ690">
    <cfRule type="expression" dxfId="1263" priority="587">
      <formula>IF(RIGHT(TEXT(AQ690,"0.#"),1)=".",FALSE,TRUE)</formula>
    </cfRule>
    <cfRule type="expression" dxfId="1262" priority="588">
      <formula>IF(RIGHT(TEXT(AQ690,"0.#"),1)=".",TRUE,FALSE)</formula>
    </cfRule>
  </conditionalFormatting>
  <conditionalFormatting sqref="AQ691">
    <cfRule type="expression" dxfId="1261" priority="585">
      <formula>IF(RIGHT(TEXT(AQ691,"0.#"),1)=".",FALSE,TRUE)</formula>
    </cfRule>
    <cfRule type="expression" dxfId="1260" priority="586">
      <formula>IF(RIGHT(TEXT(AQ691,"0.#"),1)=".",TRUE,FALSE)</formula>
    </cfRule>
  </conditionalFormatting>
  <conditionalFormatting sqref="AQ689">
    <cfRule type="expression" dxfId="1259" priority="583">
      <formula>IF(RIGHT(TEXT(AQ689,"0.#"),1)=".",FALSE,TRUE)</formula>
    </cfRule>
    <cfRule type="expression" dxfId="1258" priority="584">
      <formula>IF(RIGHT(TEXT(AQ689,"0.#"),1)=".",TRUE,FALSE)</formula>
    </cfRule>
  </conditionalFormatting>
  <conditionalFormatting sqref="AE694">
    <cfRule type="expression" dxfId="1257" priority="581">
      <formula>IF(RIGHT(TEXT(AE694,"0.#"),1)=".",FALSE,TRUE)</formula>
    </cfRule>
    <cfRule type="expression" dxfId="1256" priority="582">
      <formula>IF(RIGHT(TEXT(AE694,"0.#"),1)=".",TRUE,FALSE)</formula>
    </cfRule>
  </conditionalFormatting>
  <conditionalFormatting sqref="AM696">
    <cfRule type="expression" dxfId="1255" priority="571">
      <formula>IF(RIGHT(TEXT(AM696,"0.#"),1)=".",FALSE,TRUE)</formula>
    </cfRule>
    <cfRule type="expression" dxfId="1254" priority="572">
      <formula>IF(RIGHT(TEXT(AM696,"0.#"),1)=".",TRUE,FALSE)</formula>
    </cfRule>
  </conditionalFormatting>
  <conditionalFormatting sqref="AE695">
    <cfRule type="expression" dxfId="1253" priority="579">
      <formula>IF(RIGHT(TEXT(AE695,"0.#"),1)=".",FALSE,TRUE)</formula>
    </cfRule>
    <cfRule type="expression" dxfId="1252" priority="580">
      <formula>IF(RIGHT(TEXT(AE695,"0.#"),1)=".",TRUE,FALSE)</formula>
    </cfRule>
  </conditionalFormatting>
  <conditionalFormatting sqref="AE696">
    <cfRule type="expression" dxfId="1251" priority="577">
      <formula>IF(RIGHT(TEXT(AE696,"0.#"),1)=".",FALSE,TRUE)</formula>
    </cfRule>
    <cfRule type="expression" dxfId="1250" priority="578">
      <formula>IF(RIGHT(TEXT(AE696,"0.#"),1)=".",TRUE,FALSE)</formula>
    </cfRule>
  </conditionalFormatting>
  <conditionalFormatting sqref="AM694">
    <cfRule type="expression" dxfId="1249" priority="575">
      <formula>IF(RIGHT(TEXT(AM694,"0.#"),1)=".",FALSE,TRUE)</formula>
    </cfRule>
    <cfRule type="expression" dxfId="1248" priority="576">
      <formula>IF(RIGHT(TEXT(AM694,"0.#"),1)=".",TRUE,FALSE)</formula>
    </cfRule>
  </conditionalFormatting>
  <conditionalFormatting sqref="AM695">
    <cfRule type="expression" dxfId="1247" priority="573">
      <formula>IF(RIGHT(TEXT(AM695,"0.#"),1)=".",FALSE,TRUE)</formula>
    </cfRule>
    <cfRule type="expression" dxfId="1246" priority="574">
      <formula>IF(RIGHT(TEXT(AM695,"0.#"),1)=".",TRUE,FALSE)</formula>
    </cfRule>
  </conditionalFormatting>
  <conditionalFormatting sqref="AU694">
    <cfRule type="expression" dxfId="1245" priority="569">
      <formula>IF(RIGHT(TEXT(AU694,"0.#"),1)=".",FALSE,TRUE)</formula>
    </cfRule>
    <cfRule type="expression" dxfId="1244" priority="570">
      <formula>IF(RIGHT(TEXT(AU694,"0.#"),1)=".",TRUE,FALSE)</formula>
    </cfRule>
  </conditionalFormatting>
  <conditionalFormatting sqref="AU695">
    <cfRule type="expression" dxfId="1243" priority="567">
      <formula>IF(RIGHT(TEXT(AU695,"0.#"),1)=".",FALSE,TRUE)</formula>
    </cfRule>
    <cfRule type="expression" dxfId="1242" priority="568">
      <formula>IF(RIGHT(TEXT(AU695,"0.#"),1)=".",TRUE,FALSE)</formula>
    </cfRule>
  </conditionalFormatting>
  <conditionalFormatting sqref="AU696">
    <cfRule type="expression" dxfId="1241" priority="565">
      <formula>IF(RIGHT(TEXT(AU696,"0.#"),1)=".",FALSE,TRUE)</formula>
    </cfRule>
    <cfRule type="expression" dxfId="1240" priority="566">
      <formula>IF(RIGHT(TEXT(AU696,"0.#"),1)=".",TRUE,FALSE)</formula>
    </cfRule>
  </conditionalFormatting>
  <conditionalFormatting sqref="AI694">
    <cfRule type="expression" dxfId="1239" priority="563">
      <formula>IF(RIGHT(TEXT(AI694,"0.#"),1)=".",FALSE,TRUE)</formula>
    </cfRule>
    <cfRule type="expression" dxfId="1238" priority="564">
      <formula>IF(RIGHT(TEXT(AI694,"0.#"),1)=".",TRUE,FALSE)</formula>
    </cfRule>
  </conditionalFormatting>
  <conditionalFormatting sqref="AI695">
    <cfRule type="expression" dxfId="1237" priority="561">
      <formula>IF(RIGHT(TEXT(AI695,"0.#"),1)=".",FALSE,TRUE)</formula>
    </cfRule>
    <cfRule type="expression" dxfId="1236" priority="562">
      <formula>IF(RIGHT(TEXT(AI695,"0.#"),1)=".",TRUE,FALSE)</formula>
    </cfRule>
  </conditionalFormatting>
  <conditionalFormatting sqref="AQ695">
    <cfRule type="expression" dxfId="1235" priority="557">
      <formula>IF(RIGHT(TEXT(AQ695,"0.#"),1)=".",FALSE,TRUE)</formula>
    </cfRule>
    <cfRule type="expression" dxfId="1234" priority="558">
      <formula>IF(RIGHT(TEXT(AQ695,"0.#"),1)=".",TRUE,FALSE)</formula>
    </cfRule>
  </conditionalFormatting>
  <conditionalFormatting sqref="AQ696">
    <cfRule type="expression" dxfId="1233" priority="555">
      <formula>IF(RIGHT(TEXT(AQ696,"0.#"),1)=".",FALSE,TRUE)</formula>
    </cfRule>
    <cfRule type="expression" dxfId="1232" priority="556">
      <formula>IF(RIGHT(TEXT(AQ696,"0.#"),1)=".",TRUE,FALSE)</formula>
    </cfRule>
  </conditionalFormatting>
  <conditionalFormatting sqref="AU101">
    <cfRule type="expression" dxfId="1231" priority="551">
      <formula>IF(RIGHT(TEXT(AU101,"0.#"),1)=".",FALSE,TRUE)</formula>
    </cfRule>
    <cfRule type="expression" dxfId="1230" priority="552">
      <formula>IF(RIGHT(TEXT(AU101,"0.#"),1)=".",TRUE,FALSE)</formula>
    </cfRule>
  </conditionalFormatting>
  <conditionalFormatting sqref="AU102">
    <cfRule type="expression" dxfId="1229" priority="549">
      <formula>IF(RIGHT(TEXT(AU102,"0.#"),1)=".",FALSE,TRUE)</formula>
    </cfRule>
    <cfRule type="expression" dxfId="1228" priority="550">
      <formula>IF(RIGHT(TEXT(AU102,"0.#"),1)=".",TRUE,FALSE)</formula>
    </cfRule>
  </conditionalFormatting>
  <conditionalFormatting sqref="AU104">
    <cfRule type="expression" dxfId="1227" priority="545">
      <formula>IF(RIGHT(TEXT(AU104,"0.#"),1)=".",FALSE,TRUE)</formula>
    </cfRule>
    <cfRule type="expression" dxfId="1226" priority="546">
      <formula>IF(RIGHT(TEXT(AU104,"0.#"),1)=".",TRUE,FALSE)</formula>
    </cfRule>
  </conditionalFormatting>
  <conditionalFormatting sqref="AU105">
    <cfRule type="expression" dxfId="1225" priority="543">
      <formula>IF(RIGHT(TEXT(AU105,"0.#"),1)=".",FALSE,TRUE)</formula>
    </cfRule>
    <cfRule type="expression" dxfId="1224" priority="544">
      <formula>IF(RIGHT(TEXT(AU105,"0.#"),1)=".",TRUE,FALSE)</formula>
    </cfRule>
  </conditionalFormatting>
  <conditionalFormatting sqref="AU107">
    <cfRule type="expression" dxfId="1223" priority="539">
      <formula>IF(RIGHT(TEXT(AU107,"0.#"),1)=".",FALSE,TRUE)</formula>
    </cfRule>
    <cfRule type="expression" dxfId="1222" priority="540">
      <formula>IF(RIGHT(TEXT(AU107,"0.#"),1)=".",TRUE,FALSE)</formula>
    </cfRule>
  </conditionalFormatting>
  <conditionalFormatting sqref="AU108">
    <cfRule type="expression" dxfId="1221" priority="537">
      <formula>IF(RIGHT(TEXT(AU108,"0.#"),1)=".",FALSE,TRUE)</formula>
    </cfRule>
    <cfRule type="expression" dxfId="1220" priority="538">
      <formula>IF(RIGHT(TEXT(AU108,"0.#"),1)=".",TRUE,FALSE)</formula>
    </cfRule>
  </conditionalFormatting>
  <conditionalFormatting sqref="AU110">
    <cfRule type="expression" dxfId="1219" priority="535">
      <formula>IF(RIGHT(TEXT(AU110,"0.#"),1)=".",FALSE,TRUE)</formula>
    </cfRule>
    <cfRule type="expression" dxfId="1218" priority="536">
      <formula>IF(RIGHT(TEXT(AU110,"0.#"),1)=".",TRUE,FALSE)</formula>
    </cfRule>
  </conditionalFormatting>
  <conditionalFormatting sqref="AU111">
    <cfRule type="expression" dxfId="1217" priority="533">
      <formula>IF(RIGHT(TEXT(AU111,"0.#"),1)=".",FALSE,TRUE)</formula>
    </cfRule>
    <cfRule type="expression" dxfId="1216" priority="534">
      <formula>IF(RIGHT(TEXT(AU111,"0.#"),1)=".",TRUE,FALSE)</formula>
    </cfRule>
  </conditionalFormatting>
  <conditionalFormatting sqref="AU113">
    <cfRule type="expression" dxfId="1215" priority="531">
      <formula>IF(RIGHT(TEXT(AU113,"0.#"),1)=".",FALSE,TRUE)</formula>
    </cfRule>
    <cfRule type="expression" dxfId="1214" priority="532">
      <formula>IF(RIGHT(TEXT(AU113,"0.#"),1)=".",TRUE,FALSE)</formula>
    </cfRule>
  </conditionalFormatting>
  <conditionalFormatting sqref="AU114">
    <cfRule type="expression" dxfId="1213" priority="529">
      <formula>IF(RIGHT(TEXT(AU114,"0.#"),1)=".",FALSE,TRUE)</formula>
    </cfRule>
    <cfRule type="expression" dxfId="1212" priority="530">
      <formula>IF(RIGHT(TEXT(AU114,"0.#"),1)=".",TRUE,FALSE)</formula>
    </cfRule>
  </conditionalFormatting>
  <conditionalFormatting sqref="AM489">
    <cfRule type="expression" dxfId="1211" priority="523">
      <formula>IF(RIGHT(TEXT(AM489,"0.#"),1)=".",FALSE,TRUE)</formula>
    </cfRule>
    <cfRule type="expression" dxfId="1210" priority="524">
      <formula>IF(RIGHT(TEXT(AM489,"0.#"),1)=".",TRUE,FALSE)</formula>
    </cfRule>
  </conditionalFormatting>
  <conditionalFormatting sqref="AM487">
    <cfRule type="expression" dxfId="1209" priority="527">
      <formula>IF(RIGHT(TEXT(AM487,"0.#"),1)=".",FALSE,TRUE)</formula>
    </cfRule>
    <cfRule type="expression" dxfId="1208" priority="528">
      <formula>IF(RIGHT(TEXT(AM487,"0.#"),1)=".",TRUE,FALSE)</formula>
    </cfRule>
  </conditionalFormatting>
  <conditionalFormatting sqref="AM488">
    <cfRule type="expression" dxfId="1207" priority="525">
      <formula>IF(RIGHT(TEXT(AM488,"0.#"),1)=".",FALSE,TRUE)</formula>
    </cfRule>
    <cfRule type="expression" dxfId="1206" priority="526">
      <formula>IF(RIGHT(TEXT(AM488,"0.#"),1)=".",TRUE,FALSE)</formula>
    </cfRule>
  </conditionalFormatting>
  <conditionalFormatting sqref="AI489">
    <cfRule type="expression" dxfId="1205" priority="517">
      <formula>IF(RIGHT(TEXT(AI489,"0.#"),1)=".",FALSE,TRUE)</formula>
    </cfRule>
    <cfRule type="expression" dxfId="1204" priority="518">
      <formula>IF(RIGHT(TEXT(AI489,"0.#"),1)=".",TRUE,FALSE)</formula>
    </cfRule>
  </conditionalFormatting>
  <conditionalFormatting sqref="AI487">
    <cfRule type="expression" dxfId="1203" priority="521">
      <formula>IF(RIGHT(TEXT(AI487,"0.#"),1)=".",FALSE,TRUE)</formula>
    </cfRule>
    <cfRule type="expression" dxfId="1202" priority="522">
      <formula>IF(RIGHT(TEXT(AI487,"0.#"),1)=".",TRUE,FALSE)</formula>
    </cfRule>
  </conditionalFormatting>
  <conditionalFormatting sqref="AI488">
    <cfRule type="expression" dxfId="1201" priority="519">
      <formula>IF(RIGHT(TEXT(AI488,"0.#"),1)=".",FALSE,TRUE)</formula>
    </cfRule>
    <cfRule type="expression" dxfId="1200" priority="520">
      <formula>IF(RIGHT(TEXT(AI488,"0.#"),1)=".",TRUE,FALSE)</formula>
    </cfRule>
  </conditionalFormatting>
  <conditionalFormatting sqref="AM514">
    <cfRule type="expression" dxfId="1199" priority="511">
      <formula>IF(RIGHT(TEXT(AM514,"0.#"),1)=".",FALSE,TRUE)</formula>
    </cfRule>
    <cfRule type="expression" dxfId="1198" priority="512">
      <formula>IF(RIGHT(TEXT(AM514,"0.#"),1)=".",TRUE,FALSE)</formula>
    </cfRule>
  </conditionalFormatting>
  <conditionalFormatting sqref="AM512">
    <cfRule type="expression" dxfId="1197" priority="515">
      <formula>IF(RIGHT(TEXT(AM512,"0.#"),1)=".",FALSE,TRUE)</formula>
    </cfRule>
    <cfRule type="expression" dxfId="1196" priority="516">
      <formula>IF(RIGHT(TEXT(AM512,"0.#"),1)=".",TRUE,FALSE)</formula>
    </cfRule>
  </conditionalFormatting>
  <conditionalFormatting sqref="AM513">
    <cfRule type="expression" dxfId="1195" priority="513">
      <formula>IF(RIGHT(TEXT(AM513,"0.#"),1)=".",FALSE,TRUE)</formula>
    </cfRule>
    <cfRule type="expression" dxfId="1194" priority="514">
      <formula>IF(RIGHT(TEXT(AM513,"0.#"),1)=".",TRUE,FALSE)</formula>
    </cfRule>
  </conditionalFormatting>
  <conditionalFormatting sqref="AI514">
    <cfRule type="expression" dxfId="1193" priority="505">
      <formula>IF(RIGHT(TEXT(AI514,"0.#"),1)=".",FALSE,TRUE)</formula>
    </cfRule>
    <cfRule type="expression" dxfId="1192" priority="506">
      <formula>IF(RIGHT(TEXT(AI514,"0.#"),1)=".",TRUE,FALSE)</formula>
    </cfRule>
  </conditionalFormatting>
  <conditionalFormatting sqref="AI512">
    <cfRule type="expression" dxfId="1191" priority="509">
      <formula>IF(RIGHT(TEXT(AI512,"0.#"),1)=".",FALSE,TRUE)</formula>
    </cfRule>
    <cfRule type="expression" dxfId="1190" priority="510">
      <formula>IF(RIGHT(TEXT(AI512,"0.#"),1)=".",TRUE,FALSE)</formula>
    </cfRule>
  </conditionalFormatting>
  <conditionalFormatting sqref="AI513">
    <cfRule type="expression" dxfId="1189" priority="507">
      <formula>IF(RIGHT(TEXT(AI513,"0.#"),1)=".",FALSE,TRUE)</formula>
    </cfRule>
    <cfRule type="expression" dxfId="1188" priority="508">
      <formula>IF(RIGHT(TEXT(AI513,"0.#"),1)=".",TRUE,FALSE)</formula>
    </cfRule>
  </conditionalFormatting>
  <conditionalFormatting sqref="AM519">
    <cfRule type="expression" dxfId="1187" priority="451">
      <formula>IF(RIGHT(TEXT(AM519,"0.#"),1)=".",FALSE,TRUE)</formula>
    </cfRule>
    <cfRule type="expression" dxfId="1186" priority="452">
      <formula>IF(RIGHT(TEXT(AM519,"0.#"),1)=".",TRUE,FALSE)</formula>
    </cfRule>
  </conditionalFormatting>
  <conditionalFormatting sqref="AM517">
    <cfRule type="expression" dxfId="1185" priority="455">
      <formula>IF(RIGHT(TEXT(AM517,"0.#"),1)=".",FALSE,TRUE)</formula>
    </cfRule>
    <cfRule type="expression" dxfId="1184" priority="456">
      <formula>IF(RIGHT(TEXT(AM517,"0.#"),1)=".",TRUE,FALSE)</formula>
    </cfRule>
  </conditionalFormatting>
  <conditionalFormatting sqref="AM518">
    <cfRule type="expression" dxfId="1183" priority="453">
      <formula>IF(RIGHT(TEXT(AM518,"0.#"),1)=".",FALSE,TRUE)</formula>
    </cfRule>
    <cfRule type="expression" dxfId="1182" priority="454">
      <formula>IF(RIGHT(TEXT(AM518,"0.#"),1)=".",TRUE,FALSE)</formula>
    </cfRule>
  </conditionalFormatting>
  <conditionalFormatting sqref="AI519">
    <cfRule type="expression" dxfId="1181" priority="445">
      <formula>IF(RIGHT(TEXT(AI519,"0.#"),1)=".",FALSE,TRUE)</formula>
    </cfRule>
    <cfRule type="expression" dxfId="1180" priority="446">
      <formula>IF(RIGHT(TEXT(AI519,"0.#"),1)=".",TRUE,FALSE)</formula>
    </cfRule>
  </conditionalFormatting>
  <conditionalFormatting sqref="AI517">
    <cfRule type="expression" dxfId="1179" priority="449">
      <formula>IF(RIGHT(TEXT(AI517,"0.#"),1)=".",FALSE,TRUE)</formula>
    </cfRule>
    <cfRule type="expression" dxfId="1178" priority="450">
      <formula>IF(RIGHT(TEXT(AI517,"0.#"),1)=".",TRUE,FALSE)</formula>
    </cfRule>
  </conditionalFormatting>
  <conditionalFormatting sqref="AI518">
    <cfRule type="expression" dxfId="1177" priority="447">
      <formula>IF(RIGHT(TEXT(AI518,"0.#"),1)=".",FALSE,TRUE)</formula>
    </cfRule>
    <cfRule type="expression" dxfId="1176" priority="448">
      <formula>IF(RIGHT(TEXT(AI518,"0.#"),1)=".",TRUE,FALSE)</formula>
    </cfRule>
  </conditionalFormatting>
  <conditionalFormatting sqref="AM524">
    <cfRule type="expression" dxfId="1175" priority="439">
      <formula>IF(RIGHT(TEXT(AM524,"0.#"),1)=".",FALSE,TRUE)</formula>
    </cfRule>
    <cfRule type="expression" dxfId="1174" priority="440">
      <formula>IF(RIGHT(TEXT(AM524,"0.#"),1)=".",TRUE,FALSE)</formula>
    </cfRule>
  </conditionalFormatting>
  <conditionalFormatting sqref="AM522">
    <cfRule type="expression" dxfId="1173" priority="443">
      <formula>IF(RIGHT(TEXT(AM522,"0.#"),1)=".",FALSE,TRUE)</formula>
    </cfRule>
    <cfRule type="expression" dxfId="1172" priority="444">
      <formula>IF(RIGHT(TEXT(AM522,"0.#"),1)=".",TRUE,FALSE)</formula>
    </cfRule>
  </conditionalFormatting>
  <conditionalFormatting sqref="AM523">
    <cfRule type="expression" dxfId="1171" priority="441">
      <formula>IF(RIGHT(TEXT(AM523,"0.#"),1)=".",FALSE,TRUE)</formula>
    </cfRule>
    <cfRule type="expression" dxfId="1170" priority="442">
      <formula>IF(RIGHT(TEXT(AM523,"0.#"),1)=".",TRUE,FALSE)</formula>
    </cfRule>
  </conditionalFormatting>
  <conditionalFormatting sqref="AI524">
    <cfRule type="expression" dxfId="1169" priority="433">
      <formula>IF(RIGHT(TEXT(AI524,"0.#"),1)=".",FALSE,TRUE)</formula>
    </cfRule>
    <cfRule type="expression" dxfId="1168" priority="434">
      <formula>IF(RIGHT(TEXT(AI524,"0.#"),1)=".",TRUE,FALSE)</formula>
    </cfRule>
  </conditionalFormatting>
  <conditionalFormatting sqref="AI522">
    <cfRule type="expression" dxfId="1167" priority="437">
      <formula>IF(RIGHT(TEXT(AI522,"0.#"),1)=".",FALSE,TRUE)</formula>
    </cfRule>
    <cfRule type="expression" dxfId="1166" priority="438">
      <formula>IF(RIGHT(TEXT(AI522,"0.#"),1)=".",TRUE,FALSE)</formula>
    </cfRule>
  </conditionalFormatting>
  <conditionalFormatting sqref="AI523">
    <cfRule type="expression" dxfId="1165" priority="435">
      <formula>IF(RIGHT(TEXT(AI523,"0.#"),1)=".",FALSE,TRUE)</formula>
    </cfRule>
    <cfRule type="expression" dxfId="1164" priority="436">
      <formula>IF(RIGHT(TEXT(AI523,"0.#"),1)=".",TRUE,FALSE)</formula>
    </cfRule>
  </conditionalFormatting>
  <conditionalFormatting sqref="AM529">
    <cfRule type="expression" dxfId="1163" priority="427">
      <formula>IF(RIGHT(TEXT(AM529,"0.#"),1)=".",FALSE,TRUE)</formula>
    </cfRule>
    <cfRule type="expression" dxfId="1162" priority="428">
      <formula>IF(RIGHT(TEXT(AM529,"0.#"),1)=".",TRUE,FALSE)</formula>
    </cfRule>
  </conditionalFormatting>
  <conditionalFormatting sqref="AM527">
    <cfRule type="expression" dxfId="1161" priority="431">
      <formula>IF(RIGHT(TEXT(AM527,"0.#"),1)=".",FALSE,TRUE)</formula>
    </cfRule>
    <cfRule type="expression" dxfId="1160" priority="432">
      <formula>IF(RIGHT(TEXT(AM527,"0.#"),1)=".",TRUE,FALSE)</formula>
    </cfRule>
  </conditionalFormatting>
  <conditionalFormatting sqref="AM528">
    <cfRule type="expression" dxfId="1159" priority="429">
      <formula>IF(RIGHT(TEXT(AM528,"0.#"),1)=".",FALSE,TRUE)</formula>
    </cfRule>
    <cfRule type="expression" dxfId="1158" priority="430">
      <formula>IF(RIGHT(TEXT(AM528,"0.#"),1)=".",TRUE,FALSE)</formula>
    </cfRule>
  </conditionalFormatting>
  <conditionalFormatting sqref="AI529">
    <cfRule type="expression" dxfId="1157" priority="421">
      <formula>IF(RIGHT(TEXT(AI529,"0.#"),1)=".",FALSE,TRUE)</formula>
    </cfRule>
    <cfRule type="expression" dxfId="1156" priority="422">
      <formula>IF(RIGHT(TEXT(AI529,"0.#"),1)=".",TRUE,FALSE)</formula>
    </cfRule>
  </conditionalFormatting>
  <conditionalFormatting sqref="AI527">
    <cfRule type="expression" dxfId="1155" priority="425">
      <formula>IF(RIGHT(TEXT(AI527,"0.#"),1)=".",FALSE,TRUE)</formula>
    </cfRule>
    <cfRule type="expression" dxfId="1154" priority="426">
      <formula>IF(RIGHT(TEXT(AI527,"0.#"),1)=".",TRUE,FALSE)</formula>
    </cfRule>
  </conditionalFormatting>
  <conditionalFormatting sqref="AI528">
    <cfRule type="expression" dxfId="1153" priority="423">
      <formula>IF(RIGHT(TEXT(AI528,"0.#"),1)=".",FALSE,TRUE)</formula>
    </cfRule>
    <cfRule type="expression" dxfId="1152" priority="424">
      <formula>IF(RIGHT(TEXT(AI528,"0.#"),1)=".",TRUE,FALSE)</formula>
    </cfRule>
  </conditionalFormatting>
  <conditionalFormatting sqref="AM494">
    <cfRule type="expression" dxfId="1151" priority="499">
      <formula>IF(RIGHT(TEXT(AM494,"0.#"),1)=".",FALSE,TRUE)</formula>
    </cfRule>
    <cfRule type="expression" dxfId="1150" priority="500">
      <formula>IF(RIGHT(TEXT(AM494,"0.#"),1)=".",TRUE,FALSE)</formula>
    </cfRule>
  </conditionalFormatting>
  <conditionalFormatting sqref="AM492">
    <cfRule type="expression" dxfId="1149" priority="503">
      <formula>IF(RIGHT(TEXT(AM492,"0.#"),1)=".",FALSE,TRUE)</formula>
    </cfRule>
    <cfRule type="expression" dxfId="1148" priority="504">
      <formula>IF(RIGHT(TEXT(AM492,"0.#"),1)=".",TRUE,FALSE)</formula>
    </cfRule>
  </conditionalFormatting>
  <conditionalFormatting sqref="AM493">
    <cfRule type="expression" dxfId="1147" priority="501">
      <formula>IF(RIGHT(TEXT(AM493,"0.#"),1)=".",FALSE,TRUE)</formula>
    </cfRule>
    <cfRule type="expression" dxfId="1146" priority="502">
      <formula>IF(RIGHT(TEXT(AM493,"0.#"),1)=".",TRUE,FALSE)</formula>
    </cfRule>
  </conditionalFormatting>
  <conditionalFormatting sqref="AI494">
    <cfRule type="expression" dxfId="1145" priority="493">
      <formula>IF(RIGHT(TEXT(AI494,"0.#"),1)=".",FALSE,TRUE)</formula>
    </cfRule>
    <cfRule type="expression" dxfId="1144" priority="494">
      <formula>IF(RIGHT(TEXT(AI494,"0.#"),1)=".",TRUE,FALSE)</formula>
    </cfRule>
  </conditionalFormatting>
  <conditionalFormatting sqref="AI492">
    <cfRule type="expression" dxfId="1143" priority="497">
      <formula>IF(RIGHT(TEXT(AI492,"0.#"),1)=".",FALSE,TRUE)</formula>
    </cfRule>
    <cfRule type="expression" dxfId="1142" priority="498">
      <formula>IF(RIGHT(TEXT(AI492,"0.#"),1)=".",TRUE,FALSE)</formula>
    </cfRule>
  </conditionalFormatting>
  <conditionalFormatting sqref="AI493">
    <cfRule type="expression" dxfId="1141" priority="495">
      <formula>IF(RIGHT(TEXT(AI493,"0.#"),1)=".",FALSE,TRUE)</formula>
    </cfRule>
    <cfRule type="expression" dxfId="1140" priority="496">
      <formula>IF(RIGHT(TEXT(AI493,"0.#"),1)=".",TRUE,FALSE)</formula>
    </cfRule>
  </conditionalFormatting>
  <conditionalFormatting sqref="AM499">
    <cfRule type="expression" dxfId="1139" priority="487">
      <formula>IF(RIGHT(TEXT(AM499,"0.#"),1)=".",FALSE,TRUE)</formula>
    </cfRule>
    <cfRule type="expression" dxfId="1138" priority="488">
      <formula>IF(RIGHT(TEXT(AM499,"0.#"),1)=".",TRUE,FALSE)</formula>
    </cfRule>
  </conditionalFormatting>
  <conditionalFormatting sqref="AM497">
    <cfRule type="expression" dxfId="1137" priority="491">
      <formula>IF(RIGHT(TEXT(AM497,"0.#"),1)=".",FALSE,TRUE)</formula>
    </cfRule>
    <cfRule type="expression" dxfId="1136" priority="492">
      <formula>IF(RIGHT(TEXT(AM497,"0.#"),1)=".",TRUE,FALSE)</formula>
    </cfRule>
  </conditionalFormatting>
  <conditionalFormatting sqref="AM498">
    <cfRule type="expression" dxfId="1135" priority="489">
      <formula>IF(RIGHT(TEXT(AM498,"0.#"),1)=".",FALSE,TRUE)</formula>
    </cfRule>
    <cfRule type="expression" dxfId="1134" priority="490">
      <formula>IF(RIGHT(TEXT(AM498,"0.#"),1)=".",TRUE,FALSE)</formula>
    </cfRule>
  </conditionalFormatting>
  <conditionalFormatting sqref="AI499">
    <cfRule type="expression" dxfId="1133" priority="481">
      <formula>IF(RIGHT(TEXT(AI499,"0.#"),1)=".",FALSE,TRUE)</formula>
    </cfRule>
    <cfRule type="expression" dxfId="1132" priority="482">
      <formula>IF(RIGHT(TEXT(AI499,"0.#"),1)=".",TRUE,FALSE)</formula>
    </cfRule>
  </conditionalFormatting>
  <conditionalFormatting sqref="AI497">
    <cfRule type="expression" dxfId="1131" priority="485">
      <formula>IF(RIGHT(TEXT(AI497,"0.#"),1)=".",FALSE,TRUE)</formula>
    </cfRule>
    <cfRule type="expression" dxfId="1130" priority="486">
      <formula>IF(RIGHT(TEXT(AI497,"0.#"),1)=".",TRUE,FALSE)</formula>
    </cfRule>
  </conditionalFormatting>
  <conditionalFormatting sqref="AI498">
    <cfRule type="expression" dxfId="1129" priority="483">
      <formula>IF(RIGHT(TEXT(AI498,"0.#"),1)=".",FALSE,TRUE)</formula>
    </cfRule>
    <cfRule type="expression" dxfId="1128" priority="484">
      <formula>IF(RIGHT(TEXT(AI498,"0.#"),1)=".",TRUE,FALSE)</formula>
    </cfRule>
  </conditionalFormatting>
  <conditionalFormatting sqref="AM504">
    <cfRule type="expression" dxfId="1127" priority="475">
      <formula>IF(RIGHT(TEXT(AM504,"0.#"),1)=".",FALSE,TRUE)</formula>
    </cfRule>
    <cfRule type="expression" dxfId="1126" priority="476">
      <formula>IF(RIGHT(TEXT(AM504,"0.#"),1)=".",TRUE,FALSE)</formula>
    </cfRule>
  </conditionalFormatting>
  <conditionalFormatting sqref="AM502">
    <cfRule type="expression" dxfId="1125" priority="479">
      <formula>IF(RIGHT(TEXT(AM502,"0.#"),1)=".",FALSE,TRUE)</formula>
    </cfRule>
    <cfRule type="expression" dxfId="1124" priority="480">
      <formula>IF(RIGHT(TEXT(AM502,"0.#"),1)=".",TRUE,FALSE)</formula>
    </cfRule>
  </conditionalFormatting>
  <conditionalFormatting sqref="AM503">
    <cfRule type="expression" dxfId="1123" priority="477">
      <formula>IF(RIGHT(TEXT(AM503,"0.#"),1)=".",FALSE,TRUE)</formula>
    </cfRule>
    <cfRule type="expression" dxfId="1122" priority="478">
      <formula>IF(RIGHT(TEXT(AM503,"0.#"),1)=".",TRUE,FALSE)</formula>
    </cfRule>
  </conditionalFormatting>
  <conditionalFormatting sqref="AI504">
    <cfRule type="expression" dxfId="1121" priority="469">
      <formula>IF(RIGHT(TEXT(AI504,"0.#"),1)=".",FALSE,TRUE)</formula>
    </cfRule>
    <cfRule type="expression" dxfId="1120" priority="470">
      <formula>IF(RIGHT(TEXT(AI504,"0.#"),1)=".",TRUE,FALSE)</formula>
    </cfRule>
  </conditionalFormatting>
  <conditionalFormatting sqref="AI502">
    <cfRule type="expression" dxfId="1119" priority="473">
      <formula>IF(RIGHT(TEXT(AI502,"0.#"),1)=".",FALSE,TRUE)</formula>
    </cfRule>
    <cfRule type="expression" dxfId="1118" priority="474">
      <formula>IF(RIGHT(TEXT(AI502,"0.#"),1)=".",TRUE,FALSE)</formula>
    </cfRule>
  </conditionalFormatting>
  <conditionalFormatting sqref="AI503">
    <cfRule type="expression" dxfId="1117" priority="471">
      <formula>IF(RIGHT(TEXT(AI503,"0.#"),1)=".",FALSE,TRUE)</formula>
    </cfRule>
    <cfRule type="expression" dxfId="1116" priority="472">
      <formula>IF(RIGHT(TEXT(AI503,"0.#"),1)=".",TRUE,FALSE)</formula>
    </cfRule>
  </conditionalFormatting>
  <conditionalFormatting sqref="AM509">
    <cfRule type="expression" dxfId="1115" priority="463">
      <formula>IF(RIGHT(TEXT(AM509,"0.#"),1)=".",FALSE,TRUE)</formula>
    </cfRule>
    <cfRule type="expression" dxfId="1114" priority="464">
      <formula>IF(RIGHT(TEXT(AM509,"0.#"),1)=".",TRUE,FALSE)</formula>
    </cfRule>
  </conditionalFormatting>
  <conditionalFormatting sqref="AM507">
    <cfRule type="expression" dxfId="1113" priority="467">
      <formula>IF(RIGHT(TEXT(AM507,"0.#"),1)=".",FALSE,TRUE)</formula>
    </cfRule>
    <cfRule type="expression" dxfId="1112" priority="468">
      <formula>IF(RIGHT(TEXT(AM507,"0.#"),1)=".",TRUE,FALSE)</formula>
    </cfRule>
  </conditionalFormatting>
  <conditionalFormatting sqref="AM508">
    <cfRule type="expression" dxfId="1111" priority="465">
      <formula>IF(RIGHT(TEXT(AM508,"0.#"),1)=".",FALSE,TRUE)</formula>
    </cfRule>
    <cfRule type="expression" dxfId="1110" priority="466">
      <formula>IF(RIGHT(TEXT(AM508,"0.#"),1)=".",TRUE,FALSE)</formula>
    </cfRule>
  </conditionalFormatting>
  <conditionalFormatting sqref="AI509">
    <cfRule type="expression" dxfId="1109" priority="457">
      <formula>IF(RIGHT(TEXT(AI509,"0.#"),1)=".",FALSE,TRUE)</formula>
    </cfRule>
    <cfRule type="expression" dxfId="1108" priority="458">
      <formula>IF(RIGHT(TEXT(AI509,"0.#"),1)=".",TRUE,FALSE)</formula>
    </cfRule>
  </conditionalFormatting>
  <conditionalFormatting sqref="AI507">
    <cfRule type="expression" dxfId="1107" priority="461">
      <formula>IF(RIGHT(TEXT(AI507,"0.#"),1)=".",FALSE,TRUE)</formula>
    </cfRule>
    <cfRule type="expression" dxfId="1106" priority="462">
      <formula>IF(RIGHT(TEXT(AI507,"0.#"),1)=".",TRUE,FALSE)</formula>
    </cfRule>
  </conditionalFormatting>
  <conditionalFormatting sqref="AI508">
    <cfRule type="expression" dxfId="1105" priority="459">
      <formula>IF(RIGHT(TEXT(AI508,"0.#"),1)=".",FALSE,TRUE)</formula>
    </cfRule>
    <cfRule type="expression" dxfId="1104" priority="460">
      <formula>IF(RIGHT(TEXT(AI508,"0.#"),1)=".",TRUE,FALSE)</formula>
    </cfRule>
  </conditionalFormatting>
  <conditionalFormatting sqref="AM543">
    <cfRule type="expression" dxfId="1103" priority="415">
      <formula>IF(RIGHT(TEXT(AM543,"0.#"),1)=".",FALSE,TRUE)</formula>
    </cfRule>
    <cfRule type="expression" dxfId="1102" priority="416">
      <formula>IF(RIGHT(TEXT(AM543,"0.#"),1)=".",TRUE,FALSE)</formula>
    </cfRule>
  </conditionalFormatting>
  <conditionalFormatting sqref="AM541">
    <cfRule type="expression" dxfId="1101" priority="419">
      <formula>IF(RIGHT(TEXT(AM541,"0.#"),1)=".",FALSE,TRUE)</formula>
    </cfRule>
    <cfRule type="expression" dxfId="1100" priority="420">
      <formula>IF(RIGHT(TEXT(AM541,"0.#"),1)=".",TRUE,FALSE)</formula>
    </cfRule>
  </conditionalFormatting>
  <conditionalFormatting sqref="AM542">
    <cfRule type="expression" dxfId="1099" priority="417">
      <formula>IF(RIGHT(TEXT(AM542,"0.#"),1)=".",FALSE,TRUE)</formula>
    </cfRule>
    <cfRule type="expression" dxfId="1098" priority="418">
      <formula>IF(RIGHT(TEXT(AM542,"0.#"),1)=".",TRUE,FALSE)</formula>
    </cfRule>
  </conditionalFormatting>
  <conditionalFormatting sqref="AI543">
    <cfRule type="expression" dxfId="1097" priority="409">
      <formula>IF(RIGHT(TEXT(AI543,"0.#"),1)=".",FALSE,TRUE)</formula>
    </cfRule>
    <cfRule type="expression" dxfId="1096" priority="410">
      <formula>IF(RIGHT(TEXT(AI543,"0.#"),1)=".",TRUE,FALSE)</formula>
    </cfRule>
  </conditionalFormatting>
  <conditionalFormatting sqref="AI541">
    <cfRule type="expression" dxfId="1095" priority="413">
      <formula>IF(RIGHT(TEXT(AI541,"0.#"),1)=".",FALSE,TRUE)</formula>
    </cfRule>
    <cfRule type="expression" dxfId="1094" priority="414">
      <formula>IF(RIGHT(TEXT(AI541,"0.#"),1)=".",TRUE,FALSE)</formula>
    </cfRule>
  </conditionalFormatting>
  <conditionalFormatting sqref="AI542">
    <cfRule type="expression" dxfId="1093" priority="411">
      <formula>IF(RIGHT(TEXT(AI542,"0.#"),1)=".",FALSE,TRUE)</formula>
    </cfRule>
    <cfRule type="expression" dxfId="1092" priority="412">
      <formula>IF(RIGHT(TEXT(AI542,"0.#"),1)=".",TRUE,FALSE)</formula>
    </cfRule>
  </conditionalFormatting>
  <conditionalFormatting sqref="AM568">
    <cfRule type="expression" dxfId="1091" priority="403">
      <formula>IF(RIGHT(TEXT(AM568,"0.#"),1)=".",FALSE,TRUE)</formula>
    </cfRule>
    <cfRule type="expression" dxfId="1090" priority="404">
      <formula>IF(RIGHT(TEXT(AM568,"0.#"),1)=".",TRUE,FALSE)</formula>
    </cfRule>
  </conditionalFormatting>
  <conditionalFormatting sqref="AM566">
    <cfRule type="expression" dxfId="1089" priority="407">
      <formula>IF(RIGHT(TEXT(AM566,"0.#"),1)=".",FALSE,TRUE)</formula>
    </cfRule>
    <cfRule type="expression" dxfId="1088" priority="408">
      <formula>IF(RIGHT(TEXT(AM566,"0.#"),1)=".",TRUE,FALSE)</formula>
    </cfRule>
  </conditionalFormatting>
  <conditionalFormatting sqref="AM567">
    <cfRule type="expression" dxfId="1087" priority="405">
      <formula>IF(RIGHT(TEXT(AM567,"0.#"),1)=".",FALSE,TRUE)</formula>
    </cfRule>
    <cfRule type="expression" dxfId="1086" priority="406">
      <formula>IF(RIGHT(TEXT(AM567,"0.#"),1)=".",TRUE,FALSE)</formula>
    </cfRule>
  </conditionalFormatting>
  <conditionalFormatting sqref="AI568">
    <cfRule type="expression" dxfId="1085" priority="397">
      <formula>IF(RIGHT(TEXT(AI568,"0.#"),1)=".",FALSE,TRUE)</formula>
    </cfRule>
    <cfRule type="expression" dxfId="1084" priority="398">
      <formula>IF(RIGHT(TEXT(AI568,"0.#"),1)=".",TRUE,FALSE)</formula>
    </cfRule>
  </conditionalFormatting>
  <conditionalFormatting sqref="AI566">
    <cfRule type="expression" dxfId="1083" priority="401">
      <formula>IF(RIGHT(TEXT(AI566,"0.#"),1)=".",FALSE,TRUE)</formula>
    </cfRule>
    <cfRule type="expression" dxfId="1082" priority="402">
      <formula>IF(RIGHT(TEXT(AI566,"0.#"),1)=".",TRUE,FALSE)</formula>
    </cfRule>
  </conditionalFormatting>
  <conditionalFormatting sqref="AI567">
    <cfRule type="expression" dxfId="1081" priority="399">
      <formula>IF(RIGHT(TEXT(AI567,"0.#"),1)=".",FALSE,TRUE)</formula>
    </cfRule>
    <cfRule type="expression" dxfId="1080" priority="400">
      <formula>IF(RIGHT(TEXT(AI567,"0.#"),1)=".",TRUE,FALSE)</formula>
    </cfRule>
  </conditionalFormatting>
  <conditionalFormatting sqref="AM573">
    <cfRule type="expression" dxfId="1079" priority="343">
      <formula>IF(RIGHT(TEXT(AM573,"0.#"),1)=".",FALSE,TRUE)</formula>
    </cfRule>
    <cfRule type="expression" dxfId="1078" priority="344">
      <formula>IF(RIGHT(TEXT(AM573,"0.#"),1)=".",TRUE,FALSE)</formula>
    </cfRule>
  </conditionalFormatting>
  <conditionalFormatting sqref="AM571">
    <cfRule type="expression" dxfId="1077" priority="347">
      <formula>IF(RIGHT(TEXT(AM571,"0.#"),1)=".",FALSE,TRUE)</formula>
    </cfRule>
    <cfRule type="expression" dxfId="1076" priority="348">
      <formula>IF(RIGHT(TEXT(AM571,"0.#"),1)=".",TRUE,FALSE)</formula>
    </cfRule>
  </conditionalFormatting>
  <conditionalFormatting sqref="AM572">
    <cfRule type="expression" dxfId="1075" priority="345">
      <formula>IF(RIGHT(TEXT(AM572,"0.#"),1)=".",FALSE,TRUE)</formula>
    </cfRule>
    <cfRule type="expression" dxfId="1074" priority="346">
      <formula>IF(RIGHT(TEXT(AM572,"0.#"),1)=".",TRUE,FALSE)</formula>
    </cfRule>
  </conditionalFormatting>
  <conditionalFormatting sqref="AI573">
    <cfRule type="expression" dxfId="1073" priority="337">
      <formula>IF(RIGHT(TEXT(AI573,"0.#"),1)=".",FALSE,TRUE)</formula>
    </cfRule>
    <cfRule type="expression" dxfId="1072" priority="338">
      <formula>IF(RIGHT(TEXT(AI573,"0.#"),1)=".",TRUE,FALSE)</formula>
    </cfRule>
  </conditionalFormatting>
  <conditionalFormatting sqref="AI571">
    <cfRule type="expression" dxfId="1071" priority="341">
      <formula>IF(RIGHT(TEXT(AI571,"0.#"),1)=".",FALSE,TRUE)</formula>
    </cfRule>
    <cfRule type="expression" dxfId="1070" priority="342">
      <formula>IF(RIGHT(TEXT(AI571,"0.#"),1)=".",TRUE,FALSE)</formula>
    </cfRule>
  </conditionalFormatting>
  <conditionalFormatting sqref="AI572">
    <cfRule type="expression" dxfId="1069" priority="339">
      <formula>IF(RIGHT(TEXT(AI572,"0.#"),1)=".",FALSE,TRUE)</formula>
    </cfRule>
    <cfRule type="expression" dxfId="1068" priority="340">
      <formula>IF(RIGHT(TEXT(AI572,"0.#"),1)=".",TRUE,FALSE)</formula>
    </cfRule>
  </conditionalFormatting>
  <conditionalFormatting sqref="AM578">
    <cfRule type="expression" dxfId="1067" priority="331">
      <formula>IF(RIGHT(TEXT(AM578,"0.#"),1)=".",FALSE,TRUE)</formula>
    </cfRule>
    <cfRule type="expression" dxfId="1066" priority="332">
      <formula>IF(RIGHT(TEXT(AM578,"0.#"),1)=".",TRUE,FALSE)</formula>
    </cfRule>
  </conditionalFormatting>
  <conditionalFormatting sqref="AM576">
    <cfRule type="expression" dxfId="1065" priority="335">
      <formula>IF(RIGHT(TEXT(AM576,"0.#"),1)=".",FALSE,TRUE)</formula>
    </cfRule>
    <cfRule type="expression" dxfId="1064" priority="336">
      <formula>IF(RIGHT(TEXT(AM576,"0.#"),1)=".",TRUE,FALSE)</formula>
    </cfRule>
  </conditionalFormatting>
  <conditionalFormatting sqref="AM577">
    <cfRule type="expression" dxfId="1063" priority="333">
      <formula>IF(RIGHT(TEXT(AM577,"0.#"),1)=".",FALSE,TRUE)</formula>
    </cfRule>
    <cfRule type="expression" dxfId="1062" priority="334">
      <formula>IF(RIGHT(TEXT(AM577,"0.#"),1)=".",TRUE,FALSE)</formula>
    </cfRule>
  </conditionalFormatting>
  <conditionalFormatting sqref="AI578">
    <cfRule type="expression" dxfId="1061" priority="325">
      <formula>IF(RIGHT(TEXT(AI578,"0.#"),1)=".",FALSE,TRUE)</formula>
    </cfRule>
    <cfRule type="expression" dxfId="1060" priority="326">
      <formula>IF(RIGHT(TEXT(AI578,"0.#"),1)=".",TRUE,FALSE)</formula>
    </cfRule>
  </conditionalFormatting>
  <conditionalFormatting sqref="AI576">
    <cfRule type="expression" dxfId="1059" priority="329">
      <formula>IF(RIGHT(TEXT(AI576,"0.#"),1)=".",FALSE,TRUE)</formula>
    </cfRule>
    <cfRule type="expression" dxfId="1058" priority="330">
      <formula>IF(RIGHT(TEXT(AI576,"0.#"),1)=".",TRUE,FALSE)</formula>
    </cfRule>
  </conditionalFormatting>
  <conditionalFormatting sqref="AI577">
    <cfRule type="expression" dxfId="1057" priority="327">
      <formula>IF(RIGHT(TEXT(AI577,"0.#"),1)=".",FALSE,TRUE)</formula>
    </cfRule>
    <cfRule type="expression" dxfId="1056" priority="328">
      <formula>IF(RIGHT(TEXT(AI577,"0.#"),1)=".",TRUE,FALSE)</formula>
    </cfRule>
  </conditionalFormatting>
  <conditionalFormatting sqref="AM583">
    <cfRule type="expression" dxfId="1055" priority="319">
      <formula>IF(RIGHT(TEXT(AM583,"0.#"),1)=".",FALSE,TRUE)</formula>
    </cfRule>
    <cfRule type="expression" dxfId="1054" priority="320">
      <formula>IF(RIGHT(TEXT(AM583,"0.#"),1)=".",TRUE,FALSE)</formula>
    </cfRule>
  </conditionalFormatting>
  <conditionalFormatting sqref="AM581">
    <cfRule type="expression" dxfId="1053" priority="323">
      <formula>IF(RIGHT(TEXT(AM581,"0.#"),1)=".",FALSE,TRUE)</formula>
    </cfRule>
    <cfRule type="expression" dxfId="1052" priority="324">
      <formula>IF(RIGHT(TEXT(AM581,"0.#"),1)=".",TRUE,FALSE)</formula>
    </cfRule>
  </conditionalFormatting>
  <conditionalFormatting sqref="AM582">
    <cfRule type="expression" dxfId="1051" priority="321">
      <formula>IF(RIGHT(TEXT(AM582,"0.#"),1)=".",FALSE,TRUE)</formula>
    </cfRule>
    <cfRule type="expression" dxfId="1050" priority="322">
      <formula>IF(RIGHT(TEXT(AM582,"0.#"),1)=".",TRUE,FALSE)</formula>
    </cfRule>
  </conditionalFormatting>
  <conditionalFormatting sqref="AI583">
    <cfRule type="expression" dxfId="1049" priority="313">
      <formula>IF(RIGHT(TEXT(AI583,"0.#"),1)=".",FALSE,TRUE)</formula>
    </cfRule>
    <cfRule type="expression" dxfId="1048" priority="314">
      <formula>IF(RIGHT(TEXT(AI583,"0.#"),1)=".",TRUE,FALSE)</formula>
    </cfRule>
  </conditionalFormatting>
  <conditionalFormatting sqref="AI581">
    <cfRule type="expression" dxfId="1047" priority="317">
      <formula>IF(RIGHT(TEXT(AI581,"0.#"),1)=".",FALSE,TRUE)</formula>
    </cfRule>
    <cfRule type="expression" dxfId="1046" priority="318">
      <formula>IF(RIGHT(TEXT(AI581,"0.#"),1)=".",TRUE,FALSE)</formula>
    </cfRule>
  </conditionalFormatting>
  <conditionalFormatting sqref="AI582">
    <cfRule type="expression" dxfId="1045" priority="315">
      <formula>IF(RIGHT(TEXT(AI582,"0.#"),1)=".",FALSE,TRUE)</formula>
    </cfRule>
    <cfRule type="expression" dxfId="1044" priority="316">
      <formula>IF(RIGHT(TEXT(AI582,"0.#"),1)=".",TRUE,FALSE)</formula>
    </cfRule>
  </conditionalFormatting>
  <conditionalFormatting sqref="AM548">
    <cfRule type="expression" dxfId="1043" priority="391">
      <formula>IF(RIGHT(TEXT(AM548,"0.#"),1)=".",FALSE,TRUE)</formula>
    </cfRule>
    <cfRule type="expression" dxfId="1042" priority="392">
      <formula>IF(RIGHT(TEXT(AM548,"0.#"),1)=".",TRUE,FALSE)</formula>
    </cfRule>
  </conditionalFormatting>
  <conditionalFormatting sqref="AM546">
    <cfRule type="expression" dxfId="1041" priority="395">
      <formula>IF(RIGHT(TEXT(AM546,"0.#"),1)=".",FALSE,TRUE)</formula>
    </cfRule>
    <cfRule type="expression" dxfId="1040" priority="396">
      <formula>IF(RIGHT(TEXT(AM546,"0.#"),1)=".",TRUE,FALSE)</formula>
    </cfRule>
  </conditionalFormatting>
  <conditionalFormatting sqref="AM547">
    <cfRule type="expression" dxfId="1039" priority="393">
      <formula>IF(RIGHT(TEXT(AM547,"0.#"),1)=".",FALSE,TRUE)</formula>
    </cfRule>
    <cfRule type="expression" dxfId="1038" priority="394">
      <formula>IF(RIGHT(TEXT(AM547,"0.#"),1)=".",TRUE,FALSE)</formula>
    </cfRule>
  </conditionalFormatting>
  <conditionalFormatting sqref="AI548">
    <cfRule type="expression" dxfId="1037" priority="385">
      <formula>IF(RIGHT(TEXT(AI548,"0.#"),1)=".",FALSE,TRUE)</formula>
    </cfRule>
    <cfRule type="expression" dxfId="1036" priority="386">
      <formula>IF(RIGHT(TEXT(AI548,"0.#"),1)=".",TRUE,FALSE)</formula>
    </cfRule>
  </conditionalFormatting>
  <conditionalFormatting sqref="AI546">
    <cfRule type="expression" dxfId="1035" priority="389">
      <formula>IF(RIGHT(TEXT(AI546,"0.#"),1)=".",FALSE,TRUE)</formula>
    </cfRule>
    <cfRule type="expression" dxfId="1034" priority="390">
      <formula>IF(RIGHT(TEXT(AI546,"0.#"),1)=".",TRUE,FALSE)</formula>
    </cfRule>
  </conditionalFormatting>
  <conditionalFormatting sqref="AI547">
    <cfRule type="expression" dxfId="1033" priority="387">
      <formula>IF(RIGHT(TEXT(AI547,"0.#"),1)=".",FALSE,TRUE)</formula>
    </cfRule>
    <cfRule type="expression" dxfId="1032" priority="388">
      <formula>IF(RIGHT(TEXT(AI547,"0.#"),1)=".",TRUE,FALSE)</formula>
    </cfRule>
  </conditionalFormatting>
  <conditionalFormatting sqref="AM553">
    <cfRule type="expression" dxfId="1031" priority="379">
      <formula>IF(RIGHT(TEXT(AM553,"0.#"),1)=".",FALSE,TRUE)</formula>
    </cfRule>
    <cfRule type="expression" dxfId="1030" priority="380">
      <formula>IF(RIGHT(TEXT(AM553,"0.#"),1)=".",TRUE,FALSE)</formula>
    </cfRule>
  </conditionalFormatting>
  <conditionalFormatting sqref="AM551">
    <cfRule type="expression" dxfId="1029" priority="383">
      <formula>IF(RIGHT(TEXT(AM551,"0.#"),1)=".",FALSE,TRUE)</formula>
    </cfRule>
    <cfRule type="expression" dxfId="1028" priority="384">
      <formula>IF(RIGHT(TEXT(AM551,"0.#"),1)=".",TRUE,FALSE)</formula>
    </cfRule>
  </conditionalFormatting>
  <conditionalFormatting sqref="AM552">
    <cfRule type="expression" dxfId="1027" priority="381">
      <formula>IF(RIGHT(TEXT(AM552,"0.#"),1)=".",FALSE,TRUE)</formula>
    </cfRule>
    <cfRule type="expression" dxfId="1026" priority="382">
      <formula>IF(RIGHT(TEXT(AM552,"0.#"),1)=".",TRUE,FALSE)</formula>
    </cfRule>
  </conditionalFormatting>
  <conditionalFormatting sqref="AI553">
    <cfRule type="expression" dxfId="1025" priority="373">
      <formula>IF(RIGHT(TEXT(AI553,"0.#"),1)=".",FALSE,TRUE)</formula>
    </cfRule>
    <cfRule type="expression" dxfId="1024" priority="374">
      <formula>IF(RIGHT(TEXT(AI553,"0.#"),1)=".",TRUE,FALSE)</formula>
    </cfRule>
  </conditionalFormatting>
  <conditionalFormatting sqref="AI551">
    <cfRule type="expression" dxfId="1023" priority="377">
      <formula>IF(RIGHT(TEXT(AI551,"0.#"),1)=".",FALSE,TRUE)</formula>
    </cfRule>
    <cfRule type="expression" dxfId="1022" priority="378">
      <formula>IF(RIGHT(TEXT(AI551,"0.#"),1)=".",TRUE,FALSE)</formula>
    </cfRule>
  </conditionalFormatting>
  <conditionalFormatting sqref="AI552">
    <cfRule type="expression" dxfId="1021" priority="375">
      <formula>IF(RIGHT(TEXT(AI552,"0.#"),1)=".",FALSE,TRUE)</formula>
    </cfRule>
    <cfRule type="expression" dxfId="1020" priority="376">
      <formula>IF(RIGHT(TEXT(AI552,"0.#"),1)=".",TRUE,FALSE)</formula>
    </cfRule>
  </conditionalFormatting>
  <conditionalFormatting sqref="AM558">
    <cfRule type="expression" dxfId="1019" priority="367">
      <formula>IF(RIGHT(TEXT(AM558,"0.#"),1)=".",FALSE,TRUE)</formula>
    </cfRule>
    <cfRule type="expression" dxfId="1018" priority="368">
      <formula>IF(RIGHT(TEXT(AM558,"0.#"),1)=".",TRUE,FALSE)</formula>
    </cfRule>
  </conditionalFormatting>
  <conditionalFormatting sqref="AM556">
    <cfRule type="expression" dxfId="1017" priority="371">
      <formula>IF(RIGHT(TEXT(AM556,"0.#"),1)=".",FALSE,TRUE)</formula>
    </cfRule>
    <cfRule type="expression" dxfId="1016" priority="372">
      <formula>IF(RIGHT(TEXT(AM556,"0.#"),1)=".",TRUE,FALSE)</formula>
    </cfRule>
  </conditionalFormatting>
  <conditionalFormatting sqref="AM557">
    <cfRule type="expression" dxfId="1015" priority="369">
      <formula>IF(RIGHT(TEXT(AM557,"0.#"),1)=".",FALSE,TRUE)</formula>
    </cfRule>
    <cfRule type="expression" dxfId="1014" priority="370">
      <formula>IF(RIGHT(TEXT(AM557,"0.#"),1)=".",TRUE,FALSE)</formula>
    </cfRule>
  </conditionalFormatting>
  <conditionalFormatting sqref="AI558">
    <cfRule type="expression" dxfId="1013" priority="361">
      <formula>IF(RIGHT(TEXT(AI558,"0.#"),1)=".",FALSE,TRUE)</formula>
    </cfRule>
    <cfRule type="expression" dxfId="1012" priority="362">
      <formula>IF(RIGHT(TEXT(AI558,"0.#"),1)=".",TRUE,FALSE)</formula>
    </cfRule>
  </conditionalFormatting>
  <conditionalFormatting sqref="AI556">
    <cfRule type="expression" dxfId="1011" priority="365">
      <formula>IF(RIGHT(TEXT(AI556,"0.#"),1)=".",FALSE,TRUE)</formula>
    </cfRule>
    <cfRule type="expression" dxfId="1010" priority="366">
      <formula>IF(RIGHT(TEXT(AI556,"0.#"),1)=".",TRUE,FALSE)</formula>
    </cfRule>
  </conditionalFormatting>
  <conditionalFormatting sqref="AI557">
    <cfRule type="expression" dxfId="1009" priority="363">
      <formula>IF(RIGHT(TEXT(AI557,"0.#"),1)=".",FALSE,TRUE)</formula>
    </cfRule>
    <cfRule type="expression" dxfId="1008" priority="364">
      <formula>IF(RIGHT(TEXT(AI557,"0.#"),1)=".",TRUE,FALSE)</formula>
    </cfRule>
  </conditionalFormatting>
  <conditionalFormatting sqref="AM563">
    <cfRule type="expression" dxfId="1007" priority="355">
      <formula>IF(RIGHT(TEXT(AM563,"0.#"),1)=".",FALSE,TRUE)</formula>
    </cfRule>
    <cfRule type="expression" dxfId="1006" priority="356">
      <formula>IF(RIGHT(TEXT(AM563,"0.#"),1)=".",TRUE,FALSE)</formula>
    </cfRule>
  </conditionalFormatting>
  <conditionalFormatting sqref="AM561">
    <cfRule type="expression" dxfId="1005" priority="359">
      <formula>IF(RIGHT(TEXT(AM561,"0.#"),1)=".",FALSE,TRUE)</formula>
    </cfRule>
    <cfRule type="expression" dxfId="1004" priority="360">
      <formula>IF(RIGHT(TEXT(AM561,"0.#"),1)=".",TRUE,FALSE)</formula>
    </cfRule>
  </conditionalFormatting>
  <conditionalFormatting sqref="AM562">
    <cfRule type="expression" dxfId="1003" priority="357">
      <formula>IF(RIGHT(TEXT(AM562,"0.#"),1)=".",FALSE,TRUE)</formula>
    </cfRule>
    <cfRule type="expression" dxfId="1002" priority="358">
      <formula>IF(RIGHT(TEXT(AM562,"0.#"),1)=".",TRUE,FALSE)</formula>
    </cfRule>
  </conditionalFormatting>
  <conditionalFormatting sqref="AI563">
    <cfRule type="expression" dxfId="1001" priority="349">
      <formula>IF(RIGHT(TEXT(AI563,"0.#"),1)=".",FALSE,TRUE)</formula>
    </cfRule>
    <cfRule type="expression" dxfId="1000" priority="350">
      <formula>IF(RIGHT(TEXT(AI563,"0.#"),1)=".",TRUE,FALSE)</formula>
    </cfRule>
  </conditionalFormatting>
  <conditionalFormatting sqref="AI561">
    <cfRule type="expression" dxfId="999" priority="353">
      <formula>IF(RIGHT(TEXT(AI561,"0.#"),1)=".",FALSE,TRUE)</formula>
    </cfRule>
    <cfRule type="expression" dxfId="998" priority="354">
      <formula>IF(RIGHT(TEXT(AI561,"0.#"),1)=".",TRUE,FALSE)</formula>
    </cfRule>
  </conditionalFormatting>
  <conditionalFormatting sqref="AI562">
    <cfRule type="expression" dxfId="997" priority="351">
      <formula>IF(RIGHT(TEXT(AI562,"0.#"),1)=".",FALSE,TRUE)</formula>
    </cfRule>
    <cfRule type="expression" dxfId="996" priority="352">
      <formula>IF(RIGHT(TEXT(AI562,"0.#"),1)=".",TRUE,FALSE)</formula>
    </cfRule>
  </conditionalFormatting>
  <conditionalFormatting sqref="AM597">
    <cfRule type="expression" dxfId="995" priority="307">
      <formula>IF(RIGHT(TEXT(AM597,"0.#"),1)=".",FALSE,TRUE)</formula>
    </cfRule>
    <cfRule type="expression" dxfId="994" priority="308">
      <formula>IF(RIGHT(TEXT(AM597,"0.#"),1)=".",TRUE,FALSE)</formula>
    </cfRule>
  </conditionalFormatting>
  <conditionalFormatting sqref="AM595">
    <cfRule type="expression" dxfId="993" priority="311">
      <formula>IF(RIGHT(TEXT(AM595,"0.#"),1)=".",FALSE,TRUE)</formula>
    </cfRule>
    <cfRule type="expression" dxfId="992" priority="312">
      <formula>IF(RIGHT(TEXT(AM595,"0.#"),1)=".",TRUE,FALSE)</formula>
    </cfRule>
  </conditionalFormatting>
  <conditionalFormatting sqref="AM596">
    <cfRule type="expression" dxfId="991" priority="309">
      <formula>IF(RIGHT(TEXT(AM596,"0.#"),1)=".",FALSE,TRUE)</formula>
    </cfRule>
    <cfRule type="expression" dxfId="990" priority="310">
      <formula>IF(RIGHT(TEXT(AM596,"0.#"),1)=".",TRUE,FALSE)</formula>
    </cfRule>
  </conditionalFormatting>
  <conditionalFormatting sqref="AI597">
    <cfRule type="expression" dxfId="989" priority="301">
      <formula>IF(RIGHT(TEXT(AI597,"0.#"),1)=".",FALSE,TRUE)</formula>
    </cfRule>
    <cfRule type="expression" dxfId="988" priority="302">
      <formula>IF(RIGHT(TEXT(AI597,"0.#"),1)=".",TRUE,FALSE)</formula>
    </cfRule>
  </conditionalFormatting>
  <conditionalFormatting sqref="AI595">
    <cfRule type="expression" dxfId="987" priority="305">
      <formula>IF(RIGHT(TEXT(AI595,"0.#"),1)=".",FALSE,TRUE)</formula>
    </cfRule>
    <cfRule type="expression" dxfId="986" priority="306">
      <formula>IF(RIGHT(TEXT(AI595,"0.#"),1)=".",TRUE,FALSE)</formula>
    </cfRule>
  </conditionalFormatting>
  <conditionalFormatting sqref="AI596">
    <cfRule type="expression" dxfId="985" priority="303">
      <formula>IF(RIGHT(TEXT(AI596,"0.#"),1)=".",FALSE,TRUE)</formula>
    </cfRule>
    <cfRule type="expression" dxfId="984" priority="304">
      <formula>IF(RIGHT(TEXT(AI596,"0.#"),1)=".",TRUE,FALSE)</formula>
    </cfRule>
  </conditionalFormatting>
  <conditionalFormatting sqref="AM622">
    <cfRule type="expression" dxfId="983" priority="295">
      <formula>IF(RIGHT(TEXT(AM622,"0.#"),1)=".",FALSE,TRUE)</formula>
    </cfRule>
    <cfRule type="expression" dxfId="982" priority="296">
      <formula>IF(RIGHT(TEXT(AM622,"0.#"),1)=".",TRUE,FALSE)</formula>
    </cfRule>
  </conditionalFormatting>
  <conditionalFormatting sqref="AM620">
    <cfRule type="expression" dxfId="981" priority="299">
      <formula>IF(RIGHT(TEXT(AM620,"0.#"),1)=".",FALSE,TRUE)</formula>
    </cfRule>
    <cfRule type="expression" dxfId="980" priority="300">
      <formula>IF(RIGHT(TEXT(AM620,"0.#"),1)=".",TRUE,FALSE)</formula>
    </cfRule>
  </conditionalFormatting>
  <conditionalFormatting sqref="AM621">
    <cfRule type="expression" dxfId="979" priority="297">
      <formula>IF(RIGHT(TEXT(AM621,"0.#"),1)=".",FALSE,TRUE)</formula>
    </cfRule>
    <cfRule type="expression" dxfId="978" priority="298">
      <formula>IF(RIGHT(TEXT(AM621,"0.#"),1)=".",TRUE,FALSE)</formula>
    </cfRule>
  </conditionalFormatting>
  <conditionalFormatting sqref="AI622">
    <cfRule type="expression" dxfId="977" priority="289">
      <formula>IF(RIGHT(TEXT(AI622,"0.#"),1)=".",FALSE,TRUE)</formula>
    </cfRule>
    <cfRule type="expression" dxfId="976" priority="290">
      <formula>IF(RIGHT(TEXT(AI622,"0.#"),1)=".",TRUE,FALSE)</formula>
    </cfRule>
  </conditionalFormatting>
  <conditionalFormatting sqref="AI620">
    <cfRule type="expression" dxfId="975" priority="293">
      <formula>IF(RIGHT(TEXT(AI620,"0.#"),1)=".",FALSE,TRUE)</formula>
    </cfRule>
    <cfRule type="expression" dxfId="974" priority="294">
      <formula>IF(RIGHT(TEXT(AI620,"0.#"),1)=".",TRUE,FALSE)</formula>
    </cfRule>
  </conditionalFormatting>
  <conditionalFormatting sqref="AI621">
    <cfRule type="expression" dxfId="973" priority="291">
      <formula>IF(RIGHT(TEXT(AI621,"0.#"),1)=".",FALSE,TRUE)</formula>
    </cfRule>
    <cfRule type="expression" dxfId="972" priority="292">
      <formula>IF(RIGHT(TEXT(AI621,"0.#"),1)=".",TRUE,FALSE)</formula>
    </cfRule>
  </conditionalFormatting>
  <conditionalFormatting sqref="AM627">
    <cfRule type="expression" dxfId="971" priority="235">
      <formula>IF(RIGHT(TEXT(AM627,"0.#"),1)=".",FALSE,TRUE)</formula>
    </cfRule>
    <cfRule type="expression" dxfId="970" priority="236">
      <formula>IF(RIGHT(TEXT(AM627,"0.#"),1)=".",TRUE,FALSE)</formula>
    </cfRule>
  </conditionalFormatting>
  <conditionalFormatting sqref="AM625">
    <cfRule type="expression" dxfId="969" priority="239">
      <formula>IF(RIGHT(TEXT(AM625,"0.#"),1)=".",FALSE,TRUE)</formula>
    </cfRule>
    <cfRule type="expression" dxfId="968" priority="240">
      <formula>IF(RIGHT(TEXT(AM625,"0.#"),1)=".",TRUE,FALSE)</formula>
    </cfRule>
  </conditionalFormatting>
  <conditionalFormatting sqref="AM626">
    <cfRule type="expression" dxfId="967" priority="237">
      <formula>IF(RIGHT(TEXT(AM626,"0.#"),1)=".",FALSE,TRUE)</formula>
    </cfRule>
    <cfRule type="expression" dxfId="966" priority="238">
      <formula>IF(RIGHT(TEXT(AM626,"0.#"),1)=".",TRUE,FALSE)</formula>
    </cfRule>
  </conditionalFormatting>
  <conditionalFormatting sqref="AI627">
    <cfRule type="expression" dxfId="965" priority="229">
      <formula>IF(RIGHT(TEXT(AI627,"0.#"),1)=".",FALSE,TRUE)</formula>
    </cfRule>
    <cfRule type="expression" dxfId="964" priority="230">
      <formula>IF(RIGHT(TEXT(AI627,"0.#"),1)=".",TRUE,FALSE)</formula>
    </cfRule>
  </conditionalFormatting>
  <conditionalFormatting sqref="AI625">
    <cfRule type="expression" dxfId="963" priority="233">
      <formula>IF(RIGHT(TEXT(AI625,"0.#"),1)=".",FALSE,TRUE)</formula>
    </cfRule>
    <cfRule type="expression" dxfId="962" priority="234">
      <formula>IF(RIGHT(TEXT(AI625,"0.#"),1)=".",TRUE,FALSE)</formula>
    </cfRule>
  </conditionalFormatting>
  <conditionalFormatting sqref="AI626">
    <cfRule type="expression" dxfId="961" priority="231">
      <formula>IF(RIGHT(TEXT(AI626,"0.#"),1)=".",FALSE,TRUE)</formula>
    </cfRule>
    <cfRule type="expression" dxfId="960" priority="232">
      <formula>IF(RIGHT(TEXT(AI626,"0.#"),1)=".",TRUE,FALSE)</formula>
    </cfRule>
  </conditionalFormatting>
  <conditionalFormatting sqref="AM632">
    <cfRule type="expression" dxfId="959" priority="223">
      <formula>IF(RIGHT(TEXT(AM632,"0.#"),1)=".",FALSE,TRUE)</formula>
    </cfRule>
    <cfRule type="expression" dxfId="958" priority="224">
      <formula>IF(RIGHT(TEXT(AM632,"0.#"),1)=".",TRUE,FALSE)</formula>
    </cfRule>
  </conditionalFormatting>
  <conditionalFormatting sqref="AM630">
    <cfRule type="expression" dxfId="957" priority="227">
      <formula>IF(RIGHT(TEXT(AM630,"0.#"),1)=".",FALSE,TRUE)</formula>
    </cfRule>
    <cfRule type="expression" dxfId="956" priority="228">
      <formula>IF(RIGHT(TEXT(AM630,"0.#"),1)=".",TRUE,FALSE)</formula>
    </cfRule>
  </conditionalFormatting>
  <conditionalFormatting sqref="AM631">
    <cfRule type="expression" dxfId="955" priority="225">
      <formula>IF(RIGHT(TEXT(AM631,"0.#"),1)=".",FALSE,TRUE)</formula>
    </cfRule>
    <cfRule type="expression" dxfId="954" priority="226">
      <formula>IF(RIGHT(TEXT(AM631,"0.#"),1)=".",TRUE,FALSE)</formula>
    </cfRule>
  </conditionalFormatting>
  <conditionalFormatting sqref="AI632">
    <cfRule type="expression" dxfId="953" priority="217">
      <formula>IF(RIGHT(TEXT(AI632,"0.#"),1)=".",FALSE,TRUE)</formula>
    </cfRule>
    <cfRule type="expression" dxfId="952" priority="218">
      <formula>IF(RIGHT(TEXT(AI632,"0.#"),1)=".",TRUE,FALSE)</formula>
    </cfRule>
  </conditionalFormatting>
  <conditionalFormatting sqref="AI630">
    <cfRule type="expression" dxfId="951" priority="221">
      <formula>IF(RIGHT(TEXT(AI630,"0.#"),1)=".",FALSE,TRUE)</formula>
    </cfRule>
    <cfRule type="expression" dxfId="950" priority="222">
      <formula>IF(RIGHT(TEXT(AI630,"0.#"),1)=".",TRUE,FALSE)</formula>
    </cfRule>
  </conditionalFormatting>
  <conditionalFormatting sqref="AI631">
    <cfRule type="expression" dxfId="949" priority="219">
      <formula>IF(RIGHT(TEXT(AI631,"0.#"),1)=".",FALSE,TRUE)</formula>
    </cfRule>
    <cfRule type="expression" dxfId="948" priority="220">
      <formula>IF(RIGHT(TEXT(AI631,"0.#"),1)=".",TRUE,FALSE)</formula>
    </cfRule>
  </conditionalFormatting>
  <conditionalFormatting sqref="AM637">
    <cfRule type="expression" dxfId="947" priority="211">
      <formula>IF(RIGHT(TEXT(AM637,"0.#"),1)=".",FALSE,TRUE)</formula>
    </cfRule>
    <cfRule type="expression" dxfId="946" priority="212">
      <formula>IF(RIGHT(TEXT(AM637,"0.#"),1)=".",TRUE,FALSE)</formula>
    </cfRule>
  </conditionalFormatting>
  <conditionalFormatting sqref="AM635">
    <cfRule type="expression" dxfId="945" priority="215">
      <formula>IF(RIGHT(TEXT(AM635,"0.#"),1)=".",FALSE,TRUE)</formula>
    </cfRule>
    <cfRule type="expression" dxfId="944" priority="216">
      <formula>IF(RIGHT(TEXT(AM635,"0.#"),1)=".",TRUE,FALSE)</formula>
    </cfRule>
  </conditionalFormatting>
  <conditionalFormatting sqref="AM636">
    <cfRule type="expression" dxfId="943" priority="213">
      <formula>IF(RIGHT(TEXT(AM636,"0.#"),1)=".",FALSE,TRUE)</formula>
    </cfRule>
    <cfRule type="expression" dxfId="942" priority="214">
      <formula>IF(RIGHT(TEXT(AM636,"0.#"),1)=".",TRUE,FALSE)</formula>
    </cfRule>
  </conditionalFormatting>
  <conditionalFormatting sqref="AI637">
    <cfRule type="expression" dxfId="941" priority="205">
      <formula>IF(RIGHT(TEXT(AI637,"0.#"),1)=".",FALSE,TRUE)</formula>
    </cfRule>
    <cfRule type="expression" dxfId="940" priority="206">
      <formula>IF(RIGHT(TEXT(AI637,"0.#"),1)=".",TRUE,FALSE)</formula>
    </cfRule>
  </conditionalFormatting>
  <conditionalFormatting sqref="AI635">
    <cfRule type="expression" dxfId="939" priority="209">
      <formula>IF(RIGHT(TEXT(AI635,"0.#"),1)=".",FALSE,TRUE)</formula>
    </cfRule>
    <cfRule type="expression" dxfId="938" priority="210">
      <formula>IF(RIGHT(TEXT(AI635,"0.#"),1)=".",TRUE,FALSE)</formula>
    </cfRule>
  </conditionalFormatting>
  <conditionalFormatting sqref="AI636">
    <cfRule type="expression" dxfId="937" priority="207">
      <formula>IF(RIGHT(TEXT(AI636,"0.#"),1)=".",FALSE,TRUE)</formula>
    </cfRule>
    <cfRule type="expression" dxfId="936" priority="208">
      <formula>IF(RIGHT(TEXT(AI636,"0.#"),1)=".",TRUE,FALSE)</formula>
    </cfRule>
  </conditionalFormatting>
  <conditionalFormatting sqref="AM602">
    <cfRule type="expression" dxfId="935" priority="283">
      <formula>IF(RIGHT(TEXT(AM602,"0.#"),1)=".",FALSE,TRUE)</formula>
    </cfRule>
    <cfRule type="expression" dxfId="934" priority="284">
      <formula>IF(RIGHT(TEXT(AM602,"0.#"),1)=".",TRUE,FALSE)</formula>
    </cfRule>
  </conditionalFormatting>
  <conditionalFormatting sqref="AM600">
    <cfRule type="expression" dxfId="933" priority="287">
      <formula>IF(RIGHT(TEXT(AM600,"0.#"),1)=".",FALSE,TRUE)</formula>
    </cfRule>
    <cfRule type="expression" dxfId="932" priority="288">
      <formula>IF(RIGHT(TEXT(AM600,"0.#"),1)=".",TRUE,FALSE)</formula>
    </cfRule>
  </conditionalFormatting>
  <conditionalFormatting sqref="AM601">
    <cfRule type="expression" dxfId="931" priority="285">
      <formula>IF(RIGHT(TEXT(AM601,"0.#"),1)=".",FALSE,TRUE)</formula>
    </cfRule>
    <cfRule type="expression" dxfId="930" priority="286">
      <formula>IF(RIGHT(TEXT(AM601,"0.#"),1)=".",TRUE,FALSE)</formula>
    </cfRule>
  </conditionalFormatting>
  <conditionalFormatting sqref="AI602">
    <cfRule type="expression" dxfId="929" priority="277">
      <formula>IF(RIGHT(TEXT(AI602,"0.#"),1)=".",FALSE,TRUE)</formula>
    </cfRule>
    <cfRule type="expression" dxfId="928" priority="278">
      <formula>IF(RIGHT(TEXT(AI602,"0.#"),1)=".",TRUE,FALSE)</formula>
    </cfRule>
  </conditionalFormatting>
  <conditionalFormatting sqref="AI600">
    <cfRule type="expression" dxfId="927" priority="281">
      <formula>IF(RIGHT(TEXT(AI600,"0.#"),1)=".",FALSE,TRUE)</formula>
    </cfRule>
    <cfRule type="expression" dxfId="926" priority="282">
      <formula>IF(RIGHT(TEXT(AI600,"0.#"),1)=".",TRUE,FALSE)</formula>
    </cfRule>
  </conditionalFormatting>
  <conditionalFormatting sqref="AI601">
    <cfRule type="expression" dxfId="925" priority="279">
      <formula>IF(RIGHT(TEXT(AI601,"0.#"),1)=".",FALSE,TRUE)</formula>
    </cfRule>
    <cfRule type="expression" dxfId="924" priority="280">
      <formula>IF(RIGHT(TEXT(AI601,"0.#"),1)=".",TRUE,FALSE)</formula>
    </cfRule>
  </conditionalFormatting>
  <conditionalFormatting sqref="AM607">
    <cfRule type="expression" dxfId="923" priority="271">
      <formula>IF(RIGHT(TEXT(AM607,"0.#"),1)=".",FALSE,TRUE)</formula>
    </cfRule>
    <cfRule type="expression" dxfId="922" priority="272">
      <formula>IF(RIGHT(TEXT(AM607,"0.#"),1)=".",TRUE,FALSE)</formula>
    </cfRule>
  </conditionalFormatting>
  <conditionalFormatting sqref="AM605">
    <cfRule type="expression" dxfId="921" priority="275">
      <formula>IF(RIGHT(TEXT(AM605,"0.#"),1)=".",FALSE,TRUE)</formula>
    </cfRule>
    <cfRule type="expression" dxfId="920" priority="276">
      <formula>IF(RIGHT(TEXT(AM605,"0.#"),1)=".",TRUE,FALSE)</formula>
    </cfRule>
  </conditionalFormatting>
  <conditionalFormatting sqref="AM606">
    <cfRule type="expression" dxfId="919" priority="273">
      <formula>IF(RIGHT(TEXT(AM606,"0.#"),1)=".",FALSE,TRUE)</formula>
    </cfRule>
    <cfRule type="expression" dxfId="918" priority="274">
      <formula>IF(RIGHT(TEXT(AM606,"0.#"),1)=".",TRUE,FALSE)</formula>
    </cfRule>
  </conditionalFormatting>
  <conditionalFormatting sqref="AI607">
    <cfRule type="expression" dxfId="917" priority="265">
      <formula>IF(RIGHT(TEXT(AI607,"0.#"),1)=".",FALSE,TRUE)</formula>
    </cfRule>
    <cfRule type="expression" dxfId="916" priority="266">
      <formula>IF(RIGHT(TEXT(AI607,"0.#"),1)=".",TRUE,FALSE)</formula>
    </cfRule>
  </conditionalFormatting>
  <conditionalFormatting sqref="AI605">
    <cfRule type="expression" dxfId="915" priority="269">
      <formula>IF(RIGHT(TEXT(AI605,"0.#"),1)=".",FALSE,TRUE)</formula>
    </cfRule>
    <cfRule type="expression" dxfId="914" priority="270">
      <formula>IF(RIGHT(TEXT(AI605,"0.#"),1)=".",TRUE,FALSE)</formula>
    </cfRule>
  </conditionalFormatting>
  <conditionalFormatting sqref="AI606">
    <cfRule type="expression" dxfId="913" priority="267">
      <formula>IF(RIGHT(TEXT(AI606,"0.#"),1)=".",FALSE,TRUE)</formula>
    </cfRule>
    <cfRule type="expression" dxfId="912" priority="268">
      <formula>IF(RIGHT(TEXT(AI606,"0.#"),1)=".",TRUE,FALSE)</formula>
    </cfRule>
  </conditionalFormatting>
  <conditionalFormatting sqref="AM612">
    <cfRule type="expression" dxfId="911" priority="259">
      <formula>IF(RIGHT(TEXT(AM612,"0.#"),1)=".",FALSE,TRUE)</formula>
    </cfRule>
    <cfRule type="expression" dxfId="910" priority="260">
      <formula>IF(RIGHT(TEXT(AM612,"0.#"),1)=".",TRUE,FALSE)</formula>
    </cfRule>
  </conditionalFormatting>
  <conditionalFormatting sqref="AM610">
    <cfRule type="expression" dxfId="909" priority="263">
      <formula>IF(RIGHT(TEXT(AM610,"0.#"),1)=".",FALSE,TRUE)</formula>
    </cfRule>
    <cfRule type="expression" dxfId="908" priority="264">
      <formula>IF(RIGHT(TEXT(AM610,"0.#"),1)=".",TRUE,FALSE)</formula>
    </cfRule>
  </conditionalFormatting>
  <conditionalFormatting sqref="AM611">
    <cfRule type="expression" dxfId="907" priority="261">
      <formula>IF(RIGHT(TEXT(AM611,"0.#"),1)=".",FALSE,TRUE)</formula>
    </cfRule>
    <cfRule type="expression" dxfId="906" priority="262">
      <formula>IF(RIGHT(TEXT(AM611,"0.#"),1)=".",TRUE,FALSE)</formula>
    </cfRule>
  </conditionalFormatting>
  <conditionalFormatting sqref="AI612">
    <cfRule type="expression" dxfId="905" priority="253">
      <formula>IF(RIGHT(TEXT(AI612,"0.#"),1)=".",FALSE,TRUE)</formula>
    </cfRule>
    <cfRule type="expression" dxfId="904" priority="254">
      <formula>IF(RIGHT(TEXT(AI612,"0.#"),1)=".",TRUE,FALSE)</formula>
    </cfRule>
  </conditionalFormatting>
  <conditionalFormatting sqref="AI610">
    <cfRule type="expression" dxfId="903" priority="257">
      <formula>IF(RIGHT(TEXT(AI610,"0.#"),1)=".",FALSE,TRUE)</formula>
    </cfRule>
    <cfRule type="expression" dxfId="902" priority="258">
      <formula>IF(RIGHT(TEXT(AI610,"0.#"),1)=".",TRUE,FALSE)</formula>
    </cfRule>
  </conditionalFormatting>
  <conditionalFormatting sqref="AI611">
    <cfRule type="expression" dxfId="901" priority="255">
      <formula>IF(RIGHT(TEXT(AI611,"0.#"),1)=".",FALSE,TRUE)</formula>
    </cfRule>
    <cfRule type="expression" dxfId="900" priority="256">
      <formula>IF(RIGHT(TEXT(AI611,"0.#"),1)=".",TRUE,FALSE)</formula>
    </cfRule>
  </conditionalFormatting>
  <conditionalFormatting sqref="AM617">
    <cfRule type="expression" dxfId="899" priority="247">
      <formula>IF(RIGHT(TEXT(AM617,"0.#"),1)=".",FALSE,TRUE)</formula>
    </cfRule>
    <cfRule type="expression" dxfId="898" priority="248">
      <formula>IF(RIGHT(TEXT(AM617,"0.#"),1)=".",TRUE,FALSE)</formula>
    </cfRule>
  </conditionalFormatting>
  <conditionalFormatting sqref="AM615">
    <cfRule type="expression" dxfId="897" priority="251">
      <formula>IF(RIGHT(TEXT(AM615,"0.#"),1)=".",FALSE,TRUE)</formula>
    </cfRule>
    <cfRule type="expression" dxfId="896" priority="252">
      <formula>IF(RIGHT(TEXT(AM615,"0.#"),1)=".",TRUE,FALSE)</formula>
    </cfRule>
  </conditionalFormatting>
  <conditionalFormatting sqref="AM616">
    <cfRule type="expression" dxfId="895" priority="249">
      <formula>IF(RIGHT(TEXT(AM616,"0.#"),1)=".",FALSE,TRUE)</formula>
    </cfRule>
    <cfRule type="expression" dxfId="894" priority="250">
      <formula>IF(RIGHT(TEXT(AM616,"0.#"),1)=".",TRUE,FALSE)</formula>
    </cfRule>
  </conditionalFormatting>
  <conditionalFormatting sqref="AI617">
    <cfRule type="expression" dxfId="893" priority="241">
      <formula>IF(RIGHT(TEXT(AI617,"0.#"),1)=".",FALSE,TRUE)</formula>
    </cfRule>
    <cfRule type="expression" dxfId="892" priority="242">
      <formula>IF(RIGHT(TEXT(AI617,"0.#"),1)=".",TRUE,FALSE)</formula>
    </cfRule>
  </conditionalFormatting>
  <conditionalFormatting sqref="AI615">
    <cfRule type="expression" dxfId="891" priority="245">
      <formula>IF(RIGHT(TEXT(AI615,"0.#"),1)=".",FALSE,TRUE)</formula>
    </cfRule>
    <cfRule type="expression" dxfId="890" priority="246">
      <formula>IF(RIGHT(TEXT(AI615,"0.#"),1)=".",TRUE,FALSE)</formula>
    </cfRule>
  </conditionalFormatting>
  <conditionalFormatting sqref="AI616">
    <cfRule type="expression" dxfId="889" priority="243">
      <formula>IF(RIGHT(TEXT(AI616,"0.#"),1)=".",FALSE,TRUE)</formula>
    </cfRule>
    <cfRule type="expression" dxfId="888" priority="244">
      <formula>IF(RIGHT(TEXT(AI616,"0.#"),1)=".",TRUE,FALSE)</formula>
    </cfRule>
  </conditionalFormatting>
  <conditionalFormatting sqref="AM651">
    <cfRule type="expression" dxfId="887" priority="199">
      <formula>IF(RIGHT(TEXT(AM651,"0.#"),1)=".",FALSE,TRUE)</formula>
    </cfRule>
    <cfRule type="expression" dxfId="886" priority="200">
      <formula>IF(RIGHT(TEXT(AM651,"0.#"),1)=".",TRUE,FALSE)</formula>
    </cfRule>
  </conditionalFormatting>
  <conditionalFormatting sqref="AM649">
    <cfRule type="expression" dxfId="885" priority="203">
      <formula>IF(RIGHT(TEXT(AM649,"0.#"),1)=".",FALSE,TRUE)</formula>
    </cfRule>
    <cfRule type="expression" dxfId="884" priority="204">
      <formula>IF(RIGHT(TEXT(AM649,"0.#"),1)=".",TRUE,FALSE)</formula>
    </cfRule>
  </conditionalFormatting>
  <conditionalFormatting sqref="AM650">
    <cfRule type="expression" dxfId="883" priority="201">
      <formula>IF(RIGHT(TEXT(AM650,"0.#"),1)=".",FALSE,TRUE)</formula>
    </cfRule>
    <cfRule type="expression" dxfId="882" priority="202">
      <formula>IF(RIGHT(TEXT(AM650,"0.#"),1)=".",TRUE,FALSE)</formula>
    </cfRule>
  </conditionalFormatting>
  <conditionalFormatting sqref="AI651">
    <cfRule type="expression" dxfId="881" priority="193">
      <formula>IF(RIGHT(TEXT(AI651,"0.#"),1)=".",FALSE,TRUE)</formula>
    </cfRule>
    <cfRule type="expression" dxfId="880" priority="194">
      <formula>IF(RIGHT(TEXT(AI651,"0.#"),1)=".",TRUE,FALSE)</formula>
    </cfRule>
  </conditionalFormatting>
  <conditionalFormatting sqref="AI649">
    <cfRule type="expression" dxfId="879" priority="197">
      <formula>IF(RIGHT(TEXT(AI649,"0.#"),1)=".",FALSE,TRUE)</formula>
    </cfRule>
    <cfRule type="expression" dxfId="878" priority="198">
      <formula>IF(RIGHT(TEXT(AI649,"0.#"),1)=".",TRUE,FALSE)</formula>
    </cfRule>
  </conditionalFormatting>
  <conditionalFormatting sqref="AI650">
    <cfRule type="expression" dxfId="877" priority="195">
      <formula>IF(RIGHT(TEXT(AI650,"0.#"),1)=".",FALSE,TRUE)</formula>
    </cfRule>
    <cfRule type="expression" dxfId="876" priority="196">
      <formula>IF(RIGHT(TEXT(AI650,"0.#"),1)=".",TRUE,FALSE)</formula>
    </cfRule>
  </conditionalFormatting>
  <conditionalFormatting sqref="AM676">
    <cfRule type="expression" dxfId="875" priority="187">
      <formula>IF(RIGHT(TEXT(AM676,"0.#"),1)=".",FALSE,TRUE)</formula>
    </cfRule>
    <cfRule type="expression" dxfId="874" priority="188">
      <formula>IF(RIGHT(TEXT(AM676,"0.#"),1)=".",TRUE,FALSE)</formula>
    </cfRule>
  </conditionalFormatting>
  <conditionalFormatting sqref="AM674">
    <cfRule type="expression" dxfId="873" priority="191">
      <formula>IF(RIGHT(TEXT(AM674,"0.#"),1)=".",FALSE,TRUE)</formula>
    </cfRule>
    <cfRule type="expression" dxfId="872" priority="192">
      <formula>IF(RIGHT(TEXT(AM674,"0.#"),1)=".",TRUE,FALSE)</formula>
    </cfRule>
  </conditionalFormatting>
  <conditionalFormatting sqref="AM675">
    <cfRule type="expression" dxfId="871" priority="189">
      <formula>IF(RIGHT(TEXT(AM675,"0.#"),1)=".",FALSE,TRUE)</formula>
    </cfRule>
    <cfRule type="expression" dxfId="870" priority="190">
      <formula>IF(RIGHT(TEXT(AM675,"0.#"),1)=".",TRUE,FALSE)</formula>
    </cfRule>
  </conditionalFormatting>
  <conditionalFormatting sqref="AI676">
    <cfRule type="expression" dxfId="869" priority="181">
      <formula>IF(RIGHT(TEXT(AI676,"0.#"),1)=".",FALSE,TRUE)</formula>
    </cfRule>
    <cfRule type="expression" dxfId="868" priority="182">
      <formula>IF(RIGHT(TEXT(AI676,"0.#"),1)=".",TRUE,FALSE)</formula>
    </cfRule>
  </conditionalFormatting>
  <conditionalFormatting sqref="AI674">
    <cfRule type="expression" dxfId="867" priority="185">
      <formula>IF(RIGHT(TEXT(AI674,"0.#"),1)=".",FALSE,TRUE)</formula>
    </cfRule>
    <cfRule type="expression" dxfId="866" priority="186">
      <formula>IF(RIGHT(TEXT(AI674,"0.#"),1)=".",TRUE,FALSE)</formula>
    </cfRule>
  </conditionalFormatting>
  <conditionalFormatting sqref="AI675">
    <cfRule type="expression" dxfId="865" priority="183">
      <formula>IF(RIGHT(TEXT(AI675,"0.#"),1)=".",FALSE,TRUE)</formula>
    </cfRule>
    <cfRule type="expression" dxfId="864" priority="184">
      <formula>IF(RIGHT(TEXT(AI675,"0.#"),1)=".",TRUE,FALSE)</formula>
    </cfRule>
  </conditionalFormatting>
  <conditionalFormatting sqref="AM681">
    <cfRule type="expression" dxfId="863" priority="127">
      <formula>IF(RIGHT(TEXT(AM681,"0.#"),1)=".",FALSE,TRUE)</formula>
    </cfRule>
    <cfRule type="expression" dxfId="862" priority="128">
      <formula>IF(RIGHT(TEXT(AM681,"0.#"),1)=".",TRUE,FALSE)</formula>
    </cfRule>
  </conditionalFormatting>
  <conditionalFormatting sqref="AM679">
    <cfRule type="expression" dxfId="861" priority="131">
      <formula>IF(RIGHT(TEXT(AM679,"0.#"),1)=".",FALSE,TRUE)</formula>
    </cfRule>
    <cfRule type="expression" dxfId="860" priority="132">
      <formula>IF(RIGHT(TEXT(AM679,"0.#"),1)=".",TRUE,FALSE)</formula>
    </cfRule>
  </conditionalFormatting>
  <conditionalFormatting sqref="AM680">
    <cfRule type="expression" dxfId="859" priority="129">
      <formula>IF(RIGHT(TEXT(AM680,"0.#"),1)=".",FALSE,TRUE)</formula>
    </cfRule>
    <cfRule type="expression" dxfId="858" priority="130">
      <formula>IF(RIGHT(TEXT(AM680,"0.#"),1)=".",TRUE,FALSE)</formula>
    </cfRule>
  </conditionalFormatting>
  <conditionalFormatting sqref="AI681">
    <cfRule type="expression" dxfId="857" priority="121">
      <formula>IF(RIGHT(TEXT(AI681,"0.#"),1)=".",FALSE,TRUE)</formula>
    </cfRule>
    <cfRule type="expression" dxfId="856" priority="122">
      <formula>IF(RIGHT(TEXT(AI681,"0.#"),1)=".",TRUE,FALSE)</formula>
    </cfRule>
  </conditionalFormatting>
  <conditionalFormatting sqref="AI679">
    <cfRule type="expression" dxfId="855" priority="125">
      <formula>IF(RIGHT(TEXT(AI679,"0.#"),1)=".",FALSE,TRUE)</formula>
    </cfRule>
    <cfRule type="expression" dxfId="854" priority="126">
      <formula>IF(RIGHT(TEXT(AI679,"0.#"),1)=".",TRUE,FALSE)</formula>
    </cfRule>
  </conditionalFormatting>
  <conditionalFormatting sqref="AI680">
    <cfRule type="expression" dxfId="853" priority="123">
      <formula>IF(RIGHT(TEXT(AI680,"0.#"),1)=".",FALSE,TRUE)</formula>
    </cfRule>
    <cfRule type="expression" dxfId="852" priority="124">
      <formula>IF(RIGHT(TEXT(AI680,"0.#"),1)=".",TRUE,FALSE)</formula>
    </cfRule>
  </conditionalFormatting>
  <conditionalFormatting sqref="AM686">
    <cfRule type="expression" dxfId="851" priority="115">
      <formula>IF(RIGHT(TEXT(AM686,"0.#"),1)=".",FALSE,TRUE)</formula>
    </cfRule>
    <cfRule type="expression" dxfId="850" priority="116">
      <formula>IF(RIGHT(TEXT(AM686,"0.#"),1)=".",TRUE,FALSE)</formula>
    </cfRule>
  </conditionalFormatting>
  <conditionalFormatting sqref="AM684">
    <cfRule type="expression" dxfId="849" priority="119">
      <formula>IF(RIGHT(TEXT(AM684,"0.#"),1)=".",FALSE,TRUE)</formula>
    </cfRule>
    <cfRule type="expression" dxfId="848" priority="120">
      <formula>IF(RIGHT(TEXT(AM684,"0.#"),1)=".",TRUE,FALSE)</formula>
    </cfRule>
  </conditionalFormatting>
  <conditionalFormatting sqref="AM685">
    <cfRule type="expression" dxfId="847" priority="117">
      <formula>IF(RIGHT(TEXT(AM685,"0.#"),1)=".",FALSE,TRUE)</formula>
    </cfRule>
    <cfRule type="expression" dxfId="846" priority="118">
      <formula>IF(RIGHT(TEXT(AM685,"0.#"),1)=".",TRUE,FALSE)</formula>
    </cfRule>
  </conditionalFormatting>
  <conditionalFormatting sqref="AI686">
    <cfRule type="expression" dxfId="845" priority="109">
      <formula>IF(RIGHT(TEXT(AI686,"0.#"),1)=".",FALSE,TRUE)</formula>
    </cfRule>
    <cfRule type="expression" dxfId="844" priority="110">
      <formula>IF(RIGHT(TEXT(AI686,"0.#"),1)=".",TRUE,FALSE)</formula>
    </cfRule>
  </conditionalFormatting>
  <conditionalFormatting sqref="AI684">
    <cfRule type="expression" dxfId="843" priority="113">
      <formula>IF(RIGHT(TEXT(AI684,"0.#"),1)=".",FALSE,TRUE)</formula>
    </cfRule>
    <cfRule type="expression" dxfId="842" priority="114">
      <formula>IF(RIGHT(TEXT(AI684,"0.#"),1)=".",TRUE,FALSE)</formula>
    </cfRule>
  </conditionalFormatting>
  <conditionalFormatting sqref="AI685">
    <cfRule type="expression" dxfId="841" priority="111">
      <formula>IF(RIGHT(TEXT(AI685,"0.#"),1)=".",FALSE,TRUE)</formula>
    </cfRule>
    <cfRule type="expression" dxfId="840" priority="112">
      <formula>IF(RIGHT(TEXT(AI685,"0.#"),1)=".",TRUE,FALSE)</formula>
    </cfRule>
  </conditionalFormatting>
  <conditionalFormatting sqref="AM691">
    <cfRule type="expression" dxfId="839" priority="103">
      <formula>IF(RIGHT(TEXT(AM691,"0.#"),1)=".",FALSE,TRUE)</formula>
    </cfRule>
    <cfRule type="expression" dxfId="838" priority="104">
      <formula>IF(RIGHT(TEXT(AM691,"0.#"),1)=".",TRUE,FALSE)</formula>
    </cfRule>
  </conditionalFormatting>
  <conditionalFormatting sqref="AM689">
    <cfRule type="expression" dxfId="837" priority="107">
      <formula>IF(RIGHT(TEXT(AM689,"0.#"),1)=".",FALSE,TRUE)</formula>
    </cfRule>
    <cfRule type="expression" dxfId="836" priority="108">
      <formula>IF(RIGHT(TEXT(AM689,"0.#"),1)=".",TRUE,FALSE)</formula>
    </cfRule>
  </conditionalFormatting>
  <conditionalFormatting sqref="AM690">
    <cfRule type="expression" dxfId="835" priority="105">
      <formula>IF(RIGHT(TEXT(AM690,"0.#"),1)=".",FALSE,TRUE)</formula>
    </cfRule>
    <cfRule type="expression" dxfId="834" priority="106">
      <formula>IF(RIGHT(TEXT(AM690,"0.#"),1)=".",TRUE,FALSE)</formula>
    </cfRule>
  </conditionalFormatting>
  <conditionalFormatting sqref="AI691">
    <cfRule type="expression" dxfId="833" priority="97">
      <formula>IF(RIGHT(TEXT(AI691,"0.#"),1)=".",FALSE,TRUE)</formula>
    </cfRule>
    <cfRule type="expression" dxfId="832" priority="98">
      <formula>IF(RIGHT(TEXT(AI691,"0.#"),1)=".",TRUE,FALSE)</formula>
    </cfRule>
  </conditionalFormatting>
  <conditionalFormatting sqref="AI689">
    <cfRule type="expression" dxfId="831" priority="101">
      <formula>IF(RIGHT(TEXT(AI689,"0.#"),1)=".",FALSE,TRUE)</formula>
    </cfRule>
    <cfRule type="expression" dxfId="830" priority="102">
      <formula>IF(RIGHT(TEXT(AI689,"0.#"),1)=".",TRUE,FALSE)</formula>
    </cfRule>
  </conditionalFormatting>
  <conditionalFormatting sqref="AI690">
    <cfRule type="expression" dxfId="829" priority="99">
      <formula>IF(RIGHT(TEXT(AI690,"0.#"),1)=".",FALSE,TRUE)</formula>
    </cfRule>
    <cfRule type="expression" dxfId="828" priority="100">
      <formula>IF(RIGHT(TEXT(AI690,"0.#"),1)=".",TRUE,FALSE)</formula>
    </cfRule>
  </conditionalFormatting>
  <conditionalFormatting sqref="AM656">
    <cfRule type="expression" dxfId="827" priority="175">
      <formula>IF(RIGHT(TEXT(AM656,"0.#"),1)=".",FALSE,TRUE)</formula>
    </cfRule>
    <cfRule type="expression" dxfId="826" priority="176">
      <formula>IF(RIGHT(TEXT(AM656,"0.#"),1)=".",TRUE,FALSE)</formula>
    </cfRule>
  </conditionalFormatting>
  <conditionalFormatting sqref="AM654">
    <cfRule type="expression" dxfId="825" priority="179">
      <formula>IF(RIGHT(TEXT(AM654,"0.#"),1)=".",FALSE,TRUE)</formula>
    </cfRule>
    <cfRule type="expression" dxfId="824" priority="180">
      <formula>IF(RIGHT(TEXT(AM654,"0.#"),1)=".",TRUE,FALSE)</formula>
    </cfRule>
  </conditionalFormatting>
  <conditionalFormatting sqref="AM655">
    <cfRule type="expression" dxfId="823" priority="177">
      <formula>IF(RIGHT(TEXT(AM655,"0.#"),1)=".",FALSE,TRUE)</formula>
    </cfRule>
    <cfRule type="expression" dxfId="822" priority="178">
      <formula>IF(RIGHT(TEXT(AM655,"0.#"),1)=".",TRUE,FALSE)</formula>
    </cfRule>
  </conditionalFormatting>
  <conditionalFormatting sqref="AI656">
    <cfRule type="expression" dxfId="821" priority="169">
      <formula>IF(RIGHT(TEXT(AI656,"0.#"),1)=".",FALSE,TRUE)</formula>
    </cfRule>
    <cfRule type="expression" dxfId="820" priority="170">
      <formula>IF(RIGHT(TEXT(AI656,"0.#"),1)=".",TRUE,FALSE)</formula>
    </cfRule>
  </conditionalFormatting>
  <conditionalFormatting sqref="AI654">
    <cfRule type="expression" dxfId="819" priority="173">
      <formula>IF(RIGHT(TEXT(AI654,"0.#"),1)=".",FALSE,TRUE)</formula>
    </cfRule>
    <cfRule type="expression" dxfId="818" priority="174">
      <formula>IF(RIGHT(TEXT(AI654,"0.#"),1)=".",TRUE,FALSE)</formula>
    </cfRule>
  </conditionalFormatting>
  <conditionalFormatting sqref="AI655">
    <cfRule type="expression" dxfId="817" priority="171">
      <formula>IF(RIGHT(TEXT(AI655,"0.#"),1)=".",FALSE,TRUE)</formula>
    </cfRule>
    <cfRule type="expression" dxfId="816" priority="172">
      <formula>IF(RIGHT(TEXT(AI655,"0.#"),1)=".",TRUE,FALSE)</formula>
    </cfRule>
  </conditionalFormatting>
  <conditionalFormatting sqref="AM661">
    <cfRule type="expression" dxfId="815" priority="163">
      <formula>IF(RIGHT(TEXT(AM661,"0.#"),1)=".",FALSE,TRUE)</formula>
    </cfRule>
    <cfRule type="expression" dxfId="814" priority="164">
      <formula>IF(RIGHT(TEXT(AM661,"0.#"),1)=".",TRUE,FALSE)</formula>
    </cfRule>
  </conditionalFormatting>
  <conditionalFormatting sqref="AM659">
    <cfRule type="expression" dxfId="813" priority="167">
      <formula>IF(RIGHT(TEXT(AM659,"0.#"),1)=".",FALSE,TRUE)</formula>
    </cfRule>
    <cfRule type="expression" dxfId="812" priority="168">
      <formula>IF(RIGHT(TEXT(AM659,"0.#"),1)=".",TRUE,FALSE)</formula>
    </cfRule>
  </conditionalFormatting>
  <conditionalFormatting sqref="AM660">
    <cfRule type="expression" dxfId="811" priority="165">
      <formula>IF(RIGHT(TEXT(AM660,"0.#"),1)=".",FALSE,TRUE)</formula>
    </cfRule>
    <cfRule type="expression" dxfId="810" priority="166">
      <formula>IF(RIGHT(TEXT(AM660,"0.#"),1)=".",TRUE,FALSE)</formula>
    </cfRule>
  </conditionalFormatting>
  <conditionalFormatting sqref="AI661">
    <cfRule type="expression" dxfId="809" priority="157">
      <formula>IF(RIGHT(TEXT(AI661,"0.#"),1)=".",FALSE,TRUE)</formula>
    </cfRule>
    <cfRule type="expression" dxfId="808" priority="158">
      <formula>IF(RIGHT(TEXT(AI661,"0.#"),1)=".",TRUE,FALSE)</formula>
    </cfRule>
  </conditionalFormatting>
  <conditionalFormatting sqref="AI659">
    <cfRule type="expression" dxfId="807" priority="161">
      <formula>IF(RIGHT(TEXT(AI659,"0.#"),1)=".",FALSE,TRUE)</formula>
    </cfRule>
    <cfRule type="expression" dxfId="806" priority="162">
      <formula>IF(RIGHT(TEXT(AI659,"0.#"),1)=".",TRUE,FALSE)</formula>
    </cfRule>
  </conditionalFormatting>
  <conditionalFormatting sqref="AI660">
    <cfRule type="expression" dxfId="805" priority="159">
      <formula>IF(RIGHT(TEXT(AI660,"0.#"),1)=".",FALSE,TRUE)</formula>
    </cfRule>
    <cfRule type="expression" dxfId="804" priority="160">
      <formula>IF(RIGHT(TEXT(AI660,"0.#"),1)=".",TRUE,FALSE)</formula>
    </cfRule>
  </conditionalFormatting>
  <conditionalFormatting sqref="AM666">
    <cfRule type="expression" dxfId="803" priority="151">
      <formula>IF(RIGHT(TEXT(AM666,"0.#"),1)=".",FALSE,TRUE)</formula>
    </cfRule>
    <cfRule type="expression" dxfId="802" priority="152">
      <formula>IF(RIGHT(TEXT(AM666,"0.#"),1)=".",TRUE,FALSE)</formula>
    </cfRule>
  </conditionalFormatting>
  <conditionalFormatting sqref="AM664">
    <cfRule type="expression" dxfId="801" priority="155">
      <formula>IF(RIGHT(TEXT(AM664,"0.#"),1)=".",FALSE,TRUE)</formula>
    </cfRule>
    <cfRule type="expression" dxfId="800" priority="156">
      <formula>IF(RIGHT(TEXT(AM664,"0.#"),1)=".",TRUE,FALSE)</formula>
    </cfRule>
  </conditionalFormatting>
  <conditionalFormatting sqref="AM665">
    <cfRule type="expression" dxfId="799" priority="153">
      <formula>IF(RIGHT(TEXT(AM665,"0.#"),1)=".",FALSE,TRUE)</formula>
    </cfRule>
    <cfRule type="expression" dxfId="798" priority="154">
      <formula>IF(RIGHT(TEXT(AM665,"0.#"),1)=".",TRUE,FALSE)</formula>
    </cfRule>
  </conditionalFormatting>
  <conditionalFormatting sqref="AI666">
    <cfRule type="expression" dxfId="797" priority="145">
      <formula>IF(RIGHT(TEXT(AI666,"0.#"),1)=".",FALSE,TRUE)</formula>
    </cfRule>
    <cfRule type="expression" dxfId="796" priority="146">
      <formula>IF(RIGHT(TEXT(AI666,"0.#"),1)=".",TRUE,FALSE)</formula>
    </cfRule>
  </conditionalFormatting>
  <conditionalFormatting sqref="AI664">
    <cfRule type="expression" dxfId="795" priority="149">
      <formula>IF(RIGHT(TEXT(AI664,"0.#"),1)=".",FALSE,TRUE)</formula>
    </cfRule>
    <cfRule type="expression" dxfId="794" priority="150">
      <formula>IF(RIGHT(TEXT(AI664,"0.#"),1)=".",TRUE,FALSE)</formula>
    </cfRule>
  </conditionalFormatting>
  <conditionalFormatting sqref="AI665">
    <cfRule type="expression" dxfId="793" priority="147">
      <formula>IF(RIGHT(TEXT(AI665,"0.#"),1)=".",FALSE,TRUE)</formula>
    </cfRule>
    <cfRule type="expression" dxfId="792" priority="148">
      <formula>IF(RIGHT(TEXT(AI665,"0.#"),1)=".",TRUE,FALSE)</formula>
    </cfRule>
  </conditionalFormatting>
  <conditionalFormatting sqref="AM671">
    <cfRule type="expression" dxfId="791" priority="139">
      <formula>IF(RIGHT(TEXT(AM671,"0.#"),1)=".",FALSE,TRUE)</formula>
    </cfRule>
    <cfRule type="expression" dxfId="790" priority="140">
      <formula>IF(RIGHT(TEXT(AM671,"0.#"),1)=".",TRUE,FALSE)</formula>
    </cfRule>
  </conditionalFormatting>
  <conditionalFormatting sqref="AM669">
    <cfRule type="expression" dxfId="789" priority="143">
      <formula>IF(RIGHT(TEXT(AM669,"0.#"),1)=".",FALSE,TRUE)</formula>
    </cfRule>
    <cfRule type="expression" dxfId="788" priority="144">
      <formula>IF(RIGHT(TEXT(AM669,"0.#"),1)=".",TRUE,FALSE)</formula>
    </cfRule>
  </conditionalFormatting>
  <conditionalFormatting sqref="AM670">
    <cfRule type="expression" dxfId="787" priority="141">
      <formula>IF(RIGHT(TEXT(AM670,"0.#"),1)=".",FALSE,TRUE)</formula>
    </cfRule>
    <cfRule type="expression" dxfId="786" priority="142">
      <formula>IF(RIGHT(TEXT(AM670,"0.#"),1)=".",TRUE,FALSE)</formula>
    </cfRule>
  </conditionalFormatting>
  <conditionalFormatting sqref="AI671">
    <cfRule type="expression" dxfId="785" priority="133">
      <formula>IF(RIGHT(TEXT(AI671,"0.#"),1)=".",FALSE,TRUE)</formula>
    </cfRule>
    <cfRule type="expression" dxfId="784" priority="134">
      <formula>IF(RIGHT(TEXT(AI671,"0.#"),1)=".",TRUE,FALSE)</formula>
    </cfRule>
  </conditionalFormatting>
  <conditionalFormatting sqref="AI669">
    <cfRule type="expression" dxfId="783" priority="137">
      <formula>IF(RIGHT(TEXT(AI669,"0.#"),1)=".",FALSE,TRUE)</formula>
    </cfRule>
    <cfRule type="expression" dxfId="782" priority="138">
      <formula>IF(RIGHT(TEXT(AI669,"0.#"),1)=".",TRUE,FALSE)</formula>
    </cfRule>
  </conditionalFormatting>
  <conditionalFormatting sqref="AI670">
    <cfRule type="expression" dxfId="781" priority="135">
      <formula>IF(RIGHT(TEXT(AI670,"0.#"),1)=".",FALSE,TRUE)</formula>
    </cfRule>
    <cfRule type="expression" dxfId="780" priority="136">
      <formula>IF(RIGHT(TEXT(AI670,"0.#"),1)=".",TRUE,FALSE)</formula>
    </cfRule>
  </conditionalFormatting>
  <conditionalFormatting sqref="P29:AC29">
    <cfRule type="expression" dxfId="779" priority="95">
      <formula>IF(RIGHT(TEXT(P29,"0.#"),1)=".",FALSE,TRUE)</formula>
    </cfRule>
    <cfRule type="expression" dxfId="778" priority="96">
      <formula>IF(RIGHT(TEXT(P29,"0.#"),1)=".",TRUE,FALSE)</formula>
    </cfRule>
  </conditionalFormatting>
  <conditionalFormatting sqref="AL870:AO870">
    <cfRule type="expression" dxfId="777" priority="91">
      <formula>IF(AND(AL870&gt;=0, RIGHT(TEXT(AL870,"0.#"),1)&lt;&gt;"."),TRUE,FALSE)</formula>
    </cfRule>
    <cfRule type="expression" dxfId="776" priority="92">
      <formula>IF(AND(AL870&gt;=0, RIGHT(TEXT(AL870,"0.#"),1)="."),TRUE,FALSE)</formula>
    </cfRule>
    <cfRule type="expression" dxfId="775" priority="93">
      <formula>IF(AND(AL870&lt;0, RIGHT(TEXT(AL870,"0.#"),1)&lt;&gt;"."),TRUE,FALSE)</formula>
    </cfRule>
    <cfRule type="expression" dxfId="774" priority="94">
      <formula>IF(AND(AL870&lt;0, RIGHT(TEXT(AL870,"0.#"),1)="."),TRUE,FALSE)</formula>
    </cfRule>
  </conditionalFormatting>
  <conditionalFormatting sqref="AL903:AO903">
    <cfRule type="expression" dxfId="773" priority="87">
      <formula>IF(AND(AL903&gt;=0, RIGHT(TEXT(AL903,"0.#"),1)&lt;&gt;"."),TRUE,FALSE)</formula>
    </cfRule>
    <cfRule type="expression" dxfId="772" priority="88">
      <formula>IF(AND(AL903&gt;=0, RIGHT(TEXT(AL903,"0.#"),1)="."),TRUE,FALSE)</formula>
    </cfRule>
    <cfRule type="expression" dxfId="771" priority="89">
      <formula>IF(AND(AL903&lt;0, RIGHT(TEXT(AL903,"0.#"),1)&lt;&gt;"."),TRUE,FALSE)</formula>
    </cfRule>
    <cfRule type="expression" dxfId="770" priority="90">
      <formula>IF(AND(AL903&lt;0, RIGHT(TEXT(AL903,"0.#"),1)="."),TRUE,FALSE)</formula>
    </cfRule>
  </conditionalFormatting>
  <conditionalFormatting sqref="AL1035:AO1035">
    <cfRule type="expression" dxfId="769" priority="71">
      <formula>IF(AND(AL1035&gt;=0, RIGHT(TEXT(AL1035,"0.#"),1)&lt;&gt;"."),TRUE,FALSE)</formula>
    </cfRule>
    <cfRule type="expression" dxfId="768" priority="72">
      <formula>IF(AND(AL1035&gt;=0, RIGHT(TEXT(AL1035,"0.#"),1)="."),TRUE,FALSE)</formula>
    </cfRule>
    <cfRule type="expression" dxfId="767" priority="73">
      <formula>IF(AND(AL1035&lt;0, RIGHT(TEXT(AL1035,"0.#"),1)&lt;&gt;"."),TRUE,FALSE)</formula>
    </cfRule>
    <cfRule type="expression" dxfId="766" priority="74">
      <formula>IF(AND(AL1035&lt;0, RIGHT(TEXT(AL1035,"0.#"),1)="."),TRUE,FALSE)</formula>
    </cfRule>
  </conditionalFormatting>
  <conditionalFormatting sqref="AL1068:AO1068">
    <cfRule type="expression" dxfId="765" priority="63">
      <formula>IF(AND(AL1068&gt;=0, RIGHT(TEXT(AL1068,"0.#"),1)&lt;&gt;"."),TRUE,FALSE)</formula>
    </cfRule>
    <cfRule type="expression" dxfId="764" priority="64">
      <formula>IF(AND(AL1068&gt;=0, RIGHT(TEXT(AL1068,"0.#"),1)="."),TRUE,FALSE)</formula>
    </cfRule>
    <cfRule type="expression" dxfId="763" priority="65">
      <formula>IF(AND(AL1068&lt;0, RIGHT(TEXT(AL1068,"0.#"),1)&lt;&gt;"."),TRUE,FALSE)</formula>
    </cfRule>
    <cfRule type="expression" dxfId="762" priority="66">
      <formula>IF(AND(AL1068&lt;0, RIGHT(TEXT(AL1068,"0.#"),1)="."),TRUE,FALSE)</formula>
    </cfRule>
  </conditionalFormatting>
  <conditionalFormatting sqref="Y936">
    <cfRule type="expression" dxfId="761" priority="61">
      <formula>IF(RIGHT(TEXT(Y936,"0.#"),1)=".",FALSE,TRUE)</formula>
    </cfRule>
    <cfRule type="expression" dxfId="760" priority="62">
      <formula>IF(RIGHT(TEXT(Y936,"0.#"),1)=".",TRUE,FALSE)</formula>
    </cfRule>
  </conditionalFormatting>
  <conditionalFormatting sqref="AL936:AO936">
    <cfRule type="expression" dxfId="759" priority="57">
      <formula>IF(AND(AL936&gt;=0, RIGHT(TEXT(AL936,"0.#"),1)&lt;&gt;"."),TRUE,FALSE)</formula>
    </cfRule>
    <cfRule type="expression" dxfId="758" priority="58">
      <formula>IF(AND(AL936&gt;=0, RIGHT(TEXT(AL936,"0.#"),1)="."),TRUE,FALSE)</formula>
    </cfRule>
    <cfRule type="expression" dxfId="757" priority="59">
      <formula>IF(AND(AL936&lt;0, RIGHT(TEXT(AL936,"0.#"),1)&lt;&gt;"."),TRUE,FALSE)</formula>
    </cfRule>
    <cfRule type="expression" dxfId="756" priority="60">
      <formula>IF(AND(AL936&lt;0, RIGHT(TEXT(AL936,"0.#"),1)="."),TRUE,FALSE)</formula>
    </cfRule>
  </conditionalFormatting>
  <conditionalFormatting sqref="Y969">
    <cfRule type="expression" dxfId="755" priority="55">
      <formula>IF(RIGHT(TEXT(Y969,"0.#"),1)=".",FALSE,TRUE)</formula>
    </cfRule>
    <cfRule type="expression" dxfId="754" priority="56">
      <formula>IF(RIGHT(TEXT(Y969,"0.#"),1)=".",TRUE,FALSE)</formula>
    </cfRule>
  </conditionalFormatting>
  <conditionalFormatting sqref="AL969:AO969">
    <cfRule type="expression" dxfId="753" priority="51">
      <formula>IF(AND(AL969&gt;=0, RIGHT(TEXT(AL969,"0.#"),1)&lt;&gt;"."),TRUE,FALSE)</formula>
    </cfRule>
    <cfRule type="expression" dxfId="752" priority="52">
      <formula>IF(AND(AL969&gt;=0, RIGHT(TEXT(AL969,"0.#"),1)="."),TRUE,FALSE)</formula>
    </cfRule>
    <cfRule type="expression" dxfId="751" priority="53">
      <formula>IF(AND(AL969&lt;0, RIGHT(TEXT(AL969,"0.#"),1)&lt;&gt;"."),TRUE,FALSE)</formula>
    </cfRule>
    <cfRule type="expression" dxfId="750" priority="54">
      <formula>IF(AND(AL969&lt;0, RIGHT(TEXT(AL969,"0.#"),1)="."),TRUE,FALSE)</formula>
    </cfRule>
  </conditionalFormatting>
  <conditionalFormatting sqref="Y1002">
    <cfRule type="expression" dxfId="749" priority="49">
      <formula>IF(RIGHT(TEXT(Y1002,"0.#"),1)=".",FALSE,TRUE)</formula>
    </cfRule>
    <cfRule type="expression" dxfId="748" priority="50">
      <formula>IF(RIGHT(TEXT(Y1002,"0.#"),1)=".",TRUE,FALSE)</formula>
    </cfRule>
  </conditionalFormatting>
  <conditionalFormatting sqref="AL1002:AO1002">
    <cfRule type="expression" dxfId="747" priority="45">
      <formula>IF(AND(AL1002&gt;=0, RIGHT(TEXT(AL1002,"0.#"),1)&lt;&gt;"."),TRUE,FALSE)</formula>
    </cfRule>
    <cfRule type="expression" dxfId="746" priority="46">
      <formula>IF(AND(AL1002&gt;=0, RIGHT(TEXT(AL1002,"0.#"),1)="."),TRUE,FALSE)</formula>
    </cfRule>
    <cfRule type="expression" dxfId="745" priority="47">
      <formula>IF(AND(AL1002&lt;0, RIGHT(TEXT(AL1002,"0.#"),1)&lt;&gt;"."),TRUE,FALSE)</formula>
    </cfRule>
    <cfRule type="expression" dxfId="744" priority="48">
      <formula>IF(AND(AL1002&lt;0, RIGHT(TEXT(AL1002,"0.#"),1)="."),TRUE,FALSE)</formula>
    </cfRule>
  </conditionalFormatting>
  <conditionalFormatting sqref="Y787">
    <cfRule type="expression" dxfId="743" priority="43">
      <formula>IF(RIGHT(TEXT(Y787,"0.#"),1)=".",FALSE,TRUE)</formula>
    </cfRule>
    <cfRule type="expression" dxfId="742" priority="44">
      <formula>IF(RIGHT(TEXT(Y787,"0.#"),1)=".",TRUE,FALSE)</formula>
    </cfRule>
  </conditionalFormatting>
  <conditionalFormatting sqref="Y786">
    <cfRule type="expression" dxfId="741" priority="41">
      <formula>IF(RIGHT(TEXT(Y786,"0.#"),1)=".",FALSE,TRUE)</formula>
    </cfRule>
    <cfRule type="expression" dxfId="740" priority="42">
      <formula>IF(RIGHT(TEXT(Y786,"0.#"),1)=".",TRUE,FALSE)</formula>
    </cfRule>
  </conditionalFormatting>
  <conditionalFormatting sqref="Y785">
    <cfRule type="expression" dxfId="739" priority="39">
      <formula>IF(RIGHT(TEXT(Y785,"0.#"),1)=".",FALSE,TRUE)</formula>
    </cfRule>
    <cfRule type="expression" dxfId="738" priority="40">
      <formula>IF(RIGHT(TEXT(Y785,"0.#"),1)=".",TRUE,FALSE)</formula>
    </cfRule>
  </conditionalFormatting>
  <conditionalFormatting sqref="Y784">
    <cfRule type="expression" dxfId="737" priority="37">
      <formula>IF(RIGHT(TEXT(Y784,"0.#"),1)=".",FALSE,TRUE)</formula>
    </cfRule>
    <cfRule type="expression" dxfId="736" priority="38">
      <formula>IF(RIGHT(TEXT(Y784,"0.#"),1)=".",TRUE,FALSE)</formula>
    </cfRule>
  </conditionalFormatting>
  <conditionalFormatting sqref="Y783">
    <cfRule type="expression" dxfId="735" priority="35">
      <formula>IF(RIGHT(TEXT(Y783,"0.#"),1)=".",FALSE,TRUE)</formula>
    </cfRule>
    <cfRule type="expression" dxfId="734" priority="36">
      <formula>IF(RIGHT(TEXT(Y783,"0.#"),1)=".",TRUE,FALSE)</formula>
    </cfRule>
  </conditionalFormatting>
  <conditionalFormatting sqref="Y783">
    <cfRule type="expression" dxfId="733" priority="33">
      <formula>IF(RIGHT(TEXT(Y783,"0.#"),1)=".",FALSE,TRUE)</formula>
    </cfRule>
    <cfRule type="expression" dxfId="732" priority="34">
      <formula>IF(RIGHT(TEXT(Y783,"0.#"),1)=".",TRUE,FALSE)</formula>
    </cfRule>
  </conditionalFormatting>
  <conditionalFormatting sqref="Y782">
    <cfRule type="expression" dxfId="731" priority="31">
      <formula>IF(RIGHT(TEXT(Y782,"0.#"),1)=".",FALSE,TRUE)</formula>
    </cfRule>
    <cfRule type="expression" dxfId="730" priority="32">
      <formula>IF(RIGHT(TEXT(Y782,"0.#"),1)=".",TRUE,FALSE)</formula>
    </cfRule>
  </conditionalFormatting>
  <conditionalFormatting sqref="AU801">
    <cfRule type="expression" dxfId="729" priority="29">
      <formula>IF(RIGHT(TEXT(AU801,"0.#"),1)=".",FALSE,TRUE)</formula>
    </cfRule>
    <cfRule type="expression" dxfId="728" priority="30">
      <formula>IF(RIGHT(TEXT(AU801,"0.#"),1)=".",TRUE,FALSE)</formula>
    </cfRule>
  </conditionalFormatting>
  <conditionalFormatting sqref="AU800">
    <cfRule type="expression" dxfId="727" priority="27">
      <formula>IF(RIGHT(TEXT(AU800,"0.#"),1)=".",FALSE,TRUE)</formula>
    </cfRule>
    <cfRule type="expression" dxfId="726" priority="28">
      <formula>IF(RIGHT(TEXT(AU800,"0.#"),1)=".",TRUE,FALSE)</formula>
    </cfRule>
  </conditionalFormatting>
  <conditionalFormatting sqref="AU799">
    <cfRule type="expression" dxfId="725" priority="25">
      <formula>IF(RIGHT(TEXT(AU799,"0.#"),1)=".",FALSE,TRUE)</formula>
    </cfRule>
    <cfRule type="expression" dxfId="724" priority="26">
      <formula>IF(RIGHT(TEXT(AU799,"0.#"),1)=".",TRUE,FALSE)</formula>
    </cfRule>
  </conditionalFormatting>
  <conditionalFormatting sqref="AU798">
    <cfRule type="expression" dxfId="723" priority="23">
      <formula>IF(RIGHT(TEXT(AU798,"0.#"),1)=".",FALSE,TRUE)</formula>
    </cfRule>
    <cfRule type="expression" dxfId="722" priority="24">
      <formula>IF(RIGHT(TEXT(AU798,"0.#"),1)=".",TRUE,FALSE)</formula>
    </cfRule>
  </conditionalFormatting>
  <conditionalFormatting sqref="AU797">
    <cfRule type="expression" dxfId="721" priority="21">
      <formula>IF(RIGHT(TEXT(AU797,"0.#"),1)=".",FALSE,TRUE)</formula>
    </cfRule>
    <cfRule type="expression" dxfId="720" priority="22">
      <formula>IF(RIGHT(TEXT(AU797,"0.#"),1)=".",TRUE,FALSE)</formula>
    </cfRule>
  </conditionalFormatting>
  <conditionalFormatting sqref="AU796">
    <cfRule type="expression" dxfId="719" priority="19">
      <formula>IF(RIGHT(TEXT(AU796,"0.#"),1)=".",FALSE,TRUE)</formula>
    </cfRule>
    <cfRule type="expression" dxfId="718" priority="20">
      <formula>IF(RIGHT(TEXT(AU796,"0.#"),1)=".",TRUE,FALSE)</formula>
    </cfRule>
  </conditionalFormatting>
  <conditionalFormatting sqref="AU795">
    <cfRule type="expression" dxfId="717" priority="17">
      <formula>IF(RIGHT(TEXT(AU795,"0.#"),1)=".",FALSE,TRUE)</formula>
    </cfRule>
    <cfRule type="expression" dxfId="716" priority="18">
      <formula>IF(RIGHT(TEXT(AU795,"0.#"),1)=".",TRUE,FALSE)</formula>
    </cfRule>
  </conditionalFormatting>
  <conditionalFormatting sqref="Y828">
    <cfRule type="expression" dxfId="715" priority="15">
      <formula>IF(RIGHT(TEXT(Y828,"0.#"),1)=".",FALSE,TRUE)</formula>
    </cfRule>
    <cfRule type="expression" dxfId="714" priority="16">
      <formula>IF(RIGHT(TEXT(Y828,"0.#"),1)=".",TRUE,FALSE)</formula>
    </cfRule>
  </conditionalFormatting>
  <conditionalFormatting sqref="Y827">
    <cfRule type="expression" dxfId="713" priority="13">
      <formula>IF(RIGHT(TEXT(Y827,"0.#"),1)=".",FALSE,TRUE)</formula>
    </cfRule>
    <cfRule type="expression" dxfId="712" priority="14">
      <formula>IF(RIGHT(TEXT(Y827,"0.#"),1)=".",TRUE,FALSE)</formula>
    </cfRule>
  </conditionalFormatting>
  <conditionalFormatting sqref="Y826">
    <cfRule type="expression" dxfId="711" priority="11">
      <formula>IF(RIGHT(TEXT(Y826,"0.#"),1)=".",FALSE,TRUE)</formula>
    </cfRule>
    <cfRule type="expression" dxfId="710" priority="12">
      <formula>IF(RIGHT(TEXT(Y826,"0.#"),1)=".",TRUE,FALSE)</formula>
    </cfRule>
  </conditionalFormatting>
  <conditionalFormatting sqref="Y825">
    <cfRule type="expression" dxfId="709" priority="9">
      <formula>IF(RIGHT(TEXT(Y825,"0.#"),1)=".",FALSE,TRUE)</formula>
    </cfRule>
    <cfRule type="expression" dxfId="708" priority="10">
      <formula>IF(RIGHT(TEXT(Y825,"0.#"),1)=".",TRUE,FALSE)</formula>
    </cfRule>
  </conditionalFormatting>
  <conditionalFormatting sqref="Y824">
    <cfRule type="expression" dxfId="707" priority="7">
      <formula>IF(RIGHT(TEXT(Y824,"0.#"),1)=".",FALSE,TRUE)</formula>
    </cfRule>
    <cfRule type="expression" dxfId="706" priority="8">
      <formula>IF(RIGHT(TEXT(Y824,"0.#"),1)=".",TRUE,FALSE)</formula>
    </cfRule>
  </conditionalFormatting>
  <conditionalFormatting sqref="Y823">
    <cfRule type="expression" dxfId="705" priority="5">
      <formula>IF(RIGHT(TEXT(Y823,"0.#"),1)=".",FALSE,TRUE)</formula>
    </cfRule>
    <cfRule type="expression" dxfId="704" priority="6">
      <formula>IF(RIGHT(TEXT(Y823,"0.#"),1)=".",TRUE,FALSE)</formula>
    </cfRule>
  </conditionalFormatting>
  <conditionalFormatting sqref="Y822">
    <cfRule type="expression" dxfId="703" priority="3">
      <formula>IF(RIGHT(TEXT(Y822,"0.#"),1)=".",FALSE,TRUE)</formula>
    </cfRule>
    <cfRule type="expression" dxfId="702" priority="4">
      <formula>IF(RIGHT(TEXT(Y822,"0.#"),1)=".",TRUE,FALSE)</formula>
    </cfRule>
  </conditionalFormatting>
  <conditionalFormatting sqref="Y821">
    <cfRule type="expression" dxfId="701" priority="1">
      <formula>IF(RIGHT(TEXT(Y821,"0.#"),1)=".",FALSE,TRUE)</formula>
    </cfRule>
    <cfRule type="expression" dxfId="700" priority="2">
      <formula>IF(RIGHT(TEXT(Y821,"0.#"),1)=".",TRUE,FALSE)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7" manualBreakCount="7">
    <brk id="79" max="49" man="1"/>
    <brk id="699" max="49" man="1"/>
    <brk id="727" max="49" man="1"/>
    <brk id="735" max="49" man="1"/>
    <brk id="778" max="49" man="1"/>
    <brk id="833" max="49" man="1"/>
    <brk id="10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P1" zoomScale="115" zoomScaleNormal="115" workbookViewId="0">
      <selection activeCell="Q22" sqref="Q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489</v>
      </c>
      <c r="AI2" s="54" t="s">
        <v>559</v>
      </c>
      <c r="AK2" s="54" t="s">
        <v>381</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595</v>
      </c>
      <c r="M3" s="13" t="str">
        <f t="shared" ref="M3:M11" si="2">IF(L3="","",K3)</f>
        <v>文教及び科学振興</v>
      </c>
      <c r="N3" s="13" t="str">
        <f>IF(M3="",N2,IF(N2&lt;&gt;"",CONCATENATE(N2,"、",M3),M3))</f>
        <v>文教及び科学振興</v>
      </c>
      <c r="O3" s="13"/>
      <c r="P3" s="12" t="s">
        <v>191</v>
      </c>
      <c r="Q3" s="17" t="s">
        <v>595</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490</v>
      </c>
      <c r="AI3" s="54" t="s">
        <v>374</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491</v>
      </c>
      <c r="AI4" s="54" t="s">
        <v>376</v>
      </c>
      <c r="AK4" s="54" t="str">
        <f t="shared" ref="AK4:AK49" si="7">CHAR(CODE(AK3)+1)</f>
        <v>C</v>
      </c>
      <c r="AM4" s="88"/>
      <c r="AN4" s="88"/>
      <c r="AP4" s="56" t="s">
        <v>491</v>
      </c>
    </row>
    <row r="5" spans="1:42" ht="13.5" customHeight="1" x14ac:dyDescent="0.15">
      <c r="A5" s="14" t="s">
        <v>205</v>
      </c>
      <c r="B5" s="15" t="s">
        <v>595</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502</v>
      </c>
      <c r="AF5" s="30"/>
      <c r="AG5" s="56" t="s">
        <v>492</v>
      </c>
      <c r="AI5" s="54" t="s">
        <v>539</v>
      </c>
      <c r="AK5" s="54" t="str">
        <f t="shared" si="7"/>
        <v>D</v>
      </c>
      <c r="AP5" s="56" t="s">
        <v>492</v>
      </c>
    </row>
    <row r="6" spans="1:42" ht="13.5" customHeight="1" x14ac:dyDescent="0.15">
      <c r="A6" s="14" t="s">
        <v>206</v>
      </c>
      <c r="B6" s="15" t="s">
        <v>595</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499</v>
      </c>
      <c r="AF6" s="30"/>
      <c r="AG6" s="56" t="s">
        <v>493</v>
      </c>
      <c r="AI6" s="56" t="s">
        <v>540</v>
      </c>
      <c r="AK6" s="54" t="str">
        <f t="shared" si="7"/>
        <v>E</v>
      </c>
      <c r="AP6" s="56" t="s">
        <v>493</v>
      </c>
    </row>
    <row r="7" spans="1:42" ht="13.5" customHeight="1" x14ac:dyDescent="0.15">
      <c r="A7" s="14" t="s">
        <v>207</v>
      </c>
      <c r="B7" s="15"/>
      <c r="C7" s="13" t="str">
        <f t="shared" si="0"/>
        <v/>
      </c>
      <c r="D7" s="13" t="str">
        <f t="shared" si="8"/>
        <v>海洋政策、科学技術・イノベーション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541</v>
      </c>
      <c r="AK7" s="54" t="str">
        <f t="shared" si="7"/>
        <v>F</v>
      </c>
      <c r="AP7" s="56" t="s">
        <v>494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海洋政策、科学技術・イノベーション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444</v>
      </c>
      <c r="B10" s="15"/>
      <c r="C10" s="13" t="str">
        <f t="shared" si="0"/>
        <v/>
      </c>
      <c r="D10" s="13" t="str">
        <f t="shared" si="8"/>
        <v>海洋政策、科学技術・イノベーション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08"/>
      <c r="Z2" s="412"/>
      <c r="AA2" s="413"/>
      <c r="AB2" s="1012" t="s">
        <v>11</v>
      </c>
      <c r="AC2" s="1013"/>
      <c r="AD2" s="1014"/>
      <c r="AE2" s="1000" t="s">
        <v>549</v>
      </c>
      <c r="AF2" s="1000"/>
      <c r="AG2" s="1000"/>
      <c r="AH2" s="1000"/>
      <c r="AI2" s="1000" t="s">
        <v>546</v>
      </c>
      <c r="AJ2" s="1000"/>
      <c r="AK2" s="1000"/>
      <c r="AL2" s="1000"/>
      <c r="AM2" s="1000" t="s">
        <v>520</v>
      </c>
      <c r="AN2" s="1000"/>
      <c r="AO2" s="1000"/>
      <c r="AP2" s="459"/>
      <c r="AQ2" s="176" t="s">
        <v>353</v>
      </c>
      <c r="AR2" s="169"/>
      <c r="AS2" s="169"/>
      <c r="AT2" s="170"/>
      <c r="AU2" s="373" t="s">
        <v>253</v>
      </c>
      <c r="AV2" s="373"/>
      <c r="AW2" s="373"/>
      <c r="AX2" s="374"/>
    </row>
    <row r="3" spans="1:50" ht="18.75" customHeight="1" x14ac:dyDescent="0.15">
      <c r="A3" s="513"/>
      <c r="B3" s="514"/>
      <c r="C3" s="514"/>
      <c r="D3" s="514"/>
      <c r="E3" s="514"/>
      <c r="F3" s="515"/>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497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467</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08"/>
      <c r="Z9" s="412"/>
      <c r="AA9" s="413"/>
      <c r="AB9" s="1012" t="s">
        <v>11</v>
      </c>
      <c r="AC9" s="1013"/>
      <c r="AD9" s="1014"/>
      <c r="AE9" s="1000" t="s">
        <v>550</v>
      </c>
      <c r="AF9" s="1000"/>
      <c r="AG9" s="1000"/>
      <c r="AH9" s="1000"/>
      <c r="AI9" s="1000" t="s">
        <v>546</v>
      </c>
      <c r="AJ9" s="1000"/>
      <c r="AK9" s="1000"/>
      <c r="AL9" s="1000"/>
      <c r="AM9" s="1000" t="s">
        <v>520</v>
      </c>
      <c r="AN9" s="1000"/>
      <c r="AO9" s="1000"/>
      <c r="AP9" s="459"/>
      <c r="AQ9" s="176" t="s">
        <v>353</v>
      </c>
      <c r="AR9" s="169"/>
      <c r="AS9" s="169"/>
      <c r="AT9" s="170"/>
      <c r="AU9" s="373" t="s">
        <v>253</v>
      </c>
      <c r="AV9" s="373"/>
      <c r="AW9" s="373"/>
      <c r="AX9" s="374"/>
    </row>
    <row r="10" spans="1:50" ht="18.75" customHeight="1" x14ac:dyDescent="0.15">
      <c r="A10" s="513"/>
      <c r="B10" s="514"/>
      <c r="C10" s="514"/>
      <c r="D10" s="514"/>
      <c r="E10" s="514"/>
      <c r="F10" s="515"/>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497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467</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08"/>
      <c r="Z16" s="412"/>
      <c r="AA16" s="413"/>
      <c r="AB16" s="1012" t="s">
        <v>11</v>
      </c>
      <c r="AC16" s="1013"/>
      <c r="AD16" s="1014"/>
      <c r="AE16" s="1000" t="s">
        <v>549</v>
      </c>
      <c r="AF16" s="1000"/>
      <c r="AG16" s="1000"/>
      <c r="AH16" s="1000"/>
      <c r="AI16" s="1000" t="s">
        <v>547</v>
      </c>
      <c r="AJ16" s="1000"/>
      <c r="AK16" s="1000"/>
      <c r="AL16" s="1000"/>
      <c r="AM16" s="1000" t="s">
        <v>520</v>
      </c>
      <c r="AN16" s="1000"/>
      <c r="AO16" s="1000"/>
      <c r="AP16" s="459"/>
      <c r="AQ16" s="176" t="s">
        <v>353</v>
      </c>
      <c r="AR16" s="169"/>
      <c r="AS16" s="169"/>
      <c r="AT16" s="170"/>
      <c r="AU16" s="373" t="s">
        <v>253</v>
      </c>
      <c r="AV16" s="373"/>
      <c r="AW16" s="373"/>
      <c r="AX16" s="374"/>
    </row>
    <row r="17" spans="1:50" ht="18.75" customHeight="1" x14ac:dyDescent="0.15">
      <c r="A17" s="513"/>
      <c r="B17" s="514"/>
      <c r="C17" s="514"/>
      <c r="D17" s="514"/>
      <c r="E17" s="514"/>
      <c r="F17" s="515"/>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497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467</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08"/>
      <c r="Z23" s="412"/>
      <c r="AA23" s="413"/>
      <c r="AB23" s="1012" t="s">
        <v>11</v>
      </c>
      <c r="AC23" s="1013"/>
      <c r="AD23" s="1014"/>
      <c r="AE23" s="1000" t="s">
        <v>551</v>
      </c>
      <c r="AF23" s="1000"/>
      <c r="AG23" s="1000"/>
      <c r="AH23" s="1000"/>
      <c r="AI23" s="1000" t="s">
        <v>546</v>
      </c>
      <c r="AJ23" s="1000"/>
      <c r="AK23" s="1000"/>
      <c r="AL23" s="1000"/>
      <c r="AM23" s="1000" t="s">
        <v>520</v>
      </c>
      <c r="AN23" s="1000"/>
      <c r="AO23" s="1000"/>
      <c r="AP23" s="459"/>
      <c r="AQ23" s="176" t="s">
        <v>353</v>
      </c>
      <c r="AR23" s="169"/>
      <c r="AS23" s="169"/>
      <c r="AT23" s="170"/>
      <c r="AU23" s="373" t="s">
        <v>253</v>
      </c>
      <c r="AV23" s="373"/>
      <c r="AW23" s="373"/>
      <c r="AX23" s="374"/>
    </row>
    <row r="24" spans="1:50" ht="18.75" customHeight="1" x14ac:dyDescent="0.15">
      <c r="A24" s="513"/>
      <c r="B24" s="514"/>
      <c r="C24" s="514"/>
      <c r="D24" s="514"/>
      <c r="E24" s="514"/>
      <c r="F24" s="515"/>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497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467</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08"/>
      <c r="Z30" s="412"/>
      <c r="AA30" s="413"/>
      <c r="AB30" s="1012" t="s">
        <v>11</v>
      </c>
      <c r="AC30" s="1013"/>
      <c r="AD30" s="1014"/>
      <c r="AE30" s="1000" t="s">
        <v>549</v>
      </c>
      <c r="AF30" s="1000"/>
      <c r="AG30" s="1000"/>
      <c r="AH30" s="1000"/>
      <c r="AI30" s="1000" t="s">
        <v>546</v>
      </c>
      <c r="AJ30" s="1000"/>
      <c r="AK30" s="1000"/>
      <c r="AL30" s="1000"/>
      <c r="AM30" s="1000" t="s">
        <v>544</v>
      </c>
      <c r="AN30" s="1000"/>
      <c r="AO30" s="1000"/>
      <c r="AP30" s="459"/>
      <c r="AQ30" s="176" t="s">
        <v>353</v>
      </c>
      <c r="AR30" s="169"/>
      <c r="AS30" s="169"/>
      <c r="AT30" s="170"/>
      <c r="AU30" s="373" t="s">
        <v>253</v>
      </c>
      <c r="AV30" s="373"/>
      <c r="AW30" s="373"/>
      <c r="AX30" s="374"/>
    </row>
    <row r="31" spans="1:50" ht="18.75" customHeight="1" x14ac:dyDescent="0.15">
      <c r="A31" s="513"/>
      <c r="B31" s="514"/>
      <c r="C31" s="514"/>
      <c r="D31" s="514"/>
      <c r="E31" s="514"/>
      <c r="F31" s="515"/>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497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467</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08"/>
      <c r="Z37" s="412"/>
      <c r="AA37" s="413"/>
      <c r="AB37" s="1012" t="s">
        <v>11</v>
      </c>
      <c r="AC37" s="1013"/>
      <c r="AD37" s="1014"/>
      <c r="AE37" s="1000" t="s">
        <v>551</v>
      </c>
      <c r="AF37" s="1000"/>
      <c r="AG37" s="1000"/>
      <c r="AH37" s="1000"/>
      <c r="AI37" s="1000" t="s">
        <v>548</v>
      </c>
      <c r="AJ37" s="1000"/>
      <c r="AK37" s="1000"/>
      <c r="AL37" s="1000"/>
      <c r="AM37" s="1000" t="s">
        <v>545</v>
      </c>
      <c r="AN37" s="1000"/>
      <c r="AO37" s="1000"/>
      <c r="AP37" s="459"/>
      <c r="AQ37" s="176" t="s">
        <v>353</v>
      </c>
      <c r="AR37" s="169"/>
      <c r="AS37" s="169"/>
      <c r="AT37" s="170"/>
      <c r="AU37" s="373" t="s">
        <v>253</v>
      </c>
      <c r="AV37" s="373"/>
      <c r="AW37" s="373"/>
      <c r="AX37" s="374"/>
    </row>
    <row r="38" spans="1:50" ht="18.75" customHeight="1" x14ac:dyDescent="0.15">
      <c r="A38" s="513"/>
      <c r="B38" s="514"/>
      <c r="C38" s="514"/>
      <c r="D38" s="514"/>
      <c r="E38" s="514"/>
      <c r="F38" s="515"/>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497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467</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08"/>
      <c r="Z44" s="412"/>
      <c r="AA44" s="413"/>
      <c r="AB44" s="1012" t="s">
        <v>11</v>
      </c>
      <c r="AC44" s="1013"/>
      <c r="AD44" s="1014"/>
      <c r="AE44" s="1000" t="s">
        <v>549</v>
      </c>
      <c r="AF44" s="1000"/>
      <c r="AG44" s="1000"/>
      <c r="AH44" s="1000"/>
      <c r="AI44" s="1000" t="s">
        <v>546</v>
      </c>
      <c r="AJ44" s="1000"/>
      <c r="AK44" s="1000"/>
      <c r="AL44" s="1000"/>
      <c r="AM44" s="1000" t="s">
        <v>520</v>
      </c>
      <c r="AN44" s="1000"/>
      <c r="AO44" s="1000"/>
      <c r="AP44" s="459"/>
      <c r="AQ44" s="176" t="s">
        <v>353</v>
      </c>
      <c r="AR44" s="169"/>
      <c r="AS44" s="169"/>
      <c r="AT44" s="170"/>
      <c r="AU44" s="373" t="s">
        <v>253</v>
      </c>
      <c r="AV44" s="373"/>
      <c r="AW44" s="373"/>
      <c r="AX44" s="374"/>
    </row>
    <row r="45" spans="1:50" ht="18.75" customHeight="1" x14ac:dyDescent="0.15">
      <c r="A45" s="513"/>
      <c r="B45" s="514"/>
      <c r="C45" s="514"/>
      <c r="D45" s="514"/>
      <c r="E45" s="514"/>
      <c r="F45" s="515"/>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497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467</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08"/>
      <c r="Z51" s="412"/>
      <c r="AA51" s="413"/>
      <c r="AB51" s="459" t="s">
        <v>11</v>
      </c>
      <c r="AC51" s="1013"/>
      <c r="AD51" s="1014"/>
      <c r="AE51" s="1000" t="s">
        <v>549</v>
      </c>
      <c r="AF51" s="1000"/>
      <c r="AG51" s="1000"/>
      <c r="AH51" s="1000"/>
      <c r="AI51" s="1000" t="s">
        <v>546</v>
      </c>
      <c r="AJ51" s="1000"/>
      <c r="AK51" s="1000"/>
      <c r="AL51" s="1000"/>
      <c r="AM51" s="1000" t="s">
        <v>520</v>
      </c>
      <c r="AN51" s="1000"/>
      <c r="AO51" s="1000"/>
      <c r="AP51" s="459"/>
      <c r="AQ51" s="176" t="s">
        <v>353</v>
      </c>
      <c r="AR51" s="169"/>
      <c r="AS51" s="169"/>
      <c r="AT51" s="170"/>
      <c r="AU51" s="373" t="s">
        <v>253</v>
      </c>
      <c r="AV51" s="373"/>
      <c r="AW51" s="373"/>
      <c r="AX51" s="374"/>
    </row>
    <row r="52" spans="1:50" ht="18.75" customHeight="1" x14ac:dyDescent="0.15">
      <c r="A52" s="513"/>
      <c r="B52" s="514"/>
      <c r="C52" s="514"/>
      <c r="D52" s="514"/>
      <c r="E52" s="514"/>
      <c r="F52" s="515"/>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497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467</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08"/>
      <c r="Z58" s="412"/>
      <c r="AA58" s="413"/>
      <c r="AB58" s="1012" t="s">
        <v>11</v>
      </c>
      <c r="AC58" s="1013"/>
      <c r="AD58" s="1014"/>
      <c r="AE58" s="1000" t="s">
        <v>549</v>
      </c>
      <c r="AF58" s="1000"/>
      <c r="AG58" s="1000"/>
      <c r="AH58" s="1000"/>
      <c r="AI58" s="1000" t="s">
        <v>546</v>
      </c>
      <c r="AJ58" s="1000"/>
      <c r="AK58" s="1000"/>
      <c r="AL58" s="1000"/>
      <c r="AM58" s="1000" t="s">
        <v>520</v>
      </c>
      <c r="AN58" s="1000"/>
      <c r="AO58" s="1000"/>
      <c r="AP58" s="459"/>
      <c r="AQ58" s="176" t="s">
        <v>353</v>
      </c>
      <c r="AR58" s="169"/>
      <c r="AS58" s="169"/>
      <c r="AT58" s="170"/>
      <c r="AU58" s="373" t="s">
        <v>253</v>
      </c>
      <c r="AV58" s="373"/>
      <c r="AW58" s="373"/>
      <c r="AX58" s="374"/>
    </row>
    <row r="59" spans="1:50" ht="18.75" customHeight="1" x14ac:dyDescent="0.15">
      <c r="A59" s="513"/>
      <c r="B59" s="514"/>
      <c r="C59" s="514"/>
      <c r="D59" s="514"/>
      <c r="E59" s="514"/>
      <c r="F59" s="515"/>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497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467</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08"/>
      <c r="Z65" s="412"/>
      <c r="AA65" s="413"/>
      <c r="AB65" s="1012" t="s">
        <v>11</v>
      </c>
      <c r="AC65" s="1013"/>
      <c r="AD65" s="1014"/>
      <c r="AE65" s="1000" t="s">
        <v>549</v>
      </c>
      <c r="AF65" s="1000"/>
      <c r="AG65" s="1000"/>
      <c r="AH65" s="1000"/>
      <c r="AI65" s="1000" t="s">
        <v>546</v>
      </c>
      <c r="AJ65" s="1000"/>
      <c r="AK65" s="1000"/>
      <c r="AL65" s="1000"/>
      <c r="AM65" s="1000" t="s">
        <v>520</v>
      </c>
      <c r="AN65" s="1000"/>
      <c r="AO65" s="1000"/>
      <c r="AP65" s="459"/>
      <c r="AQ65" s="176" t="s">
        <v>353</v>
      </c>
      <c r="AR65" s="169"/>
      <c r="AS65" s="169"/>
      <c r="AT65" s="170"/>
      <c r="AU65" s="373" t="s">
        <v>253</v>
      </c>
      <c r="AV65" s="373"/>
      <c r="AW65" s="373"/>
      <c r="AX65" s="374"/>
    </row>
    <row r="66" spans="1:50" ht="18.75" customHeight="1" x14ac:dyDescent="0.15">
      <c r="A66" s="513"/>
      <c r="B66" s="514"/>
      <c r="C66" s="514"/>
      <c r="D66" s="514"/>
      <c r="E66" s="514"/>
      <c r="F66" s="515"/>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497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8" t="s">
        <v>483</v>
      </c>
      <c r="H2" s="449"/>
      <c r="I2" s="449"/>
      <c r="J2" s="449"/>
      <c r="K2" s="449"/>
      <c r="L2" s="449"/>
      <c r="M2" s="449"/>
      <c r="N2" s="449"/>
      <c r="O2" s="449"/>
      <c r="P2" s="449"/>
      <c r="Q2" s="449"/>
      <c r="R2" s="449"/>
      <c r="S2" s="449"/>
      <c r="T2" s="449"/>
      <c r="U2" s="449"/>
      <c r="V2" s="449"/>
      <c r="W2" s="449"/>
      <c r="X2" s="449"/>
      <c r="Y2" s="449"/>
      <c r="Z2" s="449"/>
      <c r="AA2" s="449"/>
      <c r="AB2" s="450"/>
      <c r="AC2" s="448" t="s">
        <v>485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40"/>
      <c r="B4" s="1041"/>
      <c r="C4" s="1041"/>
      <c r="D4" s="1041"/>
      <c r="E4" s="1041"/>
      <c r="F4" s="1042"/>
      <c r="G4" s="436"/>
      <c r="H4" s="437"/>
      <c r="I4" s="437"/>
      <c r="J4" s="437"/>
      <c r="K4" s="438"/>
      <c r="L4" s="439"/>
      <c r="M4" s="440"/>
      <c r="N4" s="440"/>
      <c r="O4" s="440"/>
      <c r="P4" s="440"/>
      <c r="Q4" s="440"/>
      <c r="R4" s="440"/>
      <c r="S4" s="440"/>
      <c r="T4" s="440"/>
      <c r="U4" s="440"/>
      <c r="V4" s="440"/>
      <c r="W4" s="440"/>
      <c r="X4" s="441"/>
      <c r="Y4" s="442"/>
      <c r="Z4" s="443"/>
      <c r="AA4" s="443"/>
      <c r="AB4" s="444"/>
      <c r="AC4" s="436"/>
      <c r="AD4" s="437"/>
      <c r="AE4" s="437"/>
      <c r="AF4" s="437"/>
      <c r="AG4" s="438"/>
      <c r="AH4" s="439"/>
      <c r="AI4" s="440"/>
      <c r="AJ4" s="440"/>
      <c r="AK4" s="440"/>
      <c r="AL4" s="440"/>
      <c r="AM4" s="440"/>
      <c r="AN4" s="440"/>
      <c r="AO4" s="440"/>
      <c r="AP4" s="440"/>
      <c r="AQ4" s="440"/>
      <c r="AR4" s="440"/>
      <c r="AS4" s="440"/>
      <c r="AT4" s="441"/>
      <c r="AU4" s="442"/>
      <c r="AV4" s="443"/>
      <c r="AW4" s="443"/>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8" t="s">
        <v>388</v>
      </c>
      <c r="H15" s="449"/>
      <c r="I15" s="449"/>
      <c r="J15" s="449"/>
      <c r="K15" s="449"/>
      <c r="L15" s="449"/>
      <c r="M15" s="449"/>
      <c r="N15" s="449"/>
      <c r="O15" s="449"/>
      <c r="P15" s="449"/>
      <c r="Q15" s="449"/>
      <c r="R15" s="449"/>
      <c r="S15" s="449"/>
      <c r="T15" s="449"/>
      <c r="U15" s="449"/>
      <c r="V15" s="449"/>
      <c r="W15" s="449"/>
      <c r="X15" s="449"/>
      <c r="Y15" s="449"/>
      <c r="Z15" s="449"/>
      <c r="AA15" s="449"/>
      <c r="AB15" s="450"/>
      <c r="AC15" s="448" t="s">
        <v>389</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40"/>
      <c r="B16" s="1041"/>
      <c r="C16" s="1041"/>
      <c r="D16" s="1041"/>
      <c r="E16" s="1041"/>
      <c r="F16" s="104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40"/>
      <c r="B17" s="1041"/>
      <c r="C17" s="1041"/>
      <c r="D17" s="1041"/>
      <c r="E17" s="1041"/>
      <c r="F17" s="1042"/>
      <c r="G17" s="436"/>
      <c r="H17" s="437"/>
      <c r="I17" s="437"/>
      <c r="J17" s="437"/>
      <c r="K17" s="438"/>
      <c r="L17" s="439"/>
      <c r="M17" s="440"/>
      <c r="N17" s="440"/>
      <c r="O17" s="440"/>
      <c r="P17" s="440"/>
      <c r="Q17" s="440"/>
      <c r="R17" s="440"/>
      <c r="S17" s="440"/>
      <c r="T17" s="440"/>
      <c r="U17" s="440"/>
      <c r="V17" s="440"/>
      <c r="W17" s="440"/>
      <c r="X17" s="441"/>
      <c r="Y17" s="442"/>
      <c r="Z17" s="443"/>
      <c r="AA17" s="443"/>
      <c r="AB17" s="444"/>
      <c r="AC17" s="436"/>
      <c r="AD17" s="437"/>
      <c r="AE17" s="437"/>
      <c r="AF17" s="437"/>
      <c r="AG17" s="438"/>
      <c r="AH17" s="439"/>
      <c r="AI17" s="440"/>
      <c r="AJ17" s="440"/>
      <c r="AK17" s="440"/>
      <c r="AL17" s="440"/>
      <c r="AM17" s="440"/>
      <c r="AN17" s="440"/>
      <c r="AO17" s="440"/>
      <c r="AP17" s="440"/>
      <c r="AQ17" s="440"/>
      <c r="AR17" s="440"/>
      <c r="AS17" s="440"/>
      <c r="AT17" s="441"/>
      <c r="AU17" s="442"/>
      <c r="AV17" s="443"/>
      <c r="AW17" s="443"/>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8" t="s">
        <v>387</v>
      </c>
      <c r="H28" s="449"/>
      <c r="I28" s="449"/>
      <c r="J28" s="449"/>
      <c r="K28" s="449"/>
      <c r="L28" s="449"/>
      <c r="M28" s="449"/>
      <c r="N28" s="449"/>
      <c r="O28" s="449"/>
      <c r="P28" s="449"/>
      <c r="Q28" s="449"/>
      <c r="R28" s="449"/>
      <c r="S28" s="449"/>
      <c r="T28" s="449"/>
      <c r="U28" s="449"/>
      <c r="V28" s="449"/>
      <c r="W28" s="449"/>
      <c r="X28" s="449"/>
      <c r="Y28" s="449"/>
      <c r="Z28" s="449"/>
      <c r="AA28" s="449"/>
      <c r="AB28" s="450"/>
      <c r="AC28" s="448" t="s">
        <v>390</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40"/>
      <c r="B29" s="1041"/>
      <c r="C29" s="1041"/>
      <c r="D29" s="1041"/>
      <c r="E29" s="1041"/>
      <c r="F29" s="104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40"/>
      <c r="B30" s="1041"/>
      <c r="C30" s="1041"/>
      <c r="D30" s="1041"/>
      <c r="E30" s="1041"/>
      <c r="F30" s="1042"/>
      <c r="G30" s="436"/>
      <c r="H30" s="437"/>
      <c r="I30" s="437"/>
      <c r="J30" s="437"/>
      <c r="K30" s="438"/>
      <c r="L30" s="439"/>
      <c r="M30" s="440"/>
      <c r="N30" s="440"/>
      <c r="O30" s="440"/>
      <c r="P30" s="440"/>
      <c r="Q30" s="440"/>
      <c r="R30" s="440"/>
      <c r="S30" s="440"/>
      <c r="T30" s="440"/>
      <c r="U30" s="440"/>
      <c r="V30" s="440"/>
      <c r="W30" s="440"/>
      <c r="X30" s="441"/>
      <c r="Y30" s="442"/>
      <c r="Z30" s="443"/>
      <c r="AA30" s="443"/>
      <c r="AB30" s="444"/>
      <c r="AC30" s="436"/>
      <c r="AD30" s="437"/>
      <c r="AE30" s="437"/>
      <c r="AF30" s="437"/>
      <c r="AG30" s="438"/>
      <c r="AH30" s="439"/>
      <c r="AI30" s="440"/>
      <c r="AJ30" s="440"/>
      <c r="AK30" s="440"/>
      <c r="AL30" s="440"/>
      <c r="AM30" s="440"/>
      <c r="AN30" s="440"/>
      <c r="AO30" s="440"/>
      <c r="AP30" s="440"/>
      <c r="AQ30" s="440"/>
      <c r="AR30" s="440"/>
      <c r="AS30" s="440"/>
      <c r="AT30" s="441"/>
      <c r="AU30" s="442"/>
      <c r="AV30" s="443"/>
      <c r="AW30" s="443"/>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8" t="s">
        <v>435</v>
      </c>
      <c r="H41" s="449"/>
      <c r="I41" s="449"/>
      <c r="J41" s="449"/>
      <c r="K41" s="449"/>
      <c r="L41" s="449"/>
      <c r="M41" s="449"/>
      <c r="N41" s="449"/>
      <c r="O41" s="449"/>
      <c r="P41" s="449"/>
      <c r="Q41" s="449"/>
      <c r="R41" s="449"/>
      <c r="S41" s="449"/>
      <c r="T41" s="449"/>
      <c r="U41" s="449"/>
      <c r="V41" s="449"/>
      <c r="W41" s="449"/>
      <c r="X41" s="449"/>
      <c r="Y41" s="449"/>
      <c r="Z41" s="449"/>
      <c r="AA41" s="449"/>
      <c r="AB41" s="450"/>
      <c r="AC41" s="448" t="s">
        <v>302</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40"/>
      <c r="B42" s="1041"/>
      <c r="C42" s="1041"/>
      <c r="D42" s="1041"/>
      <c r="E42" s="1041"/>
      <c r="F42" s="104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40"/>
      <c r="B43" s="1041"/>
      <c r="C43" s="1041"/>
      <c r="D43" s="1041"/>
      <c r="E43" s="1041"/>
      <c r="F43" s="1042"/>
      <c r="G43" s="436"/>
      <c r="H43" s="437"/>
      <c r="I43" s="437"/>
      <c r="J43" s="437"/>
      <c r="K43" s="438"/>
      <c r="L43" s="439"/>
      <c r="M43" s="440"/>
      <c r="N43" s="440"/>
      <c r="O43" s="440"/>
      <c r="P43" s="440"/>
      <c r="Q43" s="440"/>
      <c r="R43" s="440"/>
      <c r="S43" s="440"/>
      <c r="T43" s="440"/>
      <c r="U43" s="440"/>
      <c r="V43" s="440"/>
      <c r="W43" s="440"/>
      <c r="X43" s="441"/>
      <c r="Y43" s="442"/>
      <c r="Z43" s="443"/>
      <c r="AA43" s="443"/>
      <c r="AB43" s="444"/>
      <c r="AC43" s="436"/>
      <c r="AD43" s="437"/>
      <c r="AE43" s="437"/>
      <c r="AF43" s="437"/>
      <c r="AG43" s="438"/>
      <c r="AH43" s="439"/>
      <c r="AI43" s="440"/>
      <c r="AJ43" s="440"/>
      <c r="AK43" s="440"/>
      <c r="AL43" s="440"/>
      <c r="AM43" s="440"/>
      <c r="AN43" s="440"/>
      <c r="AO43" s="440"/>
      <c r="AP43" s="440"/>
      <c r="AQ43" s="440"/>
      <c r="AR43" s="440"/>
      <c r="AS43" s="440"/>
      <c r="AT43" s="441"/>
      <c r="AU43" s="442"/>
      <c r="AV43" s="443"/>
      <c r="AW43" s="443"/>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8" t="s">
        <v>303</v>
      </c>
      <c r="H55" s="449"/>
      <c r="I55" s="449"/>
      <c r="J55" s="449"/>
      <c r="K55" s="449"/>
      <c r="L55" s="449"/>
      <c r="M55" s="449"/>
      <c r="N55" s="449"/>
      <c r="O55" s="449"/>
      <c r="P55" s="449"/>
      <c r="Q55" s="449"/>
      <c r="R55" s="449"/>
      <c r="S55" s="449"/>
      <c r="T55" s="449"/>
      <c r="U55" s="449"/>
      <c r="V55" s="449"/>
      <c r="W55" s="449"/>
      <c r="X55" s="449"/>
      <c r="Y55" s="449"/>
      <c r="Z55" s="449"/>
      <c r="AA55" s="449"/>
      <c r="AB55" s="450"/>
      <c r="AC55" s="448" t="s">
        <v>391</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40"/>
      <c r="B56" s="1041"/>
      <c r="C56" s="1041"/>
      <c r="D56" s="1041"/>
      <c r="E56" s="1041"/>
      <c r="F56" s="104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40"/>
      <c r="B57" s="1041"/>
      <c r="C57" s="1041"/>
      <c r="D57" s="1041"/>
      <c r="E57" s="1041"/>
      <c r="F57" s="1042"/>
      <c r="G57" s="436"/>
      <c r="H57" s="437"/>
      <c r="I57" s="437"/>
      <c r="J57" s="437"/>
      <c r="K57" s="438"/>
      <c r="L57" s="439"/>
      <c r="M57" s="440"/>
      <c r="N57" s="440"/>
      <c r="O57" s="440"/>
      <c r="P57" s="440"/>
      <c r="Q57" s="440"/>
      <c r="R57" s="440"/>
      <c r="S57" s="440"/>
      <c r="T57" s="440"/>
      <c r="U57" s="440"/>
      <c r="V57" s="440"/>
      <c r="W57" s="440"/>
      <c r="X57" s="441"/>
      <c r="Y57" s="442"/>
      <c r="Z57" s="443"/>
      <c r="AA57" s="443"/>
      <c r="AB57" s="444"/>
      <c r="AC57" s="436"/>
      <c r="AD57" s="437"/>
      <c r="AE57" s="437"/>
      <c r="AF57" s="437"/>
      <c r="AG57" s="438"/>
      <c r="AH57" s="439"/>
      <c r="AI57" s="440"/>
      <c r="AJ57" s="440"/>
      <c r="AK57" s="440"/>
      <c r="AL57" s="440"/>
      <c r="AM57" s="440"/>
      <c r="AN57" s="440"/>
      <c r="AO57" s="440"/>
      <c r="AP57" s="440"/>
      <c r="AQ57" s="440"/>
      <c r="AR57" s="440"/>
      <c r="AS57" s="440"/>
      <c r="AT57" s="441"/>
      <c r="AU57" s="442"/>
      <c r="AV57" s="443"/>
      <c r="AW57" s="443"/>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8" t="s">
        <v>392</v>
      </c>
      <c r="H68" s="449"/>
      <c r="I68" s="449"/>
      <c r="J68" s="449"/>
      <c r="K68" s="449"/>
      <c r="L68" s="449"/>
      <c r="M68" s="449"/>
      <c r="N68" s="449"/>
      <c r="O68" s="449"/>
      <c r="P68" s="449"/>
      <c r="Q68" s="449"/>
      <c r="R68" s="449"/>
      <c r="S68" s="449"/>
      <c r="T68" s="449"/>
      <c r="U68" s="449"/>
      <c r="V68" s="449"/>
      <c r="W68" s="449"/>
      <c r="X68" s="449"/>
      <c r="Y68" s="449"/>
      <c r="Z68" s="449"/>
      <c r="AA68" s="449"/>
      <c r="AB68" s="450"/>
      <c r="AC68" s="448" t="s">
        <v>393</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40"/>
      <c r="B69" s="1041"/>
      <c r="C69" s="1041"/>
      <c r="D69" s="1041"/>
      <c r="E69" s="1041"/>
      <c r="F69" s="104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40"/>
      <c r="B70" s="1041"/>
      <c r="C70" s="1041"/>
      <c r="D70" s="1041"/>
      <c r="E70" s="1041"/>
      <c r="F70" s="1042"/>
      <c r="G70" s="436"/>
      <c r="H70" s="437"/>
      <c r="I70" s="437"/>
      <c r="J70" s="437"/>
      <c r="K70" s="438"/>
      <c r="L70" s="439"/>
      <c r="M70" s="440"/>
      <c r="N70" s="440"/>
      <c r="O70" s="440"/>
      <c r="P70" s="440"/>
      <c r="Q70" s="440"/>
      <c r="R70" s="440"/>
      <c r="S70" s="440"/>
      <c r="T70" s="440"/>
      <c r="U70" s="440"/>
      <c r="V70" s="440"/>
      <c r="W70" s="440"/>
      <c r="X70" s="441"/>
      <c r="Y70" s="442"/>
      <c r="Z70" s="443"/>
      <c r="AA70" s="443"/>
      <c r="AB70" s="444"/>
      <c r="AC70" s="436"/>
      <c r="AD70" s="437"/>
      <c r="AE70" s="437"/>
      <c r="AF70" s="437"/>
      <c r="AG70" s="438"/>
      <c r="AH70" s="439"/>
      <c r="AI70" s="440"/>
      <c r="AJ70" s="440"/>
      <c r="AK70" s="440"/>
      <c r="AL70" s="440"/>
      <c r="AM70" s="440"/>
      <c r="AN70" s="440"/>
      <c r="AO70" s="440"/>
      <c r="AP70" s="440"/>
      <c r="AQ70" s="440"/>
      <c r="AR70" s="440"/>
      <c r="AS70" s="440"/>
      <c r="AT70" s="441"/>
      <c r="AU70" s="442"/>
      <c r="AV70" s="443"/>
      <c r="AW70" s="443"/>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8" t="s">
        <v>394</v>
      </c>
      <c r="H81" s="449"/>
      <c r="I81" s="449"/>
      <c r="J81" s="449"/>
      <c r="K81" s="449"/>
      <c r="L81" s="449"/>
      <c r="M81" s="449"/>
      <c r="N81" s="449"/>
      <c r="O81" s="449"/>
      <c r="P81" s="449"/>
      <c r="Q81" s="449"/>
      <c r="R81" s="449"/>
      <c r="S81" s="449"/>
      <c r="T81" s="449"/>
      <c r="U81" s="449"/>
      <c r="V81" s="449"/>
      <c r="W81" s="449"/>
      <c r="X81" s="449"/>
      <c r="Y81" s="449"/>
      <c r="Z81" s="449"/>
      <c r="AA81" s="449"/>
      <c r="AB81" s="450"/>
      <c r="AC81" s="448" t="s">
        <v>395</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40"/>
      <c r="B82" s="1041"/>
      <c r="C82" s="1041"/>
      <c r="D82" s="1041"/>
      <c r="E82" s="1041"/>
      <c r="F82" s="104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40"/>
      <c r="B83" s="1041"/>
      <c r="C83" s="1041"/>
      <c r="D83" s="1041"/>
      <c r="E83" s="1041"/>
      <c r="F83" s="1042"/>
      <c r="G83" s="436"/>
      <c r="H83" s="437"/>
      <c r="I83" s="437"/>
      <c r="J83" s="437"/>
      <c r="K83" s="438"/>
      <c r="L83" s="439"/>
      <c r="M83" s="440"/>
      <c r="N83" s="440"/>
      <c r="O83" s="440"/>
      <c r="P83" s="440"/>
      <c r="Q83" s="440"/>
      <c r="R83" s="440"/>
      <c r="S83" s="440"/>
      <c r="T83" s="440"/>
      <c r="U83" s="440"/>
      <c r="V83" s="440"/>
      <c r="W83" s="440"/>
      <c r="X83" s="441"/>
      <c r="Y83" s="442"/>
      <c r="Z83" s="443"/>
      <c r="AA83" s="443"/>
      <c r="AB83" s="444"/>
      <c r="AC83" s="436"/>
      <c r="AD83" s="437"/>
      <c r="AE83" s="437"/>
      <c r="AF83" s="437"/>
      <c r="AG83" s="438"/>
      <c r="AH83" s="439"/>
      <c r="AI83" s="440"/>
      <c r="AJ83" s="440"/>
      <c r="AK83" s="440"/>
      <c r="AL83" s="440"/>
      <c r="AM83" s="440"/>
      <c r="AN83" s="440"/>
      <c r="AO83" s="440"/>
      <c r="AP83" s="440"/>
      <c r="AQ83" s="440"/>
      <c r="AR83" s="440"/>
      <c r="AS83" s="440"/>
      <c r="AT83" s="441"/>
      <c r="AU83" s="442"/>
      <c r="AV83" s="443"/>
      <c r="AW83" s="443"/>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8" t="s">
        <v>396</v>
      </c>
      <c r="H94" s="449"/>
      <c r="I94" s="449"/>
      <c r="J94" s="449"/>
      <c r="K94" s="449"/>
      <c r="L94" s="449"/>
      <c r="M94" s="449"/>
      <c r="N94" s="449"/>
      <c r="O94" s="449"/>
      <c r="P94" s="449"/>
      <c r="Q94" s="449"/>
      <c r="R94" s="449"/>
      <c r="S94" s="449"/>
      <c r="T94" s="449"/>
      <c r="U94" s="449"/>
      <c r="V94" s="449"/>
      <c r="W94" s="449"/>
      <c r="X94" s="449"/>
      <c r="Y94" s="449"/>
      <c r="Z94" s="449"/>
      <c r="AA94" s="449"/>
      <c r="AB94" s="450"/>
      <c r="AC94" s="448" t="s">
        <v>304</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40"/>
      <c r="B95" s="1041"/>
      <c r="C95" s="1041"/>
      <c r="D95" s="1041"/>
      <c r="E95" s="1041"/>
      <c r="F95" s="104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40"/>
      <c r="B96" s="1041"/>
      <c r="C96" s="1041"/>
      <c r="D96" s="1041"/>
      <c r="E96" s="1041"/>
      <c r="F96" s="1042"/>
      <c r="G96" s="436"/>
      <c r="H96" s="437"/>
      <c r="I96" s="437"/>
      <c r="J96" s="437"/>
      <c r="K96" s="438"/>
      <c r="L96" s="439"/>
      <c r="M96" s="440"/>
      <c r="N96" s="440"/>
      <c r="O96" s="440"/>
      <c r="P96" s="440"/>
      <c r="Q96" s="440"/>
      <c r="R96" s="440"/>
      <c r="S96" s="440"/>
      <c r="T96" s="440"/>
      <c r="U96" s="440"/>
      <c r="V96" s="440"/>
      <c r="W96" s="440"/>
      <c r="X96" s="441"/>
      <c r="Y96" s="442"/>
      <c r="Z96" s="443"/>
      <c r="AA96" s="443"/>
      <c r="AB96" s="444"/>
      <c r="AC96" s="436"/>
      <c r="AD96" s="437"/>
      <c r="AE96" s="437"/>
      <c r="AF96" s="437"/>
      <c r="AG96" s="438"/>
      <c r="AH96" s="439"/>
      <c r="AI96" s="440"/>
      <c r="AJ96" s="440"/>
      <c r="AK96" s="440"/>
      <c r="AL96" s="440"/>
      <c r="AM96" s="440"/>
      <c r="AN96" s="440"/>
      <c r="AO96" s="440"/>
      <c r="AP96" s="440"/>
      <c r="AQ96" s="440"/>
      <c r="AR96" s="440"/>
      <c r="AS96" s="440"/>
      <c r="AT96" s="441"/>
      <c r="AU96" s="442"/>
      <c r="AV96" s="443"/>
      <c r="AW96" s="443"/>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8" t="s">
        <v>305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397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40"/>
      <c r="B109" s="1041"/>
      <c r="C109" s="1041"/>
      <c r="D109" s="1041"/>
      <c r="E109" s="1041"/>
      <c r="F109" s="104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40"/>
      <c r="B110" s="1041"/>
      <c r="C110" s="1041"/>
      <c r="D110" s="1041"/>
      <c r="E110" s="1041"/>
      <c r="F110" s="1042"/>
      <c r="G110" s="436"/>
      <c r="H110" s="437"/>
      <c r="I110" s="437"/>
      <c r="J110" s="437"/>
      <c r="K110" s="438"/>
      <c r="L110" s="439"/>
      <c r="M110" s="440"/>
      <c r="N110" s="440"/>
      <c r="O110" s="440"/>
      <c r="P110" s="440"/>
      <c r="Q110" s="440"/>
      <c r="R110" s="440"/>
      <c r="S110" s="440"/>
      <c r="T110" s="440"/>
      <c r="U110" s="440"/>
      <c r="V110" s="440"/>
      <c r="W110" s="440"/>
      <c r="X110" s="441"/>
      <c r="Y110" s="442"/>
      <c r="Z110" s="443"/>
      <c r="AA110" s="443"/>
      <c r="AB110" s="444"/>
      <c r="AC110" s="436"/>
      <c r="AD110" s="437"/>
      <c r="AE110" s="437"/>
      <c r="AF110" s="437"/>
      <c r="AG110" s="438"/>
      <c r="AH110" s="439"/>
      <c r="AI110" s="440"/>
      <c r="AJ110" s="440"/>
      <c r="AK110" s="440"/>
      <c r="AL110" s="440"/>
      <c r="AM110" s="440"/>
      <c r="AN110" s="440"/>
      <c r="AO110" s="440"/>
      <c r="AP110" s="440"/>
      <c r="AQ110" s="440"/>
      <c r="AR110" s="440"/>
      <c r="AS110" s="440"/>
      <c r="AT110" s="441"/>
      <c r="AU110" s="442"/>
      <c r="AV110" s="443"/>
      <c r="AW110" s="443"/>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8" t="s">
        <v>398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399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40"/>
      <c r="B122" s="1041"/>
      <c r="C122" s="1041"/>
      <c r="D122" s="1041"/>
      <c r="E122" s="1041"/>
      <c r="F122" s="104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40"/>
      <c r="B123" s="1041"/>
      <c r="C123" s="1041"/>
      <c r="D123" s="1041"/>
      <c r="E123" s="1041"/>
      <c r="F123" s="1042"/>
      <c r="G123" s="436"/>
      <c r="H123" s="437"/>
      <c r="I123" s="437"/>
      <c r="J123" s="437"/>
      <c r="K123" s="438"/>
      <c r="L123" s="439"/>
      <c r="M123" s="440"/>
      <c r="N123" s="440"/>
      <c r="O123" s="440"/>
      <c r="P123" s="440"/>
      <c r="Q123" s="440"/>
      <c r="R123" s="440"/>
      <c r="S123" s="440"/>
      <c r="T123" s="440"/>
      <c r="U123" s="440"/>
      <c r="V123" s="440"/>
      <c r="W123" s="440"/>
      <c r="X123" s="441"/>
      <c r="Y123" s="442"/>
      <c r="Z123" s="443"/>
      <c r="AA123" s="443"/>
      <c r="AB123" s="444"/>
      <c r="AC123" s="436"/>
      <c r="AD123" s="437"/>
      <c r="AE123" s="437"/>
      <c r="AF123" s="437"/>
      <c r="AG123" s="438"/>
      <c r="AH123" s="439"/>
      <c r="AI123" s="440"/>
      <c r="AJ123" s="440"/>
      <c r="AK123" s="440"/>
      <c r="AL123" s="440"/>
      <c r="AM123" s="440"/>
      <c r="AN123" s="440"/>
      <c r="AO123" s="440"/>
      <c r="AP123" s="440"/>
      <c r="AQ123" s="440"/>
      <c r="AR123" s="440"/>
      <c r="AS123" s="440"/>
      <c r="AT123" s="441"/>
      <c r="AU123" s="442"/>
      <c r="AV123" s="443"/>
      <c r="AW123" s="443"/>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8" t="s">
        <v>400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401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40"/>
      <c r="B135" s="1041"/>
      <c r="C135" s="1041"/>
      <c r="D135" s="1041"/>
      <c r="E135" s="1041"/>
      <c r="F135" s="104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40"/>
      <c r="B136" s="1041"/>
      <c r="C136" s="1041"/>
      <c r="D136" s="1041"/>
      <c r="E136" s="1041"/>
      <c r="F136" s="1042"/>
      <c r="G136" s="436"/>
      <c r="H136" s="437"/>
      <c r="I136" s="437"/>
      <c r="J136" s="437"/>
      <c r="K136" s="438"/>
      <c r="L136" s="439"/>
      <c r="M136" s="440"/>
      <c r="N136" s="440"/>
      <c r="O136" s="440"/>
      <c r="P136" s="440"/>
      <c r="Q136" s="440"/>
      <c r="R136" s="440"/>
      <c r="S136" s="440"/>
      <c r="T136" s="440"/>
      <c r="U136" s="440"/>
      <c r="V136" s="440"/>
      <c r="W136" s="440"/>
      <c r="X136" s="441"/>
      <c r="Y136" s="442"/>
      <c r="Z136" s="443"/>
      <c r="AA136" s="443"/>
      <c r="AB136" s="444"/>
      <c r="AC136" s="436"/>
      <c r="AD136" s="437"/>
      <c r="AE136" s="437"/>
      <c r="AF136" s="437"/>
      <c r="AG136" s="438"/>
      <c r="AH136" s="439"/>
      <c r="AI136" s="440"/>
      <c r="AJ136" s="440"/>
      <c r="AK136" s="440"/>
      <c r="AL136" s="440"/>
      <c r="AM136" s="440"/>
      <c r="AN136" s="440"/>
      <c r="AO136" s="440"/>
      <c r="AP136" s="440"/>
      <c r="AQ136" s="440"/>
      <c r="AR136" s="440"/>
      <c r="AS136" s="440"/>
      <c r="AT136" s="441"/>
      <c r="AU136" s="442"/>
      <c r="AV136" s="443"/>
      <c r="AW136" s="443"/>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8" t="s">
        <v>402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40"/>
      <c r="B148" s="1041"/>
      <c r="C148" s="1041"/>
      <c r="D148" s="1041"/>
      <c r="E148" s="1041"/>
      <c r="F148" s="104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40"/>
      <c r="B149" s="1041"/>
      <c r="C149" s="1041"/>
      <c r="D149" s="1041"/>
      <c r="E149" s="1041"/>
      <c r="F149" s="1042"/>
      <c r="G149" s="436"/>
      <c r="H149" s="437"/>
      <c r="I149" s="437"/>
      <c r="J149" s="437"/>
      <c r="K149" s="438"/>
      <c r="L149" s="439"/>
      <c r="M149" s="440"/>
      <c r="N149" s="440"/>
      <c r="O149" s="440"/>
      <c r="P149" s="440"/>
      <c r="Q149" s="440"/>
      <c r="R149" s="440"/>
      <c r="S149" s="440"/>
      <c r="T149" s="440"/>
      <c r="U149" s="440"/>
      <c r="V149" s="440"/>
      <c r="W149" s="440"/>
      <c r="X149" s="441"/>
      <c r="Y149" s="442"/>
      <c r="Z149" s="443"/>
      <c r="AA149" s="443"/>
      <c r="AB149" s="444"/>
      <c r="AC149" s="436"/>
      <c r="AD149" s="437"/>
      <c r="AE149" s="437"/>
      <c r="AF149" s="437"/>
      <c r="AG149" s="438"/>
      <c r="AH149" s="439"/>
      <c r="AI149" s="440"/>
      <c r="AJ149" s="440"/>
      <c r="AK149" s="440"/>
      <c r="AL149" s="440"/>
      <c r="AM149" s="440"/>
      <c r="AN149" s="440"/>
      <c r="AO149" s="440"/>
      <c r="AP149" s="440"/>
      <c r="AQ149" s="440"/>
      <c r="AR149" s="440"/>
      <c r="AS149" s="440"/>
      <c r="AT149" s="441"/>
      <c r="AU149" s="442"/>
      <c r="AV149" s="443"/>
      <c r="AW149" s="443"/>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8" t="s">
        <v>307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403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40"/>
      <c r="B162" s="1041"/>
      <c r="C162" s="1041"/>
      <c r="D162" s="1041"/>
      <c r="E162" s="1041"/>
      <c r="F162" s="104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40"/>
      <c r="B163" s="1041"/>
      <c r="C163" s="1041"/>
      <c r="D163" s="1041"/>
      <c r="E163" s="1041"/>
      <c r="F163" s="1042"/>
      <c r="G163" s="436"/>
      <c r="H163" s="437"/>
      <c r="I163" s="437"/>
      <c r="J163" s="437"/>
      <c r="K163" s="438"/>
      <c r="L163" s="439"/>
      <c r="M163" s="440"/>
      <c r="N163" s="440"/>
      <c r="O163" s="440"/>
      <c r="P163" s="440"/>
      <c r="Q163" s="440"/>
      <c r="R163" s="440"/>
      <c r="S163" s="440"/>
      <c r="T163" s="440"/>
      <c r="U163" s="440"/>
      <c r="V163" s="440"/>
      <c r="W163" s="440"/>
      <c r="X163" s="441"/>
      <c r="Y163" s="442"/>
      <c r="Z163" s="443"/>
      <c r="AA163" s="443"/>
      <c r="AB163" s="444"/>
      <c r="AC163" s="436"/>
      <c r="AD163" s="437"/>
      <c r="AE163" s="437"/>
      <c r="AF163" s="437"/>
      <c r="AG163" s="438"/>
      <c r="AH163" s="439"/>
      <c r="AI163" s="440"/>
      <c r="AJ163" s="440"/>
      <c r="AK163" s="440"/>
      <c r="AL163" s="440"/>
      <c r="AM163" s="440"/>
      <c r="AN163" s="440"/>
      <c r="AO163" s="440"/>
      <c r="AP163" s="440"/>
      <c r="AQ163" s="440"/>
      <c r="AR163" s="440"/>
      <c r="AS163" s="440"/>
      <c r="AT163" s="441"/>
      <c r="AU163" s="442"/>
      <c r="AV163" s="443"/>
      <c r="AW163" s="443"/>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8" t="s">
        <v>404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405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40"/>
      <c r="B175" s="1041"/>
      <c r="C175" s="1041"/>
      <c r="D175" s="1041"/>
      <c r="E175" s="1041"/>
      <c r="F175" s="104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40"/>
      <c r="B176" s="1041"/>
      <c r="C176" s="1041"/>
      <c r="D176" s="1041"/>
      <c r="E176" s="1041"/>
      <c r="F176" s="1042"/>
      <c r="G176" s="436"/>
      <c r="H176" s="437"/>
      <c r="I176" s="437"/>
      <c r="J176" s="437"/>
      <c r="K176" s="438"/>
      <c r="L176" s="439"/>
      <c r="M176" s="440"/>
      <c r="N176" s="440"/>
      <c r="O176" s="440"/>
      <c r="P176" s="440"/>
      <c r="Q176" s="440"/>
      <c r="R176" s="440"/>
      <c r="S176" s="440"/>
      <c r="T176" s="440"/>
      <c r="U176" s="440"/>
      <c r="V176" s="440"/>
      <c r="W176" s="440"/>
      <c r="X176" s="441"/>
      <c r="Y176" s="442"/>
      <c r="Z176" s="443"/>
      <c r="AA176" s="443"/>
      <c r="AB176" s="444"/>
      <c r="AC176" s="436"/>
      <c r="AD176" s="437"/>
      <c r="AE176" s="437"/>
      <c r="AF176" s="437"/>
      <c r="AG176" s="438"/>
      <c r="AH176" s="439"/>
      <c r="AI176" s="440"/>
      <c r="AJ176" s="440"/>
      <c r="AK176" s="440"/>
      <c r="AL176" s="440"/>
      <c r="AM176" s="440"/>
      <c r="AN176" s="440"/>
      <c r="AO176" s="440"/>
      <c r="AP176" s="440"/>
      <c r="AQ176" s="440"/>
      <c r="AR176" s="440"/>
      <c r="AS176" s="440"/>
      <c r="AT176" s="441"/>
      <c r="AU176" s="442"/>
      <c r="AV176" s="443"/>
      <c r="AW176" s="443"/>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8" t="s">
        <v>407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406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40"/>
      <c r="B188" s="1041"/>
      <c r="C188" s="1041"/>
      <c r="D188" s="1041"/>
      <c r="E188" s="1041"/>
      <c r="F188" s="104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40"/>
      <c r="B189" s="1041"/>
      <c r="C189" s="1041"/>
      <c r="D189" s="1041"/>
      <c r="E189" s="1041"/>
      <c r="F189" s="1042"/>
      <c r="G189" s="436"/>
      <c r="H189" s="437"/>
      <c r="I189" s="437"/>
      <c r="J189" s="437"/>
      <c r="K189" s="438"/>
      <c r="L189" s="439"/>
      <c r="M189" s="440"/>
      <c r="N189" s="440"/>
      <c r="O189" s="440"/>
      <c r="P189" s="440"/>
      <c r="Q189" s="440"/>
      <c r="R189" s="440"/>
      <c r="S189" s="440"/>
      <c r="T189" s="440"/>
      <c r="U189" s="440"/>
      <c r="V189" s="440"/>
      <c r="W189" s="440"/>
      <c r="X189" s="441"/>
      <c r="Y189" s="442"/>
      <c r="Z189" s="443"/>
      <c r="AA189" s="443"/>
      <c r="AB189" s="444"/>
      <c r="AC189" s="436"/>
      <c r="AD189" s="437"/>
      <c r="AE189" s="437"/>
      <c r="AF189" s="437"/>
      <c r="AG189" s="438"/>
      <c r="AH189" s="439"/>
      <c r="AI189" s="440"/>
      <c r="AJ189" s="440"/>
      <c r="AK189" s="440"/>
      <c r="AL189" s="440"/>
      <c r="AM189" s="440"/>
      <c r="AN189" s="440"/>
      <c r="AO189" s="440"/>
      <c r="AP189" s="440"/>
      <c r="AQ189" s="440"/>
      <c r="AR189" s="440"/>
      <c r="AS189" s="440"/>
      <c r="AT189" s="441"/>
      <c r="AU189" s="442"/>
      <c r="AV189" s="443"/>
      <c r="AW189" s="443"/>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8" t="s">
        <v>408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40"/>
      <c r="B201" s="1041"/>
      <c r="C201" s="1041"/>
      <c r="D201" s="1041"/>
      <c r="E201" s="1041"/>
      <c r="F201" s="104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40"/>
      <c r="B202" s="1041"/>
      <c r="C202" s="1041"/>
      <c r="D202" s="1041"/>
      <c r="E202" s="1041"/>
      <c r="F202" s="1042"/>
      <c r="G202" s="436"/>
      <c r="H202" s="437"/>
      <c r="I202" s="437"/>
      <c r="J202" s="437"/>
      <c r="K202" s="438"/>
      <c r="L202" s="439"/>
      <c r="M202" s="440"/>
      <c r="N202" s="440"/>
      <c r="O202" s="440"/>
      <c r="P202" s="440"/>
      <c r="Q202" s="440"/>
      <c r="R202" s="440"/>
      <c r="S202" s="440"/>
      <c r="T202" s="440"/>
      <c r="U202" s="440"/>
      <c r="V202" s="440"/>
      <c r="W202" s="440"/>
      <c r="X202" s="441"/>
      <c r="Y202" s="442"/>
      <c r="Z202" s="443"/>
      <c r="AA202" s="443"/>
      <c r="AB202" s="444"/>
      <c r="AC202" s="436"/>
      <c r="AD202" s="437"/>
      <c r="AE202" s="437"/>
      <c r="AF202" s="437"/>
      <c r="AG202" s="438"/>
      <c r="AH202" s="439"/>
      <c r="AI202" s="440"/>
      <c r="AJ202" s="440"/>
      <c r="AK202" s="440"/>
      <c r="AL202" s="440"/>
      <c r="AM202" s="440"/>
      <c r="AN202" s="440"/>
      <c r="AO202" s="440"/>
      <c r="AP202" s="440"/>
      <c r="AQ202" s="440"/>
      <c r="AR202" s="440"/>
      <c r="AS202" s="440"/>
      <c r="AT202" s="441"/>
      <c r="AU202" s="442"/>
      <c r="AV202" s="443"/>
      <c r="AW202" s="443"/>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8" t="s">
        <v>309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409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40"/>
      <c r="B215" s="1041"/>
      <c r="C215" s="1041"/>
      <c r="D215" s="1041"/>
      <c r="E215" s="1041"/>
      <c r="F215" s="104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40"/>
      <c r="B216" s="1041"/>
      <c r="C216" s="1041"/>
      <c r="D216" s="1041"/>
      <c r="E216" s="1041"/>
      <c r="F216" s="1042"/>
      <c r="G216" s="436"/>
      <c r="H216" s="437"/>
      <c r="I216" s="437"/>
      <c r="J216" s="437"/>
      <c r="K216" s="438"/>
      <c r="L216" s="439"/>
      <c r="M216" s="440"/>
      <c r="N216" s="440"/>
      <c r="O216" s="440"/>
      <c r="P216" s="440"/>
      <c r="Q216" s="440"/>
      <c r="R216" s="440"/>
      <c r="S216" s="440"/>
      <c r="T216" s="440"/>
      <c r="U216" s="440"/>
      <c r="V216" s="440"/>
      <c r="W216" s="440"/>
      <c r="X216" s="441"/>
      <c r="Y216" s="442"/>
      <c r="Z216" s="443"/>
      <c r="AA216" s="443"/>
      <c r="AB216" s="444"/>
      <c r="AC216" s="436"/>
      <c r="AD216" s="437"/>
      <c r="AE216" s="437"/>
      <c r="AF216" s="437"/>
      <c r="AG216" s="438"/>
      <c r="AH216" s="439"/>
      <c r="AI216" s="440"/>
      <c r="AJ216" s="440"/>
      <c r="AK216" s="440"/>
      <c r="AL216" s="440"/>
      <c r="AM216" s="440"/>
      <c r="AN216" s="440"/>
      <c r="AO216" s="440"/>
      <c r="AP216" s="440"/>
      <c r="AQ216" s="440"/>
      <c r="AR216" s="440"/>
      <c r="AS216" s="440"/>
      <c r="AT216" s="441"/>
      <c r="AU216" s="442"/>
      <c r="AV216" s="443"/>
      <c r="AW216" s="443"/>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8" t="s">
        <v>410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411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40"/>
      <c r="B228" s="1041"/>
      <c r="C228" s="1041"/>
      <c r="D228" s="1041"/>
      <c r="E228" s="1041"/>
      <c r="F228" s="104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40"/>
      <c r="B229" s="1041"/>
      <c r="C229" s="1041"/>
      <c r="D229" s="1041"/>
      <c r="E229" s="1041"/>
      <c r="F229" s="1042"/>
      <c r="G229" s="436"/>
      <c r="H229" s="437"/>
      <c r="I229" s="437"/>
      <c r="J229" s="437"/>
      <c r="K229" s="438"/>
      <c r="L229" s="439"/>
      <c r="M229" s="440"/>
      <c r="N229" s="440"/>
      <c r="O229" s="440"/>
      <c r="P229" s="440"/>
      <c r="Q229" s="440"/>
      <c r="R229" s="440"/>
      <c r="S229" s="440"/>
      <c r="T229" s="440"/>
      <c r="U229" s="440"/>
      <c r="V229" s="440"/>
      <c r="W229" s="440"/>
      <c r="X229" s="441"/>
      <c r="Y229" s="442"/>
      <c r="Z229" s="443"/>
      <c r="AA229" s="443"/>
      <c r="AB229" s="444"/>
      <c r="AC229" s="436"/>
      <c r="AD229" s="437"/>
      <c r="AE229" s="437"/>
      <c r="AF229" s="437"/>
      <c r="AG229" s="438"/>
      <c r="AH229" s="439"/>
      <c r="AI229" s="440"/>
      <c r="AJ229" s="440"/>
      <c r="AK229" s="440"/>
      <c r="AL229" s="440"/>
      <c r="AM229" s="440"/>
      <c r="AN229" s="440"/>
      <c r="AO229" s="440"/>
      <c r="AP229" s="440"/>
      <c r="AQ229" s="440"/>
      <c r="AR229" s="440"/>
      <c r="AS229" s="440"/>
      <c r="AT229" s="441"/>
      <c r="AU229" s="442"/>
      <c r="AV229" s="443"/>
      <c r="AW229" s="443"/>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8" t="s">
        <v>412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413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40"/>
      <c r="B241" s="1041"/>
      <c r="C241" s="1041"/>
      <c r="D241" s="1041"/>
      <c r="E241" s="1041"/>
      <c r="F241" s="104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40"/>
      <c r="B242" s="1041"/>
      <c r="C242" s="1041"/>
      <c r="D242" s="1041"/>
      <c r="E242" s="1041"/>
      <c r="F242" s="1042"/>
      <c r="G242" s="436"/>
      <c r="H242" s="437"/>
      <c r="I242" s="437"/>
      <c r="J242" s="437"/>
      <c r="K242" s="438"/>
      <c r="L242" s="439"/>
      <c r="M242" s="440"/>
      <c r="N242" s="440"/>
      <c r="O242" s="440"/>
      <c r="P242" s="440"/>
      <c r="Q242" s="440"/>
      <c r="R242" s="440"/>
      <c r="S242" s="440"/>
      <c r="T242" s="440"/>
      <c r="U242" s="440"/>
      <c r="V242" s="440"/>
      <c r="W242" s="440"/>
      <c r="X242" s="441"/>
      <c r="Y242" s="442"/>
      <c r="Z242" s="443"/>
      <c r="AA242" s="443"/>
      <c r="AB242" s="444"/>
      <c r="AC242" s="436"/>
      <c r="AD242" s="437"/>
      <c r="AE242" s="437"/>
      <c r="AF242" s="437"/>
      <c r="AG242" s="438"/>
      <c r="AH242" s="439"/>
      <c r="AI242" s="440"/>
      <c r="AJ242" s="440"/>
      <c r="AK242" s="440"/>
      <c r="AL242" s="440"/>
      <c r="AM242" s="440"/>
      <c r="AN242" s="440"/>
      <c r="AO242" s="440"/>
      <c r="AP242" s="440"/>
      <c r="AQ242" s="440"/>
      <c r="AR242" s="440"/>
      <c r="AS242" s="440"/>
      <c r="AT242" s="441"/>
      <c r="AU242" s="442"/>
      <c r="AV242" s="443"/>
      <c r="AW242" s="443"/>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8" t="s">
        <v>414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40"/>
      <c r="B254" s="1041"/>
      <c r="C254" s="1041"/>
      <c r="D254" s="1041"/>
      <c r="E254" s="1041"/>
      <c r="F254" s="104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40"/>
      <c r="B255" s="1041"/>
      <c r="C255" s="1041"/>
      <c r="D255" s="1041"/>
      <c r="E255" s="1041"/>
      <c r="F255" s="1042"/>
      <c r="G255" s="436"/>
      <c r="H255" s="437"/>
      <c r="I255" s="437"/>
      <c r="J255" s="437"/>
      <c r="K255" s="438"/>
      <c r="L255" s="439"/>
      <c r="M255" s="440"/>
      <c r="N255" s="440"/>
      <c r="O255" s="440"/>
      <c r="P255" s="440"/>
      <c r="Q255" s="440"/>
      <c r="R255" s="440"/>
      <c r="S255" s="440"/>
      <c r="T255" s="440"/>
      <c r="U255" s="440"/>
      <c r="V255" s="440"/>
      <c r="W255" s="440"/>
      <c r="X255" s="441"/>
      <c r="Y255" s="442"/>
      <c r="Z255" s="443"/>
      <c r="AA255" s="443"/>
      <c r="AB255" s="444"/>
      <c r="AC255" s="436"/>
      <c r="AD255" s="437"/>
      <c r="AE255" s="437"/>
      <c r="AF255" s="437"/>
      <c r="AG255" s="438"/>
      <c r="AH255" s="439"/>
      <c r="AI255" s="440"/>
      <c r="AJ255" s="440"/>
      <c r="AK255" s="440"/>
      <c r="AL255" s="440"/>
      <c r="AM255" s="440"/>
      <c r="AN255" s="440"/>
      <c r="AO255" s="440"/>
      <c r="AP255" s="440"/>
      <c r="AQ255" s="440"/>
      <c r="AR255" s="440"/>
      <c r="AS255" s="440"/>
      <c r="AT255" s="441"/>
      <c r="AU255" s="442"/>
      <c r="AV255" s="443"/>
      <c r="AW255" s="443"/>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2019-05-29T07:29:51Z</cp:lastPrinted>
  <dcterms:created xsi:type="dcterms:W3CDTF">2012-03-13T00:50:25Z</dcterms:created>
  <dcterms:modified xsi:type="dcterms:W3CDTF">2019-07-09T10:35:45Z</dcterms:modified>
</cp:coreProperties>
</file>