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yukiyamamoto\Desktop\レビュー\女性アスリートの育成・支援プロジェク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<sst xmlns="http://schemas.openxmlformats.org/spreadsheetml/2006/main" count="3239" uniqueCount="800">
  <si>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</si>
  <si>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</si>
  <si>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</si>
  <si>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</si>
  <si>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</si>
  <si>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</si>
  <si>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</si>
  <si>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</si>
  <si>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</si>
  <si>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</si>
  <si>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</si>
  <si>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</si>
  <si>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</si>
  <si>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</si>
  <si>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</si>
  <si>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</si>
  <si>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</si>
  <si>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</si>
  <si>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</si>
  <si>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</si>
  <si>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</si>
  <si>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</si>
  <si>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</si>
  <si>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</si>
  <si>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</si>
  <si>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</si>
  <si>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</si>
  <si>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</si>
  <si>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</si>
  <si>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</si>
  <si>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</si>
  <si>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</si>
  <si>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</si>
  <si>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</si>
  <si>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</si>
  <si>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</si>
  <si>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</si>
  <si>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</si>
  <si>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</si>
  <si>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</si>
  <si>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</si>
  <si>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</si>
  <si>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</si>
  <si>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</si>
  <si>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</si>
  <si>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</si>
  <si>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</si>
  <si>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</si>
  <si>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</si>
  <si>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</si>
  <si>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</si>
  <si>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</si>
  <si>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</si>
  <si>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</si>
  <si>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</si>
  <si>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</si>
  <si>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</si>
  <si>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</si>
  <si>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</si>
  <si>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</si>
  <si>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</si>
  <si>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</si>
  <si>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</si>
  <si>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</si>
  <si>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</si>
  <si>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</si>
  <si>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</si>
  <si>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</si>
  <si>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</si>
  <si>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</si>
  <si>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</si>
  <si>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</si>
  <si>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</si>
  <si>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</si>
  <si>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</si>
  <si>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</si>
  <si>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</si>
  <si>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</si>
  <si>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</si>
  <si>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</si>
  <si>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</si>
  <si>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</si>
  <si>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</si>
  <si>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</si>
  <si>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</si>
  <si>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</si>
  <si>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</si>
  <si>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</si>
  <si>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</si>
  <si>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</si>
  <si>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</si>
  <si>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</si>
  <si>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</si>
  <si>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</si>
  <si>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</si>
  <si>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</si>
  <si>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</si>
  <si>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</si>
  <si>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</si>
  <si>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</si>
  <si>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</si>
  <si>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</si>
  <si>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</si>
  <si>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</si>
  <si>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</si>
  <si>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</si>
  <si>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</si>
  <si>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</si>
  <si>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</si>
  <si>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</si>
  <si>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</si>
  <si>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</si>
  <si>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</si>
  <si>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</si>
  <si>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</si>
  <si>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</si>
  <si>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</si>
  <si>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</si>
  <si>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</si>
  <si>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</si>
  <si>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</si>
  <si>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</si>
  <si>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</si>
  <si>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</si>
  <si>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</si>
  <si>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</si>
  <si>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</si>
  <si>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</si>
  <si>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</si>
  <si>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</si>
  <si>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</si>
  <si>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</si>
  <si>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</si>
  <si>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</si>
  <si>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</si>
  <si>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</si>
  <si>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</si>
  <si>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</si>
  <si>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</si>
  <si>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</si>
  <si>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</si>
  <si>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</si>
  <si>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</si>
  <si>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</si>
  <si>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</si>
  <si>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</si>
  <si>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</si>
  <si>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</si>
  <si>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</si>
  <si>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</si>
  <si>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</si>
  <si>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</si>
  <si>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</si>
  <si>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</si>
  <si>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</si>
  <si>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</si>
  <si>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</si>
  <si>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</si>
  <si>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</si>
  <si>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</si>
  <si>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</si>
  <si>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</si>
  <si>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</si>
  <si>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</si>
  <si>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</si>
  <si>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</si>
  <si>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</si>
  <si>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</si>
  <si>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</si>
  <si>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</si>
  <si>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</si>
  <si>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</si>
  <si>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</si>
  <si>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</si>
  <si>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</si>
  <si>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</si>
  <si>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</si>
  <si>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</si>
  <si>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</si>
  <si>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</si>
  <si>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</si>
  <si>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</si>
  <si>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</si>
  <si>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</si>
  <si>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</si>
  <si>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</si>
  <si>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</si>
  <si>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</si>
  <si>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</si>
  <si>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</si>
  <si>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</si>
  <si>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</si>
  <si>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</si>
  <si>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</si>
  <si>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</si>
  <si>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</si>
  <si>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</si>
  <si>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</si>
  <si>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</si>
  <si>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</si>
  <si>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</si>
  <si>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</si>
  <si>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</si>
  <si>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</si>
  <si>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</si>
  <si>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</si>
  <si>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</si>
  <si>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</si>
  <si>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</si>
  <si>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</si>
  <si>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</si>
  <si>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</si>
  <si>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</si>
  <si>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</si>
  <si>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</si>
  <si>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</si>
  <si>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</si>
  <si>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</si>
  <si>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</si>
  <si>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</si>
  <si>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</si>
  <si>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</si>
  <si>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</si>
  <si>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</si>
  <si>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</si>
  <si>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</si>
  <si>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</si>
  <si>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</si>
  <si>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</si>
  <si>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</si>
  <si>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</si>
  <si>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</si>
  <si>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</si>
  <si>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</si>
  <si>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</si>
  <si>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</si>
  <si>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</si>
  <si>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</si>
  <si>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</si>
  <si>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</si>
  <si>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</si>
  <si>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</si>
  <si>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</si>
  <si>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</si>
  <si>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</si>
  <si>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</si>
  <si>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</si>
  <si>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</si>
  <si>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</si>
  <si>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</si>
  <si>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</si>
  <si>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</si>
  <si>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</si>
  <si>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</si>
  <si>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</si>
  <si>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</si>
  <si>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</si>
  <si>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</si>
  <si>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</si>
  <si>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</si>
  <si>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</si>
  <si>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</si>
  <si>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</si>
  <si>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</si>
  <si>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</si>
  <si>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</si>
  <si>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</si>
  <si>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</si>
  <si>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</si>
  <si>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</si>
  <si>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</si>
  <si>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</si>
  <si>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</si>
  <si>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</si>
  <si>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</si>
  <si>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</si>
  <si>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</si>
  <si>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</si>
  <si>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</si>
  <si>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</si>
  <si>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</si>
  <si>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</si>
  <si>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</si>
  <si>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</si>
  <si>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</si>
  <si>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</si>
  <si>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</si>
  <si>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</si>
  <si>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</si>
  <si>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</si>
  <si>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</si>
  <si>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</si>
  <si>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</si>
  <si>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</si>
  <si>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</si>
  <si>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</si>
  <si>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</si>
  <si>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</si>
  <si>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</si>
  <si>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</si>
  <si>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</si>
  <si>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</si>
  <si>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</si>
  <si>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</si>
  <si>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</si>
  <si>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</si>
  <si>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</si>
  <si>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</si>
  <si>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</si>
  <si>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</si>
  <si>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</si>
  <si>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</si>
  <si>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</si>
  <si>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</si>
  <si>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</si>
  <si>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</si>
  <si>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</si>
  <si>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</si>
  <si>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</si>
  <si>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</si>
  <si>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</si>
  <si>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</si>
  <si>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</si>
  <si>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</si>
  <si>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</si>
  <si>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</si>
  <si>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</si>
  <si>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</si>
  <si>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</si>
  <si>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</si>
  <si>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</si>
  <si>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</si>
  <si>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</si>
  <si>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</si>
  <si>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</si>
  <si>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</si>
  <si>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</si>
  <si>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</si>
  <si>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</si>
  <si>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</si>
  <si>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</si>
  <si>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</si>
  <si>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</si>
  <si>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</si>
  <si>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</si>
  <si>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</si>
  <si>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</si>
  <si>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</si>
  <si>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</si>
  <si>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</si>
  <si>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</si>
  <si>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</si>
  <si>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</si>
  <si>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</si>
  <si>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</si>
  <si>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</si>
  <si>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</si>
  <si>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</si>
  <si>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</si>
  <si>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</si>
  <si>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</si>
  <si>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</si>
  <si>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</si>
  <si>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</si>
  <si>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</si>
  <si>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</si>
  <si>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</si>
  <si>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</si>
  <si>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</si>
  <si>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</si>
  <si>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</si>
  <si>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</si>
  <si>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</si>
  <si>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</si>
  <si>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</si>
  <si>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</si>
  <si>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</si>
  <si>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</si>
  <si>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</si>
  <si>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</si>
  <si>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</si>
  <si>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</si>
  <si>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</si>
  <si>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</si>
  <si>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</si>
  <si>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</si>
  <si>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</si>
  <si>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</si>
  <si>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</si>
  <si>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</si>
  <si>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</si>
  <si>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</si>
  <si>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</si>
  <si>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</si>
  <si>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</si>
  <si>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</si>
  <si>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</si>
  <si>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</si>
  <si>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</si>
  <si>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</si>
  <si>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</si>
  <si>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</si>
  <si>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</si>
  <si>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</si>
  <si>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</si>
  <si>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</si>
  <si>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</si>
  <si>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</si>
  <si>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</si>
  <si>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</si>
  <si>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</si>
  <si>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</si>
  <si>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</si>
  <si>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</si>
  <si>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</si>
  <si>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</si>
  <si>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</si>
  <si>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</si>
  <si>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</si>
  <si>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</si>
  <si>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</si>
  <si>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</si>
  <si>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</si>
  <si>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</si>
  <si>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</si>
  <si>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</si>
  <si>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</si>
  <si>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</si>
  <si>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</si>
  <si>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</si>
  <si>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</si>
  <si>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</si>
  <si>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</si>
  <si>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</si>
  <si>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</si>
  <si>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</si>
  <si>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</si>
  <si>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</si>
  <si>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</si>
  <si>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</si>
  <si>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</si>
  <si>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</si>
  <si>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</si>
  <si>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</si>
  <si>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</si>
  <si>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</si>
  <si>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</si>
  <si>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</si>
  <si>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</si>
  <si>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</si>
  <si>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</si>
  <si>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</si>
  <si>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</si>
  <si>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</si>
  <si>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</si>
  <si>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</si>
  <si>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</si>
  <si>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</si>
  <si>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</si>
  <si>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</si>
  <si>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</si>
  <si>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</si>
  <si>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</si>
  <si>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</si>
  <si>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</si>
  <si>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</si>
  <si>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</si>
  <si>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</si>
  <si>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</si>
  <si>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</si>
  <si>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</si>
  <si>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</si>
  <si>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</si>
  <si>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</si>
  <si>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</si>
  <si>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</si>
  <si>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</si>
  <si>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</si>
  <si>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</si>
  <si>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</si>
  <si>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</si>
  <si>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</si>
  <si>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</si>
  <si>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</si>
  <si>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</si>
  <si>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</si>
  <si>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</si>
  <si>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</si>
  <si>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</si>
  <si>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</si>
  <si>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</si>
  <si>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</si>
  <si>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</si>
  <si>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</si>
  <si>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</si>
  <si>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</si>
  <si>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</si>
  <si>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</si>
  <si>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</si>
  <si>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</si>
  <si>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</si>
  <si>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</si>
  <si>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</si>
  <si>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</si>
  <si>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</si>
  <si>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</si>
  <si>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</si>
  <si>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</si>
  <si>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</si>
  <si>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</si>
  <si>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</si>
  <si>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</si>
  <si>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</si>
  <si>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</si>
  <si>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</si>
  <si>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</si>
  <si>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</si>
  <si>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</si>
  <si>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</si>
  <si>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</si>
  <si>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</si>
  <si>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</si>
  <si>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</si>
  <si>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</si>
  <si>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</si>
  <si>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</si>
  <si>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</si>
  <si>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</si>
  <si>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</si>
  <si>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</si>
  <si>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</si>
  <si>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</si>
  <si>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</si>
  <si>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</si>
  <si>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</si>
  <si>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</si>
  <si>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</si>
  <si>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</si>
  <si>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</si>
  <si>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</si>
  <si>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</si>
  <si>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</si>
  <si>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</si>
  <si>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</si>
  <si>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女性アスリートの育成・支援プロジェクト</t>
    <rPh sb="0" eb="2">
      <t>ジョセイ</t>
    </rPh>
    <rPh sb="8" eb="10">
      <t>イクセイ</t>
    </rPh>
    <rPh sb="11" eb="13">
      <t>シエン</t>
    </rPh>
    <phoneticPr fontId="8"/>
  </si>
  <si>
    <t>スポーツ庁</t>
    <rPh sb="4" eb="5">
      <t>チョウ</t>
    </rPh>
    <phoneticPr fontId="8"/>
  </si>
  <si>
    <t>競技スポーツ課</t>
    <rPh sb="0" eb="2">
      <t>キョウギ</t>
    </rPh>
    <rPh sb="6" eb="7">
      <t>カ</t>
    </rPh>
    <phoneticPr fontId="8"/>
  </si>
  <si>
    <t>競技スポーツ課長
籾井　圭子</t>
    <rPh sb="0" eb="2">
      <t>キョウギ</t>
    </rPh>
    <rPh sb="6" eb="8">
      <t>カチョウ</t>
    </rPh>
    <rPh sb="9" eb="11">
      <t>モミイ</t>
    </rPh>
    <rPh sb="12" eb="14">
      <t>ケイコ</t>
    </rPh>
    <phoneticPr fontId="8"/>
  </si>
  <si>
    <t>-</t>
  </si>
  <si>
    <t>-</t>
    <phoneticPr fontId="6"/>
  </si>
  <si>
    <t>第1期スポーツ基本計画（平成24年3月30日策定）
第2期スポーツ基本計画（平成29年3月24日策定）</t>
    <rPh sb="0" eb="1">
      <t>ダイ</t>
    </rPh>
    <rPh sb="2" eb="3">
      <t>キ</t>
    </rPh>
    <rPh sb="7" eb="9">
      <t>キホン</t>
    </rPh>
    <rPh sb="9" eb="11">
      <t>ケイカク</t>
    </rPh>
    <rPh sb="26" eb="27">
      <t>ダイ</t>
    </rPh>
    <rPh sb="28" eb="29">
      <t>キ</t>
    </rPh>
    <rPh sb="33" eb="35">
      <t>キホン</t>
    </rPh>
    <rPh sb="35" eb="37">
      <t>ケイカク</t>
    </rPh>
    <rPh sb="38" eb="40">
      <t>ヘイセイ</t>
    </rPh>
    <rPh sb="42" eb="43">
      <t>ネン</t>
    </rPh>
    <rPh sb="44" eb="45">
      <t>ガツ</t>
    </rPh>
    <rPh sb="47" eb="48">
      <t>ジツ</t>
    </rPh>
    <rPh sb="48" eb="50">
      <t>サクテイ</t>
    </rPh>
    <phoneticPr fontId="8"/>
  </si>
  <si>
    <t>　「スポーツ基本計画」（平成29年3月24日文部科学省策定）に掲げる目標の一つである「我が国のトップアスリートが、オリンピック・パラリンピックにおいて過去最高の金メダル数を獲得する等優秀な成績を収める。」ことを実現するため、女性アスリートの国際競技力向上に向けた支援や、ジュニア層を含む女性アスリートが健康で競技スポーツを継続できる環境を整備する。</t>
  </si>
  <si>
    <t xml:space="preserve">
　2020年東京オリンピック・パラリンピック競技大会等における女性アスリートの国際競技力向上のために、女性トップアスリート及び次世代（ジュニア）アスリートに着目して、女性特有の課題の解決に向けた調査研究や、医・科学サポート等を活用した支援プログラムを実施する。また、女性競技種目における戦略的かつ実践的な強化プログラムや、女性特有の視点とアスリートとしての高い技術・経験を兼ね備えた女性エリートコーチを育成するプログラムを実施する。また、全国の女性アスリートの相談・受診環境改善に向け、産婦人科医等に対し、女性アスリート特有の課題等に関する知識の普及を行う。</t>
    <rPh sb="6" eb="7">
      <t>ネン</t>
    </rPh>
    <rPh sb="7" eb="9">
      <t>トウキョウ</t>
    </rPh>
    <rPh sb="23" eb="25">
      <t>キョウギ</t>
    </rPh>
    <rPh sb="25" eb="27">
      <t>タイカイ</t>
    </rPh>
    <rPh sb="27" eb="28">
      <t>トウ</t>
    </rPh>
    <rPh sb="32" eb="34">
      <t>ジョセイ</t>
    </rPh>
    <rPh sb="40" eb="42">
      <t>コクサイ</t>
    </rPh>
    <rPh sb="42" eb="45">
      <t>キョウギリョク</t>
    </rPh>
    <rPh sb="45" eb="47">
      <t>コウジョウ</t>
    </rPh>
    <rPh sb="52" eb="54">
      <t>ジョセイ</t>
    </rPh>
    <rPh sb="126" eb="128">
      <t>ジッシ</t>
    </rPh>
    <rPh sb="162" eb="164">
      <t>ジョセイ</t>
    </rPh>
    <rPh sb="164" eb="166">
      <t>トクユウ</t>
    </rPh>
    <rPh sb="167" eb="169">
      <t>シテン</t>
    </rPh>
    <rPh sb="179" eb="180">
      <t>タカ</t>
    </rPh>
    <rPh sb="181" eb="183">
      <t>ギジュツ</t>
    </rPh>
    <rPh sb="184" eb="186">
      <t>ケイケン</t>
    </rPh>
    <rPh sb="187" eb="188">
      <t>カ</t>
    </rPh>
    <rPh sb="189" eb="190">
      <t>ソナ</t>
    </rPh>
    <rPh sb="220" eb="222">
      <t>ゼンコク</t>
    </rPh>
    <rPh sb="223" eb="225">
      <t>ジョセイ</t>
    </rPh>
    <rPh sb="231" eb="233">
      <t>ソウダン</t>
    </rPh>
    <rPh sb="234" eb="236">
      <t>ジュシン</t>
    </rPh>
    <rPh sb="236" eb="238">
      <t>カンキョウ</t>
    </rPh>
    <rPh sb="238" eb="240">
      <t>カイゼン</t>
    </rPh>
    <rPh sb="241" eb="242">
      <t>ム</t>
    </rPh>
    <rPh sb="251" eb="252">
      <t>タイ</t>
    </rPh>
    <rPh sb="261" eb="263">
      <t>トクユウ</t>
    </rPh>
    <rPh sb="264" eb="266">
      <t>カダイ</t>
    </rPh>
    <rPh sb="266" eb="267">
      <t>トウ</t>
    </rPh>
    <rPh sb="268" eb="269">
      <t>カン</t>
    </rPh>
    <rPh sb="271" eb="273">
      <t>チシキ</t>
    </rPh>
    <rPh sb="277" eb="278">
      <t>オコナ</t>
    </rPh>
    <phoneticPr fontId="8"/>
  </si>
  <si>
    <t>新25-0030</t>
    <phoneticPr fontId="6"/>
  </si>
  <si>
    <t>352</t>
    <phoneticPr fontId="6"/>
  </si>
  <si>
    <t>344</t>
    <phoneticPr fontId="6"/>
  </si>
  <si>
    <t>323</t>
    <phoneticPr fontId="6"/>
  </si>
  <si>
    <t>個人のニーズに応じたトレーニング等の強化を行いつつ、女性特有の疾病・障害や妊娠・出産等のライフイベントによる、競技スポーツからの離脱の防止及び競技復帰支援に向けた支援体制が充実する。</t>
  </si>
  <si>
    <t xml:space="preserve">医・科学サポート等の支援プログラムの主な対象となる女性トップアスリート層において、女性特有の疾病である無月経を含む月経周期異常のアスリートの占める割合
</t>
    <rPh sb="0" eb="1">
      <t>イ</t>
    </rPh>
    <rPh sb="2" eb="4">
      <t>カガク</t>
    </rPh>
    <rPh sb="8" eb="9">
      <t>トウ</t>
    </rPh>
    <rPh sb="10" eb="12">
      <t>シエン</t>
    </rPh>
    <rPh sb="18" eb="19">
      <t>オモ</t>
    </rPh>
    <rPh sb="20" eb="22">
      <t>タイショウ</t>
    </rPh>
    <rPh sb="25" eb="27">
      <t>ジョセイ</t>
    </rPh>
    <rPh sb="41" eb="43">
      <t>ジョセイ</t>
    </rPh>
    <rPh sb="43" eb="45">
      <t>トクユウ</t>
    </rPh>
    <rPh sb="46" eb="48">
      <t>シッペイ</t>
    </rPh>
    <rPh sb="51" eb="52">
      <t>ム</t>
    </rPh>
    <rPh sb="52" eb="54">
      <t>ゲッケイ</t>
    </rPh>
    <phoneticPr fontId="8"/>
  </si>
  <si>
    <t>％</t>
    <phoneticPr fontId="6"/>
  </si>
  <si>
    <t>％</t>
    <phoneticPr fontId="6"/>
  </si>
  <si>
    <t>-</t>
    <phoneticPr fontId="6"/>
  </si>
  <si>
    <t>-</t>
    <phoneticPr fontId="6"/>
  </si>
  <si>
    <t>-</t>
    <phoneticPr fontId="6"/>
  </si>
  <si>
    <t>女性アスリート３主徴（利用可能エネルギー不足、無月経、骨粗鬆症）などの女性特有の課題の解決に向けて知見が集積され、女性アスリートや指導者に還元される。</t>
  </si>
  <si>
    <t>外部有識者によって有効と評価された調査研究の割合
※H29年度から実施のため実績値は「-」としている</t>
  </si>
  <si>
    <t>％</t>
    <phoneticPr fontId="6"/>
  </si>
  <si>
    <t>％</t>
    <phoneticPr fontId="6"/>
  </si>
  <si>
    <t>-</t>
    <phoneticPr fontId="6"/>
  </si>
  <si>
    <t>-</t>
    <phoneticPr fontId="6"/>
  </si>
  <si>
    <t>外部有識者によって構成される審査委員会に評価を依頼する予定</t>
    <phoneticPr fontId="6"/>
  </si>
  <si>
    <t>女性アスリートサポートシステム利用者アンケートにて支援に対する満足度を５段階評価し、４以上の評価の割合
※H29年度から実施のため実績値は「-」としている</t>
  </si>
  <si>
    <t>利用者アンケート調査を実施する予定</t>
  </si>
  <si>
    <t>％</t>
    <phoneticPr fontId="6"/>
  </si>
  <si>
    <t>-</t>
    <phoneticPr fontId="6"/>
  </si>
  <si>
    <t>個人のニーズに応じたトレーニング等の強化を行いつつ、女性特有の疾病・障害や妊娠・出産等のライフイベントによる、競技スポーツからの離脱の防止及び競技復帰支援に向けた支援体制が充実する。</t>
    <rPh sb="0" eb="2">
      <t>コジン</t>
    </rPh>
    <rPh sb="7" eb="8">
      <t>オウ</t>
    </rPh>
    <rPh sb="16" eb="17">
      <t>トウ</t>
    </rPh>
    <rPh sb="18" eb="20">
      <t>キョウカ</t>
    </rPh>
    <rPh sb="21" eb="22">
      <t>オコナ</t>
    </rPh>
    <rPh sb="26" eb="28">
      <t>ジョセイ</t>
    </rPh>
    <rPh sb="28" eb="30">
      <t>トクユウ</t>
    </rPh>
    <rPh sb="31" eb="33">
      <t>シッペイ</t>
    </rPh>
    <rPh sb="34" eb="36">
      <t>ショウガイ</t>
    </rPh>
    <rPh sb="37" eb="39">
      <t>ニンシン</t>
    </rPh>
    <rPh sb="40" eb="42">
      <t>シュッサン</t>
    </rPh>
    <rPh sb="42" eb="43">
      <t>トウ</t>
    </rPh>
    <rPh sb="55" eb="57">
      <t>キョウギ</t>
    </rPh>
    <rPh sb="64" eb="66">
      <t>リダツ</t>
    </rPh>
    <rPh sb="67" eb="69">
      <t>ボウシ</t>
    </rPh>
    <rPh sb="69" eb="70">
      <t>オヨ</t>
    </rPh>
    <rPh sb="71" eb="73">
      <t>キョウギ</t>
    </rPh>
    <rPh sb="73" eb="75">
      <t>フッキ</t>
    </rPh>
    <rPh sb="75" eb="77">
      <t>シエン</t>
    </rPh>
    <rPh sb="78" eb="79">
      <t>ム</t>
    </rPh>
    <rPh sb="81" eb="83">
      <t>シエン</t>
    </rPh>
    <rPh sb="83" eb="85">
      <t>タイセイ</t>
    </rPh>
    <rPh sb="86" eb="88">
      <t>ジュウジツ</t>
    </rPh>
    <phoneticPr fontId="8"/>
  </si>
  <si>
    <t>ママアスリートのオリ・パラ大会への出場人数</t>
    <rPh sb="13" eb="15">
      <t>タイカイ</t>
    </rPh>
    <rPh sb="17" eb="19">
      <t>シュツジョウ</t>
    </rPh>
    <rPh sb="19" eb="21">
      <t>ニンズウ</t>
    </rPh>
    <phoneticPr fontId="8"/>
  </si>
  <si>
    <t>人</t>
    <rPh sb="0" eb="1">
      <t>ヒト</t>
    </rPh>
    <phoneticPr fontId="6"/>
  </si>
  <si>
    <t>-</t>
    <phoneticPr fontId="6"/>
  </si>
  <si>
    <t>-</t>
    <phoneticPr fontId="6"/>
  </si>
  <si>
    <t>-</t>
    <phoneticPr fontId="6"/>
  </si>
  <si>
    <t>女性トップコーチの育成を通じて、女性競技種目における戦略的かつ実践的な強化が行われる。</t>
  </si>
  <si>
    <t>オリ・パラ大会日本選手団における女性コーチの割合</t>
    <rPh sb="5" eb="7">
      <t>タイカイ</t>
    </rPh>
    <rPh sb="7" eb="9">
      <t>ニホン</t>
    </rPh>
    <rPh sb="9" eb="12">
      <t>センシュダン</t>
    </rPh>
    <rPh sb="16" eb="18">
      <t>ジョセイ</t>
    </rPh>
    <rPh sb="22" eb="24">
      <t>ワリアイ</t>
    </rPh>
    <phoneticPr fontId="8"/>
  </si>
  <si>
    <t>％</t>
    <phoneticPr fontId="6"/>
  </si>
  <si>
    <t>％</t>
    <phoneticPr fontId="6"/>
  </si>
  <si>
    <t>-</t>
    <phoneticPr fontId="6"/>
  </si>
  <si>
    <t>-</t>
    <phoneticPr fontId="6"/>
  </si>
  <si>
    <t>-</t>
    <phoneticPr fontId="6"/>
  </si>
  <si>
    <t>☑</t>
  </si>
  <si>
    <t xml:space="preserve">　「女性トップコーチの育成やハイレベルな競技大会の開催を通じて、女性競技種目における戦略的かつ実践的な強化が行われる。」という成果目標は設定しているが、直接的な競技力向上に関しては、対象競技が複数存在しており、目標とする競技成績の水準は競技や年度（大会）によって異なるため、一律に定量的な目標設定を行うことが難しい。
　また、女性アスリートに向けた医科学分野における講習会や、指導者・審判に向けた講習会など、選手に加えて関係スタッフを含めた競技団体全体の能力向上に関するプログラムを行っており、競技力向上に関する定量的な目標設定が難しい。
</t>
    <rPh sb="63" eb="65">
      <t>セイカ</t>
    </rPh>
    <rPh sb="65" eb="67">
      <t>モクヒョウ</t>
    </rPh>
    <rPh sb="68" eb="70">
      <t>セッテイ</t>
    </rPh>
    <rPh sb="76" eb="79">
      <t>チョクセツテキ</t>
    </rPh>
    <rPh sb="80" eb="83">
      <t>キョウギリョク</t>
    </rPh>
    <rPh sb="83" eb="85">
      <t>コウジョウ</t>
    </rPh>
    <rPh sb="86" eb="87">
      <t>カン</t>
    </rPh>
    <rPh sb="91" eb="93">
      <t>タイショウ</t>
    </rPh>
    <rPh sb="93" eb="95">
      <t>キョウギ</t>
    </rPh>
    <rPh sb="96" eb="98">
      <t>フクスウ</t>
    </rPh>
    <rPh sb="98" eb="100">
      <t>ソンザイ</t>
    </rPh>
    <rPh sb="105" eb="107">
      <t>モクヒョウ</t>
    </rPh>
    <rPh sb="110" eb="112">
      <t>キョウギ</t>
    </rPh>
    <rPh sb="112" eb="114">
      <t>セイセキ</t>
    </rPh>
    <rPh sb="115" eb="117">
      <t>スイジュン</t>
    </rPh>
    <rPh sb="118" eb="120">
      <t>キョウギ</t>
    </rPh>
    <rPh sb="121" eb="123">
      <t>ネンド</t>
    </rPh>
    <rPh sb="124" eb="126">
      <t>タイカイ</t>
    </rPh>
    <rPh sb="131" eb="132">
      <t>コト</t>
    </rPh>
    <rPh sb="137" eb="139">
      <t>イチリツ</t>
    </rPh>
    <rPh sb="140" eb="143">
      <t>テイリョウテキ</t>
    </rPh>
    <rPh sb="144" eb="146">
      <t>モクヒョウ</t>
    </rPh>
    <rPh sb="146" eb="148">
      <t>セッテイ</t>
    </rPh>
    <rPh sb="149" eb="150">
      <t>オコナ</t>
    </rPh>
    <rPh sb="154" eb="155">
      <t>ムズカ</t>
    </rPh>
    <rPh sb="163" eb="165">
      <t>ジョセイ</t>
    </rPh>
    <rPh sb="171" eb="172">
      <t>ム</t>
    </rPh>
    <rPh sb="174" eb="177">
      <t>イカガク</t>
    </rPh>
    <rPh sb="177" eb="179">
      <t>ブンヤ</t>
    </rPh>
    <rPh sb="188" eb="191">
      <t>シドウシャ</t>
    </rPh>
    <rPh sb="192" eb="194">
      <t>シンパン</t>
    </rPh>
    <rPh sb="195" eb="196">
      <t>ム</t>
    </rPh>
    <rPh sb="198" eb="201">
      <t>コウシュウカイ</t>
    </rPh>
    <rPh sb="204" eb="206">
      <t>センシュ</t>
    </rPh>
    <rPh sb="207" eb="208">
      <t>クワ</t>
    </rPh>
    <rPh sb="210" eb="212">
      <t>カンケイ</t>
    </rPh>
    <rPh sb="217" eb="218">
      <t>フク</t>
    </rPh>
    <rPh sb="220" eb="222">
      <t>キョウギ</t>
    </rPh>
    <rPh sb="222" eb="224">
      <t>ダンタイ</t>
    </rPh>
    <rPh sb="224" eb="226">
      <t>ゼンタイ</t>
    </rPh>
    <rPh sb="227" eb="229">
      <t>ノウリョク</t>
    </rPh>
    <rPh sb="229" eb="231">
      <t>コウジョウ</t>
    </rPh>
    <rPh sb="232" eb="233">
      <t>カン</t>
    </rPh>
    <rPh sb="241" eb="242">
      <t>オコナ</t>
    </rPh>
    <rPh sb="247" eb="250">
      <t>キョウギリョク</t>
    </rPh>
    <rPh sb="250" eb="252">
      <t>コウジョウ</t>
    </rPh>
    <rPh sb="253" eb="254">
      <t>カン</t>
    </rPh>
    <rPh sb="256" eb="259">
      <t>テイリョウテキ</t>
    </rPh>
    <rPh sb="260" eb="262">
      <t>モクヒョウ</t>
    </rPh>
    <rPh sb="262" eb="264">
      <t>セッテイ</t>
    </rPh>
    <rPh sb="265" eb="266">
      <t>ムズカ</t>
    </rPh>
    <phoneticPr fontId="8"/>
  </si>
  <si>
    <t>女性アスリートの戦略的強化に資する、女性アスリート特有の課題の解決に向けた調査研究を実施する。（調査研究数）</t>
    <rPh sb="42" eb="44">
      <t>ジッシ</t>
    </rPh>
    <rPh sb="48" eb="50">
      <t>チョウサ</t>
    </rPh>
    <rPh sb="50" eb="52">
      <t>ケンキュウ</t>
    </rPh>
    <rPh sb="52" eb="53">
      <t>スウ</t>
    </rPh>
    <phoneticPr fontId="8"/>
  </si>
  <si>
    <t>件</t>
    <rPh sb="0" eb="1">
      <t>ケン</t>
    </rPh>
    <phoneticPr fontId="6"/>
  </si>
  <si>
    <t>無月経・月経痛、月経前症候群など女性アスリートのコンディショニングに影響を与える疾患を把握し、産婦人科医等の専門家が医学的なサポートを行う。（医学サポートシステムの利用人数）</t>
  </si>
  <si>
    <t>-</t>
    <phoneticPr fontId="6"/>
  </si>
  <si>
    <t>女性ジュニアアスリートが心理的・肉体的に大きく変化する成長期（９～１８歳程度）に対して、栄養・トレーニング・心理などの各分野において、保護者・指導者も含め、ニーズに応じた必要な医科学サポートを実施する（ジュニアアスリート指導者向け講習会の参加人数）</t>
  </si>
  <si>
    <t>-</t>
    <phoneticPr fontId="6"/>
  </si>
  <si>
    <t>女性特有の視点と、アスリートとしての高い技術・経験を兼ね備えたロールモデルとなる女性エリートコーチを育成し、各競技団体の女性指導者を増やし、競技力向上を図る。（女性エリートコーチの育成人数）</t>
    <rPh sb="0" eb="2">
      <t>ジョセイ</t>
    </rPh>
    <rPh sb="2" eb="4">
      <t>トクユウ</t>
    </rPh>
    <rPh sb="5" eb="7">
      <t>シテン</t>
    </rPh>
    <rPh sb="18" eb="19">
      <t>タカ</t>
    </rPh>
    <rPh sb="20" eb="22">
      <t>ギジュツ</t>
    </rPh>
    <rPh sb="23" eb="25">
      <t>ケイケン</t>
    </rPh>
    <rPh sb="26" eb="27">
      <t>カ</t>
    </rPh>
    <rPh sb="28" eb="29">
      <t>ソナ</t>
    </rPh>
    <rPh sb="40" eb="42">
      <t>ジョセイ</t>
    </rPh>
    <rPh sb="50" eb="52">
      <t>イクセイ</t>
    </rPh>
    <rPh sb="54" eb="57">
      <t>カクキョウギ</t>
    </rPh>
    <rPh sb="57" eb="59">
      <t>ダンタイ</t>
    </rPh>
    <rPh sb="60" eb="62">
      <t>ジョセイ</t>
    </rPh>
    <rPh sb="62" eb="65">
      <t>シドウシャ</t>
    </rPh>
    <rPh sb="66" eb="67">
      <t>フ</t>
    </rPh>
    <rPh sb="70" eb="73">
      <t>キョウギリョク</t>
    </rPh>
    <rPh sb="73" eb="75">
      <t>コウジョウ</t>
    </rPh>
    <rPh sb="76" eb="77">
      <t>ハカ</t>
    </rPh>
    <rPh sb="80" eb="82">
      <t>ジョセイ</t>
    </rPh>
    <rPh sb="90" eb="92">
      <t>イクセイ</t>
    </rPh>
    <rPh sb="92" eb="94">
      <t>ニンズウ</t>
    </rPh>
    <phoneticPr fontId="8"/>
  </si>
  <si>
    <t>　男性競技種目と比較すると相対的に少ないハイレベルな競い合いの場を創出する競技大会を設定し、女性アスリートの競技力向上を図るとともに、女性アスリート特有の課題に対応する医科学プログラムや、女性指導者等スタッフに向けた講習会を実施する。（実施した競技団体数）
※30年度は競技力向上事業に移管</t>
    <rPh sb="118" eb="120">
      <t>ジッシ</t>
    </rPh>
    <rPh sb="122" eb="124">
      <t>キョウギ</t>
    </rPh>
    <rPh sb="124" eb="126">
      <t>ダンタイ</t>
    </rPh>
    <rPh sb="126" eb="127">
      <t>スウ</t>
    </rPh>
    <rPh sb="132" eb="134">
      <t>ネンド</t>
    </rPh>
    <rPh sb="135" eb="138">
      <t>キョウギリョク</t>
    </rPh>
    <rPh sb="138" eb="140">
      <t>コウジョウ</t>
    </rPh>
    <rPh sb="140" eb="142">
      <t>ジギョウ</t>
    </rPh>
    <rPh sb="143" eb="145">
      <t>イカン</t>
    </rPh>
    <phoneticPr fontId="8"/>
  </si>
  <si>
    <t>団体数</t>
    <rPh sb="0" eb="2">
      <t>ダンタイ</t>
    </rPh>
    <rPh sb="2" eb="3">
      <t>スウ</t>
    </rPh>
    <phoneticPr fontId="6"/>
  </si>
  <si>
    <t>女性アスリートの戦略的強化に向けた調査研究
事業執行額／調査研究件数</t>
  </si>
  <si>
    <t>円</t>
    <phoneticPr fontId="6"/>
  </si>
  <si>
    <t>円/件</t>
    <rPh sb="0" eb="1">
      <t>エン</t>
    </rPh>
    <rPh sb="2" eb="3">
      <t>ケン</t>
    </rPh>
    <phoneticPr fontId="8"/>
  </si>
  <si>
    <t>195,494,199/14</t>
  </si>
  <si>
    <t>102,174,690/10</t>
  </si>
  <si>
    <t>女性アスリート支援プログラム
事業執行額／医学サポートシステムの利用人数
※H28年度以降の事業執行額は支援プログラムの額(人件費等の共通経費は除く)</t>
    <rPh sb="41" eb="43">
      <t>ネンド</t>
    </rPh>
    <rPh sb="43" eb="45">
      <t>イコウ</t>
    </rPh>
    <rPh sb="52" eb="54">
      <t>シエン</t>
    </rPh>
    <rPh sb="60" eb="61">
      <t>ガク</t>
    </rPh>
    <rPh sb="62" eb="65">
      <t>ジンケンヒ</t>
    </rPh>
    <rPh sb="65" eb="66">
      <t>トウ</t>
    </rPh>
    <rPh sb="67" eb="69">
      <t>キョウツウ</t>
    </rPh>
    <rPh sb="69" eb="71">
      <t>ケイヒ</t>
    </rPh>
    <rPh sb="72" eb="73">
      <t>ノゾ</t>
    </rPh>
    <phoneticPr fontId="0"/>
  </si>
  <si>
    <t>円</t>
    <rPh sb="0" eb="1">
      <t>エン</t>
    </rPh>
    <phoneticPr fontId="8"/>
  </si>
  <si>
    <t>　　円/人</t>
    <rPh sb="2" eb="3">
      <t>エン</t>
    </rPh>
    <rPh sb="4" eb="5">
      <t>ヒト</t>
    </rPh>
    <phoneticPr fontId="8"/>
  </si>
  <si>
    <t>34,983,860/93</t>
  </si>
  <si>
    <t>64,300,000/126</t>
  </si>
  <si>
    <t>女性アスリート支援プログラム
事業執行額／ジュニアアスリート指導者向け講習会の参加人数
※H28年度以降の事業執行額は支援プログラムの額(人件費等の共通経費は除く)</t>
    <rPh sb="67" eb="68">
      <t>ガク</t>
    </rPh>
    <rPh sb="69" eb="72">
      <t>ジンケンヒ</t>
    </rPh>
    <rPh sb="72" eb="73">
      <t>トウ</t>
    </rPh>
    <phoneticPr fontId="8"/>
  </si>
  <si>
    <t>円</t>
    <rPh sb="0" eb="1">
      <t>エン</t>
    </rPh>
    <phoneticPr fontId="6"/>
  </si>
  <si>
    <t>34,983,860/194</t>
  </si>
  <si>
    <t>64,300,000/180</t>
  </si>
  <si>
    <t>女性エリートコーチ育成プログラム
事業執行額／女性エリートコーチ育成プログラムの対象人数
※H28年度以降の事業執行額はエリートコーチプログラムの額(人件費等の共通経費は除く)</t>
    <rPh sb="0" eb="2">
      <t>ジョセイ</t>
    </rPh>
    <rPh sb="9" eb="11">
      <t>イクセイ</t>
    </rPh>
    <rPh sb="23" eb="25">
      <t>ジョセイ</t>
    </rPh>
    <rPh sb="32" eb="34">
      <t>イクセイ</t>
    </rPh>
    <rPh sb="40" eb="42">
      <t>タイショウ</t>
    </rPh>
    <rPh sb="75" eb="78">
      <t>ジンケンヒ</t>
    </rPh>
    <rPh sb="78" eb="79">
      <t>トウ</t>
    </rPh>
    <phoneticPr fontId="0"/>
  </si>
  <si>
    <t>75,170,000/10</t>
  </si>
  <si>
    <t>女性アスリート強化プログラム
事業執行額／実施した競技団体数
※H28年度以降の事業執行額は強化プログラムの額(人件費等の共通経費は除く)</t>
    <rPh sb="7" eb="9">
      <t>キョウカ</t>
    </rPh>
    <rPh sb="21" eb="23">
      <t>ジッシ</t>
    </rPh>
    <rPh sb="25" eb="27">
      <t>キョウギ</t>
    </rPh>
    <rPh sb="27" eb="29">
      <t>ダンタイ</t>
    </rPh>
    <rPh sb="29" eb="30">
      <t>スウ</t>
    </rPh>
    <rPh sb="56" eb="59">
      <t>ジンケンヒ</t>
    </rPh>
    <rPh sb="59" eb="60">
      <t>トウ</t>
    </rPh>
    <phoneticPr fontId="0"/>
  </si>
  <si>
    <t>115,030,000/3</t>
  </si>
  <si>
    <t>オリンピック競技大会における金メダル数（夏季）</t>
    <rPh sb="6" eb="8">
      <t>キョウギ</t>
    </rPh>
    <rPh sb="8" eb="10">
      <t>タイカイ</t>
    </rPh>
    <rPh sb="14" eb="15">
      <t>キン</t>
    </rPh>
    <rPh sb="18" eb="19">
      <t>スウ</t>
    </rPh>
    <rPh sb="20" eb="22">
      <t>カキ</t>
    </rPh>
    <phoneticPr fontId="8"/>
  </si>
  <si>
    <t>パラリンピック競技大会における金メダル数（夏季）</t>
    <rPh sb="7" eb="9">
      <t>キョウギ</t>
    </rPh>
    <rPh sb="9" eb="11">
      <t>タイカイ</t>
    </rPh>
    <rPh sb="15" eb="16">
      <t>キン</t>
    </rPh>
    <rPh sb="19" eb="20">
      <t>スウ</t>
    </rPh>
    <rPh sb="21" eb="23">
      <t>カキ</t>
    </rPh>
    <phoneticPr fontId="8"/>
  </si>
  <si>
    <t>本事業は、女性アスリートの戦略的強化に資する調査研究や強化プログラムおよび医・科学サポート等の支援プログラムを実施することで、女性アスリートの競技力の向上を図ることを目的としているものであり、競技力の向上がオリンピック・パラリンピックにおいて過去最高の金メダル数を獲得する等優秀な成績を収めることにつながる。</t>
    <rPh sb="27" eb="29">
      <t>キョウカ</t>
    </rPh>
    <phoneticPr fontId="8"/>
  </si>
  <si>
    <t>個</t>
    <rPh sb="0" eb="1">
      <t>コ</t>
    </rPh>
    <phoneticPr fontId="6"/>
  </si>
  <si>
    <t>女性アスリートの国際競技力向上に向けた支援を行う本事業は、オリンピック・パラリンピック競技大会等における女性アスリートの活躍につながるものであり、国民に誇りと喜び、夢と感動などをもたらすものである。また、ジュニア層を含む女性アスリートが健康で競技スポーツを継続できる環境を整備することは、国際大会で活躍する女性トップアスリート層の充実に資するとともに、スポーツを通じた女性の活躍促進という社会のニーズを反映したものである。</t>
    <rPh sb="0" eb="2">
      <t>ジョセイ</t>
    </rPh>
    <rPh sb="8" eb="10">
      <t>コクサイ</t>
    </rPh>
    <rPh sb="10" eb="13">
      <t>キョウギリョク</t>
    </rPh>
    <rPh sb="13" eb="15">
      <t>コウジョウ</t>
    </rPh>
    <rPh sb="16" eb="17">
      <t>ム</t>
    </rPh>
    <rPh sb="19" eb="21">
      <t>シエン</t>
    </rPh>
    <rPh sb="22" eb="23">
      <t>オコナ</t>
    </rPh>
    <rPh sb="24" eb="25">
      <t>ホン</t>
    </rPh>
    <rPh sb="25" eb="27">
      <t>ジギョウ</t>
    </rPh>
    <rPh sb="43" eb="45">
      <t>キョウギ</t>
    </rPh>
    <rPh sb="45" eb="47">
      <t>タイカイ</t>
    </rPh>
    <rPh sb="47" eb="48">
      <t>トウ</t>
    </rPh>
    <rPh sb="52" eb="54">
      <t>ジョセイ</t>
    </rPh>
    <rPh sb="144" eb="146">
      <t>コクサイ</t>
    </rPh>
    <rPh sb="146" eb="148">
      <t>タイカイ</t>
    </rPh>
    <rPh sb="149" eb="151">
      <t>カツヤク</t>
    </rPh>
    <rPh sb="153" eb="155">
      <t>ジョセイ</t>
    </rPh>
    <rPh sb="163" eb="164">
      <t>ソウ</t>
    </rPh>
    <rPh sb="165" eb="167">
      <t>ジュウジツ</t>
    </rPh>
    <rPh sb="168" eb="169">
      <t>シ</t>
    </rPh>
    <rPh sb="181" eb="182">
      <t>ツウ</t>
    </rPh>
    <rPh sb="184" eb="186">
      <t>ジョセイ</t>
    </rPh>
    <rPh sb="187" eb="189">
      <t>カツヤク</t>
    </rPh>
    <rPh sb="189" eb="191">
      <t>ソクシン</t>
    </rPh>
    <rPh sb="201" eb="203">
      <t>ハンエイ</t>
    </rPh>
    <phoneticPr fontId="8"/>
  </si>
  <si>
    <t>「我が国のトップアスリートが、オリンピック・パラリンピックにおいて過去最高の金メダル数を獲得する等優秀な成績を収める。」ことを実現するため、女性アスリートの国際競技力向上に向けた支援や、ジュニア層を含む女性アスリートが健康で競技スポーツを継続できる環境を整備する本事業は、各競技団体及び強化・調査研究機関等と連携を図りながら事業を進める必要があることから、国が総合的に推進していく必要がある。</t>
    <rPh sb="131" eb="132">
      <t>ホン</t>
    </rPh>
    <rPh sb="132" eb="134">
      <t>ジギョウ</t>
    </rPh>
    <rPh sb="136" eb="137">
      <t>カク</t>
    </rPh>
    <rPh sb="146" eb="148">
      <t>チョウサ</t>
    </rPh>
    <rPh sb="148" eb="150">
      <t>ケンキュウ</t>
    </rPh>
    <rPh sb="152" eb="153">
      <t>トウ</t>
    </rPh>
    <phoneticPr fontId="8"/>
  </si>
  <si>
    <t>本事業は、スポーツ基本計画の「中長期の強化戦略に基づく競技力強化を支援するシステムの確立」において、女性トップアスリートの競技力向上の支援の必要性が明記されており、政策の優先度が極めて高い事業である。</t>
    <rPh sb="15" eb="18">
      <t>チュウチョウキ</t>
    </rPh>
    <rPh sb="19" eb="21">
      <t>キョウカ</t>
    </rPh>
    <rPh sb="21" eb="23">
      <t>センリャク</t>
    </rPh>
    <rPh sb="24" eb="25">
      <t>モト</t>
    </rPh>
    <rPh sb="27" eb="30">
      <t>キョウギリョク</t>
    </rPh>
    <rPh sb="30" eb="32">
      <t>キョウカ</t>
    </rPh>
    <rPh sb="33" eb="35">
      <t>シエン</t>
    </rPh>
    <rPh sb="42" eb="44">
      <t>カクリツ</t>
    </rPh>
    <rPh sb="50" eb="52">
      <t>ジョセイ</t>
    </rPh>
    <rPh sb="61" eb="64">
      <t>キョウギリョク</t>
    </rPh>
    <rPh sb="64" eb="66">
      <t>コウジョウ</t>
    </rPh>
    <rPh sb="67" eb="69">
      <t>シエン</t>
    </rPh>
    <phoneticPr fontId="8"/>
  </si>
  <si>
    <t>支出（委託）先の選定に当たっては、十分な公募期間を確保した上で公募（企画競争）を実施しており、その妥当性や競争性を確保しているところである。
　また、契約に当たっては、事業経費の費目・使途の内容を厳正に審査するなど、その必要性や妥当性について適切にチェックを行っている。
また、複数年の研究については、初年度は企画競争による公募を実施し、2年度目からは随意契約となるが、事業遂行内容を適宜確認し、その妥当性を精査している。</t>
    <rPh sb="162" eb="164">
      <t>コウボ</t>
    </rPh>
    <rPh sb="176" eb="178">
      <t>ズイイ</t>
    </rPh>
    <rPh sb="178" eb="180">
      <t>ケイヤク</t>
    </rPh>
    <phoneticPr fontId="8"/>
  </si>
  <si>
    <t>無</t>
  </si>
  <si>
    <t>国が主体となって実施すべき事業であるため、委託契約により国が負担することが妥当なものである。</t>
  </si>
  <si>
    <t>費目・使途は事業実施のための委託費であり、公募要項等においても使途の詳細等を定めることとしているため、真に必要なものに限定されていると認められる。</t>
  </si>
  <si>
    <t>調査研究及び強化・支援プログラムともに、主に委託先が業務に必要な人件費等の支出を行っており、一部、特殊な専門技術を要する業務（ドーピング禁止薬物の分析等）やノウハウ・人的リソースを必要とする業務（競技大会の運営オペレーション等）について、専門の業者や競技団体に再委託を行っている。</t>
    <rPh sb="0" eb="2">
      <t>チョウサ</t>
    </rPh>
    <rPh sb="2" eb="4">
      <t>ケンキュウ</t>
    </rPh>
    <rPh sb="4" eb="5">
      <t>オヨ</t>
    </rPh>
    <rPh sb="6" eb="8">
      <t>キョウカ</t>
    </rPh>
    <rPh sb="9" eb="11">
      <t>シエン</t>
    </rPh>
    <rPh sb="20" eb="21">
      <t>オモ</t>
    </rPh>
    <rPh sb="22" eb="25">
      <t>イタクサキ</t>
    </rPh>
    <rPh sb="26" eb="28">
      <t>ギョウム</t>
    </rPh>
    <rPh sb="29" eb="31">
      <t>ヒツヨウ</t>
    </rPh>
    <rPh sb="32" eb="35">
      <t>ジンケンヒ</t>
    </rPh>
    <rPh sb="35" eb="36">
      <t>トウ</t>
    </rPh>
    <rPh sb="37" eb="39">
      <t>シシュツ</t>
    </rPh>
    <rPh sb="40" eb="41">
      <t>オコナ</t>
    </rPh>
    <rPh sb="46" eb="48">
      <t>イチブ</t>
    </rPh>
    <rPh sb="49" eb="51">
      <t>トクシュ</t>
    </rPh>
    <rPh sb="60" eb="62">
      <t>ギョウム</t>
    </rPh>
    <rPh sb="68" eb="70">
      <t>キンシ</t>
    </rPh>
    <rPh sb="70" eb="72">
      <t>ヤクブツ</t>
    </rPh>
    <rPh sb="73" eb="75">
      <t>ブンセキ</t>
    </rPh>
    <rPh sb="75" eb="76">
      <t>トウ</t>
    </rPh>
    <rPh sb="83" eb="85">
      <t>ジンテキ</t>
    </rPh>
    <rPh sb="90" eb="92">
      <t>ヒツヨウ</t>
    </rPh>
    <rPh sb="95" eb="97">
      <t>ギョウム</t>
    </rPh>
    <rPh sb="98" eb="100">
      <t>キョウギ</t>
    </rPh>
    <rPh sb="100" eb="102">
      <t>タイカイ</t>
    </rPh>
    <rPh sb="103" eb="105">
      <t>ウンエイ</t>
    </rPh>
    <rPh sb="112" eb="113">
      <t>トウ</t>
    </rPh>
    <rPh sb="119" eb="121">
      <t>センモン</t>
    </rPh>
    <rPh sb="122" eb="124">
      <t>ギョウシャ</t>
    </rPh>
    <rPh sb="125" eb="127">
      <t>キョウギ</t>
    </rPh>
    <rPh sb="127" eb="129">
      <t>ダンタイ</t>
    </rPh>
    <rPh sb="130" eb="133">
      <t>サイイタク</t>
    </rPh>
    <rPh sb="134" eb="135">
      <t>オコナ</t>
    </rPh>
    <phoneticPr fontId="8"/>
  </si>
  <si>
    <t>‐</t>
  </si>
  <si>
    <t>幅広い競技団体のアスリート・指導者等に対して、専門性の高いスポーツ医科学分野を中心としたサポートを行っているため、実施できる手段や委託先は限定的であるが、毎年度、低コストかつ効率的な事業運営を行えるように、事業のプログラム構造や実施体制の見直し・改善を行っている。</t>
    <rPh sb="0" eb="2">
      <t>ハバヒロ</t>
    </rPh>
    <rPh sb="3" eb="5">
      <t>キョウギ</t>
    </rPh>
    <rPh sb="5" eb="7">
      <t>ダンタイ</t>
    </rPh>
    <rPh sb="14" eb="17">
      <t>シドウシャ</t>
    </rPh>
    <rPh sb="17" eb="18">
      <t>トウ</t>
    </rPh>
    <rPh sb="19" eb="20">
      <t>タイ</t>
    </rPh>
    <rPh sb="23" eb="26">
      <t>センモンセイ</t>
    </rPh>
    <rPh sb="27" eb="28">
      <t>タカ</t>
    </rPh>
    <rPh sb="33" eb="36">
      <t>イカガク</t>
    </rPh>
    <rPh sb="36" eb="38">
      <t>ブンヤ</t>
    </rPh>
    <rPh sb="39" eb="41">
      <t>チュウシン</t>
    </rPh>
    <rPh sb="49" eb="50">
      <t>オコナ</t>
    </rPh>
    <rPh sb="57" eb="59">
      <t>ジッシ</t>
    </rPh>
    <rPh sb="62" eb="64">
      <t>シュダン</t>
    </rPh>
    <rPh sb="65" eb="68">
      <t>イタクサキ</t>
    </rPh>
    <rPh sb="69" eb="72">
      <t>ゲンテイテキ</t>
    </rPh>
    <rPh sb="77" eb="80">
      <t>マイネンド</t>
    </rPh>
    <rPh sb="81" eb="82">
      <t>テイ</t>
    </rPh>
    <rPh sb="87" eb="90">
      <t>コウリツテキ</t>
    </rPh>
    <rPh sb="91" eb="93">
      <t>ジギョウ</t>
    </rPh>
    <rPh sb="93" eb="95">
      <t>ウンエイ</t>
    </rPh>
    <rPh sb="96" eb="97">
      <t>オコナ</t>
    </rPh>
    <rPh sb="103" eb="105">
      <t>ジギョウ</t>
    </rPh>
    <rPh sb="111" eb="113">
      <t>コウゾウ</t>
    </rPh>
    <rPh sb="119" eb="121">
      <t>ミナオ</t>
    </rPh>
    <rPh sb="123" eb="125">
      <t>カイゼン</t>
    </rPh>
    <rPh sb="126" eb="127">
      <t>オコナ</t>
    </rPh>
    <phoneticPr fontId="8"/>
  </si>
  <si>
    <t>一項目（ジュニアアスリート指導者向け講習会の参加人数）を除いた全項目において、見込みに見合った活動実績となっている。</t>
    <rPh sb="0" eb="3">
      <t>イチコウモク</t>
    </rPh>
    <rPh sb="13" eb="16">
      <t>シドウシャ</t>
    </rPh>
    <rPh sb="16" eb="17">
      <t>ム</t>
    </rPh>
    <rPh sb="18" eb="21">
      <t>コウシュウカイ</t>
    </rPh>
    <rPh sb="22" eb="24">
      <t>サンカ</t>
    </rPh>
    <rPh sb="24" eb="26">
      <t>ニンズウ</t>
    </rPh>
    <rPh sb="28" eb="29">
      <t>ノゾ</t>
    </rPh>
    <rPh sb="31" eb="32">
      <t>スベ</t>
    </rPh>
    <rPh sb="32" eb="34">
      <t>コウモク</t>
    </rPh>
    <rPh sb="39" eb="41">
      <t>ミコ</t>
    </rPh>
    <rPh sb="43" eb="45">
      <t>ミア</t>
    </rPh>
    <rPh sb="47" eb="49">
      <t>カツドウ</t>
    </rPh>
    <rPh sb="49" eb="51">
      <t>ジッセキ</t>
    </rPh>
    <phoneticPr fontId="8"/>
  </si>
  <si>
    <t>調査研究・強化プログラムについては、個別の学会・セミナー等での発表のほか、スポーツ医科学に携わる研究者や競技団体関係者を対象とした大規模カンファレンスを開催し、成果の発表や情報共有を行った。支援プログラムについても、成果物をホームページで広く情報発信し、成果の還元に努めた。</t>
    <rPh sb="0" eb="2">
      <t>チョウサ</t>
    </rPh>
    <rPh sb="2" eb="4">
      <t>ケンキュウ</t>
    </rPh>
    <rPh sb="5" eb="7">
      <t>キョウカ</t>
    </rPh>
    <rPh sb="18" eb="20">
      <t>コベツ</t>
    </rPh>
    <rPh sb="21" eb="23">
      <t>ガッカイ</t>
    </rPh>
    <rPh sb="28" eb="29">
      <t>トウ</t>
    </rPh>
    <rPh sb="31" eb="33">
      <t>ハッピョウ</t>
    </rPh>
    <rPh sb="41" eb="44">
      <t>イカガク</t>
    </rPh>
    <rPh sb="45" eb="46">
      <t>タズサ</t>
    </rPh>
    <rPh sb="48" eb="51">
      <t>ケンキュウシャ</t>
    </rPh>
    <rPh sb="52" eb="54">
      <t>キョウギ</t>
    </rPh>
    <rPh sb="54" eb="56">
      <t>ダンタイ</t>
    </rPh>
    <rPh sb="56" eb="59">
      <t>カンケイシャ</t>
    </rPh>
    <rPh sb="60" eb="62">
      <t>タイショウ</t>
    </rPh>
    <rPh sb="65" eb="68">
      <t>ダイキボ</t>
    </rPh>
    <rPh sb="76" eb="78">
      <t>カイサイ</t>
    </rPh>
    <rPh sb="80" eb="82">
      <t>セイカ</t>
    </rPh>
    <rPh sb="83" eb="85">
      <t>ハッピョウ</t>
    </rPh>
    <rPh sb="86" eb="88">
      <t>ジョウホウ</t>
    </rPh>
    <rPh sb="88" eb="90">
      <t>キョウユウ</t>
    </rPh>
    <rPh sb="91" eb="92">
      <t>オコナ</t>
    </rPh>
    <rPh sb="95" eb="97">
      <t>シエン</t>
    </rPh>
    <rPh sb="108" eb="111">
      <t>セイカブツ</t>
    </rPh>
    <rPh sb="119" eb="120">
      <t>ヒロ</t>
    </rPh>
    <rPh sb="121" eb="123">
      <t>ジョウホウ</t>
    </rPh>
    <rPh sb="123" eb="125">
      <t>ハッシン</t>
    </rPh>
    <rPh sb="127" eb="129">
      <t>セイカ</t>
    </rPh>
    <rPh sb="130" eb="132">
      <t>カンゲン</t>
    </rPh>
    <rPh sb="133" eb="134">
      <t>ツト</t>
    </rPh>
    <phoneticPr fontId="8"/>
  </si>
  <si>
    <t>-</t>
    <phoneticPr fontId="6"/>
  </si>
  <si>
    <t>賃金</t>
    <rPh sb="0" eb="2">
      <t>チンギン</t>
    </rPh>
    <phoneticPr fontId="8"/>
  </si>
  <si>
    <t>旅費</t>
    <rPh sb="0" eb="2">
      <t>リョヒ</t>
    </rPh>
    <phoneticPr fontId="8"/>
  </si>
  <si>
    <t>一般管理費</t>
    <rPh sb="0" eb="2">
      <t>イッパン</t>
    </rPh>
    <rPh sb="2" eb="5">
      <t>カンリヒ</t>
    </rPh>
    <phoneticPr fontId="8"/>
  </si>
  <si>
    <t>一般管理費</t>
    <rPh sb="0" eb="2">
      <t>イッパン</t>
    </rPh>
    <rPh sb="2" eb="5">
      <t>カンリヒ</t>
    </rPh>
    <phoneticPr fontId="6"/>
  </si>
  <si>
    <t>消費税相当額</t>
    <rPh sb="0" eb="3">
      <t>ショウヒゼイ</t>
    </rPh>
    <rPh sb="3" eb="5">
      <t>ソウトウ</t>
    </rPh>
    <rPh sb="5" eb="6">
      <t>ガク</t>
    </rPh>
    <phoneticPr fontId="8"/>
  </si>
  <si>
    <t>諸謝金</t>
    <rPh sb="0" eb="3">
      <t>ショシャキン</t>
    </rPh>
    <phoneticPr fontId="8"/>
  </si>
  <si>
    <t>雑役務費</t>
    <rPh sb="0" eb="1">
      <t>ザツ</t>
    </rPh>
    <rPh sb="1" eb="4">
      <t>エキムヒ</t>
    </rPh>
    <phoneticPr fontId="8"/>
  </si>
  <si>
    <t>その他</t>
    <rPh sb="2" eb="3">
      <t>タ</t>
    </rPh>
    <phoneticPr fontId="8"/>
  </si>
  <si>
    <t>再委託費</t>
  </si>
  <si>
    <t>損借料</t>
  </si>
  <si>
    <t>大会運営、対象者旅費等</t>
    <phoneticPr fontId="6"/>
  </si>
  <si>
    <t>プログラムマネージャー、アスリート、事務スタッフ</t>
    <rPh sb="18" eb="20">
      <t>ジム</t>
    </rPh>
    <phoneticPr fontId="6"/>
  </si>
  <si>
    <t>コーチ、アスリート、協力スタッフ等</t>
    <rPh sb="10" eb="12">
      <t>キョウリョク</t>
    </rPh>
    <rPh sb="16" eb="17">
      <t>トウ</t>
    </rPh>
    <phoneticPr fontId="6"/>
  </si>
  <si>
    <t>人件費不課税相当分</t>
    <rPh sb="0" eb="3">
      <t>ジンケンヒ</t>
    </rPh>
    <rPh sb="3" eb="6">
      <t>フカゼイ</t>
    </rPh>
    <rPh sb="6" eb="9">
      <t>ソウトウブン</t>
    </rPh>
    <phoneticPr fontId="6"/>
  </si>
  <si>
    <t>講師、コーチ、マネージャー</t>
    <rPh sb="0" eb="2">
      <t>コウシ</t>
    </rPh>
    <phoneticPr fontId="6"/>
  </si>
  <si>
    <t>プログラム開発、情報発信等</t>
    <rPh sb="5" eb="7">
      <t>カイハツ</t>
    </rPh>
    <rPh sb="8" eb="10">
      <t>ジョウホウ</t>
    </rPh>
    <rPh sb="10" eb="12">
      <t>ハッシン</t>
    </rPh>
    <rPh sb="12" eb="13">
      <t>トウ</t>
    </rPh>
    <phoneticPr fontId="6"/>
  </si>
  <si>
    <t>消耗品費、印刷製本費、会議費、通信運搬費</t>
    <rPh sb="0" eb="3">
      <t>ショウモウヒン</t>
    </rPh>
    <rPh sb="3" eb="4">
      <t>ヒ</t>
    </rPh>
    <rPh sb="5" eb="7">
      <t>インサツ</t>
    </rPh>
    <rPh sb="7" eb="9">
      <t>セイホン</t>
    </rPh>
    <rPh sb="9" eb="10">
      <t>ヒ</t>
    </rPh>
    <rPh sb="11" eb="14">
      <t>カイギヒ</t>
    </rPh>
    <rPh sb="15" eb="17">
      <t>ツウシン</t>
    </rPh>
    <rPh sb="17" eb="19">
      <t>ウンパン</t>
    </rPh>
    <rPh sb="19" eb="20">
      <t>ヒ</t>
    </rPh>
    <phoneticPr fontId="6"/>
  </si>
  <si>
    <t>会場使用料、機器使用等</t>
    <phoneticPr fontId="6"/>
  </si>
  <si>
    <t>諸謝金</t>
    <phoneticPr fontId="6"/>
  </si>
  <si>
    <t>旅費</t>
    <phoneticPr fontId="6"/>
  </si>
  <si>
    <t>消耗品費、会議費、通信運搬費</t>
    <rPh sb="0" eb="3">
      <t>ショウモウヒン</t>
    </rPh>
    <rPh sb="3" eb="4">
      <t>ヒ</t>
    </rPh>
    <rPh sb="5" eb="8">
      <t>カイギヒ</t>
    </rPh>
    <rPh sb="9" eb="11">
      <t>ツウシン</t>
    </rPh>
    <rPh sb="11" eb="13">
      <t>ウンパン</t>
    </rPh>
    <rPh sb="13" eb="14">
      <t>ヒ</t>
    </rPh>
    <phoneticPr fontId="8"/>
  </si>
  <si>
    <t>被験者、研究協力者</t>
  </si>
  <si>
    <t>契約研究員、選手、協力者</t>
  </si>
  <si>
    <t>事業経費総額のの6.26％</t>
  </si>
  <si>
    <t>旅費</t>
    <rPh sb="0" eb="2">
      <t>リョヒ</t>
    </rPh>
    <phoneticPr fontId="0"/>
  </si>
  <si>
    <t>諸謝金</t>
  </si>
  <si>
    <t>運営スタッフ、招待選手、コーチ用通訳</t>
  </si>
  <si>
    <t>諸謝金</t>
    <rPh sb="0" eb="3">
      <t>ショシャキン</t>
    </rPh>
    <phoneticPr fontId="0"/>
  </si>
  <si>
    <t>消耗品費</t>
    <rPh sb="0" eb="3">
      <t>ショウモウヒン</t>
    </rPh>
    <rPh sb="3" eb="4">
      <t>ヒ</t>
    </rPh>
    <phoneticPr fontId="6"/>
  </si>
  <si>
    <t>薬、実験用具等</t>
    <phoneticPr fontId="6"/>
  </si>
  <si>
    <t>事業経費総額の10.0％</t>
    <rPh sb="0" eb="2">
      <t>ジギョウ</t>
    </rPh>
    <rPh sb="2" eb="4">
      <t>ケイヒ</t>
    </rPh>
    <rPh sb="4" eb="6">
      <t>ソウガク</t>
    </rPh>
    <phoneticPr fontId="6"/>
  </si>
  <si>
    <t>女性アスリートの戦略的強化・支援プログラム</t>
    <rPh sb="0" eb="2">
      <t>ジョセイ</t>
    </rPh>
    <rPh sb="8" eb="11">
      <t>センリャクテキ</t>
    </rPh>
    <rPh sb="11" eb="13">
      <t>キョウカ</t>
    </rPh>
    <rPh sb="14" eb="16">
      <t>シエン</t>
    </rPh>
    <phoneticPr fontId="6"/>
  </si>
  <si>
    <t>女性アスリートの戦略的強化に向けた調査研究</t>
    <rPh sb="0" eb="2">
      <t>ジョセイ</t>
    </rPh>
    <rPh sb="8" eb="11">
      <t>センリャクテキ</t>
    </rPh>
    <rPh sb="11" eb="13">
      <t>キョウカ</t>
    </rPh>
    <rPh sb="14" eb="15">
      <t>ム</t>
    </rPh>
    <rPh sb="17" eb="19">
      <t>チョウサ</t>
    </rPh>
    <rPh sb="19" eb="21">
      <t>ケンキュウ</t>
    </rPh>
    <phoneticPr fontId="6"/>
  </si>
  <si>
    <t>学校法人早稲田大学</t>
    <phoneticPr fontId="6"/>
  </si>
  <si>
    <t>学校法人早稲田大学</t>
    <phoneticPr fontId="6"/>
  </si>
  <si>
    <t>学校法人順天堂大学</t>
    <phoneticPr fontId="6"/>
  </si>
  <si>
    <t>学校法人東洋大学</t>
    <phoneticPr fontId="6"/>
  </si>
  <si>
    <t>-</t>
    <phoneticPr fontId="6"/>
  </si>
  <si>
    <t>女性アスリート強化プログラム</t>
    <rPh sb="0" eb="2">
      <t>ジョセイ</t>
    </rPh>
    <rPh sb="7" eb="9">
      <t>キョウカ</t>
    </rPh>
    <phoneticPr fontId="6"/>
  </si>
  <si>
    <t>北海道　</t>
  </si>
  <si>
    <t>女性エリートコーチ育成プログラム</t>
    <rPh sb="0" eb="2">
      <t>ジョセイ</t>
    </rPh>
    <rPh sb="9" eb="11">
      <t>イクセイ</t>
    </rPh>
    <phoneticPr fontId="6"/>
  </si>
  <si>
    <t>女性エリートコーチ育成プログラム</t>
    <phoneticPr fontId="6"/>
  </si>
  <si>
    <t>女性エリートコーチ育成プログラム</t>
    <phoneticPr fontId="6"/>
  </si>
  <si>
    <t>株式会社LSIメディエンス</t>
    <phoneticPr fontId="6"/>
  </si>
  <si>
    <t>女性アスリート支援プログラム</t>
    <phoneticPr fontId="6"/>
  </si>
  <si>
    <t>-</t>
    <phoneticPr fontId="6"/>
  </si>
  <si>
    <t>-</t>
    <phoneticPr fontId="6"/>
  </si>
  <si>
    <t>　個人のニーズに応じたトレーニング等の強化を行いつつ、女性特有の疾病・障害や妊娠・出産等のライフイベントによる、競技スポーツからの離脱の防止及び競技復帰支援に向けた支援体制が充実する。</t>
  </si>
  <si>
    <t>女性ジュニアアスリート指導者講習会参加者アンケートにて講習会に対する満足度を５段階評価し、４以上の評価の割合
※H29年度から実施のため実績値は「-」としている</t>
  </si>
  <si>
    <t>％</t>
    <phoneticPr fontId="6"/>
  </si>
  <si>
    <t>-</t>
    <phoneticPr fontId="6"/>
  </si>
  <si>
    <t>-</t>
    <phoneticPr fontId="6"/>
  </si>
  <si>
    <t>-</t>
    <phoneticPr fontId="6"/>
  </si>
  <si>
    <t>-</t>
    <phoneticPr fontId="6"/>
  </si>
  <si>
    <t>　ハイレベルな競技大会の開催を通じて、女性競技種目における戦略的かつ実践的な強化が行われること
※30年度は競技力向上事業に移管</t>
  </si>
  <si>
    <t>　女性トップコーチの育成を通じて、女性競技種目における戦略的かつ実践的な強化が行われること</t>
  </si>
  <si>
    <t>ＪＯＣナショナルコーチアカデミーの女性受講生の比率</t>
  </si>
  <si>
    <t>-</t>
    <phoneticPr fontId="6"/>
  </si>
  <si>
    <t>団体数</t>
    <rPh sb="0" eb="2">
      <t>ダンタイ</t>
    </rPh>
    <rPh sb="2" eb="3">
      <t>スウ</t>
    </rPh>
    <phoneticPr fontId="6"/>
  </si>
  <si>
    <t>-</t>
    <phoneticPr fontId="6"/>
  </si>
  <si>
    <t>-</t>
    <phoneticPr fontId="6"/>
  </si>
  <si>
    <t>104,364,000/9</t>
    <phoneticPr fontId="6"/>
  </si>
  <si>
    <t>-</t>
    <phoneticPr fontId="6"/>
  </si>
  <si>
    <t>　　円/団体</t>
    <rPh sb="2" eb="3">
      <t>エン</t>
    </rPh>
    <rPh sb="4" eb="6">
      <t>ダンタイ</t>
    </rPh>
    <phoneticPr fontId="8"/>
  </si>
  <si>
    <t>各プログラム間の相乗効果や人件費等の共通経費の効率化を目的に、平成28年度よりプログラムの公募・契約単位を一体化（強化プログラム、支援プログラム、コーチ育成プログラム）するなどの取組を行っている。</t>
    <rPh sb="13" eb="16">
      <t>ジンケンヒ</t>
    </rPh>
    <rPh sb="16" eb="17">
      <t>トウ</t>
    </rPh>
    <rPh sb="18" eb="20">
      <t>キョウツウ</t>
    </rPh>
    <rPh sb="20" eb="22">
      <t>ケイヒ</t>
    </rPh>
    <rPh sb="23" eb="26">
      <t>コウリツカ</t>
    </rPh>
    <rPh sb="45" eb="47">
      <t>コウボ</t>
    </rPh>
    <rPh sb="48" eb="50">
      <t>ケイヤク</t>
    </rPh>
    <rPh sb="50" eb="52">
      <t>タンイ</t>
    </rPh>
    <rPh sb="53" eb="56">
      <t>イッタイカ</t>
    </rPh>
    <rPh sb="89" eb="91">
      <t>トリクミ</t>
    </rPh>
    <rPh sb="92" eb="93">
      <t>オコナ</t>
    </rPh>
    <phoneticPr fontId="8"/>
  </si>
  <si>
    <t>平成29年度より成果目標等の再設定を行っているため、該当する実績が一部測定できていないが、女性アスリートの国際競技力向上については、強化プログラム・支援プログラムで対象としているアスリートが昨年のリオオリンピック競技大会に出場するなど、成果が認められる。また、ジュニア層を含む女性アスリートが健康で競技スポーツを継続できる環境を整備することについても、平成29年度は支援プログラムを中心に選手・指導者等を含めて300名以上の参加者に対して展開することができた。</t>
    <rPh sb="0" eb="2">
      <t>ヘイセイ</t>
    </rPh>
    <rPh sb="4" eb="6">
      <t>ネンド</t>
    </rPh>
    <rPh sb="8" eb="10">
      <t>セイカ</t>
    </rPh>
    <rPh sb="10" eb="12">
      <t>モクヒョウ</t>
    </rPh>
    <rPh sb="12" eb="13">
      <t>トウ</t>
    </rPh>
    <rPh sb="18" eb="19">
      <t>オコナ</t>
    </rPh>
    <rPh sb="26" eb="28">
      <t>ガイトウ</t>
    </rPh>
    <rPh sb="30" eb="32">
      <t>ジッセキ</t>
    </rPh>
    <rPh sb="33" eb="35">
      <t>イチブ</t>
    </rPh>
    <rPh sb="35" eb="37">
      <t>ソクテイ</t>
    </rPh>
    <rPh sb="66" eb="68">
      <t>キョウカ</t>
    </rPh>
    <rPh sb="74" eb="76">
      <t>シエン</t>
    </rPh>
    <rPh sb="82" eb="84">
      <t>タイショウ</t>
    </rPh>
    <rPh sb="95" eb="97">
      <t>サクネン</t>
    </rPh>
    <rPh sb="106" eb="108">
      <t>キョウギ</t>
    </rPh>
    <rPh sb="108" eb="110">
      <t>タイカイ</t>
    </rPh>
    <rPh sb="111" eb="113">
      <t>シュツジョウ</t>
    </rPh>
    <rPh sb="118" eb="120">
      <t>セイカ</t>
    </rPh>
    <rPh sb="121" eb="122">
      <t>ミト</t>
    </rPh>
    <rPh sb="176" eb="178">
      <t>ヘイセイ</t>
    </rPh>
    <rPh sb="180" eb="182">
      <t>ネンド</t>
    </rPh>
    <rPh sb="183" eb="185">
      <t>シエン</t>
    </rPh>
    <rPh sb="191" eb="193">
      <t>チュウシン</t>
    </rPh>
    <rPh sb="194" eb="196">
      <t>センシュ</t>
    </rPh>
    <rPh sb="197" eb="200">
      <t>シドウシャ</t>
    </rPh>
    <rPh sb="200" eb="201">
      <t>トウ</t>
    </rPh>
    <rPh sb="202" eb="203">
      <t>フク</t>
    </rPh>
    <rPh sb="208" eb="209">
      <t>メイ</t>
    </rPh>
    <rPh sb="209" eb="211">
      <t>イジョウ</t>
    </rPh>
    <rPh sb="216" eb="217">
      <t>タイ</t>
    </rPh>
    <rPh sb="219" eb="221">
      <t>テンカイ</t>
    </rPh>
    <phoneticPr fontId="8"/>
  </si>
  <si>
    <t>事務経費総額の4.12％</t>
    <rPh sb="0" eb="2">
      <t>ジム</t>
    </rPh>
    <rPh sb="2" eb="4">
      <t>ケイヒ</t>
    </rPh>
    <rPh sb="4" eb="6">
      <t>ソウガク</t>
    </rPh>
    <phoneticPr fontId="6"/>
  </si>
  <si>
    <t>借損料</t>
    <rPh sb="0" eb="3">
      <t>シャクソンリョウ</t>
    </rPh>
    <phoneticPr fontId="6"/>
  </si>
  <si>
    <t>リアルスイング解析システム</t>
    <rPh sb="7" eb="9">
      <t>カイセキ</t>
    </rPh>
    <phoneticPr fontId="6"/>
  </si>
  <si>
    <t>分析費、学会参加費等</t>
    <rPh sb="0" eb="2">
      <t>ブンセキ</t>
    </rPh>
    <rPh sb="2" eb="3">
      <t>ヒ</t>
    </rPh>
    <rPh sb="4" eb="6">
      <t>ガッカイ</t>
    </rPh>
    <rPh sb="6" eb="8">
      <t>サンカ</t>
    </rPh>
    <rPh sb="8" eb="9">
      <t>ヒ</t>
    </rPh>
    <rPh sb="9" eb="10">
      <t>トウ</t>
    </rPh>
    <phoneticPr fontId="6"/>
  </si>
  <si>
    <t>検査</t>
    <rPh sb="0" eb="2">
      <t>ケンサ</t>
    </rPh>
    <phoneticPr fontId="6"/>
  </si>
  <si>
    <t>印刷製本費、消耗品費、会議費、通信運搬費</t>
    <rPh sb="0" eb="2">
      <t>インサツ</t>
    </rPh>
    <rPh sb="2" eb="4">
      <t>セイホン</t>
    </rPh>
    <rPh sb="4" eb="5">
      <t>ヒ</t>
    </rPh>
    <rPh sb="6" eb="8">
      <t>ショウモウ</t>
    </rPh>
    <rPh sb="8" eb="9">
      <t>ヒン</t>
    </rPh>
    <rPh sb="9" eb="10">
      <t>ヒ</t>
    </rPh>
    <rPh sb="11" eb="14">
      <t>カイギヒ</t>
    </rPh>
    <rPh sb="15" eb="17">
      <t>ツウシン</t>
    </rPh>
    <rPh sb="17" eb="19">
      <t>ウンパン</t>
    </rPh>
    <rPh sb="19" eb="20">
      <t>ヒ</t>
    </rPh>
    <phoneticPr fontId="6"/>
  </si>
  <si>
    <t>会場使用料</t>
    <phoneticPr fontId="6"/>
  </si>
  <si>
    <t>F. 株式会社LSIメディエンス</t>
    <phoneticPr fontId="6"/>
  </si>
  <si>
    <t>Ｄ. 公益財団法人日本ラグビーフットボール協会</t>
    <phoneticPr fontId="6"/>
  </si>
  <si>
    <t>C.学校法人順天堂</t>
    <rPh sb="2" eb="4">
      <t>ガッコウ</t>
    </rPh>
    <rPh sb="4" eb="6">
      <t>ホウジン</t>
    </rPh>
    <rPh sb="6" eb="9">
      <t>ジュンテンドウ</t>
    </rPh>
    <phoneticPr fontId="6"/>
  </si>
  <si>
    <t>E.公益財団法人全日本柔道連盟</t>
    <rPh sb="8" eb="11">
      <t>ゼンニホン</t>
    </rPh>
    <rPh sb="11" eb="13">
      <t>ジュウドウ</t>
    </rPh>
    <rPh sb="13" eb="15">
      <t>レンメイ</t>
    </rPh>
    <phoneticPr fontId="6"/>
  </si>
  <si>
    <t>対象アスリート等</t>
    <rPh sb="0" eb="2">
      <t>タイショウ</t>
    </rPh>
    <rPh sb="7" eb="8">
      <t>トウ</t>
    </rPh>
    <phoneticPr fontId="0"/>
  </si>
  <si>
    <t>諸謝金</t>
    <rPh sb="0" eb="3">
      <t>ショシャキン</t>
    </rPh>
    <phoneticPr fontId="6"/>
  </si>
  <si>
    <t>コーチ</t>
    <phoneticPr fontId="6"/>
  </si>
  <si>
    <t>語学研修等</t>
    <rPh sb="0" eb="2">
      <t>ゴガク</t>
    </rPh>
    <rPh sb="2" eb="4">
      <t>ケンシュウ</t>
    </rPh>
    <rPh sb="4" eb="5">
      <t>トウ</t>
    </rPh>
    <phoneticPr fontId="6"/>
  </si>
  <si>
    <t>その他</t>
    <rPh sb="2" eb="3">
      <t>タ</t>
    </rPh>
    <phoneticPr fontId="6"/>
  </si>
  <si>
    <t>借損料、一般管理費</t>
    <rPh sb="0" eb="3">
      <t>シャクソンリョウ</t>
    </rPh>
    <rPh sb="4" eb="6">
      <t>イッパン</t>
    </rPh>
    <rPh sb="6" eb="9">
      <t>カンリヒ</t>
    </rPh>
    <phoneticPr fontId="6"/>
  </si>
  <si>
    <t>国立大学法人東京大学</t>
    <rPh sb="0" eb="2">
      <t>コクリツ</t>
    </rPh>
    <rPh sb="2" eb="4">
      <t>ダイガク</t>
    </rPh>
    <rPh sb="4" eb="6">
      <t>ホウジン</t>
    </rPh>
    <rPh sb="6" eb="8">
      <t>トウキョウ</t>
    </rPh>
    <rPh sb="8" eb="10">
      <t>ダイガク</t>
    </rPh>
    <phoneticPr fontId="6"/>
  </si>
  <si>
    <t>学校法人浪商学園大阪体育大学</t>
    <rPh sb="0" eb="2">
      <t>ガッコウ</t>
    </rPh>
    <rPh sb="2" eb="4">
      <t>ホウジン</t>
    </rPh>
    <rPh sb="4" eb="5">
      <t>ナミ</t>
    </rPh>
    <rPh sb="5" eb="6">
      <t>ショウ</t>
    </rPh>
    <rPh sb="6" eb="8">
      <t>ガクエン</t>
    </rPh>
    <rPh sb="8" eb="10">
      <t>オオサカ</t>
    </rPh>
    <rPh sb="10" eb="12">
      <t>タイイク</t>
    </rPh>
    <rPh sb="12" eb="14">
      <t>ダイガク</t>
    </rPh>
    <phoneticPr fontId="6"/>
  </si>
  <si>
    <t>学校法人日本体育大学</t>
    <rPh sb="0" eb="2">
      <t>ガッコウ</t>
    </rPh>
    <rPh sb="2" eb="4">
      <t>ホウジン</t>
    </rPh>
    <rPh sb="4" eb="6">
      <t>ニホン</t>
    </rPh>
    <rPh sb="6" eb="8">
      <t>タイイク</t>
    </rPh>
    <rPh sb="8" eb="10">
      <t>ダイガク</t>
    </rPh>
    <phoneticPr fontId="6"/>
  </si>
  <si>
    <t>女性スポーツ医学普及啓発プログラム</t>
    <rPh sb="0" eb="2">
      <t>ジョセイ</t>
    </rPh>
    <rPh sb="6" eb="8">
      <t>イガク</t>
    </rPh>
    <rPh sb="8" eb="10">
      <t>フキュウ</t>
    </rPh>
    <rPh sb="10" eb="12">
      <t>ケイハツ</t>
    </rPh>
    <phoneticPr fontId="6"/>
  </si>
  <si>
    <t>女性スポーツ医学普及啓発プログラム</t>
    <phoneticPr fontId="6"/>
  </si>
  <si>
    <t>スポーツ振興事業委託費</t>
    <rPh sb="4" eb="6">
      <t>シンコウ</t>
    </rPh>
    <rPh sb="6" eb="8">
      <t>ジギョウ</t>
    </rPh>
    <rPh sb="8" eb="10">
      <t>イタク</t>
    </rPh>
    <rPh sb="10" eb="11">
      <t>ヒ</t>
    </rPh>
    <phoneticPr fontId="0"/>
  </si>
  <si>
    <t>職員旅費</t>
  </si>
  <si>
    <t>委員等旅費</t>
  </si>
  <si>
    <t>65,307,089/11</t>
    <phoneticPr fontId="6"/>
  </si>
  <si>
    <t>65,307,089/393</t>
    <phoneticPr fontId="6"/>
  </si>
  <si>
    <t>65,307,089/78</t>
    <phoneticPr fontId="6"/>
  </si>
  <si>
    <t>101,721,791/10</t>
    <phoneticPr fontId="6"/>
  </si>
  <si>
    <t>-</t>
    <phoneticPr fontId="6"/>
  </si>
  <si>
    <t>-</t>
    <phoneticPr fontId="6"/>
  </si>
  <si>
    <t>-</t>
    <phoneticPr fontId="6"/>
  </si>
  <si>
    <t>　個人のニーズに応じたトレーニング等の強化を行いつつ、女性特有の疾病・障害や妊娠・出産等のライフイベントによる、競技スポーツからの離脱の防止及び競技復帰支援に向けた支援体制が充実する。</t>
    <phoneticPr fontId="6"/>
  </si>
  <si>
    <t>個別サポートプログラムに対する競技団体アンケートにて支援に対する満足度を５段階評価し、４以上の評価の割合
※H29年度から実施のため実績値は「-」としている</t>
    <phoneticPr fontId="6"/>
  </si>
  <si>
    <t>利用者アンケート調査を実施する予定</t>
    <phoneticPr fontId="6"/>
  </si>
  <si>
    <t>目標値の14(H29年度)は、モデルプログラムとして波及効果が高い類似競技として、夏季オリンピックの団体競技（球技）数を記載</t>
    <rPh sb="52" eb="54">
      <t>キョウギ</t>
    </rPh>
    <phoneticPr fontId="6"/>
  </si>
  <si>
    <t>-</t>
    <phoneticPr fontId="6"/>
  </si>
  <si>
    <t>目標値の30%（H32年度）は、第4次男女共同参画基本計画の目標値「指導的地位に女性が占める割合を30%程度とすること」を参考に設定</t>
    <phoneticPr fontId="6"/>
  </si>
  <si>
    <t>％</t>
    <phoneticPr fontId="6"/>
  </si>
  <si>
    <t>＜定性的な成果目標＞
　ハイレベルな競技大会の開催を通じて、女性競技種目における戦略的かつ実践的な強化が行われること。
＜Ｈ２８年度の競技力向上に関する実績＞
　女子ラグビー：　世界シリーズ・コアチーム（１１カ国）への昇格
　ハンドボール：　アジア選手権２位
＜Ｈ２９年度の競技力向上に関する実績＞
　ハンドボール：　世界選手権１６位</t>
    <rPh sb="1" eb="4">
      <t>テイセイテキ</t>
    </rPh>
    <rPh sb="5" eb="7">
      <t>セイカ</t>
    </rPh>
    <rPh sb="7" eb="9">
      <t>モクヒョウ</t>
    </rPh>
    <rPh sb="65" eb="67">
      <t>ネンド</t>
    </rPh>
    <rPh sb="68" eb="71">
      <t>キョウギリョク</t>
    </rPh>
    <rPh sb="71" eb="73">
      <t>コウジョウ</t>
    </rPh>
    <rPh sb="74" eb="75">
      <t>カン</t>
    </rPh>
    <rPh sb="77" eb="79">
      <t>ジッセキ</t>
    </rPh>
    <rPh sb="82" eb="84">
      <t>ジョシ</t>
    </rPh>
    <rPh sb="90" eb="92">
      <t>セカイ</t>
    </rPh>
    <rPh sb="106" eb="107">
      <t>コク</t>
    </rPh>
    <rPh sb="110" eb="112">
      <t>ショウカク</t>
    </rPh>
    <rPh sb="125" eb="128">
      <t>センシュケン</t>
    </rPh>
    <rPh sb="129" eb="130">
      <t>イ</t>
    </rPh>
    <phoneticPr fontId="8"/>
  </si>
  <si>
    <t>各種報道や関係者へのヒアリングより把握する
※28年度は夏季大会、29年度は冬季大会の出場人数</t>
    <rPh sb="0" eb="2">
      <t>カクシュ</t>
    </rPh>
    <rPh sb="2" eb="4">
      <t>ホウドウ</t>
    </rPh>
    <rPh sb="5" eb="8">
      <t>カンケイシャ</t>
    </rPh>
    <rPh sb="17" eb="19">
      <t>ハアク</t>
    </rPh>
    <rPh sb="25" eb="27">
      <t>ネンド</t>
    </rPh>
    <rPh sb="28" eb="30">
      <t>カキ</t>
    </rPh>
    <rPh sb="30" eb="32">
      <t>タイカイ</t>
    </rPh>
    <rPh sb="35" eb="37">
      <t>ネンド</t>
    </rPh>
    <rPh sb="38" eb="40">
      <t>トウキ</t>
    </rPh>
    <rPh sb="40" eb="42">
      <t>タイカイ</t>
    </rPh>
    <rPh sb="43" eb="45">
      <t>シュツジョウ</t>
    </rPh>
    <rPh sb="45" eb="47">
      <t>ニンズウ</t>
    </rPh>
    <phoneticPr fontId="8"/>
  </si>
  <si>
    <t>目標値の30%（H32年度）は、第4次男女共同参画基本計画の目標値「指導的地位に女性が占める割合を30%程度とすること」を参考に設定
※28年度は夏季大会、29年度は冬季大会の出場人数</t>
    <rPh sb="0" eb="3">
      <t>モクヒョウチ</t>
    </rPh>
    <rPh sb="11" eb="13">
      <t>ネンド</t>
    </rPh>
    <phoneticPr fontId="0"/>
  </si>
  <si>
    <t>次年度の強化プログラムに参加表明した団体の数</t>
    <rPh sb="0" eb="3">
      <t>ジネンド</t>
    </rPh>
    <rPh sb="4" eb="6">
      <t>キョウカ</t>
    </rPh>
    <rPh sb="12" eb="14">
      <t>サンカ</t>
    </rPh>
    <rPh sb="14" eb="16">
      <t>ヒョウメイ</t>
    </rPh>
    <rPh sb="18" eb="20">
      <t>ダンタイ</t>
    </rPh>
    <rPh sb="21" eb="22">
      <t>カズ</t>
    </rPh>
    <phoneticPr fontId="6"/>
  </si>
  <si>
    <t>　平昌冬季オリンピック競技大会では、女子競技種目で過去最多の金メダル3つを含む8個のメダルを獲得することができた。また、女性アスリートの支援プログラムで支援したアスリートが平昌冬季オリンピック競技大会に出場したところであり、女性特有な課題に着目した支援を中心に、女性アスリートについて多方面から専門的かつ高度な支援を戦略的・包括的に実施した結果、一定の成果があったものである。
　また、直接的な競技力向上以外に「ジュニア層を含む女性アスリートが健康で競技スポーツを継続できる環境を整備する」という目的に対する達成度を測定する適切な指標について新たに設定した。</t>
    <rPh sb="1" eb="2">
      <t>ヘイ</t>
    </rPh>
    <rPh sb="2" eb="3">
      <t>ショウ</t>
    </rPh>
    <rPh sb="3" eb="5">
      <t>トウキ</t>
    </rPh>
    <rPh sb="11" eb="13">
      <t>キョウギ</t>
    </rPh>
    <rPh sb="13" eb="15">
      <t>タイカイ</t>
    </rPh>
    <rPh sb="18" eb="20">
      <t>ジョシ</t>
    </rPh>
    <rPh sb="20" eb="22">
      <t>キョウギ</t>
    </rPh>
    <rPh sb="22" eb="24">
      <t>シュモク</t>
    </rPh>
    <rPh sb="25" eb="27">
      <t>カコ</t>
    </rPh>
    <rPh sb="27" eb="29">
      <t>サイタ</t>
    </rPh>
    <rPh sb="30" eb="31">
      <t>キン</t>
    </rPh>
    <rPh sb="37" eb="38">
      <t>フク</t>
    </rPh>
    <rPh sb="40" eb="41">
      <t>コ</t>
    </rPh>
    <rPh sb="46" eb="48">
      <t>カクトク</t>
    </rPh>
    <rPh sb="86" eb="87">
      <t>ヘイ</t>
    </rPh>
    <rPh sb="87" eb="88">
      <t>ショウ</t>
    </rPh>
    <rPh sb="88" eb="89">
      <t>フユ</t>
    </rPh>
    <rPh sb="127" eb="129">
      <t>チュウシン</t>
    </rPh>
    <rPh sb="193" eb="196">
      <t>チョクセツテキ</t>
    </rPh>
    <rPh sb="197" eb="200">
      <t>キョウギリョク</t>
    </rPh>
    <rPh sb="200" eb="202">
      <t>コウジョウ</t>
    </rPh>
    <rPh sb="202" eb="204">
      <t>イガイ</t>
    </rPh>
    <rPh sb="248" eb="250">
      <t>モクテキ</t>
    </rPh>
    <rPh sb="251" eb="252">
      <t>タイ</t>
    </rPh>
    <rPh sb="254" eb="256">
      <t>タッセイ</t>
    </rPh>
    <rPh sb="256" eb="257">
      <t>ド</t>
    </rPh>
    <rPh sb="258" eb="260">
      <t>ソクテイ</t>
    </rPh>
    <rPh sb="262" eb="264">
      <t>テキセツ</t>
    </rPh>
    <rPh sb="265" eb="267">
      <t>シヒョウ</t>
    </rPh>
    <rPh sb="271" eb="272">
      <t>アラ</t>
    </rPh>
    <rPh sb="274" eb="276">
      <t>セッテイ</t>
    </rPh>
    <phoneticPr fontId="8"/>
  </si>
  <si>
    <t>　「我が国のトップアスリートが、オリンピック・パラリンピックにおいて過去最高の金メダル数を獲得する等優秀な成績を収めることを実現するため、女性アスリートの国際競技力向上に向けた支援や、ジュニア層を含む女性アスリートが健康で競技スポーツを継続できる環境を整備する」という目的に対する成果（アウトカム）と手段（アウトプット）について、より正確な成果の把握に努める。</t>
    <rPh sb="134" eb="136">
      <t>モクテキ</t>
    </rPh>
    <rPh sb="137" eb="138">
      <t>タイ</t>
    </rPh>
    <rPh sb="140" eb="142">
      <t>セイカ</t>
    </rPh>
    <rPh sb="150" eb="152">
      <t>シュダン</t>
    </rPh>
    <rPh sb="167" eb="169">
      <t>セイカク</t>
    </rPh>
    <rPh sb="170" eb="172">
      <t>セイカ</t>
    </rPh>
    <rPh sb="173" eb="175">
      <t>ハアク</t>
    </rPh>
    <rPh sb="176" eb="177">
      <t>ツト</t>
    </rPh>
    <phoneticPr fontId="6"/>
  </si>
  <si>
    <t>-</t>
    <phoneticPr fontId="6"/>
  </si>
  <si>
    <t>-</t>
    <phoneticPr fontId="6"/>
  </si>
  <si>
    <t>印刷製本費</t>
    <rPh sb="0" eb="2">
      <t>インサツ</t>
    </rPh>
    <rPh sb="2" eb="4">
      <t>セイホン</t>
    </rPh>
    <rPh sb="4" eb="5">
      <t>ヒ</t>
    </rPh>
    <phoneticPr fontId="6"/>
  </si>
  <si>
    <t>マニュアル作成等</t>
    <rPh sb="5" eb="7">
      <t>サクセイ</t>
    </rPh>
    <rPh sb="7" eb="8">
      <t>トウ</t>
    </rPh>
    <phoneticPr fontId="6"/>
  </si>
  <si>
    <t>旅費</t>
    <rPh sb="0" eb="2">
      <t>リョヒ</t>
    </rPh>
    <phoneticPr fontId="6"/>
  </si>
  <si>
    <t>事務経費総額の10％</t>
    <phoneticPr fontId="6"/>
  </si>
  <si>
    <t>その他</t>
    <rPh sb="2" eb="3">
      <t>タ</t>
    </rPh>
    <phoneticPr fontId="6"/>
  </si>
  <si>
    <t>雑役務費、会議費、通信運搬費、消耗品費</t>
    <rPh sb="0" eb="1">
      <t>ザツ</t>
    </rPh>
    <rPh sb="1" eb="4">
      <t>エキムヒ</t>
    </rPh>
    <rPh sb="5" eb="7">
      <t>カイギ</t>
    </rPh>
    <rPh sb="7" eb="8">
      <t>ヒ</t>
    </rPh>
    <rPh sb="9" eb="11">
      <t>ツウシン</t>
    </rPh>
    <rPh sb="11" eb="13">
      <t>ウンパン</t>
    </rPh>
    <rPh sb="13" eb="14">
      <t>ヒ</t>
    </rPh>
    <rPh sb="15" eb="19">
      <t>ショウモウヒンヒ</t>
    </rPh>
    <phoneticPr fontId="6"/>
  </si>
  <si>
    <t>女性トップアスリートを対象とした学術研究等のデータを利用する予定（27年度、28年度は調査未実施のため成果実績なし）</t>
    <rPh sb="0" eb="2">
      <t>ジョセイ</t>
    </rPh>
    <rPh sb="11" eb="13">
      <t>タイショウ</t>
    </rPh>
    <rPh sb="16" eb="18">
      <t>ガクジュツ</t>
    </rPh>
    <rPh sb="18" eb="20">
      <t>ケンキュウ</t>
    </rPh>
    <rPh sb="20" eb="21">
      <t>トウ</t>
    </rPh>
    <rPh sb="26" eb="28">
      <t>リヨウ</t>
    </rPh>
    <rPh sb="30" eb="32">
      <t>ヨテイ</t>
    </rPh>
    <rPh sb="35" eb="37">
      <t>ネンド</t>
    </rPh>
    <rPh sb="40" eb="42">
      <t>ネンド</t>
    </rPh>
    <rPh sb="43" eb="45">
      <t>チョウサ</t>
    </rPh>
    <rPh sb="45" eb="48">
      <t>ミジッシ</t>
    </rPh>
    <rPh sb="51" eb="53">
      <t>セイカ</t>
    </rPh>
    <rPh sb="53" eb="55">
      <t>ジッセキ</t>
    </rPh>
    <phoneticPr fontId="8"/>
  </si>
  <si>
    <t>利用者アンケート調査を実施する予定</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</si>
  <si>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</si>
  <si>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</si>
  <si>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</si>
  <si>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</si>
  <si>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</si>
  <si>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</si>
  <si>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</si>
  <si>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</si>
  <si>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</si>
  <si>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</si>
  <si>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</si>
  <si>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8"/>
  </si>
  <si>
    <t>-</t>
    <phoneticPr fontId="8"/>
  </si>
  <si>
    <t>A.独立行政法人日本スポーツ振興センター</t>
    <rPh sb="2" eb="8">
      <t>ドクリツギョウセイホウジン</t>
    </rPh>
    <rPh sb="8" eb="10">
      <t>ニホン</t>
    </rPh>
    <rPh sb="14" eb="16">
      <t>シンコウ</t>
    </rPh>
    <phoneticPr fontId="6"/>
  </si>
  <si>
    <t>独立行政法人日本スポーツ振興センター</t>
    <rPh sb="0" eb="6">
      <t>ドクリツギョウセイホウジン</t>
    </rPh>
    <rPh sb="6" eb="8">
      <t>ニホン</t>
    </rPh>
    <rPh sb="12" eb="14">
      <t>シンコウ</t>
    </rPh>
    <phoneticPr fontId="6"/>
  </si>
  <si>
    <t>独立行政法人国立病院機構西別府病院</t>
    <rPh sb="0" eb="6">
      <t>ドクリツギョウセイホウジン</t>
    </rPh>
    <rPh sb="6" eb="8">
      <t>コクリツ</t>
    </rPh>
    <rPh sb="8" eb="10">
      <t>ビョウイン</t>
    </rPh>
    <rPh sb="10" eb="12">
      <t>キコウ</t>
    </rPh>
    <rPh sb="12" eb="15">
      <t>ニシベップ</t>
    </rPh>
    <rPh sb="15" eb="17">
      <t>ビョウイン</t>
    </rPh>
    <phoneticPr fontId="6"/>
  </si>
  <si>
    <t>一般社団法人女性アスリート健康支援委員会</t>
    <rPh sb="0" eb="4">
      <t>イッパンシャダン</t>
    </rPh>
    <rPh sb="4" eb="6">
      <t>ホウジン</t>
    </rPh>
    <rPh sb="6" eb="8">
      <t>ジョセイ</t>
    </rPh>
    <rPh sb="13" eb="15">
      <t>ケンコウ</t>
    </rPh>
    <rPh sb="15" eb="17">
      <t>シエン</t>
    </rPh>
    <rPh sb="17" eb="20">
      <t>イインカイ</t>
    </rPh>
    <phoneticPr fontId="6"/>
  </si>
  <si>
    <t>公益財団法人日本ラグビーフットボール協会</t>
    <rPh sb="0" eb="6">
      <t>コウエキザイダンホウジン</t>
    </rPh>
    <rPh sb="6" eb="8">
      <t>ニホン</t>
    </rPh>
    <rPh sb="18" eb="20">
      <t>キョウカイ</t>
    </rPh>
    <phoneticPr fontId="1"/>
  </si>
  <si>
    <t>公益財団法人日本ハンドボール協会</t>
    <rPh sb="0" eb="6">
      <t>コウエキザイダンホウジン</t>
    </rPh>
    <rPh sb="6" eb="8">
      <t>ニホン</t>
    </rPh>
    <rPh sb="14" eb="16">
      <t>キョウカイ</t>
    </rPh>
    <phoneticPr fontId="6"/>
  </si>
  <si>
    <t>公益財団法人全日本柔道連盟</t>
    <rPh sb="0" eb="6">
      <t>コウエキザイダンホウジン</t>
    </rPh>
    <phoneticPr fontId="6"/>
  </si>
  <si>
    <t>公益財団法人日本バスケットボール協会</t>
    <rPh sb="0" eb="6">
      <t>コウエキザイダンホウジン</t>
    </rPh>
    <phoneticPr fontId="6"/>
  </si>
  <si>
    <t>公益財団法人日本フェンシング協会</t>
    <rPh sb="0" eb="6">
      <t>コウエキザイダンホウジン</t>
    </rPh>
    <phoneticPr fontId="6"/>
  </si>
  <si>
    <t>公益財団法人日本サッカー協会</t>
    <rPh sb="0" eb="6">
      <t>コウエキザイダンホウジン</t>
    </rPh>
    <rPh sb="6" eb="8">
      <t>ニホン</t>
    </rPh>
    <rPh sb="12" eb="14">
      <t>キョウカイ</t>
    </rPh>
    <phoneticPr fontId="6"/>
  </si>
  <si>
    <t>平成29年度公開プロセス対象事業　331女性アスリートの育成・支援プロジェクト　「事業全体の抜本的改善」
●事業内容はすばらしいが、目的と手段の関係が整合していない
●健康問題と競技レベルアップ問題が混在しているため、事業内容について契約面も含めて整理をする必要がある
●JSCに対する一括請負の内容についても、対外的にわかりやすく説明できるよう検証と見直しが必要である
●調査研究について、政策として必要なものに限定した取組が必要である
●本事業と並行して、女性アスリート全体における女性特有の課題を踏まえた支援事業を実施する必要がある</t>
    <rPh sb="0" eb="2">
      <t>ヘイセイ</t>
    </rPh>
    <rPh sb="4" eb="5">
      <t>ネン</t>
    </rPh>
    <rPh sb="5" eb="6">
      <t>ド</t>
    </rPh>
    <rPh sb="6" eb="8">
      <t>コウカイ</t>
    </rPh>
    <rPh sb="12" eb="14">
      <t>タイショウ</t>
    </rPh>
    <rPh sb="14" eb="16">
      <t>ジギョウ</t>
    </rPh>
    <rPh sb="20" eb="22">
      <t>ジョセイ</t>
    </rPh>
    <rPh sb="28" eb="30">
      <t>イクセイ</t>
    </rPh>
    <rPh sb="31" eb="33">
      <t>シエン</t>
    </rPh>
    <rPh sb="41" eb="43">
      <t>ジギョウ</t>
    </rPh>
    <rPh sb="43" eb="45">
      <t>ゼンタイ</t>
    </rPh>
    <rPh sb="46" eb="49">
      <t>バッポンテキ</t>
    </rPh>
    <rPh sb="49" eb="51">
      <t>カイゼン</t>
    </rPh>
    <phoneticPr fontId="6"/>
  </si>
  <si>
    <t>-</t>
    <phoneticPr fontId="6"/>
  </si>
  <si>
    <t>-</t>
    <phoneticPr fontId="6"/>
  </si>
  <si>
    <t>１．事業評価の観点：本事業は、「過去最多のメダル数の獲得」の実現を図るため、女性アスリートの国際競技力向上に向けた支援や、ジュニア層を含む女性アスリートが健康で競技スポーツを継続できる環境整備を支援することを目的としており、事業評価に当たっては類似事業等の検証の観点等から検証を行った。
２．所見：オリンピック競技大会における過去最多を超えるメダル数の獲得に向けて、各競技団体及び強化・研究関係機関と連携を図ることが重要であり、スポーツ基本計画の「中長期の強化戦略に基づく競技力強化を支援するシステムの確立」にもその必要性が明記されていることから、国の事業としての必要性は認められる。しかしながら、目標値に達しない成果指標が見受けられることから、目標達成に十分な内容となっているか、支援内容の更なる検証を行うなど、事業の成果をより的確に把握できるよう成果指標の設定を工夫すべきである。</t>
    <phoneticPr fontId="6"/>
  </si>
  <si>
    <t>成果指標については事業の実態を反映していると思われるため、引き続き目標達成に向けて、適切な運用を実施していく。なお目標に達していない成果指標については、更なる事業内容の充実を検討していく。</t>
    <phoneticPr fontId="6"/>
  </si>
  <si>
    <t>-</t>
    <phoneticPr fontId="6"/>
  </si>
  <si>
    <t>外部有識者による点検対象外</t>
    <phoneticPr fontId="6"/>
  </si>
  <si>
    <t>庁費</t>
    <rPh sb="0" eb="1">
      <t>チョウ</t>
    </rPh>
    <phoneticPr fontId="6"/>
  </si>
  <si>
    <t>１１．スポーツの振興</t>
    <rPh sb="8" eb="10">
      <t>シンコウ</t>
    </rPh>
    <phoneticPr fontId="7"/>
  </si>
  <si>
    <t>１１－３．国際競技力の向上に向けた強力で持続可能な人材育成や環境整備</t>
    <rPh sb="5" eb="7">
      <t>コクサイ</t>
    </rPh>
    <rPh sb="7" eb="10">
      <t>キョウギリョク</t>
    </rPh>
    <rPh sb="11" eb="13">
      <t>コウジョウ</t>
    </rPh>
    <rPh sb="14" eb="15">
      <t>ム</t>
    </rPh>
    <rPh sb="17" eb="19">
      <t>キョウリョク</t>
    </rPh>
    <rPh sb="20" eb="22">
      <t>ジゾク</t>
    </rPh>
    <rPh sb="22" eb="24">
      <t>カノウ</t>
    </rPh>
    <rPh sb="25" eb="27">
      <t>ジンザイ</t>
    </rPh>
    <rPh sb="27" eb="29">
      <t>イクセイ</t>
    </rPh>
    <rPh sb="30" eb="32">
      <t>カンキョウ</t>
    </rPh>
    <rPh sb="32" eb="34">
      <t>セイビ</t>
    </rPh>
    <phoneticPr fontId="7"/>
  </si>
  <si>
    <t>-</t>
    <phoneticPr fontId="6"/>
  </si>
  <si>
    <t>-</t>
    <phoneticPr fontId="6"/>
  </si>
  <si>
    <t>オリンピック競技大会における金メダル数（冬季）</t>
    <rPh sb="6" eb="8">
      <t>キョウギ</t>
    </rPh>
    <rPh sb="8" eb="10">
      <t>タイカイ</t>
    </rPh>
    <rPh sb="14" eb="15">
      <t>キン</t>
    </rPh>
    <rPh sb="18" eb="19">
      <t>スウ</t>
    </rPh>
    <rPh sb="20" eb="22">
      <t>トウキ</t>
    </rPh>
    <phoneticPr fontId="8"/>
  </si>
  <si>
    <t>パラリンピック競技大会における金メダル数（冬季）</t>
    <rPh sb="7" eb="11">
      <t>キョウギタイカイ</t>
    </rPh>
    <rPh sb="15" eb="16">
      <t>キン</t>
    </rPh>
    <rPh sb="19" eb="20">
      <t>スウ</t>
    </rPh>
    <rPh sb="21" eb="23">
      <t>トウキ</t>
    </rPh>
    <phoneticPr fontId="8"/>
  </si>
  <si>
    <t>-</t>
    <phoneticPr fontId="6"/>
  </si>
  <si>
    <t>-</t>
    <phoneticPr fontId="6"/>
  </si>
  <si>
    <t>執行等改善</t>
  </si>
  <si>
    <t>80,583,769/130</t>
    <phoneticPr fontId="6"/>
  </si>
  <si>
    <t>80,583,769/190</t>
    <phoneticPr fontId="6"/>
  </si>
  <si>
    <t>40,640,792/15</t>
    <phoneticPr fontId="6"/>
  </si>
  <si>
    <t>30,648,863/3</t>
    <phoneticPr fontId="6"/>
  </si>
  <si>
    <t>B.独立行政法人日本スポーツ振興センター</t>
    <rPh sb="2" eb="4">
      <t>ドクリツ</t>
    </rPh>
    <rPh sb="4" eb="6">
      <t>ギョウセイ</t>
    </rPh>
    <rPh sb="6" eb="8">
      <t>ホウジン</t>
    </rPh>
    <rPh sb="8" eb="10">
      <t>ニホン</t>
    </rPh>
    <rPh sb="14" eb="16">
      <t>シンコウ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</si>
</sst>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20"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47626</xdr:colOff>
      <xdr:row>741</xdr:row>
      <xdr:rowOff>9525</xdr:rowOff>
    </xdr:from>
    <xdr:to>
      <xdr:col>49</xdr:col>
      <xdr:colOff>469475</xdr:colOff>
      <xdr:row>758</xdr:row>
      <xdr:rowOff>609599</xdr:rowOff>
    </xdr:to>
    <xdr:pic>
      <xdr:nvPicPr>
        <xdr:cNvPr id="3" name="図 2">
          <a:extLst>
            <a:ext uri="{FF2B5EF4-FFF2-40B4-BE49-F238E27FC236}">
              <a16:creationId xmlns:a16="http://schemas.microsoft.com/office/drawing/2014/main" id="{13E2A4F0-A2F0-4AD9-BEBA-724832BC7E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6" y="75352275"/>
          <a:ext cx="9022924" cy="7219949"/>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5" zoomScaleNormal="75" zoomScaleSheetLayoutView="75" zoomScalePageLayoutView="85" workbookViewId="0">
      <selection activeCell="AC780" sqref="AC780:AG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332</v>
      </c>
      <c r="AT2" s="218"/>
      <c r="AU2" s="218"/>
      <c r="AV2" s="52" t="str">
        <f>IF(AW2="", "", "-")</f>
        <v/>
      </c>
      <c r="AW2" s="395"/>
      <c r="AX2" s="395"/>
    </row>
    <row r="3" spans="1:50" ht="21" customHeight="1" thickBot="1" x14ac:dyDescent="0.2">
      <c r="A3" s="523" t="s">
        <v>526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541</v>
      </c>
      <c r="AK3" s="525"/>
      <c r="AL3" s="525"/>
      <c r="AM3" s="525"/>
      <c r="AN3" s="525"/>
      <c r="AO3" s="525"/>
      <c r="AP3" s="525"/>
      <c r="AQ3" s="525"/>
      <c r="AR3" s="525"/>
      <c r="AS3" s="525"/>
      <c r="AT3" s="525"/>
      <c r="AU3" s="525"/>
      <c r="AV3" s="525"/>
      <c r="AW3" s="525"/>
      <c r="AX3" s="24" t="s">
        <v>65</v>
      </c>
    </row>
    <row r="4" spans="1:50" ht="24.75" customHeight="1" x14ac:dyDescent="0.15">
      <c r="A4" s="730" t="s">
        <v>25</v>
      </c>
      <c r="B4" s="731"/>
      <c r="C4" s="731"/>
      <c r="D4" s="731"/>
      <c r="E4" s="731"/>
      <c r="F4" s="731"/>
      <c r="G4" s="706" t="s">
        <v>544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8" t="s">
        <v>69</v>
      </c>
      <c r="H5" s="559"/>
      <c r="I5" s="559"/>
      <c r="J5" s="559"/>
      <c r="K5" s="559"/>
      <c r="L5" s="559"/>
      <c r="M5" s="560" t="s">
        <v>66</v>
      </c>
      <c r="N5" s="561"/>
      <c r="O5" s="561"/>
      <c r="P5" s="561"/>
      <c r="Q5" s="561"/>
      <c r="R5" s="562"/>
      <c r="S5" s="563" t="s">
        <v>131</v>
      </c>
      <c r="T5" s="559"/>
      <c r="U5" s="559"/>
      <c r="V5" s="559"/>
      <c r="W5" s="559"/>
      <c r="X5" s="564"/>
      <c r="Y5" s="722" t="s">
        <v>3</v>
      </c>
      <c r="Z5" s="723"/>
      <c r="AA5" s="723"/>
      <c r="AB5" s="723"/>
      <c r="AC5" s="723"/>
      <c r="AD5" s="724"/>
      <c r="AE5" s="725" t="s">
        <v>546</v>
      </c>
      <c r="AF5" s="725"/>
      <c r="AG5" s="725"/>
      <c r="AH5" s="725"/>
      <c r="AI5" s="725"/>
      <c r="AJ5" s="725"/>
      <c r="AK5" s="725"/>
      <c r="AL5" s="725"/>
      <c r="AM5" s="725"/>
      <c r="AN5" s="725"/>
      <c r="AO5" s="725"/>
      <c r="AP5" s="726"/>
      <c r="AQ5" s="727" t="s">
        <v>547</v>
      </c>
      <c r="AR5" s="728"/>
      <c r="AS5" s="728"/>
      <c r="AT5" s="728"/>
      <c r="AU5" s="728"/>
      <c r="AV5" s="728"/>
      <c r="AW5" s="728"/>
      <c r="AX5" s="729"/>
    </row>
    <row r="6" spans="1:50" ht="39" customHeight="1" x14ac:dyDescent="0.15">
      <c r="A6" s="732" t="s">
        <v>4</v>
      </c>
      <c r="B6" s="733"/>
      <c r="C6" s="733"/>
      <c r="D6" s="733"/>
      <c r="E6" s="733"/>
      <c r="F6" s="733"/>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549</v>
      </c>
      <c r="H7" s="843"/>
      <c r="I7" s="843"/>
      <c r="J7" s="843"/>
      <c r="K7" s="843"/>
      <c r="L7" s="843"/>
      <c r="M7" s="843"/>
      <c r="N7" s="843"/>
      <c r="O7" s="843"/>
      <c r="P7" s="843"/>
      <c r="Q7" s="843"/>
      <c r="R7" s="843"/>
      <c r="S7" s="843"/>
      <c r="T7" s="843"/>
      <c r="U7" s="843"/>
      <c r="V7" s="843"/>
      <c r="W7" s="843"/>
      <c r="X7" s="844"/>
      <c r="Y7" s="393" t="s">
        <v>539</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9" t="s">
        <v>389</v>
      </c>
      <c r="B8" s="840"/>
      <c r="C8" s="840"/>
      <c r="D8" s="840"/>
      <c r="E8" s="840"/>
      <c r="F8" s="841"/>
      <c r="G8" s="221" t="str">
        <f>入力規則等!A26</f>
        <v>2020年東京オリパラ</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5"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72" t="s">
        <v>551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7" t="s">
        <v>30</v>
      </c>
      <c r="B10" s="748"/>
      <c r="C10" s="748"/>
      <c r="D10" s="748"/>
      <c r="E10" s="748"/>
      <c r="F10" s="748"/>
      <c r="G10" s="680" t="s">
        <v>552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527</v>
      </c>
      <c r="AL12" s="296"/>
      <c r="AM12" s="296"/>
      <c r="AN12" s="296"/>
      <c r="AO12" s="296"/>
      <c r="AP12" s="296"/>
      <c r="AQ12" s="297"/>
      <c r="AR12" s="301" t="s">
        <v>528</v>
      </c>
      <c r="AS12" s="296"/>
      <c r="AT12" s="296"/>
      <c r="AU12" s="296"/>
      <c r="AV12" s="296"/>
      <c r="AW12" s="296"/>
      <c r="AX12" s="749"/>
    </row>
    <row r="13" spans="1:50" ht="21" customHeight="1" x14ac:dyDescent="0.15">
      <c r="A13" s="139"/>
      <c r="B13" s="140"/>
      <c r="C13" s="140"/>
      <c r="D13" s="140"/>
      <c r="E13" s="140"/>
      <c r="F13" s="141"/>
      <c r="G13" s="750" t="s">
        <v>6</v>
      </c>
      <c r="H13" s="751"/>
      <c r="I13" s="643" t="s">
        <v>7</v>
      </c>
      <c r="J13" s="644"/>
      <c r="K13" s="644"/>
      <c r="L13" s="644"/>
      <c r="M13" s="644"/>
      <c r="N13" s="644"/>
      <c r="O13" s="645"/>
      <c r="P13" s="97">
        <v>378.1</v>
      </c>
      <c r="Q13" s="98"/>
      <c r="R13" s="98"/>
      <c r="S13" s="98"/>
      <c r="T13" s="98"/>
      <c r="U13" s="98"/>
      <c r="V13" s="99"/>
      <c r="W13" s="97">
        <v>380</v>
      </c>
      <c r="X13" s="98"/>
      <c r="Y13" s="98"/>
      <c r="Z13" s="98"/>
      <c r="AA13" s="98"/>
      <c r="AB13" s="98"/>
      <c r="AC13" s="99"/>
      <c r="AD13" s="97">
        <v>388</v>
      </c>
      <c r="AE13" s="98"/>
      <c r="AF13" s="98"/>
      <c r="AG13" s="98"/>
      <c r="AH13" s="98"/>
      <c r="AI13" s="98"/>
      <c r="AJ13" s="99"/>
      <c r="AK13" s="97">
        <v>230.4</v>
      </c>
      <c r="AL13" s="98"/>
      <c r="AM13" s="98"/>
      <c r="AN13" s="98"/>
      <c r="AO13" s="98"/>
      <c r="AP13" s="98"/>
      <c r="AQ13" s="99"/>
      <c r="AR13" s="94">
        <v>230.4</v>
      </c>
      <c r="AS13" s="95"/>
      <c r="AT13" s="95"/>
      <c r="AU13" s="95"/>
      <c r="AV13" s="95"/>
      <c r="AW13" s="95"/>
      <c r="AX13" s="392"/>
    </row>
    <row r="14" spans="1:50" ht="21" customHeight="1" x14ac:dyDescent="0.15">
      <c r="A14" s="139"/>
      <c r="B14" s="140"/>
      <c r="C14" s="140"/>
      <c r="D14" s="140"/>
      <c r="E14" s="140"/>
      <c r="F14" s="141"/>
      <c r="G14" s="752"/>
      <c r="H14" s="753"/>
      <c r="I14" s="575" t="s">
        <v>8</v>
      </c>
      <c r="J14" s="637"/>
      <c r="K14" s="637"/>
      <c r="L14" s="637"/>
      <c r="M14" s="637"/>
      <c r="N14" s="637"/>
      <c r="O14" s="638"/>
      <c r="P14" s="97" t="s">
        <v>548</v>
      </c>
      <c r="Q14" s="98"/>
      <c r="R14" s="98"/>
      <c r="S14" s="98"/>
      <c r="T14" s="98"/>
      <c r="U14" s="98"/>
      <c r="V14" s="99"/>
      <c r="W14" s="97" t="s">
        <v>548</v>
      </c>
      <c r="X14" s="98"/>
      <c r="Y14" s="98"/>
      <c r="Z14" s="98"/>
      <c r="AA14" s="98"/>
      <c r="AB14" s="98"/>
      <c r="AC14" s="99"/>
      <c r="AD14" s="97" t="s">
        <v>548</v>
      </c>
      <c r="AE14" s="98"/>
      <c r="AF14" s="98"/>
      <c r="AG14" s="98"/>
      <c r="AH14" s="98"/>
      <c r="AI14" s="98"/>
      <c r="AJ14" s="99"/>
      <c r="AK14" s="97" t="s">
        <v>780</v>
      </c>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52"/>
      <c r="H15" s="753"/>
      <c r="I15" s="575" t="s">
        <v>51</v>
      </c>
      <c r="J15" s="576"/>
      <c r="K15" s="576"/>
      <c r="L15" s="576"/>
      <c r="M15" s="576"/>
      <c r="N15" s="576"/>
      <c r="O15" s="577"/>
      <c r="P15" s="97" t="s">
        <v>548</v>
      </c>
      <c r="Q15" s="98"/>
      <c r="R15" s="98"/>
      <c r="S15" s="98"/>
      <c r="T15" s="98"/>
      <c r="U15" s="98"/>
      <c r="V15" s="99"/>
      <c r="W15" s="97" t="s">
        <v>548</v>
      </c>
      <c r="X15" s="98"/>
      <c r="Y15" s="98"/>
      <c r="Z15" s="98"/>
      <c r="AA15" s="98"/>
      <c r="AB15" s="98"/>
      <c r="AC15" s="99"/>
      <c r="AD15" s="97" t="s">
        <v>548</v>
      </c>
      <c r="AE15" s="98"/>
      <c r="AF15" s="98"/>
      <c r="AG15" s="98"/>
      <c r="AH15" s="98"/>
      <c r="AI15" s="98"/>
      <c r="AJ15" s="99"/>
      <c r="AK15" s="97" t="s">
        <v>548</v>
      </c>
      <c r="AL15" s="98"/>
      <c r="AM15" s="98"/>
      <c r="AN15" s="98"/>
      <c r="AO15" s="98"/>
      <c r="AP15" s="98"/>
      <c r="AQ15" s="99"/>
      <c r="AR15" s="97" t="s">
        <v>779</v>
      </c>
      <c r="AS15" s="98"/>
      <c r="AT15" s="98"/>
      <c r="AU15" s="98"/>
      <c r="AV15" s="98"/>
      <c r="AW15" s="98"/>
      <c r="AX15" s="636"/>
    </row>
    <row r="16" spans="1:50" ht="21" customHeight="1" x14ac:dyDescent="0.15">
      <c r="A16" s="139"/>
      <c r="B16" s="140"/>
      <c r="C16" s="140"/>
      <c r="D16" s="140"/>
      <c r="E16" s="140"/>
      <c r="F16" s="141"/>
      <c r="G16" s="752"/>
      <c r="H16" s="753"/>
      <c r="I16" s="575" t="s">
        <v>52</v>
      </c>
      <c r="J16" s="576"/>
      <c r="K16" s="576"/>
      <c r="L16" s="576"/>
      <c r="M16" s="576"/>
      <c r="N16" s="576"/>
      <c r="O16" s="577"/>
      <c r="P16" s="97" t="s">
        <v>548</v>
      </c>
      <c r="Q16" s="98"/>
      <c r="R16" s="98"/>
      <c r="S16" s="98"/>
      <c r="T16" s="98"/>
      <c r="U16" s="98"/>
      <c r="V16" s="99"/>
      <c r="W16" s="97" t="s">
        <v>548</v>
      </c>
      <c r="X16" s="98"/>
      <c r="Y16" s="98"/>
      <c r="Z16" s="98"/>
      <c r="AA16" s="98"/>
      <c r="AB16" s="98"/>
      <c r="AC16" s="99"/>
      <c r="AD16" s="97" t="s">
        <v>548</v>
      </c>
      <c r="AE16" s="98"/>
      <c r="AF16" s="98"/>
      <c r="AG16" s="98"/>
      <c r="AH16" s="98"/>
      <c r="AI16" s="98"/>
      <c r="AJ16" s="99"/>
      <c r="AK16" s="97" t="s">
        <v>779</v>
      </c>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52"/>
      <c r="H17" s="753"/>
      <c r="I17" s="575" t="s">
        <v>50</v>
      </c>
      <c r="J17" s="637"/>
      <c r="K17" s="637"/>
      <c r="L17" s="637"/>
      <c r="M17" s="637"/>
      <c r="N17" s="637"/>
      <c r="O17" s="638"/>
      <c r="P17" s="97">
        <v>-0.1</v>
      </c>
      <c r="Q17" s="98"/>
      <c r="R17" s="98"/>
      <c r="S17" s="98"/>
      <c r="T17" s="98"/>
      <c r="U17" s="98"/>
      <c r="V17" s="99"/>
      <c r="W17" s="97" t="s">
        <v>548</v>
      </c>
      <c r="X17" s="98"/>
      <c r="Y17" s="98"/>
      <c r="Z17" s="98"/>
      <c r="AA17" s="98"/>
      <c r="AB17" s="98"/>
      <c r="AC17" s="99"/>
      <c r="AD17" s="97" t="s">
        <v>548</v>
      </c>
      <c r="AE17" s="98"/>
      <c r="AF17" s="98"/>
      <c r="AG17" s="98"/>
      <c r="AH17" s="98"/>
      <c r="AI17" s="98"/>
      <c r="AJ17" s="99"/>
      <c r="AK17" s="97" t="s">
        <v>779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4"/>
      <c r="H18" s="755"/>
      <c r="I18" s="742" t="s">
        <v>20</v>
      </c>
      <c r="J18" s="743"/>
      <c r="K18" s="743"/>
      <c r="L18" s="743"/>
      <c r="M18" s="743"/>
      <c r="N18" s="743"/>
      <c r="O18" s="744"/>
      <c r="P18" s="103">
        <f>SUM(P13:V17)</f>
        <v>378</v>
      </c>
      <c r="Q18" s="104"/>
      <c r="R18" s="104"/>
      <c r="S18" s="104"/>
      <c r="T18" s="104"/>
      <c r="U18" s="104"/>
      <c r="V18" s="105"/>
      <c r="W18" s="103">
        <f>SUM(W13:AC17)</f>
        <v>380</v>
      </c>
      <c r="X18" s="104"/>
      <c r="Y18" s="104"/>
      <c r="Z18" s="104"/>
      <c r="AA18" s="104"/>
      <c r="AB18" s="104"/>
      <c r="AC18" s="105"/>
      <c r="AD18" s="103">
        <f>SUM(AD13:AJ17)</f>
        <v>388</v>
      </c>
      <c r="AE18" s="104"/>
      <c r="AF18" s="104"/>
      <c r="AG18" s="104"/>
      <c r="AH18" s="104"/>
      <c r="AI18" s="104"/>
      <c r="AJ18" s="105"/>
      <c r="AK18" s="103">
        <f>SUM(AK13:AQ17)</f>
        <v>230.4</v>
      </c>
      <c r="AL18" s="104"/>
      <c r="AM18" s="104"/>
      <c r="AN18" s="104"/>
      <c r="AO18" s="104"/>
      <c r="AP18" s="104"/>
      <c r="AQ18" s="105"/>
      <c r="AR18" s="103">
        <f>SUM(AR13:AX17)</f>
        <v>230.4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358.5</v>
      </c>
      <c r="Q19" s="98"/>
      <c r="R19" s="98"/>
      <c r="S19" s="98"/>
      <c r="T19" s="98"/>
      <c r="U19" s="98"/>
      <c r="V19" s="99"/>
      <c r="W19" s="97">
        <v>379</v>
      </c>
      <c r="X19" s="98"/>
      <c r="Y19" s="98"/>
      <c r="Z19" s="98"/>
      <c r="AA19" s="98"/>
      <c r="AB19" s="98"/>
      <c r="AC19" s="99"/>
      <c r="AD19" s="97">
        <v>385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0.94841269841269837</v>
      </c>
      <c r="Q20" s="539"/>
      <c r="R20" s="539"/>
      <c r="S20" s="539"/>
      <c r="T20" s="539"/>
      <c r="U20" s="539"/>
      <c r="V20" s="539"/>
      <c r="W20" s="539">
        <f t="shared" ref="W20" si="0">IF(W18=0, "-", SUM(W19)/W18)</f>
        <v>0.99736842105263157</v>
      </c>
      <c r="X20" s="539"/>
      <c r="Y20" s="539"/>
      <c r="Z20" s="539"/>
      <c r="AA20" s="539"/>
      <c r="AB20" s="539"/>
      <c r="AC20" s="539"/>
      <c r="AD20" s="539">
        <f t="shared" ref="AD20" si="1">IF(AD18=0, "-", SUM(AD19)/AD18)</f>
        <v>0.99226804123711343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9" t="s">
        <v>493</v>
      </c>
      <c r="H21" s="940"/>
      <c r="I21" s="940"/>
      <c r="J21" s="940"/>
      <c r="K21" s="940"/>
      <c r="L21" s="940"/>
      <c r="M21" s="940"/>
      <c r="N21" s="940"/>
      <c r="O21" s="940"/>
      <c r="P21" s="539">
        <f>IF(P19=0, "-", SUM(P19)/SUM(P13,P14))</f>
        <v>0.94816186194128527</v>
      </c>
      <c r="Q21" s="539"/>
      <c r="R21" s="539"/>
      <c r="S21" s="539"/>
      <c r="T21" s="539"/>
      <c r="U21" s="539"/>
      <c r="V21" s="539"/>
      <c r="W21" s="539">
        <f t="shared" ref="W21" si="2">IF(W19=0, "-", SUM(W19)/SUM(W13,W14))</f>
        <v>0.99736842105263157</v>
      </c>
      <c r="X21" s="539"/>
      <c r="Y21" s="539"/>
      <c r="Z21" s="539"/>
      <c r="AA21" s="539"/>
      <c r="AB21" s="539"/>
      <c r="AC21" s="539"/>
      <c r="AD21" s="539">
        <f t="shared" ref="AD21" si="3">IF(AD19=0, "-", SUM(AD19)/SUM(AD13,AD14))</f>
        <v>0.99226804123711343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531</v>
      </c>
      <c r="B22" s="196"/>
      <c r="C22" s="196"/>
      <c r="D22" s="196"/>
      <c r="E22" s="196"/>
      <c r="F22" s="197"/>
      <c r="G22" s="180" t="s">
        <v>470</v>
      </c>
      <c r="H22" s="181"/>
      <c r="I22" s="181"/>
      <c r="J22" s="181"/>
      <c r="K22" s="181"/>
      <c r="L22" s="181"/>
      <c r="M22" s="181"/>
      <c r="N22" s="181"/>
      <c r="O22" s="182"/>
      <c r="P22" s="204" t="s">
        <v>529</v>
      </c>
      <c r="Q22" s="181"/>
      <c r="R22" s="181"/>
      <c r="S22" s="181"/>
      <c r="T22" s="181"/>
      <c r="U22" s="181"/>
      <c r="V22" s="182"/>
      <c r="W22" s="204" t="s">
        <v>530</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722</v>
      </c>
      <c r="H23" s="184"/>
      <c r="I23" s="184"/>
      <c r="J23" s="184"/>
      <c r="K23" s="184"/>
      <c r="L23" s="184"/>
      <c r="M23" s="184"/>
      <c r="N23" s="184"/>
      <c r="O23" s="185"/>
      <c r="P23" s="94">
        <v>230.1</v>
      </c>
      <c r="Q23" s="95"/>
      <c r="R23" s="95"/>
      <c r="S23" s="95"/>
      <c r="T23" s="95"/>
      <c r="U23" s="95"/>
      <c r="V23" s="96"/>
      <c r="W23" s="94">
        <v>230.1</v>
      </c>
      <c r="X23" s="95"/>
      <c r="Y23" s="95"/>
      <c r="Z23" s="95"/>
      <c r="AA23" s="95"/>
      <c r="AB23" s="95"/>
      <c r="AC23" s="96"/>
      <c r="AD23" s="206" t="s">
        <v>783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661</v>
      </c>
      <c r="H24" s="187"/>
      <c r="I24" s="187"/>
      <c r="J24" s="187"/>
      <c r="K24" s="187"/>
      <c r="L24" s="187"/>
      <c r="M24" s="187"/>
      <c r="N24" s="187"/>
      <c r="O24" s="188"/>
      <c r="P24" s="97">
        <v>0.1</v>
      </c>
      <c r="Q24" s="98"/>
      <c r="R24" s="98"/>
      <c r="S24" s="98"/>
      <c r="T24" s="98"/>
      <c r="U24" s="98"/>
      <c r="V24" s="99"/>
      <c r="W24" s="97">
        <v>0.1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723</v>
      </c>
      <c r="H25" s="187"/>
      <c r="I25" s="187"/>
      <c r="J25" s="187"/>
      <c r="K25" s="187"/>
      <c r="L25" s="187"/>
      <c r="M25" s="187"/>
      <c r="N25" s="187"/>
      <c r="O25" s="188"/>
      <c r="P25" s="97">
        <v>0.1</v>
      </c>
      <c r="Q25" s="98"/>
      <c r="R25" s="98"/>
      <c r="S25" s="98"/>
      <c r="T25" s="98"/>
      <c r="U25" s="98"/>
      <c r="V25" s="99"/>
      <c r="W25" s="97">
        <v>0.1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724</v>
      </c>
      <c r="H26" s="187"/>
      <c r="I26" s="187"/>
      <c r="J26" s="187"/>
      <c r="K26" s="187"/>
      <c r="L26" s="187"/>
      <c r="M26" s="187"/>
      <c r="N26" s="187"/>
      <c r="O26" s="188"/>
      <c r="P26" s="97">
        <v>0.1</v>
      </c>
      <c r="Q26" s="98"/>
      <c r="R26" s="98"/>
      <c r="S26" s="98"/>
      <c r="T26" s="98"/>
      <c r="U26" s="98"/>
      <c r="V26" s="99"/>
      <c r="W26" s="97">
        <v>0.1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785</v>
      </c>
      <c r="H27" s="187"/>
      <c r="I27" s="187"/>
      <c r="J27" s="187"/>
      <c r="K27" s="187"/>
      <c r="L27" s="187"/>
      <c r="M27" s="187"/>
      <c r="N27" s="187"/>
      <c r="O27" s="188"/>
      <c r="P27" s="97">
        <v>0</v>
      </c>
      <c r="Q27" s="98"/>
      <c r="R27" s="98"/>
      <c r="S27" s="98"/>
      <c r="T27" s="98"/>
      <c r="U27" s="98"/>
      <c r="V27" s="99"/>
      <c r="W27" s="97">
        <v>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230.4</v>
      </c>
      <c r="Q29" s="226"/>
      <c r="R29" s="226"/>
      <c r="S29" s="226"/>
      <c r="T29" s="226"/>
      <c r="U29" s="226"/>
      <c r="V29" s="227"/>
      <c r="W29" s="225">
        <f>AR13</f>
        <v>230.4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487</v>
      </c>
      <c r="B30" s="510"/>
      <c r="C30" s="510"/>
      <c r="D30" s="510"/>
      <c r="E30" s="510"/>
      <c r="F30" s="511"/>
      <c r="G30" s="655"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468</v>
      </c>
      <c r="AN30" s="387"/>
      <c r="AO30" s="387"/>
      <c r="AP30" s="384"/>
      <c r="AQ30" s="646" t="s">
        <v>355</v>
      </c>
      <c r="AR30" s="647"/>
      <c r="AS30" s="647"/>
      <c r="AT30" s="648"/>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32</v>
      </c>
      <c r="AV31" s="269"/>
      <c r="AW31" s="377" t="s">
        <v>300</v>
      </c>
      <c r="AX31" s="378"/>
    </row>
    <row r="32" spans="1:50" ht="44.25" customHeight="1" x14ac:dyDescent="0.15">
      <c r="A32" s="515"/>
      <c r="B32" s="513"/>
      <c r="C32" s="513"/>
      <c r="D32" s="513"/>
      <c r="E32" s="513"/>
      <c r="F32" s="514"/>
      <c r="G32" s="540" t="s">
        <v>557</v>
      </c>
      <c r="H32" s="541"/>
      <c r="I32" s="541"/>
      <c r="J32" s="541"/>
      <c r="K32" s="541"/>
      <c r="L32" s="541"/>
      <c r="M32" s="541"/>
      <c r="N32" s="541"/>
      <c r="O32" s="542"/>
      <c r="P32" s="158" t="s">
        <v>558</v>
      </c>
      <c r="Q32" s="158"/>
      <c r="R32" s="158"/>
      <c r="S32" s="158"/>
      <c r="T32" s="158"/>
      <c r="U32" s="158"/>
      <c r="V32" s="158"/>
      <c r="W32" s="158"/>
      <c r="X32" s="229"/>
      <c r="Y32" s="336" t="s">
        <v>12</v>
      </c>
      <c r="Z32" s="549"/>
      <c r="AA32" s="550"/>
      <c r="AB32" s="551" t="s">
        <v>559</v>
      </c>
      <c r="AC32" s="551"/>
      <c r="AD32" s="551"/>
      <c r="AE32" s="357" t="s">
        <v>561</v>
      </c>
      <c r="AF32" s="358"/>
      <c r="AG32" s="358"/>
      <c r="AH32" s="358"/>
      <c r="AI32" s="357" t="s">
        <v>562</v>
      </c>
      <c r="AJ32" s="358"/>
      <c r="AK32" s="358"/>
      <c r="AL32" s="358"/>
      <c r="AM32" s="357">
        <v>25</v>
      </c>
      <c r="AN32" s="358"/>
      <c r="AO32" s="358"/>
      <c r="AP32" s="358"/>
      <c r="AQ32" s="100" t="s">
        <v>562</v>
      </c>
      <c r="AR32" s="101"/>
      <c r="AS32" s="101"/>
      <c r="AT32" s="102"/>
      <c r="AU32" s="358" t="s">
        <v>562</v>
      </c>
      <c r="AV32" s="358"/>
      <c r="AW32" s="358"/>
      <c r="AX32" s="365"/>
    </row>
    <row r="33" spans="1:50" ht="44.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57" t="s">
        <v>562</v>
      </c>
      <c r="AF33" s="358"/>
      <c r="AG33" s="358"/>
      <c r="AH33" s="358"/>
      <c r="AI33" s="357" t="s">
        <v>562</v>
      </c>
      <c r="AJ33" s="358"/>
      <c r="AK33" s="358"/>
      <c r="AL33" s="358"/>
      <c r="AM33" s="357">
        <v>35</v>
      </c>
      <c r="AN33" s="358"/>
      <c r="AO33" s="358"/>
      <c r="AP33" s="358"/>
      <c r="AQ33" s="100">
        <v>23</v>
      </c>
      <c r="AR33" s="101"/>
      <c r="AS33" s="101"/>
      <c r="AT33" s="102"/>
      <c r="AU33" s="358">
        <v>20</v>
      </c>
      <c r="AV33" s="358"/>
      <c r="AW33" s="358"/>
      <c r="AX33" s="365"/>
    </row>
    <row r="34" spans="1:50" ht="44.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57" t="s">
        <v>562</v>
      </c>
      <c r="AF34" s="358"/>
      <c r="AG34" s="358"/>
      <c r="AH34" s="358"/>
      <c r="AI34" s="357" t="s">
        <v>563</v>
      </c>
      <c r="AJ34" s="358"/>
      <c r="AK34" s="358"/>
      <c r="AL34" s="358"/>
      <c r="AM34" s="357">
        <v>140</v>
      </c>
      <c r="AN34" s="358"/>
      <c r="AO34" s="358"/>
      <c r="AP34" s="358"/>
      <c r="AQ34" s="100" t="s">
        <v>562</v>
      </c>
      <c r="AR34" s="101"/>
      <c r="AS34" s="101"/>
      <c r="AT34" s="102"/>
      <c r="AU34" s="358" t="s">
        <v>562</v>
      </c>
      <c r="AV34" s="358"/>
      <c r="AW34" s="358"/>
      <c r="AX34" s="365"/>
    </row>
    <row r="35" spans="1:50" ht="23.25" customHeight="1" x14ac:dyDescent="0.15">
      <c r="A35" s="910" t="s">
        <v>519</v>
      </c>
      <c r="B35" s="911"/>
      <c r="C35" s="911"/>
      <c r="D35" s="911"/>
      <c r="E35" s="911"/>
      <c r="F35" s="912"/>
      <c r="G35" s="916" t="s">
        <v>753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49" t="s">
        <v>487</v>
      </c>
      <c r="B37" s="650"/>
      <c r="C37" s="650"/>
      <c r="D37" s="650"/>
      <c r="E37" s="650"/>
      <c r="F37" s="651"/>
      <c r="G37" s="565" t="s">
        <v>265</v>
      </c>
      <c r="H37" s="379"/>
      <c r="I37" s="379"/>
      <c r="J37" s="379"/>
      <c r="K37" s="379"/>
      <c r="L37" s="379"/>
      <c r="M37" s="379"/>
      <c r="N37" s="379"/>
      <c r="O37" s="566"/>
      <c r="P37" s="639" t="s">
        <v>59</v>
      </c>
      <c r="Q37" s="379"/>
      <c r="R37" s="379"/>
      <c r="S37" s="379"/>
      <c r="T37" s="379"/>
      <c r="U37" s="379"/>
      <c r="V37" s="379"/>
      <c r="W37" s="379"/>
      <c r="X37" s="566"/>
      <c r="Y37" s="640"/>
      <c r="Z37" s="641"/>
      <c r="AA37" s="642"/>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30</v>
      </c>
      <c r="AR38" s="133"/>
      <c r="AS38" s="134" t="s">
        <v>356</v>
      </c>
      <c r="AT38" s="169"/>
      <c r="AU38" s="269">
        <v>32</v>
      </c>
      <c r="AV38" s="269"/>
      <c r="AW38" s="377" t="s">
        <v>300</v>
      </c>
      <c r="AX38" s="378"/>
    </row>
    <row r="39" spans="1:50" ht="45.75" customHeight="1" x14ac:dyDescent="0.15">
      <c r="A39" s="515"/>
      <c r="B39" s="513"/>
      <c r="C39" s="513"/>
      <c r="D39" s="513"/>
      <c r="E39" s="513"/>
      <c r="F39" s="514"/>
      <c r="G39" s="540" t="s">
        <v>564</v>
      </c>
      <c r="H39" s="541"/>
      <c r="I39" s="541"/>
      <c r="J39" s="541"/>
      <c r="K39" s="541"/>
      <c r="L39" s="541"/>
      <c r="M39" s="541"/>
      <c r="N39" s="541"/>
      <c r="O39" s="542"/>
      <c r="P39" s="158" t="s">
        <v>565</v>
      </c>
      <c r="Q39" s="158"/>
      <c r="R39" s="158"/>
      <c r="S39" s="158"/>
      <c r="T39" s="158"/>
      <c r="U39" s="158"/>
      <c r="V39" s="158"/>
      <c r="W39" s="158"/>
      <c r="X39" s="229"/>
      <c r="Y39" s="336" t="s">
        <v>12</v>
      </c>
      <c r="Z39" s="549"/>
      <c r="AA39" s="550"/>
      <c r="AB39" s="551" t="s">
        <v>566</v>
      </c>
      <c r="AC39" s="551"/>
      <c r="AD39" s="551"/>
      <c r="AE39" s="357" t="s">
        <v>562</v>
      </c>
      <c r="AF39" s="358"/>
      <c r="AG39" s="358"/>
      <c r="AH39" s="358"/>
      <c r="AI39" s="357" t="s">
        <v>562</v>
      </c>
      <c r="AJ39" s="358"/>
      <c r="AK39" s="358"/>
      <c r="AL39" s="358"/>
      <c r="AM39" s="357">
        <v>100</v>
      </c>
      <c r="AN39" s="358"/>
      <c r="AO39" s="358"/>
      <c r="AP39" s="358"/>
      <c r="AQ39" s="100" t="s">
        <v>562</v>
      </c>
      <c r="AR39" s="101"/>
      <c r="AS39" s="101"/>
      <c r="AT39" s="102"/>
      <c r="AU39" s="358" t="s">
        <v>562</v>
      </c>
      <c r="AV39" s="358"/>
      <c r="AW39" s="358"/>
      <c r="AX39" s="365"/>
    </row>
    <row r="40" spans="1:50" ht="45.7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567</v>
      </c>
      <c r="AC40" s="522"/>
      <c r="AD40" s="522"/>
      <c r="AE40" s="357" t="s">
        <v>562</v>
      </c>
      <c r="AF40" s="358"/>
      <c r="AG40" s="358"/>
      <c r="AH40" s="358"/>
      <c r="AI40" s="357" t="s">
        <v>562</v>
      </c>
      <c r="AJ40" s="358"/>
      <c r="AK40" s="358"/>
      <c r="AL40" s="358"/>
      <c r="AM40" s="357">
        <v>100</v>
      </c>
      <c r="AN40" s="358"/>
      <c r="AO40" s="358"/>
      <c r="AP40" s="358"/>
      <c r="AQ40" s="100">
        <v>100</v>
      </c>
      <c r="AR40" s="101"/>
      <c r="AS40" s="101"/>
      <c r="AT40" s="102"/>
      <c r="AU40" s="358">
        <v>100</v>
      </c>
      <c r="AV40" s="358"/>
      <c r="AW40" s="358"/>
      <c r="AX40" s="365"/>
    </row>
    <row r="41" spans="1:50" ht="45.75" customHeight="1" x14ac:dyDescent="0.15">
      <c r="A41" s="652"/>
      <c r="B41" s="653"/>
      <c r="C41" s="653"/>
      <c r="D41" s="653"/>
      <c r="E41" s="653"/>
      <c r="F41" s="654"/>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57" t="s">
        <v>568</v>
      </c>
      <c r="AF41" s="358"/>
      <c r="AG41" s="358"/>
      <c r="AH41" s="358"/>
      <c r="AI41" s="357" t="s">
        <v>562</v>
      </c>
      <c r="AJ41" s="358"/>
      <c r="AK41" s="358"/>
      <c r="AL41" s="358"/>
      <c r="AM41" s="357">
        <v>100</v>
      </c>
      <c r="AN41" s="358"/>
      <c r="AO41" s="358"/>
      <c r="AP41" s="358"/>
      <c r="AQ41" s="100" t="s">
        <v>562</v>
      </c>
      <c r="AR41" s="101"/>
      <c r="AS41" s="101"/>
      <c r="AT41" s="102"/>
      <c r="AU41" s="358" t="s">
        <v>569</v>
      </c>
      <c r="AV41" s="358"/>
      <c r="AW41" s="358"/>
      <c r="AX41" s="365"/>
    </row>
    <row r="42" spans="1:50" ht="23.25" customHeight="1" x14ac:dyDescent="0.15">
      <c r="A42" s="910" t="s">
        <v>519</v>
      </c>
      <c r="B42" s="911"/>
      <c r="C42" s="911"/>
      <c r="D42" s="911"/>
      <c r="E42" s="911"/>
      <c r="F42" s="912"/>
      <c r="G42" s="916" t="s">
        <v>570</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649" t="s">
        <v>487</v>
      </c>
      <c r="B44" s="650"/>
      <c r="C44" s="650"/>
      <c r="D44" s="650"/>
      <c r="E44" s="650"/>
      <c r="F44" s="651"/>
      <c r="G44" s="565" t="s">
        <v>265</v>
      </c>
      <c r="H44" s="379"/>
      <c r="I44" s="379"/>
      <c r="J44" s="379"/>
      <c r="K44" s="379"/>
      <c r="L44" s="379"/>
      <c r="M44" s="379"/>
      <c r="N44" s="379"/>
      <c r="O44" s="566"/>
      <c r="P44" s="639" t="s">
        <v>59</v>
      </c>
      <c r="Q44" s="379"/>
      <c r="R44" s="379"/>
      <c r="S44" s="379"/>
      <c r="T44" s="379"/>
      <c r="U44" s="379"/>
      <c r="V44" s="379"/>
      <c r="W44" s="379"/>
      <c r="X44" s="566"/>
      <c r="Y44" s="640"/>
      <c r="Z44" s="641"/>
      <c r="AA44" s="642"/>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v>30</v>
      </c>
      <c r="AR45" s="133"/>
      <c r="AS45" s="134" t="s">
        <v>356</v>
      </c>
      <c r="AT45" s="169"/>
      <c r="AU45" s="269">
        <v>32</v>
      </c>
      <c r="AV45" s="269"/>
      <c r="AW45" s="377" t="s">
        <v>300</v>
      </c>
      <c r="AX45" s="378"/>
    </row>
    <row r="46" spans="1:50" ht="48" customHeight="1" x14ac:dyDescent="0.15">
      <c r="A46" s="515"/>
      <c r="B46" s="513"/>
      <c r="C46" s="513"/>
      <c r="D46" s="513"/>
      <c r="E46" s="513"/>
      <c r="F46" s="514"/>
      <c r="G46" s="540" t="s">
        <v>557</v>
      </c>
      <c r="H46" s="541"/>
      <c r="I46" s="541"/>
      <c r="J46" s="541"/>
      <c r="K46" s="541"/>
      <c r="L46" s="541"/>
      <c r="M46" s="541"/>
      <c r="N46" s="541"/>
      <c r="O46" s="542"/>
      <c r="P46" s="158" t="s">
        <v>571</v>
      </c>
      <c r="Q46" s="158"/>
      <c r="R46" s="158"/>
      <c r="S46" s="158"/>
      <c r="T46" s="158"/>
      <c r="U46" s="158"/>
      <c r="V46" s="158"/>
      <c r="W46" s="158"/>
      <c r="X46" s="229"/>
      <c r="Y46" s="336" t="s">
        <v>12</v>
      </c>
      <c r="Z46" s="549"/>
      <c r="AA46" s="550"/>
      <c r="AB46" s="551" t="s">
        <v>573</v>
      </c>
      <c r="AC46" s="551"/>
      <c r="AD46" s="551"/>
      <c r="AE46" s="357" t="s">
        <v>562</v>
      </c>
      <c r="AF46" s="358"/>
      <c r="AG46" s="358"/>
      <c r="AH46" s="358"/>
      <c r="AI46" s="357" t="s">
        <v>562</v>
      </c>
      <c r="AJ46" s="358"/>
      <c r="AK46" s="358"/>
      <c r="AL46" s="358"/>
      <c r="AM46" s="357">
        <v>57</v>
      </c>
      <c r="AN46" s="358"/>
      <c r="AO46" s="358"/>
      <c r="AP46" s="358"/>
      <c r="AQ46" s="100" t="s">
        <v>574</v>
      </c>
      <c r="AR46" s="101"/>
      <c r="AS46" s="101"/>
      <c r="AT46" s="102"/>
      <c r="AU46" s="358" t="s">
        <v>562</v>
      </c>
      <c r="AV46" s="358"/>
      <c r="AW46" s="358"/>
      <c r="AX46" s="365"/>
    </row>
    <row r="47" spans="1:50" ht="48"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567</v>
      </c>
      <c r="AC47" s="522"/>
      <c r="AD47" s="522"/>
      <c r="AE47" s="357" t="s">
        <v>562</v>
      </c>
      <c r="AF47" s="358"/>
      <c r="AG47" s="358"/>
      <c r="AH47" s="358"/>
      <c r="AI47" s="357" t="s">
        <v>562</v>
      </c>
      <c r="AJ47" s="358"/>
      <c r="AK47" s="358"/>
      <c r="AL47" s="358"/>
      <c r="AM47" s="357">
        <v>80</v>
      </c>
      <c r="AN47" s="358"/>
      <c r="AO47" s="358"/>
      <c r="AP47" s="358"/>
      <c r="AQ47" s="100">
        <v>80</v>
      </c>
      <c r="AR47" s="101"/>
      <c r="AS47" s="101"/>
      <c r="AT47" s="102"/>
      <c r="AU47" s="358">
        <v>80</v>
      </c>
      <c r="AV47" s="358"/>
      <c r="AW47" s="358"/>
      <c r="AX47" s="365"/>
    </row>
    <row r="48" spans="1:50" ht="48" customHeight="1" x14ac:dyDescent="0.15">
      <c r="A48" s="652"/>
      <c r="B48" s="653"/>
      <c r="C48" s="653"/>
      <c r="D48" s="653"/>
      <c r="E48" s="653"/>
      <c r="F48" s="654"/>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57" t="s">
        <v>562</v>
      </c>
      <c r="AF48" s="358"/>
      <c r="AG48" s="358"/>
      <c r="AH48" s="358"/>
      <c r="AI48" s="357" t="s">
        <v>562</v>
      </c>
      <c r="AJ48" s="358"/>
      <c r="AK48" s="358"/>
      <c r="AL48" s="358"/>
      <c r="AM48" s="357">
        <v>71</v>
      </c>
      <c r="AN48" s="358"/>
      <c r="AO48" s="358"/>
      <c r="AP48" s="358"/>
      <c r="AQ48" s="100" t="s">
        <v>562</v>
      </c>
      <c r="AR48" s="101"/>
      <c r="AS48" s="101"/>
      <c r="AT48" s="102"/>
      <c r="AU48" s="358" t="s">
        <v>562</v>
      </c>
      <c r="AV48" s="358"/>
      <c r="AW48" s="358"/>
      <c r="AX48" s="365"/>
    </row>
    <row r="49" spans="1:50" ht="23.25" customHeight="1" x14ac:dyDescent="0.15">
      <c r="A49" s="910" t="s">
        <v>519</v>
      </c>
      <c r="B49" s="911"/>
      <c r="C49" s="911"/>
      <c r="D49" s="911"/>
      <c r="E49" s="911"/>
      <c r="F49" s="912"/>
      <c r="G49" s="916" t="s">
        <v>754</v>
      </c>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2" t="s">
        <v>487</v>
      </c>
      <c r="B51" s="513"/>
      <c r="C51" s="513"/>
      <c r="D51" s="513"/>
      <c r="E51" s="513"/>
      <c r="F51" s="514"/>
      <c r="G51" s="565" t="s">
        <v>265</v>
      </c>
      <c r="H51" s="379"/>
      <c r="I51" s="379"/>
      <c r="J51" s="379"/>
      <c r="K51" s="379"/>
      <c r="L51" s="379"/>
      <c r="M51" s="379"/>
      <c r="N51" s="379"/>
      <c r="O51" s="566"/>
      <c r="P51" s="639" t="s">
        <v>59</v>
      </c>
      <c r="Q51" s="379"/>
      <c r="R51" s="379"/>
      <c r="S51" s="379"/>
      <c r="T51" s="379"/>
      <c r="U51" s="379"/>
      <c r="V51" s="379"/>
      <c r="W51" s="379"/>
      <c r="X51" s="566"/>
      <c r="Y51" s="640"/>
      <c r="Z51" s="641"/>
      <c r="AA51" s="642"/>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t="s">
        <v>745</v>
      </c>
      <c r="AR52" s="133"/>
      <c r="AS52" s="134" t="s">
        <v>356</v>
      </c>
      <c r="AT52" s="169"/>
      <c r="AU52" s="269">
        <v>32</v>
      </c>
      <c r="AV52" s="269"/>
      <c r="AW52" s="377" t="s">
        <v>300</v>
      </c>
      <c r="AX52" s="378"/>
    </row>
    <row r="53" spans="1:50" ht="48" customHeight="1" x14ac:dyDescent="0.15">
      <c r="A53" s="515"/>
      <c r="B53" s="513"/>
      <c r="C53" s="513"/>
      <c r="D53" s="513"/>
      <c r="E53" s="513"/>
      <c r="F53" s="514"/>
      <c r="G53" s="540" t="s">
        <v>575</v>
      </c>
      <c r="H53" s="541"/>
      <c r="I53" s="541"/>
      <c r="J53" s="541"/>
      <c r="K53" s="541"/>
      <c r="L53" s="541"/>
      <c r="M53" s="541"/>
      <c r="N53" s="541"/>
      <c r="O53" s="542"/>
      <c r="P53" s="158" t="s">
        <v>576</v>
      </c>
      <c r="Q53" s="158"/>
      <c r="R53" s="158"/>
      <c r="S53" s="158"/>
      <c r="T53" s="158"/>
      <c r="U53" s="158"/>
      <c r="V53" s="158"/>
      <c r="W53" s="158"/>
      <c r="X53" s="229"/>
      <c r="Y53" s="336" t="s">
        <v>12</v>
      </c>
      <c r="Z53" s="549"/>
      <c r="AA53" s="550"/>
      <c r="AB53" s="551" t="s">
        <v>577</v>
      </c>
      <c r="AC53" s="551"/>
      <c r="AD53" s="551"/>
      <c r="AE53" s="357" t="s">
        <v>562</v>
      </c>
      <c r="AF53" s="358"/>
      <c r="AG53" s="358"/>
      <c r="AH53" s="358"/>
      <c r="AI53" s="357">
        <v>5</v>
      </c>
      <c r="AJ53" s="358"/>
      <c r="AK53" s="358"/>
      <c r="AL53" s="358"/>
      <c r="AM53" s="357">
        <v>1</v>
      </c>
      <c r="AN53" s="358"/>
      <c r="AO53" s="358"/>
      <c r="AP53" s="358"/>
      <c r="AQ53" s="100" t="s">
        <v>562</v>
      </c>
      <c r="AR53" s="101"/>
      <c r="AS53" s="101"/>
      <c r="AT53" s="102"/>
      <c r="AU53" s="358" t="s">
        <v>580</v>
      </c>
      <c r="AV53" s="358"/>
      <c r="AW53" s="358"/>
      <c r="AX53" s="365"/>
    </row>
    <row r="54" spans="1:50" ht="48"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577</v>
      </c>
      <c r="AC54" s="522"/>
      <c r="AD54" s="522"/>
      <c r="AE54" s="357" t="s">
        <v>562</v>
      </c>
      <c r="AF54" s="358"/>
      <c r="AG54" s="358"/>
      <c r="AH54" s="358"/>
      <c r="AI54" s="357" t="s">
        <v>562</v>
      </c>
      <c r="AJ54" s="358"/>
      <c r="AK54" s="358"/>
      <c r="AL54" s="358"/>
      <c r="AM54" s="357" t="s">
        <v>693</v>
      </c>
      <c r="AN54" s="358"/>
      <c r="AO54" s="358"/>
      <c r="AP54" s="358"/>
      <c r="AQ54" s="100" t="s">
        <v>562</v>
      </c>
      <c r="AR54" s="101"/>
      <c r="AS54" s="101"/>
      <c r="AT54" s="102"/>
      <c r="AU54" s="358">
        <v>10</v>
      </c>
      <c r="AV54" s="358"/>
      <c r="AW54" s="358"/>
      <c r="AX54" s="365"/>
    </row>
    <row r="55" spans="1:50" ht="48" customHeight="1" x14ac:dyDescent="0.15">
      <c r="A55" s="652"/>
      <c r="B55" s="653"/>
      <c r="C55" s="653"/>
      <c r="D55" s="653"/>
      <c r="E55" s="653"/>
      <c r="F55" s="654"/>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57" t="s">
        <v>578</v>
      </c>
      <c r="AF55" s="358"/>
      <c r="AG55" s="358"/>
      <c r="AH55" s="358"/>
      <c r="AI55" s="357" t="s">
        <v>579</v>
      </c>
      <c r="AJ55" s="358"/>
      <c r="AK55" s="358"/>
      <c r="AL55" s="358"/>
      <c r="AM55" s="357" t="s">
        <v>694</v>
      </c>
      <c r="AN55" s="358"/>
      <c r="AO55" s="358"/>
      <c r="AP55" s="358"/>
      <c r="AQ55" s="100" t="s">
        <v>562</v>
      </c>
      <c r="AR55" s="101"/>
      <c r="AS55" s="101"/>
      <c r="AT55" s="102"/>
      <c r="AU55" s="358" t="s">
        <v>563</v>
      </c>
      <c r="AV55" s="358"/>
      <c r="AW55" s="358"/>
      <c r="AX55" s="365"/>
    </row>
    <row r="56" spans="1:50" ht="23.25" customHeight="1" x14ac:dyDescent="0.15">
      <c r="A56" s="910" t="s">
        <v>519</v>
      </c>
      <c r="B56" s="911"/>
      <c r="C56" s="911"/>
      <c r="D56" s="911"/>
      <c r="E56" s="911"/>
      <c r="F56" s="912"/>
      <c r="G56" s="916" t="s">
        <v>740</v>
      </c>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2" t="s">
        <v>487</v>
      </c>
      <c r="B58" s="513"/>
      <c r="C58" s="513"/>
      <c r="D58" s="513"/>
      <c r="E58" s="513"/>
      <c r="F58" s="514"/>
      <c r="G58" s="565" t="s">
        <v>265</v>
      </c>
      <c r="H58" s="379"/>
      <c r="I58" s="379"/>
      <c r="J58" s="379"/>
      <c r="K58" s="379"/>
      <c r="L58" s="379"/>
      <c r="M58" s="379"/>
      <c r="N58" s="379"/>
      <c r="O58" s="566"/>
      <c r="P58" s="639" t="s">
        <v>59</v>
      </c>
      <c r="Q58" s="379"/>
      <c r="R58" s="379"/>
      <c r="S58" s="379"/>
      <c r="T58" s="379"/>
      <c r="U58" s="379"/>
      <c r="V58" s="379"/>
      <c r="W58" s="379"/>
      <c r="X58" s="566"/>
      <c r="Y58" s="640"/>
      <c r="Z58" s="641"/>
      <c r="AA58" s="642"/>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t="s">
        <v>746</v>
      </c>
      <c r="AR59" s="133"/>
      <c r="AS59" s="134" t="s">
        <v>356</v>
      </c>
      <c r="AT59" s="169"/>
      <c r="AU59" s="269">
        <v>32</v>
      </c>
      <c r="AV59" s="269"/>
      <c r="AW59" s="377" t="s">
        <v>300</v>
      </c>
      <c r="AX59" s="378"/>
    </row>
    <row r="60" spans="1:50" ht="48" customHeight="1" x14ac:dyDescent="0.15">
      <c r="A60" s="515"/>
      <c r="B60" s="513"/>
      <c r="C60" s="513"/>
      <c r="D60" s="513"/>
      <c r="E60" s="513"/>
      <c r="F60" s="514"/>
      <c r="G60" s="540" t="s">
        <v>581</v>
      </c>
      <c r="H60" s="541"/>
      <c r="I60" s="541"/>
      <c r="J60" s="541"/>
      <c r="K60" s="541"/>
      <c r="L60" s="541"/>
      <c r="M60" s="541"/>
      <c r="N60" s="541"/>
      <c r="O60" s="542"/>
      <c r="P60" s="158" t="s">
        <v>582</v>
      </c>
      <c r="Q60" s="158"/>
      <c r="R60" s="158"/>
      <c r="S60" s="158"/>
      <c r="T60" s="158"/>
      <c r="U60" s="158"/>
      <c r="V60" s="158"/>
      <c r="W60" s="158"/>
      <c r="X60" s="229"/>
      <c r="Y60" s="336" t="s">
        <v>12</v>
      </c>
      <c r="Z60" s="549"/>
      <c r="AA60" s="550"/>
      <c r="AB60" s="551" t="s">
        <v>583</v>
      </c>
      <c r="AC60" s="551"/>
      <c r="AD60" s="551"/>
      <c r="AE60" s="357" t="s">
        <v>585</v>
      </c>
      <c r="AF60" s="358"/>
      <c r="AG60" s="358"/>
      <c r="AH60" s="358"/>
      <c r="AI60" s="357">
        <v>14</v>
      </c>
      <c r="AJ60" s="358"/>
      <c r="AK60" s="358"/>
      <c r="AL60" s="358"/>
      <c r="AM60" s="357">
        <v>14</v>
      </c>
      <c r="AN60" s="358"/>
      <c r="AO60" s="358"/>
      <c r="AP60" s="358"/>
      <c r="AQ60" s="100" t="s">
        <v>562</v>
      </c>
      <c r="AR60" s="101"/>
      <c r="AS60" s="101"/>
      <c r="AT60" s="102"/>
      <c r="AU60" s="358" t="s">
        <v>587</v>
      </c>
      <c r="AV60" s="358"/>
      <c r="AW60" s="358"/>
      <c r="AX60" s="365"/>
    </row>
    <row r="61" spans="1:50" ht="48"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584</v>
      </c>
      <c r="AC61" s="522"/>
      <c r="AD61" s="522"/>
      <c r="AE61" s="357" t="s">
        <v>562</v>
      </c>
      <c r="AF61" s="358"/>
      <c r="AG61" s="358"/>
      <c r="AH61" s="358"/>
      <c r="AI61" s="357" t="s">
        <v>586</v>
      </c>
      <c r="AJ61" s="358"/>
      <c r="AK61" s="358"/>
      <c r="AL61" s="358"/>
      <c r="AM61" s="357" t="s">
        <v>693</v>
      </c>
      <c r="AN61" s="358"/>
      <c r="AO61" s="358"/>
      <c r="AP61" s="358"/>
      <c r="AQ61" s="100" t="s">
        <v>574</v>
      </c>
      <c r="AR61" s="101"/>
      <c r="AS61" s="101"/>
      <c r="AT61" s="102"/>
      <c r="AU61" s="358">
        <v>30</v>
      </c>
      <c r="AV61" s="358"/>
      <c r="AW61" s="358"/>
      <c r="AX61" s="365"/>
    </row>
    <row r="62" spans="1:50" ht="48"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57" t="s">
        <v>562</v>
      </c>
      <c r="AF62" s="358"/>
      <c r="AG62" s="358"/>
      <c r="AH62" s="358"/>
      <c r="AI62" s="357" t="s">
        <v>562</v>
      </c>
      <c r="AJ62" s="358"/>
      <c r="AK62" s="358"/>
      <c r="AL62" s="358"/>
      <c r="AM62" s="357" t="s">
        <v>693</v>
      </c>
      <c r="AN62" s="358"/>
      <c r="AO62" s="358"/>
      <c r="AP62" s="358"/>
      <c r="AQ62" s="100" t="s">
        <v>562</v>
      </c>
      <c r="AR62" s="101"/>
      <c r="AS62" s="101"/>
      <c r="AT62" s="102"/>
      <c r="AU62" s="358" t="s">
        <v>562</v>
      </c>
      <c r="AV62" s="358"/>
      <c r="AW62" s="358"/>
      <c r="AX62" s="365"/>
    </row>
    <row r="63" spans="1:50" ht="23.25" customHeight="1" x14ac:dyDescent="0.15">
      <c r="A63" s="910" t="s">
        <v>519</v>
      </c>
      <c r="B63" s="911"/>
      <c r="C63" s="911"/>
      <c r="D63" s="911"/>
      <c r="E63" s="911"/>
      <c r="F63" s="912"/>
      <c r="G63" s="916" t="s">
        <v>741</v>
      </c>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488</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483</v>
      </c>
      <c r="X65" s="883"/>
      <c r="Y65" s="886"/>
      <c r="Z65" s="886"/>
      <c r="AA65" s="887"/>
      <c r="AB65" s="880" t="s">
        <v>11</v>
      </c>
      <c r="AC65" s="876"/>
      <c r="AD65" s="877"/>
      <c r="AE65" s="366" t="s">
        <v>357</v>
      </c>
      <c r="AF65" s="367"/>
      <c r="AG65" s="367"/>
      <c r="AH65" s="368"/>
      <c r="AI65" s="366" t="s">
        <v>363</v>
      </c>
      <c r="AJ65" s="367"/>
      <c r="AK65" s="367"/>
      <c r="AL65" s="368"/>
      <c r="AM65" s="373" t="s">
        <v>468</v>
      </c>
      <c r="AN65" s="373"/>
      <c r="AO65" s="373"/>
      <c r="AP65" s="366"/>
      <c r="AQ65" s="880" t="s">
        <v>355</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0"/>
      <c r="AF66" s="331"/>
      <c r="AG66" s="331"/>
      <c r="AH66" s="332"/>
      <c r="AI66" s="330"/>
      <c r="AJ66" s="331"/>
      <c r="AK66" s="331"/>
      <c r="AL66" s="332"/>
      <c r="AM66" s="374"/>
      <c r="AN66" s="374"/>
      <c r="AO66" s="374"/>
      <c r="AP66" s="330"/>
      <c r="AQ66" s="268"/>
      <c r="AR66" s="269"/>
      <c r="AS66" s="878" t="s">
        <v>356</v>
      </c>
      <c r="AT66" s="879"/>
      <c r="AU66" s="269"/>
      <c r="AV66" s="269"/>
      <c r="AW66" s="878" t="s">
        <v>486</v>
      </c>
      <c r="AX66" s="991"/>
    </row>
    <row r="67" spans="1:50" ht="23.25" hidden="1" customHeight="1" x14ac:dyDescent="0.15">
      <c r="A67" s="864"/>
      <c r="B67" s="865"/>
      <c r="C67" s="865"/>
      <c r="D67" s="865"/>
      <c r="E67" s="865"/>
      <c r="F67" s="866"/>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509</v>
      </c>
      <c r="AC67" s="964"/>
      <c r="AD67" s="964"/>
      <c r="AE67" s="357"/>
      <c r="AF67" s="358"/>
      <c r="AG67" s="358"/>
      <c r="AH67" s="358"/>
      <c r="AI67" s="357"/>
      <c r="AJ67" s="358"/>
      <c r="AK67" s="358"/>
      <c r="AL67" s="358"/>
      <c r="AM67" s="357"/>
      <c r="AN67" s="358"/>
      <c r="AO67" s="358"/>
      <c r="AP67" s="358"/>
      <c r="AQ67" s="357"/>
      <c r="AR67" s="358"/>
      <c r="AS67" s="358"/>
      <c r="AT67" s="359"/>
      <c r="AU67" s="358"/>
      <c r="AV67" s="358"/>
      <c r="AW67" s="358"/>
      <c r="AX67" s="365"/>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509</v>
      </c>
      <c r="AC68" s="987"/>
      <c r="AD68" s="987"/>
      <c r="AE68" s="357"/>
      <c r="AF68" s="358"/>
      <c r="AG68" s="358"/>
      <c r="AH68" s="358"/>
      <c r="AI68" s="357"/>
      <c r="AJ68" s="358"/>
      <c r="AK68" s="358"/>
      <c r="AL68" s="358"/>
      <c r="AM68" s="357"/>
      <c r="AN68" s="358"/>
      <c r="AO68" s="358"/>
      <c r="AP68" s="358"/>
      <c r="AQ68" s="357"/>
      <c r="AR68" s="358"/>
      <c r="AS68" s="358"/>
      <c r="AT68" s="359"/>
      <c r="AU68" s="358"/>
      <c r="AV68" s="358"/>
      <c r="AW68" s="358"/>
      <c r="AX68" s="365"/>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510</v>
      </c>
      <c r="AC69" s="988"/>
      <c r="AD69" s="988"/>
      <c r="AE69" s="827"/>
      <c r="AF69" s="828"/>
      <c r="AG69" s="828"/>
      <c r="AH69" s="828"/>
      <c r="AI69" s="827"/>
      <c r="AJ69" s="828"/>
      <c r="AK69" s="828"/>
      <c r="AL69" s="828"/>
      <c r="AM69" s="827"/>
      <c r="AN69" s="828"/>
      <c r="AO69" s="828"/>
      <c r="AP69" s="828"/>
      <c r="AQ69" s="357"/>
      <c r="AR69" s="358"/>
      <c r="AS69" s="358"/>
      <c r="AT69" s="359"/>
      <c r="AU69" s="358"/>
      <c r="AV69" s="358"/>
      <c r="AW69" s="358"/>
      <c r="AX69" s="365"/>
    </row>
    <row r="70" spans="1:50" ht="23.25" hidden="1" customHeight="1" x14ac:dyDescent="0.15">
      <c r="A70" s="864" t="s">
        <v>494</v>
      </c>
      <c r="B70" s="865"/>
      <c r="C70" s="865"/>
      <c r="D70" s="865"/>
      <c r="E70" s="865"/>
      <c r="F70" s="866"/>
      <c r="G70" s="952" t="s">
        <v>365</v>
      </c>
      <c r="H70" s="953"/>
      <c r="I70" s="953"/>
      <c r="J70" s="953"/>
      <c r="K70" s="953"/>
      <c r="L70" s="953"/>
      <c r="M70" s="953"/>
      <c r="N70" s="953"/>
      <c r="O70" s="953"/>
      <c r="P70" s="953"/>
      <c r="Q70" s="953"/>
      <c r="R70" s="953"/>
      <c r="S70" s="953"/>
      <c r="T70" s="953"/>
      <c r="U70" s="953"/>
      <c r="V70" s="953"/>
      <c r="W70" s="956" t="s">
        <v>508</v>
      </c>
      <c r="X70" s="957"/>
      <c r="Y70" s="962" t="s">
        <v>12</v>
      </c>
      <c r="Z70" s="962"/>
      <c r="AA70" s="963"/>
      <c r="AB70" s="964" t="s">
        <v>509</v>
      </c>
      <c r="AC70" s="964"/>
      <c r="AD70" s="964"/>
      <c r="AE70" s="357"/>
      <c r="AF70" s="358"/>
      <c r="AG70" s="358"/>
      <c r="AH70" s="358"/>
      <c r="AI70" s="357"/>
      <c r="AJ70" s="358"/>
      <c r="AK70" s="358"/>
      <c r="AL70" s="358"/>
      <c r="AM70" s="357"/>
      <c r="AN70" s="358"/>
      <c r="AO70" s="358"/>
      <c r="AP70" s="358"/>
      <c r="AQ70" s="357"/>
      <c r="AR70" s="358"/>
      <c r="AS70" s="358"/>
      <c r="AT70" s="359"/>
      <c r="AU70" s="358"/>
      <c r="AV70" s="358"/>
      <c r="AW70" s="358"/>
      <c r="AX70" s="365"/>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509</v>
      </c>
      <c r="AC71" s="987"/>
      <c r="AD71" s="987"/>
      <c r="AE71" s="357"/>
      <c r="AF71" s="358"/>
      <c r="AG71" s="358"/>
      <c r="AH71" s="358"/>
      <c r="AI71" s="357"/>
      <c r="AJ71" s="358"/>
      <c r="AK71" s="358"/>
      <c r="AL71" s="358"/>
      <c r="AM71" s="357"/>
      <c r="AN71" s="358"/>
      <c r="AO71" s="358"/>
      <c r="AP71" s="358"/>
      <c r="AQ71" s="357"/>
      <c r="AR71" s="358"/>
      <c r="AS71" s="358"/>
      <c r="AT71" s="359"/>
      <c r="AU71" s="358"/>
      <c r="AV71" s="358"/>
      <c r="AW71" s="358"/>
      <c r="AX71" s="365"/>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510</v>
      </c>
      <c r="AC72" s="988"/>
      <c r="AD72" s="988"/>
      <c r="AE72" s="357"/>
      <c r="AF72" s="358"/>
      <c r="AG72" s="358"/>
      <c r="AH72" s="358"/>
      <c r="AI72" s="357"/>
      <c r="AJ72" s="358"/>
      <c r="AK72" s="358"/>
      <c r="AL72" s="358"/>
      <c r="AM72" s="357"/>
      <c r="AN72" s="358"/>
      <c r="AO72" s="358"/>
      <c r="AP72" s="359"/>
      <c r="AQ72" s="357"/>
      <c r="AR72" s="358"/>
      <c r="AS72" s="358"/>
      <c r="AT72" s="359"/>
      <c r="AU72" s="358"/>
      <c r="AV72" s="358"/>
      <c r="AW72" s="358"/>
      <c r="AX72" s="365"/>
    </row>
    <row r="73" spans="1:50" ht="18.75" hidden="1" customHeight="1" x14ac:dyDescent="0.15">
      <c r="A73" s="850" t="s">
        <v>488</v>
      </c>
      <c r="B73" s="851"/>
      <c r="C73" s="851"/>
      <c r="D73" s="851"/>
      <c r="E73" s="851"/>
      <c r="F73" s="852"/>
      <c r="G73" s="819"/>
      <c r="H73" s="166" t="s">
        <v>265</v>
      </c>
      <c r="I73" s="166"/>
      <c r="J73" s="166"/>
      <c r="K73" s="166"/>
      <c r="L73" s="166"/>
      <c r="M73" s="166"/>
      <c r="N73" s="166"/>
      <c r="O73" s="167"/>
      <c r="P73" s="173" t="s">
        <v>59</v>
      </c>
      <c r="Q73" s="166"/>
      <c r="R73" s="166"/>
      <c r="S73" s="166"/>
      <c r="T73" s="166"/>
      <c r="U73" s="166"/>
      <c r="V73" s="166"/>
      <c r="W73" s="166"/>
      <c r="X73" s="167"/>
      <c r="Y73" s="821"/>
      <c r="Z73" s="822"/>
      <c r="AA73" s="823"/>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53"/>
      <c r="B74" s="854"/>
      <c r="C74" s="854"/>
      <c r="D74" s="854"/>
      <c r="E74" s="854"/>
      <c r="F74" s="855"/>
      <c r="G74" s="82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3"/>
      <c r="B75" s="854"/>
      <c r="C75" s="854"/>
      <c r="D75" s="854"/>
      <c r="E75" s="854"/>
      <c r="F75" s="855"/>
      <c r="G75" s="79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8"/>
      <c r="AV75" s="358"/>
      <c r="AW75" s="358"/>
      <c r="AX75" s="365"/>
    </row>
    <row r="76" spans="1:50" ht="23.25" hidden="1" customHeight="1" x14ac:dyDescent="0.15">
      <c r="A76" s="853"/>
      <c r="B76" s="854"/>
      <c r="C76" s="854"/>
      <c r="D76" s="854"/>
      <c r="E76" s="854"/>
      <c r="F76" s="855"/>
      <c r="G76" s="79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8"/>
      <c r="AV76" s="358"/>
      <c r="AW76" s="358"/>
      <c r="AX76" s="365"/>
    </row>
    <row r="77" spans="1:50" ht="23.25" hidden="1" customHeight="1" x14ac:dyDescent="0.15">
      <c r="A77" s="853"/>
      <c r="B77" s="854"/>
      <c r="C77" s="854"/>
      <c r="D77" s="854"/>
      <c r="E77" s="854"/>
      <c r="F77" s="855"/>
      <c r="G77" s="79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58"/>
      <c r="AV77" s="358"/>
      <c r="AW77" s="358"/>
      <c r="AX77" s="365"/>
    </row>
    <row r="78" spans="1:50" ht="69.75" hidden="1" customHeight="1" x14ac:dyDescent="0.15">
      <c r="A78" s="924" t="s">
        <v>522</v>
      </c>
      <c r="B78" s="925"/>
      <c r="C78" s="925"/>
      <c r="D78" s="925"/>
      <c r="E78" s="922" t="s">
        <v>461</v>
      </c>
      <c r="F78" s="923"/>
      <c r="G78" s="57" t="s">
        <v>365</v>
      </c>
      <c r="H78" s="802"/>
      <c r="I78" s="242"/>
      <c r="J78" s="242"/>
      <c r="K78" s="242"/>
      <c r="L78" s="242"/>
      <c r="M78" s="242"/>
      <c r="N78" s="242"/>
      <c r="O78" s="80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482</v>
      </c>
      <c r="AP79" s="146"/>
      <c r="AQ79" s="146"/>
      <c r="AR79" s="81" t="s">
        <v>588</v>
      </c>
      <c r="AS79" s="145"/>
      <c r="AT79" s="146"/>
      <c r="AU79" s="146"/>
      <c r="AV79" s="146"/>
      <c r="AW79" s="146"/>
      <c r="AX79" s="147"/>
    </row>
    <row r="80" spans="1:50" ht="18.75" customHeight="1" x14ac:dyDescent="0.15">
      <c r="A80" s="519" t="s">
        <v>266</v>
      </c>
      <c r="B80" s="859" t="s">
        <v>479</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540</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customHeight="1" x14ac:dyDescent="0.15">
      <c r="A81" s="520"/>
      <c r="B81" s="86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54" customHeight="1" x14ac:dyDescent="0.15">
      <c r="A82" s="520"/>
      <c r="B82" s="862"/>
      <c r="C82" s="552"/>
      <c r="D82" s="552"/>
      <c r="E82" s="552"/>
      <c r="F82" s="553"/>
      <c r="G82" s="501" t="s">
        <v>589</v>
      </c>
      <c r="H82" s="501"/>
      <c r="I82" s="501"/>
      <c r="J82" s="501"/>
      <c r="K82" s="501"/>
      <c r="L82" s="501"/>
      <c r="M82" s="501"/>
      <c r="N82" s="501"/>
      <c r="O82" s="501"/>
      <c r="P82" s="501"/>
      <c r="Q82" s="501"/>
      <c r="R82" s="501"/>
      <c r="S82" s="501"/>
      <c r="T82" s="501"/>
      <c r="U82" s="501"/>
      <c r="V82" s="501"/>
      <c r="W82" s="501"/>
      <c r="X82" s="501"/>
      <c r="Y82" s="501"/>
      <c r="Z82" s="501"/>
      <c r="AA82" s="760"/>
      <c r="AB82" s="500" t="s">
        <v>739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54" customHeight="1" x14ac:dyDescent="0.15">
      <c r="A83" s="520"/>
      <c r="B83" s="86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54" customHeight="1" thickBot="1" x14ac:dyDescent="0.2">
      <c r="A84" s="520"/>
      <c r="B84" s="86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58" t="s">
        <v>11</v>
      </c>
      <c r="AC85" s="459"/>
      <c r="AD85" s="460"/>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12"/>
      <c r="R87" s="812"/>
      <c r="S87" s="812"/>
      <c r="T87" s="812"/>
      <c r="U87" s="812"/>
      <c r="V87" s="812"/>
      <c r="W87" s="812"/>
      <c r="X87" s="813"/>
      <c r="Y87" s="763" t="s">
        <v>62</v>
      </c>
      <c r="Z87" s="764"/>
      <c r="AA87" s="765"/>
      <c r="AB87" s="551"/>
      <c r="AC87" s="551"/>
      <c r="AD87" s="551"/>
      <c r="AE87" s="357"/>
      <c r="AF87" s="358"/>
      <c r="AG87" s="358"/>
      <c r="AH87" s="358"/>
      <c r="AI87" s="357"/>
      <c r="AJ87" s="358"/>
      <c r="AK87" s="358"/>
      <c r="AL87" s="358"/>
      <c r="AM87" s="357"/>
      <c r="AN87" s="358"/>
      <c r="AO87" s="358"/>
      <c r="AP87" s="358"/>
      <c r="AQ87" s="100"/>
      <c r="AR87" s="101"/>
      <c r="AS87" s="101"/>
      <c r="AT87" s="102"/>
      <c r="AU87" s="358"/>
      <c r="AV87" s="358"/>
      <c r="AW87" s="358"/>
      <c r="AX87" s="365"/>
    </row>
    <row r="88" spans="1:60" ht="23.25" hidden="1" customHeight="1" x14ac:dyDescent="0.15">
      <c r="A88" s="520"/>
      <c r="B88" s="552"/>
      <c r="C88" s="552"/>
      <c r="D88" s="552"/>
      <c r="E88" s="552"/>
      <c r="F88" s="553"/>
      <c r="G88" s="230"/>
      <c r="H88" s="231"/>
      <c r="I88" s="231"/>
      <c r="J88" s="231"/>
      <c r="K88" s="231"/>
      <c r="L88" s="231"/>
      <c r="M88" s="231"/>
      <c r="N88" s="231"/>
      <c r="O88" s="232"/>
      <c r="P88" s="814"/>
      <c r="Q88" s="814"/>
      <c r="R88" s="814"/>
      <c r="S88" s="814"/>
      <c r="T88" s="814"/>
      <c r="U88" s="814"/>
      <c r="V88" s="814"/>
      <c r="W88" s="814"/>
      <c r="X88" s="815"/>
      <c r="Y88" s="737" t="s">
        <v>54</v>
      </c>
      <c r="Z88" s="738"/>
      <c r="AA88" s="739"/>
      <c r="AB88" s="522"/>
      <c r="AC88" s="522"/>
      <c r="AD88" s="522"/>
      <c r="AE88" s="357"/>
      <c r="AF88" s="358"/>
      <c r="AG88" s="358"/>
      <c r="AH88" s="358"/>
      <c r="AI88" s="357"/>
      <c r="AJ88" s="358"/>
      <c r="AK88" s="358"/>
      <c r="AL88" s="358"/>
      <c r="AM88" s="357"/>
      <c r="AN88" s="358"/>
      <c r="AO88" s="358"/>
      <c r="AP88" s="358"/>
      <c r="AQ88" s="100"/>
      <c r="AR88" s="101"/>
      <c r="AS88" s="101"/>
      <c r="AT88" s="102"/>
      <c r="AU88" s="358"/>
      <c r="AV88" s="358"/>
      <c r="AW88" s="358"/>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6"/>
      <c r="Y89" s="737" t="s">
        <v>13</v>
      </c>
      <c r="Z89" s="738"/>
      <c r="AA89" s="739"/>
      <c r="AB89" s="461" t="s">
        <v>14</v>
      </c>
      <c r="AC89" s="461"/>
      <c r="AD89" s="461"/>
      <c r="AE89" s="357"/>
      <c r="AF89" s="358"/>
      <c r="AG89" s="358"/>
      <c r="AH89" s="358"/>
      <c r="AI89" s="357"/>
      <c r="AJ89" s="358"/>
      <c r="AK89" s="358"/>
      <c r="AL89" s="358"/>
      <c r="AM89" s="357"/>
      <c r="AN89" s="358"/>
      <c r="AO89" s="358"/>
      <c r="AP89" s="358"/>
      <c r="AQ89" s="100"/>
      <c r="AR89" s="101"/>
      <c r="AS89" s="101"/>
      <c r="AT89" s="102"/>
      <c r="AU89" s="358"/>
      <c r="AV89" s="358"/>
      <c r="AW89" s="358"/>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58" t="s">
        <v>11</v>
      </c>
      <c r="AC90" s="459"/>
      <c r="AD90" s="460"/>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12"/>
      <c r="R92" s="812"/>
      <c r="S92" s="812"/>
      <c r="T92" s="812"/>
      <c r="U92" s="812"/>
      <c r="V92" s="812"/>
      <c r="W92" s="812"/>
      <c r="X92" s="813"/>
      <c r="Y92" s="763" t="s">
        <v>62</v>
      </c>
      <c r="Z92" s="764"/>
      <c r="AA92" s="765"/>
      <c r="AB92" s="551"/>
      <c r="AC92" s="551"/>
      <c r="AD92" s="551"/>
      <c r="AE92" s="357"/>
      <c r="AF92" s="358"/>
      <c r="AG92" s="358"/>
      <c r="AH92" s="358"/>
      <c r="AI92" s="357"/>
      <c r="AJ92" s="358"/>
      <c r="AK92" s="358"/>
      <c r="AL92" s="358"/>
      <c r="AM92" s="357"/>
      <c r="AN92" s="358"/>
      <c r="AO92" s="358"/>
      <c r="AP92" s="358"/>
      <c r="AQ92" s="100"/>
      <c r="AR92" s="101"/>
      <c r="AS92" s="101"/>
      <c r="AT92" s="102"/>
      <c r="AU92" s="358"/>
      <c r="AV92" s="358"/>
      <c r="AW92" s="358"/>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14"/>
      <c r="Q93" s="814"/>
      <c r="R93" s="814"/>
      <c r="S93" s="814"/>
      <c r="T93" s="814"/>
      <c r="U93" s="814"/>
      <c r="V93" s="814"/>
      <c r="W93" s="814"/>
      <c r="X93" s="815"/>
      <c r="Y93" s="737" t="s">
        <v>54</v>
      </c>
      <c r="Z93" s="738"/>
      <c r="AA93" s="739"/>
      <c r="AB93" s="522"/>
      <c r="AC93" s="522"/>
      <c r="AD93" s="522"/>
      <c r="AE93" s="357"/>
      <c r="AF93" s="358"/>
      <c r="AG93" s="358"/>
      <c r="AH93" s="358"/>
      <c r="AI93" s="357"/>
      <c r="AJ93" s="358"/>
      <c r="AK93" s="358"/>
      <c r="AL93" s="358"/>
      <c r="AM93" s="357"/>
      <c r="AN93" s="358"/>
      <c r="AO93" s="358"/>
      <c r="AP93" s="358"/>
      <c r="AQ93" s="100"/>
      <c r="AR93" s="101"/>
      <c r="AS93" s="101"/>
      <c r="AT93" s="102"/>
      <c r="AU93" s="358"/>
      <c r="AV93" s="358"/>
      <c r="AW93" s="358"/>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6"/>
      <c r="Y94" s="737" t="s">
        <v>13</v>
      </c>
      <c r="Z94" s="738"/>
      <c r="AA94" s="739"/>
      <c r="AB94" s="461" t="s">
        <v>14</v>
      </c>
      <c r="AC94" s="461"/>
      <c r="AD94" s="461"/>
      <c r="AE94" s="357"/>
      <c r="AF94" s="358"/>
      <c r="AG94" s="358"/>
      <c r="AH94" s="358"/>
      <c r="AI94" s="357"/>
      <c r="AJ94" s="358"/>
      <c r="AK94" s="358"/>
      <c r="AL94" s="358"/>
      <c r="AM94" s="357"/>
      <c r="AN94" s="358"/>
      <c r="AO94" s="358"/>
      <c r="AP94" s="358"/>
      <c r="AQ94" s="100"/>
      <c r="AR94" s="101"/>
      <c r="AS94" s="101"/>
      <c r="AT94" s="102"/>
      <c r="AU94" s="358"/>
      <c r="AV94" s="358"/>
      <c r="AW94" s="358"/>
      <c r="AX94" s="365"/>
      <c r="AY94" s="10"/>
      <c r="AZ94" s="10"/>
      <c r="BA94" s="10"/>
      <c r="BB94" s="10"/>
      <c r="BC94" s="10"/>
    </row>
    <row r="95" spans="1:60" ht="18.75" hidden="1" customHeight="1" x14ac:dyDescent="0.15">
      <c r="A95" s="520"/>
      <c r="B95" s="552" t="s">
        <v>264</v>
      </c>
      <c r="C95" s="552"/>
      <c r="D95" s="552"/>
      <c r="E95" s="552"/>
      <c r="F95" s="553"/>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58" t="s">
        <v>11</v>
      </c>
      <c r="AC95" s="459"/>
      <c r="AD95" s="460"/>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12"/>
      <c r="R97" s="812"/>
      <c r="S97" s="812"/>
      <c r="T97" s="812"/>
      <c r="U97" s="812"/>
      <c r="V97" s="812"/>
      <c r="W97" s="812"/>
      <c r="X97" s="813"/>
      <c r="Y97" s="763" t="s">
        <v>62</v>
      </c>
      <c r="Z97" s="764"/>
      <c r="AA97" s="765"/>
      <c r="AB97" s="404"/>
      <c r="AC97" s="405"/>
      <c r="AD97" s="406"/>
      <c r="AE97" s="357"/>
      <c r="AF97" s="358"/>
      <c r="AG97" s="358"/>
      <c r="AH97" s="359"/>
      <c r="AI97" s="357"/>
      <c r="AJ97" s="358"/>
      <c r="AK97" s="358"/>
      <c r="AL97" s="359"/>
      <c r="AM97" s="357"/>
      <c r="AN97" s="358"/>
      <c r="AO97" s="358"/>
      <c r="AP97" s="358"/>
      <c r="AQ97" s="100"/>
      <c r="AR97" s="101"/>
      <c r="AS97" s="101"/>
      <c r="AT97" s="102"/>
      <c r="AU97" s="358"/>
      <c r="AV97" s="358"/>
      <c r="AW97" s="358"/>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14"/>
      <c r="Q98" s="814"/>
      <c r="R98" s="814"/>
      <c r="S98" s="814"/>
      <c r="T98" s="814"/>
      <c r="U98" s="814"/>
      <c r="V98" s="814"/>
      <c r="W98" s="814"/>
      <c r="X98" s="815"/>
      <c r="Y98" s="737" t="s">
        <v>54</v>
      </c>
      <c r="Z98" s="738"/>
      <c r="AA98" s="739"/>
      <c r="AB98" s="809"/>
      <c r="AC98" s="810"/>
      <c r="AD98" s="811"/>
      <c r="AE98" s="357"/>
      <c r="AF98" s="358"/>
      <c r="AG98" s="358"/>
      <c r="AH98" s="359"/>
      <c r="AI98" s="357"/>
      <c r="AJ98" s="358"/>
      <c r="AK98" s="358"/>
      <c r="AL98" s="359"/>
      <c r="AM98" s="357"/>
      <c r="AN98" s="358"/>
      <c r="AO98" s="358"/>
      <c r="AP98" s="358"/>
      <c r="AQ98" s="100"/>
      <c r="AR98" s="101"/>
      <c r="AS98" s="101"/>
      <c r="AT98" s="102"/>
      <c r="AU98" s="358"/>
      <c r="AV98" s="358"/>
      <c r="AW98" s="358"/>
      <c r="AX98" s="365"/>
      <c r="AY98" s="10"/>
      <c r="AZ98" s="10"/>
      <c r="BA98" s="10"/>
      <c r="BB98" s="10"/>
      <c r="BC98" s="10"/>
      <c r="BD98" s="10"/>
      <c r="BE98" s="10"/>
      <c r="BF98" s="10"/>
      <c r="BG98" s="10"/>
      <c r="BH98" s="10"/>
    </row>
    <row r="99" spans="1:60" ht="23.25" hidden="1" customHeight="1" thickBot="1" x14ac:dyDescent="0.2">
      <c r="A99" s="521"/>
      <c r="B99" s="893"/>
      <c r="C99" s="893"/>
      <c r="D99" s="893"/>
      <c r="E99" s="893"/>
      <c r="F99" s="894"/>
      <c r="G99" s="817"/>
      <c r="H99" s="245"/>
      <c r="I99" s="245"/>
      <c r="J99" s="245"/>
      <c r="K99" s="245"/>
      <c r="L99" s="245"/>
      <c r="M99" s="245"/>
      <c r="N99" s="245"/>
      <c r="O99" s="818"/>
      <c r="P99" s="856"/>
      <c r="Q99" s="856"/>
      <c r="R99" s="856"/>
      <c r="S99" s="856"/>
      <c r="T99" s="856"/>
      <c r="U99" s="856"/>
      <c r="V99" s="856"/>
      <c r="W99" s="856"/>
      <c r="X99" s="857"/>
      <c r="Y99" s="480" t="s">
        <v>13</v>
      </c>
      <c r="Z99" s="481"/>
      <c r="AA99" s="482"/>
      <c r="AB99" s="462" t="s">
        <v>14</v>
      </c>
      <c r="AC99" s="463"/>
      <c r="AD99" s="464"/>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489</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5"/>
      <c r="Z100" s="466"/>
      <c r="AA100" s="467"/>
      <c r="AB100" s="870" t="s">
        <v>11</v>
      </c>
      <c r="AC100" s="870"/>
      <c r="AD100" s="870"/>
      <c r="AE100" s="836" t="s">
        <v>357</v>
      </c>
      <c r="AF100" s="837"/>
      <c r="AG100" s="837"/>
      <c r="AH100" s="838"/>
      <c r="AI100" s="836" t="s">
        <v>363</v>
      </c>
      <c r="AJ100" s="837"/>
      <c r="AK100" s="837"/>
      <c r="AL100" s="838"/>
      <c r="AM100" s="836" t="s">
        <v>468</v>
      </c>
      <c r="AN100" s="837"/>
      <c r="AO100" s="837"/>
      <c r="AP100" s="838"/>
      <c r="AQ100" s="941" t="s">
        <v>490</v>
      </c>
      <c r="AR100" s="942"/>
      <c r="AS100" s="942"/>
      <c r="AT100" s="943"/>
      <c r="AU100" s="941" t="s">
        <v>532</v>
      </c>
      <c r="AV100" s="942"/>
      <c r="AW100" s="942"/>
      <c r="AX100" s="944"/>
    </row>
    <row r="101" spans="1:60" ht="23.25" customHeight="1" x14ac:dyDescent="0.15">
      <c r="A101" s="491"/>
      <c r="B101" s="492"/>
      <c r="C101" s="492"/>
      <c r="D101" s="492"/>
      <c r="E101" s="492"/>
      <c r="F101" s="493"/>
      <c r="G101" s="158" t="s">
        <v>590</v>
      </c>
      <c r="H101" s="158"/>
      <c r="I101" s="158"/>
      <c r="J101" s="158"/>
      <c r="K101" s="158"/>
      <c r="L101" s="158"/>
      <c r="M101" s="158"/>
      <c r="N101" s="158"/>
      <c r="O101" s="158"/>
      <c r="P101" s="158"/>
      <c r="Q101" s="158"/>
      <c r="R101" s="158"/>
      <c r="S101" s="158"/>
      <c r="T101" s="158"/>
      <c r="U101" s="158"/>
      <c r="V101" s="158"/>
      <c r="W101" s="158"/>
      <c r="X101" s="229"/>
      <c r="Y101" s="826" t="s">
        <v>55</v>
      </c>
      <c r="Z101" s="723"/>
      <c r="AA101" s="724"/>
      <c r="AB101" s="551" t="s">
        <v>591</v>
      </c>
      <c r="AC101" s="551"/>
      <c r="AD101" s="551"/>
      <c r="AE101" s="357">
        <v>14</v>
      </c>
      <c r="AF101" s="358"/>
      <c r="AG101" s="358"/>
      <c r="AH101" s="359"/>
      <c r="AI101" s="357">
        <v>10</v>
      </c>
      <c r="AJ101" s="358"/>
      <c r="AK101" s="358"/>
      <c r="AL101" s="359"/>
      <c r="AM101" s="357">
        <v>10</v>
      </c>
      <c r="AN101" s="358"/>
      <c r="AO101" s="358"/>
      <c r="AP101" s="359"/>
      <c r="AQ101" s="357" t="s">
        <v>562</v>
      </c>
      <c r="AR101" s="358"/>
      <c r="AS101" s="358"/>
      <c r="AT101" s="359"/>
      <c r="AU101" s="357" t="s">
        <v>574</v>
      </c>
      <c r="AV101" s="358"/>
      <c r="AW101" s="358"/>
      <c r="AX101" s="359"/>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591</v>
      </c>
      <c r="AC102" s="551"/>
      <c r="AD102" s="551"/>
      <c r="AE102" s="356">
        <v>15</v>
      </c>
      <c r="AF102" s="356"/>
      <c r="AG102" s="356"/>
      <c r="AH102" s="356"/>
      <c r="AI102" s="356">
        <v>10</v>
      </c>
      <c r="AJ102" s="356"/>
      <c r="AK102" s="356"/>
      <c r="AL102" s="356"/>
      <c r="AM102" s="356">
        <v>10</v>
      </c>
      <c r="AN102" s="356"/>
      <c r="AO102" s="356"/>
      <c r="AP102" s="356"/>
      <c r="AQ102" s="827">
        <v>9</v>
      </c>
      <c r="AR102" s="828"/>
      <c r="AS102" s="828"/>
      <c r="AT102" s="829"/>
      <c r="AU102" s="827">
        <v>9</v>
      </c>
      <c r="AV102" s="828"/>
      <c r="AW102" s="828"/>
      <c r="AX102" s="829"/>
    </row>
    <row r="103" spans="1:60" ht="31.5" customHeight="1" x14ac:dyDescent="0.15">
      <c r="A103" s="488" t="s">
        <v>489</v>
      </c>
      <c r="B103" s="489"/>
      <c r="C103" s="489"/>
      <c r="D103" s="489"/>
      <c r="E103" s="489"/>
      <c r="F103" s="490"/>
      <c r="G103" s="738" t="s">
        <v>60</v>
      </c>
      <c r="H103" s="738"/>
      <c r="I103" s="738"/>
      <c r="J103" s="738"/>
      <c r="K103" s="738"/>
      <c r="L103" s="738"/>
      <c r="M103" s="738"/>
      <c r="N103" s="738"/>
      <c r="O103" s="738"/>
      <c r="P103" s="738"/>
      <c r="Q103" s="738"/>
      <c r="R103" s="738"/>
      <c r="S103" s="738"/>
      <c r="T103" s="738"/>
      <c r="U103" s="738"/>
      <c r="V103" s="738"/>
      <c r="W103" s="738"/>
      <c r="X103" s="739"/>
      <c r="Y103" s="468"/>
      <c r="Z103" s="469"/>
      <c r="AA103" s="470"/>
      <c r="AB103" s="301" t="s">
        <v>11</v>
      </c>
      <c r="AC103" s="296"/>
      <c r="AD103" s="297"/>
      <c r="AE103" s="301" t="s">
        <v>357</v>
      </c>
      <c r="AF103" s="296"/>
      <c r="AG103" s="296"/>
      <c r="AH103" s="297"/>
      <c r="AI103" s="301" t="s">
        <v>363</v>
      </c>
      <c r="AJ103" s="296"/>
      <c r="AK103" s="296"/>
      <c r="AL103" s="297"/>
      <c r="AM103" s="301" t="s">
        <v>468</v>
      </c>
      <c r="AN103" s="296"/>
      <c r="AO103" s="296"/>
      <c r="AP103" s="297"/>
      <c r="AQ103" s="361" t="s">
        <v>490</v>
      </c>
      <c r="AR103" s="362"/>
      <c r="AS103" s="362"/>
      <c r="AT103" s="363"/>
      <c r="AU103" s="361" t="s">
        <v>532</v>
      </c>
      <c r="AV103" s="362"/>
      <c r="AW103" s="362"/>
      <c r="AX103" s="364"/>
    </row>
    <row r="104" spans="1:60" ht="34.5" customHeight="1" x14ac:dyDescent="0.15">
      <c r="A104" s="491"/>
      <c r="B104" s="492"/>
      <c r="C104" s="492"/>
      <c r="D104" s="492"/>
      <c r="E104" s="492"/>
      <c r="F104" s="493"/>
      <c r="G104" s="158" t="s">
        <v>592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577</v>
      </c>
      <c r="AC104" s="472"/>
      <c r="AD104" s="473"/>
      <c r="AE104" s="357">
        <v>93</v>
      </c>
      <c r="AF104" s="358"/>
      <c r="AG104" s="358"/>
      <c r="AH104" s="359"/>
      <c r="AI104" s="357">
        <v>126</v>
      </c>
      <c r="AJ104" s="358"/>
      <c r="AK104" s="358"/>
      <c r="AL104" s="359"/>
      <c r="AM104" s="357">
        <v>78</v>
      </c>
      <c r="AN104" s="358"/>
      <c r="AO104" s="358"/>
      <c r="AP104" s="359"/>
      <c r="AQ104" s="357" t="s">
        <v>574</v>
      </c>
      <c r="AR104" s="358"/>
      <c r="AS104" s="358"/>
      <c r="AT104" s="359"/>
      <c r="AU104" s="357" t="s">
        <v>593</v>
      </c>
      <c r="AV104" s="358"/>
      <c r="AW104" s="358"/>
      <c r="AX104" s="359"/>
    </row>
    <row r="105" spans="1:60" ht="34.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577</v>
      </c>
      <c r="AC105" s="405"/>
      <c r="AD105" s="406"/>
      <c r="AE105" s="356">
        <v>30</v>
      </c>
      <c r="AF105" s="356"/>
      <c r="AG105" s="356"/>
      <c r="AH105" s="356"/>
      <c r="AI105" s="356">
        <v>90</v>
      </c>
      <c r="AJ105" s="356"/>
      <c r="AK105" s="356"/>
      <c r="AL105" s="356"/>
      <c r="AM105" s="356">
        <v>120</v>
      </c>
      <c r="AN105" s="356"/>
      <c r="AO105" s="356"/>
      <c r="AP105" s="356"/>
      <c r="AQ105" s="357">
        <v>130</v>
      </c>
      <c r="AR105" s="358"/>
      <c r="AS105" s="358"/>
      <c r="AT105" s="359"/>
      <c r="AU105" s="827">
        <v>140</v>
      </c>
      <c r="AV105" s="828"/>
      <c r="AW105" s="828"/>
      <c r="AX105" s="829"/>
    </row>
    <row r="106" spans="1:60" ht="31.5" customHeight="1" x14ac:dyDescent="0.15">
      <c r="A106" s="488" t="s">
        <v>489</v>
      </c>
      <c r="B106" s="489"/>
      <c r="C106" s="489"/>
      <c r="D106" s="489"/>
      <c r="E106" s="489"/>
      <c r="F106" s="490"/>
      <c r="G106" s="738" t="s">
        <v>60</v>
      </c>
      <c r="H106" s="738"/>
      <c r="I106" s="738"/>
      <c r="J106" s="738"/>
      <c r="K106" s="738"/>
      <c r="L106" s="738"/>
      <c r="M106" s="738"/>
      <c r="N106" s="738"/>
      <c r="O106" s="738"/>
      <c r="P106" s="738"/>
      <c r="Q106" s="738"/>
      <c r="R106" s="738"/>
      <c r="S106" s="738"/>
      <c r="T106" s="738"/>
      <c r="U106" s="738"/>
      <c r="V106" s="738"/>
      <c r="W106" s="738"/>
      <c r="X106" s="739"/>
      <c r="Y106" s="468"/>
      <c r="Z106" s="469"/>
      <c r="AA106" s="470"/>
      <c r="AB106" s="301" t="s">
        <v>11</v>
      </c>
      <c r="AC106" s="296"/>
      <c r="AD106" s="297"/>
      <c r="AE106" s="301" t="s">
        <v>357</v>
      </c>
      <c r="AF106" s="296"/>
      <c r="AG106" s="296"/>
      <c r="AH106" s="297"/>
      <c r="AI106" s="301" t="s">
        <v>363</v>
      </c>
      <c r="AJ106" s="296"/>
      <c r="AK106" s="296"/>
      <c r="AL106" s="297"/>
      <c r="AM106" s="301" t="s">
        <v>468</v>
      </c>
      <c r="AN106" s="296"/>
      <c r="AO106" s="296"/>
      <c r="AP106" s="297"/>
      <c r="AQ106" s="361" t="s">
        <v>490</v>
      </c>
      <c r="AR106" s="362"/>
      <c r="AS106" s="362"/>
      <c r="AT106" s="363"/>
      <c r="AU106" s="361" t="s">
        <v>532</v>
      </c>
      <c r="AV106" s="362"/>
      <c r="AW106" s="362"/>
      <c r="AX106" s="364"/>
    </row>
    <row r="107" spans="1:60" ht="47.25" customHeight="1" x14ac:dyDescent="0.15">
      <c r="A107" s="491"/>
      <c r="B107" s="492"/>
      <c r="C107" s="492"/>
      <c r="D107" s="492"/>
      <c r="E107" s="492"/>
      <c r="F107" s="493"/>
      <c r="G107" s="158" t="s">
        <v>594</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591</v>
      </c>
      <c r="AC107" s="472"/>
      <c r="AD107" s="473"/>
      <c r="AE107" s="356">
        <v>194</v>
      </c>
      <c r="AF107" s="356"/>
      <c r="AG107" s="356"/>
      <c r="AH107" s="356"/>
      <c r="AI107" s="356">
        <v>180</v>
      </c>
      <c r="AJ107" s="356"/>
      <c r="AK107" s="356"/>
      <c r="AL107" s="356"/>
      <c r="AM107" s="356">
        <v>393</v>
      </c>
      <c r="AN107" s="356"/>
      <c r="AO107" s="356"/>
      <c r="AP107" s="356"/>
      <c r="AQ107" s="357" t="s">
        <v>595</v>
      </c>
      <c r="AR107" s="358"/>
      <c r="AS107" s="358"/>
      <c r="AT107" s="359"/>
      <c r="AU107" s="357" t="s">
        <v>562</v>
      </c>
      <c r="AV107" s="358"/>
      <c r="AW107" s="358"/>
      <c r="AX107" s="359"/>
    </row>
    <row r="108" spans="1:60" ht="47.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591</v>
      </c>
      <c r="AC108" s="405"/>
      <c r="AD108" s="406"/>
      <c r="AE108" s="356">
        <v>190</v>
      </c>
      <c r="AF108" s="356"/>
      <c r="AG108" s="356"/>
      <c r="AH108" s="356"/>
      <c r="AI108" s="356">
        <v>190</v>
      </c>
      <c r="AJ108" s="356"/>
      <c r="AK108" s="356"/>
      <c r="AL108" s="356"/>
      <c r="AM108" s="356">
        <v>180</v>
      </c>
      <c r="AN108" s="356"/>
      <c r="AO108" s="356"/>
      <c r="AP108" s="356"/>
      <c r="AQ108" s="357">
        <v>190</v>
      </c>
      <c r="AR108" s="358"/>
      <c r="AS108" s="358"/>
      <c r="AT108" s="359"/>
      <c r="AU108" s="827">
        <v>200</v>
      </c>
      <c r="AV108" s="828"/>
      <c r="AW108" s="828"/>
      <c r="AX108" s="829"/>
    </row>
    <row r="109" spans="1:60" ht="31.5" customHeight="1" x14ac:dyDescent="0.15">
      <c r="A109" s="488" t="s">
        <v>489</v>
      </c>
      <c r="B109" s="489"/>
      <c r="C109" s="489"/>
      <c r="D109" s="489"/>
      <c r="E109" s="489"/>
      <c r="F109" s="490"/>
      <c r="G109" s="738" t="s">
        <v>60</v>
      </c>
      <c r="H109" s="738"/>
      <c r="I109" s="738"/>
      <c r="J109" s="738"/>
      <c r="K109" s="738"/>
      <c r="L109" s="738"/>
      <c r="M109" s="738"/>
      <c r="N109" s="738"/>
      <c r="O109" s="738"/>
      <c r="P109" s="738"/>
      <c r="Q109" s="738"/>
      <c r="R109" s="738"/>
      <c r="S109" s="738"/>
      <c r="T109" s="738"/>
      <c r="U109" s="738"/>
      <c r="V109" s="738"/>
      <c r="W109" s="738"/>
      <c r="X109" s="739"/>
      <c r="Y109" s="468"/>
      <c r="Z109" s="469"/>
      <c r="AA109" s="470"/>
      <c r="AB109" s="301" t="s">
        <v>11</v>
      </c>
      <c r="AC109" s="296"/>
      <c r="AD109" s="297"/>
      <c r="AE109" s="301" t="s">
        <v>357</v>
      </c>
      <c r="AF109" s="296"/>
      <c r="AG109" s="296"/>
      <c r="AH109" s="297"/>
      <c r="AI109" s="301" t="s">
        <v>363</v>
      </c>
      <c r="AJ109" s="296"/>
      <c r="AK109" s="296"/>
      <c r="AL109" s="297"/>
      <c r="AM109" s="301" t="s">
        <v>468</v>
      </c>
      <c r="AN109" s="296"/>
      <c r="AO109" s="296"/>
      <c r="AP109" s="297"/>
      <c r="AQ109" s="361" t="s">
        <v>490</v>
      </c>
      <c r="AR109" s="362"/>
      <c r="AS109" s="362"/>
      <c r="AT109" s="363"/>
      <c r="AU109" s="361" t="s">
        <v>532</v>
      </c>
      <c r="AV109" s="362"/>
      <c r="AW109" s="362"/>
      <c r="AX109" s="364"/>
    </row>
    <row r="110" spans="1:60" ht="38.25" customHeight="1" x14ac:dyDescent="0.15">
      <c r="A110" s="491"/>
      <c r="B110" s="492"/>
      <c r="C110" s="492"/>
      <c r="D110" s="492"/>
      <c r="E110" s="492"/>
      <c r="F110" s="493"/>
      <c r="G110" s="158" t="s">
        <v>596</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577</v>
      </c>
      <c r="AC110" s="472"/>
      <c r="AD110" s="473"/>
      <c r="AE110" s="356" t="s">
        <v>562</v>
      </c>
      <c r="AF110" s="356"/>
      <c r="AG110" s="356"/>
      <c r="AH110" s="356"/>
      <c r="AI110" s="356">
        <v>10</v>
      </c>
      <c r="AJ110" s="356"/>
      <c r="AK110" s="356"/>
      <c r="AL110" s="356"/>
      <c r="AM110" s="356">
        <v>11</v>
      </c>
      <c r="AN110" s="356"/>
      <c r="AO110" s="356"/>
      <c r="AP110" s="356"/>
      <c r="AQ110" s="357" t="s">
        <v>562</v>
      </c>
      <c r="AR110" s="358"/>
      <c r="AS110" s="358"/>
      <c r="AT110" s="359"/>
      <c r="AU110" s="357" t="s">
        <v>568</v>
      </c>
      <c r="AV110" s="358"/>
      <c r="AW110" s="358"/>
      <c r="AX110" s="359"/>
    </row>
    <row r="111" spans="1:60" ht="38.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577</v>
      </c>
      <c r="AC111" s="405"/>
      <c r="AD111" s="406"/>
      <c r="AE111" s="356" t="s">
        <v>562</v>
      </c>
      <c r="AF111" s="356"/>
      <c r="AG111" s="356"/>
      <c r="AH111" s="356"/>
      <c r="AI111" s="356" t="s">
        <v>562</v>
      </c>
      <c r="AJ111" s="356"/>
      <c r="AK111" s="356"/>
      <c r="AL111" s="356"/>
      <c r="AM111" s="356">
        <v>11</v>
      </c>
      <c r="AN111" s="356"/>
      <c r="AO111" s="356"/>
      <c r="AP111" s="356"/>
      <c r="AQ111" s="357">
        <v>15</v>
      </c>
      <c r="AR111" s="358"/>
      <c r="AS111" s="358"/>
      <c r="AT111" s="359"/>
      <c r="AU111" s="827">
        <v>20</v>
      </c>
      <c r="AV111" s="828"/>
      <c r="AW111" s="828"/>
      <c r="AX111" s="829"/>
    </row>
    <row r="112" spans="1:60" ht="31.5" customHeight="1" x14ac:dyDescent="0.15">
      <c r="A112" s="488" t="s">
        <v>489</v>
      </c>
      <c r="B112" s="489"/>
      <c r="C112" s="489"/>
      <c r="D112" s="489"/>
      <c r="E112" s="489"/>
      <c r="F112" s="490"/>
      <c r="G112" s="738" t="s">
        <v>60</v>
      </c>
      <c r="H112" s="738"/>
      <c r="I112" s="738"/>
      <c r="J112" s="738"/>
      <c r="K112" s="738"/>
      <c r="L112" s="738"/>
      <c r="M112" s="738"/>
      <c r="N112" s="738"/>
      <c r="O112" s="738"/>
      <c r="P112" s="738"/>
      <c r="Q112" s="738"/>
      <c r="R112" s="738"/>
      <c r="S112" s="738"/>
      <c r="T112" s="738"/>
      <c r="U112" s="738"/>
      <c r="V112" s="738"/>
      <c r="W112" s="738"/>
      <c r="X112" s="739"/>
      <c r="Y112" s="468"/>
      <c r="Z112" s="469"/>
      <c r="AA112" s="470"/>
      <c r="AB112" s="301" t="s">
        <v>11</v>
      </c>
      <c r="AC112" s="296"/>
      <c r="AD112" s="297"/>
      <c r="AE112" s="301" t="s">
        <v>357</v>
      </c>
      <c r="AF112" s="296"/>
      <c r="AG112" s="296"/>
      <c r="AH112" s="297"/>
      <c r="AI112" s="301" t="s">
        <v>363</v>
      </c>
      <c r="AJ112" s="296"/>
      <c r="AK112" s="296"/>
      <c r="AL112" s="297"/>
      <c r="AM112" s="301" t="s">
        <v>468</v>
      </c>
      <c r="AN112" s="296"/>
      <c r="AO112" s="296"/>
      <c r="AP112" s="297"/>
      <c r="AQ112" s="361" t="s">
        <v>490</v>
      </c>
      <c r="AR112" s="362"/>
      <c r="AS112" s="362"/>
      <c r="AT112" s="363"/>
      <c r="AU112" s="361" t="s">
        <v>532</v>
      </c>
      <c r="AV112" s="362"/>
      <c r="AW112" s="362"/>
      <c r="AX112" s="364"/>
    </row>
    <row r="113" spans="1:50" ht="57" customHeight="1" x14ac:dyDescent="0.15">
      <c r="A113" s="491"/>
      <c r="B113" s="492"/>
      <c r="C113" s="492"/>
      <c r="D113" s="492"/>
      <c r="E113" s="492"/>
      <c r="F113" s="493"/>
      <c r="G113" s="158" t="s">
        <v>597</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598</v>
      </c>
      <c r="AC113" s="472"/>
      <c r="AD113" s="473"/>
      <c r="AE113" s="356" t="s">
        <v>580</v>
      </c>
      <c r="AF113" s="356"/>
      <c r="AG113" s="356"/>
      <c r="AH113" s="356"/>
      <c r="AI113" s="356">
        <v>3</v>
      </c>
      <c r="AJ113" s="356"/>
      <c r="AK113" s="356"/>
      <c r="AL113" s="356"/>
      <c r="AM113" s="356">
        <v>3</v>
      </c>
      <c r="AN113" s="356"/>
      <c r="AO113" s="356"/>
      <c r="AP113" s="356"/>
      <c r="AQ113" s="357" t="s">
        <v>562</v>
      </c>
      <c r="AR113" s="358"/>
      <c r="AS113" s="358"/>
      <c r="AT113" s="359"/>
      <c r="AU113" s="357" t="s">
        <v>562</v>
      </c>
      <c r="AV113" s="358"/>
      <c r="AW113" s="358"/>
      <c r="AX113" s="359"/>
    </row>
    <row r="114" spans="1:50" ht="57"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t="s">
        <v>598</v>
      </c>
      <c r="AC114" s="405"/>
      <c r="AD114" s="406"/>
      <c r="AE114" s="356" t="s">
        <v>562</v>
      </c>
      <c r="AF114" s="356"/>
      <c r="AG114" s="356"/>
      <c r="AH114" s="356"/>
      <c r="AI114" s="356">
        <v>2</v>
      </c>
      <c r="AJ114" s="356"/>
      <c r="AK114" s="356"/>
      <c r="AL114" s="356"/>
      <c r="AM114" s="356">
        <v>3</v>
      </c>
      <c r="AN114" s="356"/>
      <c r="AO114" s="356"/>
      <c r="AP114" s="356"/>
      <c r="AQ114" s="357" t="s">
        <v>562</v>
      </c>
      <c r="AR114" s="358"/>
      <c r="AS114" s="358"/>
      <c r="AT114" s="359"/>
      <c r="AU114" s="357" t="s">
        <v>562</v>
      </c>
      <c r="AV114" s="358"/>
      <c r="AW114" s="358"/>
      <c r="AX114" s="359"/>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468</v>
      </c>
      <c r="AN115" s="296"/>
      <c r="AO115" s="296"/>
      <c r="AP115" s="297"/>
      <c r="AQ115" s="333" t="s">
        <v>533</v>
      </c>
      <c r="AR115" s="334"/>
      <c r="AS115" s="334"/>
      <c r="AT115" s="334"/>
      <c r="AU115" s="334"/>
      <c r="AV115" s="334"/>
      <c r="AW115" s="334"/>
      <c r="AX115" s="335"/>
    </row>
    <row r="116" spans="1:50" ht="23.25" customHeight="1" x14ac:dyDescent="0.15">
      <c r="A116" s="290"/>
      <c r="B116" s="291"/>
      <c r="C116" s="291"/>
      <c r="D116" s="291"/>
      <c r="E116" s="291"/>
      <c r="F116" s="292"/>
      <c r="G116" s="349" t="s">
        <v>599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600</v>
      </c>
      <c r="AC116" s="299"/>
      <c r="AD116" s="300"/>
      <c r="AE116" s="356">
        <v>13963871</v>
      </c>
      <c r="AF116" s="356"/>
      <c r="AG116" s="356"/>
      <c r="AH116" s="356"/>
      <c r="AI116" s="356">
        <v>10217469</v>
      </c>
      <c r="AJ116" s="356"/>
      <c r="AK116" s="356"/>
      <c r="AL116" s="356"/>
      <c r="AM116" s="356">
        <v>10172179</v>
      </c>
      <c r="AN116" s="356"/>
      <c r="AO116" s="356"/>
      <c r="AP116" s="356"/>
      <c r="AQ116" s="357">
        <v>11596000</v>
      </c>
      <c r="AR116" s="358"/>
      <c r="AS116" s="358"/>
      <c r="AT116" s="358"/>
      <c r="AU116" s="358"/>
      <c r="AV116" s="358"/>
      <c r="AW116" s="358"/>
      <c r="AX116" s="365"/>
    </row>
    <row r="117" spans="1:50" ht="32.2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601</v>
      </c>
      <c r="AC117" s="340"/>
      <c r="AD117" s="341"/>
      <c r="AE117" s="304" t="s">
        <v>602</v>
      </c>
      <c r="AF117" s="304"/>
      <c r="AG117" s="304"/>
      <c r="AH117" s="304"/>
      <c r="AI117" s="304" t="s">
        <v>603</v>
      </c>
      <c r="AJ117" s="304"/>
      <c r="AK117" s="304"/>
      <c r="AL117" s="304"/>
      <c r="AM117" s="304" t="s">
        <v>728</v>
      </c>
      <c r="AN117" s="304"/>
      <c r="AO117" s="304"/>
      <c r="AP117" s="304"/>
      <c r="AQ117" s="304" t="s">
        <v>695</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468</v>
      </c>
      <c r="AN118" s="296"/>
      <c r="AO118" s="296"/>
      <c r="AP118" s="297"/>
      <c r="AQ118" s="333" t="s">
        <v>533</v>
      </c>
      <c r="AR118" s="334"/>
      <c r="AS118" s="334"/>
      <c r="AT118" s="334"/>
      <c r="AU118" s="334"/>
      <c r="AV118" s="334"/>
      <c r="AW118" s="334"/>
      <c r="AX118" s="335"/>
    </row>
    <row r="119" spans="1:50" ht="23.25" customHeight="1" x14ac:dyDescent="0.15">
      <c r="A119" s="290"/>
      <c r="B119" s="291"/>
      <c r="C119" s="291"/>
      <c r="D119" s="291"/>
      <c r="E119" s="291"/>
      <c r="F119" s="292"/>
      <c r="G119" s="349" t="s">
        <v>604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605</v>
      </c>
      <c r="AC119" s="299"/>
      <c r="AD119" s="300"/>
      <c r="AE119" s="356">
        <v>1521037</v>
      </c>
      <c r="AF119" s="356"/>
      <c r="AG119" s="356"/>
      <c r="AH119" s="356"/>
      <c r="AI119" s="356">
        <v>510317</v>
      </c>
      <c r="AJ119" s="356"/>
      <c r="AK119" s="356"/>
      <c r="AL119" s="356"/>
      <c r="AM119" s="356">
        <v>837270</v>
      </c>
      <c r="AN119" s="356"/>
      <c r="AO119" s="356"/>
      <c r="AP119" s="356"/>
      <c r="AQ119" s="356">
        <v>1151196</v>
      </c>
      <c r="AR119" s="356"/>
      <c r="AS119" s="356"/>
      <c r="AT119" s="356"/>
      <c r="AU119" s="356"/>
      <c r="AV119" s="356"/>
      <c r="AW119" s="356"/>
      <c r="AX119" s="360"/>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606</v>
      </c>
      <c r="AC120" s="340"/>
      <c r="AD120" s="341"/>
      <c r="AE120" s="304" t="s">
        <v>607</v>
      </c>
      <c r="AF120" s="304"/>
      <c r="AG120" s="304"/>
      <c r="AH120" s="304"/>
      <c r="AI120" s="304" t="s">
        <v>608</v>
      </c>
      <c r="AJ120" s="304"/>
      <c r="AK120" s="304"/>
      <c r="AL120" s="304"/>
      <c r="AM120" s="304" t="s">
        <v>727</v>
      </c>
      <c r="AN120" s="304"/>
      <c r="AO120" s="304"/>
      <c r="AP120" s="304"/>
      <c r="AQ120" s="304" t="s">
        <v>795</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468</v>
      </c>
      <c r="AN121" s="296"/>
      <c r="AO121" s="296"/>
      <c r="AP121" s="297"/>
      <c r="AQ121" s="333" t="s">
        <v>533</v>
      </c>
      <c r="AR121" s="334"/>
      <c r="AS121" s="334"/>
      <c r="AT121" s="334"/>
      <c r="AU121" s="334"/>
      <c r="AV121" s="334"/>
      <c r="AW121" s="334"/>
      <c r="AX121" s="335"/>
    </row>
    <row r="122" spans="1:50" ht="23.25" customHeight="1" x14ac:dyDescent="0.15">
      <c r="A122" s="290"/>
      <c r="B122" s="291"/>
      <c r="C122" s="291"/>
      <c r="D122" s="291"/>
      <c r="E122" s="291"/>
      <c r="F122" s="292"/>
      <c r="G122" s="349" t="s">
        <v>609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610</v>
      </c>
      <c r="AC122" s="299"/>
      <c r="AD122" s="300"/>
      <c r="AE122" s="356">
        <v>180329</v>
      </c>
      <c r="AF122" s="356"/>
      <c r="AG122" s="356"/>
      <c r="AH122" s="356"/>
      <c r="AI122" s="356">
        <v>357222</v>
      </c>
      <c r="AJ122" s="356"/>
      <c r="AK122" s="356"/>
      <c r="AL122" s="356"/>
      <c r="AM122" s="356">
        <v>166175</v>
      </c>
      <c r="AN122" s="356"/>
      <c r="AO122" s="356"/>
      <c r="AP122" s="356"/>
      <c r="AQ122" s="356">
        <v>206625</v>
      </c>
      <c r="AR122" s="356"/>
      <c r="AS122" s="356"/>
      <c r="AT122" s="356"/>
      <c r="AU122" s="356"/>
      <c r="AV122" s="356"/>
      <c r="AW122" s="356"/>
      <c r="AX122" s="360"/>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606</v>
      </c>
      <c r="AC123" s="340"/>
      <c r="AD123" s="341"/>
      <c r="AE123" s="304" t="s">
        <v>611</v>
      </c>
      <c r="AF123" s="304"/>
      <c r="AG123" s="304"/>
      <c r="AH123" s="304"/>
      <c r="AI123" s="304" t="s">
        <v>612</v>
      </c>
      <c r="AJ123" s="304"/>
      <c r="AK123" s="304"/>
      <c r="AL123" s="304"/>
      <c r="AM123" s="304" t="s">
        <v>726</v>
      </c>
      <c r="AN123" s="304"/>
      <c r="AO123" s="304"/>
      <c r="AP123" s="304"/>
      <c r="AQ123" s="304" t="s">
        <v>796</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468</v>
      </c>
      <c r="AN124" s="296"/>
      <c r="AO124" s="296"/>
      <c r="AP124" s="297"/>
      <c r="AQ124" s="333" t="s">
        <v>533</v>
      </c>
      <c r="AR124" s="334"/>
      <c r="AS124" s="334"/>
      <c r="AT124" s="334"/>
      <c r="AU124" s="334"/>
      <c r="AV124" s="334"/>
      <c r="AW124" s="334"/>
      <c r="AX124" s="335"/>
    </row>
    <row r="125" spans="1:50" ht="23.25" customHeight="1" x14ac:dyDescent="0.15">
      <c r="A125" s="290"/>
      <c r="B125" s="291"/>
      <c r="C125" s="291"/>
      <c r="D125" s="291"/>
      <c r="E125" s="291"/>
      <c r="F125" s="292"/>
      <c r="G125" s="349" t="s">
        <v>613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610</v>
      </c>
      <c r="AC125" s="299"/>
      <c r="AD125" s="300"/>
      <c r="AE125" s="356" t="s">
        <v>562</v>
      </c>
      <c r="AF125" s="356"/>
      <c r="AG125" s="356"/>
      <c r="AH125" s="356"/>
      <c r="AI125" s="357">
        <v>7517000</v>
      </c>
      <c r="AJ125" s="358"/>
      <c r="AK125" s="358"/>
      <c r="AL125" s="359"/>
      <c r="AM125" s="356">
        <v>5937008</v>
      </c>
      <c r="AN125" s="356"/>
      <c r="AO125" s="356"/>
      <c r="AP125" s="356"/>
      <c r="AQ125" s="356">
        <v>3694617</v>
      </c>
      <c r="AR125" s="356"/>
      <c r="AS125" s="356"/>
      <c r="AT125" s="356"/>
      <c r="AU125" s="356"/>
      <c r="AV125" s="356"/>
      <c r="AW125" s="356"/>
      <c r="AX125" s="360"/>
    </row>
    <row r="126" spans="1:50" ht="46.5"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606</v>
      </c>
      <c r="AC126" s="340"/>
      <c r="AD126" s="341"/>
      <c r="AE126" s="304" t="s">
        <v>562</v>
      </c>
      <c r="AF126" s="304"/>
      <c r="AG126" s="304"/>
      <c r="AH126" s="304"/>
      <c r="AI126" s="304" t="s">
        <v>614</v>
      </c>
      <c r="AJ126" s="304"/>
      <c r="AK126" s="304"/>
      <c r="AL126" s="304"/>
      <c r="AM126" s="304" t="s">
        <v>725</v>
      </c>
      <c r="AN126" s="304"/>
      <c r="AO126" s="304"/>
      <c r="AP126" s="304"/>
      <c r="AQ126" s="304" t="s">
        <v>797</v>
      </c>
      <c r="AR126" s="304"/>
      <c r="AS126" s="304"/>
      <c r="AT126" s="304"/>
      <c r="AU126" s="304"/>
      <c r="AV126" s="304"/>
      <c r="AW126" s="304"/>
      <c r="AX126" s="305"/>
    </row>
    <row r="127" spans="1:50" ht="23.25"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533</v>
      </c>
      <c r="AR127" s="334"/>
      <c r="AS127" s="334"/>
      <c r="AT127" s="334"/>
      <c r="AU127" s="334"/>
      <c r="AV127" s="334"/>
      <c r="AW127" s="334"/>
      <c r="AX127" s="335"/>
    </row>
    <row r="128" spans="1:50" ht="23.25" customHeight="1" x14ac:dyDescent="0.15">
      <c r="A128" s="290"/>
      <c r="B128" s="291"/>
      <c r="C128" s="291"/>
      <c r="D128" s="291"/>
      <c r="E128" s="291"/>
      <c r="F128" s="292"/>
      <c r="G128" s="349" t="s">
        <v>615</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610</v>
      </c>
      <c r="AC128" s="299"/>
      <c r="AD128" s="300"/>
      <c r="AE128" s="356" t="s">
        <v>562</v>
      </c>
      <c r="AF128" s="356"/>
      <c r="AG128" s="356"/>
      <c r="AH128" s="356"/>
      <c r="AI128" s="356">
        <v>38343333</v>
      </c>
      <c r="AJ128" s="356"/>
      <c r="AK128" s="356"/>
      <c r="AL128" s="356"/>
      <c r="AM128" s="356">
        <v>7662215</v>
      </c>
      <c r="AN128" s="356"/>
      <c r="AO128" s="356"/>
      <c r="AP128" s="356"/>
      <c r="AQ128" s="356" t="s">
        <v>696</v>
      </c>
      <c r="AR128" s="356"/>
      <c r="AS128" s="356"/>
      <c r="AT128" s="356"/>
      <c r="AU128" s="356"/>
      <c r="AV128" s="356"/>
      <c r="AW128" s="356"/>
      <c r="AX128" s="360"/>
    </row>
    <row r="129" spans="1:50" ht="46.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697</v>
      </c>
      <c r="AC129" s="340"/>
      <c r="AD129" s="341"/>
      <c r="AE129" s="304" t="s">
        <v>562</v>
      </c>
      <c r="AF129" s="304"/>
      <c r="AG129" s="304"/>
      <c r="AH129" s="304"/>
      <c r="AI129" s="304" t="s">
        <v>616</v>
      </c>
      <c r="AJ129" s="304"/>
      <c r="AK129" s="304"/>
      <c r="AL129" s="304"/>
      <c r="AM129" s="304" t="s">
        <v>798</v>
      </c>
      <c r="AN129" s="304"/>
      <c r="AO129" s="304"/>
      <c r="AP129" s="304"/>
      <c r="AQ129" s="304" t="s">
        <v>693</v>
      </c>
      <c r="AR129" s="304"/>
      <c r="AS129" s="304"/>
      <c r="AT129" s="304"/>
      <c r="AU129" s="304"/>
      <c r="AV129" s="304"/>
      <c r="AW129" s="304"/>
      <c r="AX129" s="305"/>
    </row>
    <row r="130" spans="1:50" ht="45" customHeight="1" x14ac:dyDescent="0.15">
      <c r="A130" s="1006" t="s">
        <v>369</v>
      </c>
      <c r="B130" s="1004"/>
      <c r="C130" s="1003" t="s">
        <v>366</v>
      </c>
      <c r="D130" s="1004"/>
      <c r="E130" s="306" t="s">
        <v>399</v>
      </c>
      <c r="F130" s="307"/>
      <c r="G130" s="308" t="s">
        <v>786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7"/>
      <c r="B131" s="250"/>
      <c r="C131" s="249"/>
      <c r="D131" s="250"/>
      <c r="E131" s="236" t="s">
        <v>398</v>
      </c>
      <c r="F131" s="237"/>
      <c r="G131" s="233" t="s">
        <v>787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562</v>
      </c>
      <c r="AR133" s="269"/>
      <c r="AS133" s="134" t="s">
        <v>356</v>
      </c>
      <c r="AT133" s="169"/>
      <c r="AU133" s="133">
        <v>32</v>
      </c>
      <c r="AV133" s="133"/>
      <c r="AW133" s="134" t="s">
        <v>300</v>
      </c>
      <c r="AX133" s="135"/>
    </row>
    <row r="134" spans="1:50" ht="39.75" customHeight="1" x14ac:dyDescent="0.15">
      <c r="A134" s="1007"/>
      <c r="B134" s="250"/>
      <c r="C134" s="249"/>
      <c r="D134" s="250"/>
      <c r="E134" s="249"/>
      <c r="F134" s="312"/>
      <c r="G134" s="228" t="s">
        <v>617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620</v>
      </c>
      <c r="AC134" s="219"/>
      <c r="AD134" s="219"/>
      <c r="AE134" s="264" t="s">
        <v>595</v>
      </c>
      <c r="AF134" s="101"/>
      <c r="AG134" s="101"/>
      <c r="AH134" s="101"/>
      <c r="AI134" s="264">
        <v>12</v>
      </c>
      <c r="AJ134" s="101"/>
      <c r="AK134" s="101"/>
      <c r="AL134" s="101"/>
      <c r="AM134" s="264" t="s">
        <v>562</v>
      </c>
      <c r="AN134" s="101"/>
      <c r="AO134" s="101"/>
      <c r="AP134" s="101"/>
      <c r="AQ134" s="264" t="s">
        <v>562</v>
      </c>
      <c r="AR134" s="101"/>
      <c r="AS134" s="101"/>
      <c r="AT134" s="101"/>
      <c r="AU134" s="264" t="s">
        <v>562</v>
      </c>
      <c r="AV134" s="101"/>
      <c r="AW134" s="101"/>
      <c r="AX134" s="220"/>
    </row>
    <row r="135" spans="1:50" ht="39.75" customHeight="1" x14ac:dyDescent="0.15">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620</v>
      </c>
      <c r="AC135" s="130"/>
      <c r="AD135" s="130"/>
      <c r="AE135" s="264" t="s">
        <v>562</v>
      </c>
      <c r="AF135" s="101"/>
      <c r="AG135" s="101"/>
      <c r="AH135" s="101"/>
      <c r="AI135" s="264" t="s">
        <v>792</v>
      </c>
      <c r="AJ135" s="101"/>
      <c r="AK135" s="101"/>
      <c r="AL135" s="101"/>
      <c r="AM135" s="264" t="s">
        <v>562</v>
      </c>
      <c r="AN135" s="101"/>
      <c r="AO135" s="101"/>
      <c r="AP135" s="101"/>
      <c r="AQ135" s="264" t="s">
        <v>562</v>
      </c>
      <c r="AR135" s="101"/>
      <c r="AS135" s="101"/>
      <c r="AT135" s="101"/>
      <c r="AU135" s="264">
        <v>17</v>
      </c>
      <c r="AV135" s="101"/>
      <c r="AW135" s="101"/>
      <c r="AX135" s="220"/>
    </row>
    <row r="136" spans="1:50" ht="18.75" customHeight="1" x14ac:dyDescent="0.15">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562</v>
      </c>
      <c r="AR137" s="269"/>
      <c r="AS137" s="134" t="s">
        <v>356</v>
      </c>
      <c r="AT137" s="169"/>
      <c r="AU137" s="133">
        <v>32</v>
      </c>
      <c r="AV137" s="133"/>
      <c r="AW137" s="134" t="s">
        <v>300</v>
      </c>
      <c r="AX137" s="135"/>
    </row>
    <row r="138" spans="1:50" ht="39.75" customHeight="1" x14ac:dyDescent="0.15">
      <c r="A138" s="1007"/>
      <c r="B138" s="250"/>
      <c r="C138" s="249"/>
      <c r="D138" s="250"/>
      <c r="E138" s="249"/>
      <c r="F138" s="312"/>
      <c r="G138" s="228" t="s">
        <v>618</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620</v>
      </c>
      <c r="AC138" s="219"/>
      <c r="AD138" s="219"/>
      <c r="AE138" s="264" t="s">
        <v>562</v>
      </c>
      <c r="AF138" s="101"/>
      <c r="AG138" s="101"/>
      <c r="AH138" s="101"/>
      <c r="AI138" s="264">
        <v>0</v>
      </c>
      <c r="AJ138" s="101"/>
      <c r="AK138" s="101"/>
      <c r="AL138" s="101"/>
      <c r="AM138" s="264" t="s">
        <v>562</v>
      </c>
      <c r="AN138" s="101"/>
      <c r="AO138" s="101"/>
      <c r="AP138" s="101"/>
      <c r="AQ138" s="264" t="s">
        <v>562</v>
      </c>
      <c r="AR138" s="101"/>
      <c r="AS138" s="101"/>
      <c r="AT138" s="101"/>
      <c r="AU138" s="264" t="s">
        <v>563</v>
      </c>
      <c r="AV138" s="101"/>
      <c r="AW138" s="101"/>
      <c r="AX138" s="220"/>
    </row>
    <row r="139" spans="1:50" ht="39.75" customHeight="1" x14ac:dyDescent="0.15">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620</v>
      </c>
      <c r="AC139" s="130"/>
      <c r="AD139" s="130"/>
      <c r="AE139" s="264" t="s">
        <v>562</v>
      </c>
      <c r="AF139" s="101"/>
      <c r="AG139" s="101"/>
      <c r="AH139" s="101"/>
      <c r="AI139" s="264" t="s">
        <v>793</v>
      </c>
      <c r="AJ139" s="101"/>
      <c r="AK139" s="101"/>
      <c r="AL139" s="101"/>
      <c r="AM139" s="264" t="s">
        <v>562</v>
      </c>
      <c r="AN139" s="101"/>
      <c r="AO139" s="101"/>
      <c r="AP139" s="101"/>
      <c r="AQ139" s="264" t="s">
        <v>562</v>
      </c>
      <c r="AR139" s="101"/>
      <c r="AS139" s="101"/>
      <c r="AT139" s="101"/>
      <c r="AU139" s="264">
        <v>18</v>
      </c>
      <c r="AV139" s="101"/>
      <c r="AW139" s="101"/>
      <c r="AX139" s="220"/>
    </row>
    <row r="140" spans="1:50" ht="18.75" customHeight="1" x14ac:dyDescent="0.15">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customHeight="1" x14ac:dyDescent="0.15">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574</v>
      </c>
      <c r="AR141" s="269"/>
      <c r="AS141" s="134" t="s">
        <v>356</v>
      </c>
      <c r="AT141" s="169"/>
      <c r="AU141" s="133" t="s">
        <v>788</v>
      </c>
      <c r="AV141" s="133"/>
      <c r="AW141" s="134" t="s">
        <v>300</v>
      </c>
      <c r="AX141" s="135"/>
    </row>
    <row r="142" spans="1:50" ht="39.75" customHeight="1" x14ac:dyDescent="0.15">
      <c r="A142" s="1007"/>
      <c r="B142" s="250"/>
      <c r="C142" s="249"/>
      <c r="D142" s="250"/>
      <c r="E142" s="249"/>
      <c r="F142" s="312"/>
      <c r="G142" s="228" t="s">
        <v>790</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620</v>
      </c>
      <c r="AC142" s="219"/>
      <c r="AD142" s="219"/>
      <c r="AE142" s="264" t="s">
        <v>562</v>
      </c>
      <c r="AF142" s="101"/>
      <c r="AG142" s="101"/>
      <c r="AH142" s="101"/>
      <c r="AI142" s="264" t="s">
        <v>562</v>
      </c>
      <c r="AJ142" s="101"/>
      <c r="AK142" s="101"/>
      <c r="AL142" s="101"/>
      <c r="AM142" s="264">
        <v>4</v>
      </c>
      <c r="AN142" s="101"/>
      <c r="AO142" s="101"/>
      <c r="AP142" s="101"/>
      <c r="AQ142" s="264" t="s">
        <v>562</v>
      </c>
      <c r="AR142" s="101"/>
      <c r="AS142" s="101"/>
      <c r="AT142" s="101"/>
      <c r="AU142" s="264" t="s">
        <v>562</v>
      </c>
      <c r="AV142" s="101"/>
      <c r="AW142" s="101"/>
      <c r="AX142" s="220"/>
    </row>
    <row r="143" spans="1:50" ht="39.75" customHeight="1" x14ac:dyDescent="0.15">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620</v>
      </c>
      <c r="AC143" s="130"/>
      <c r="AD143" s="130"/>
      <c r="AE143" s="264" t="s">
        <v>562</v>
      </c>
      <c r="AF143" s="101"/>
      <c r="AG143" s="101"/>
      <c r="AH143" s="101"/>
      <c r="AI143" s="264" t="s">
        <v>562</v>
      </c>
      <c r="AJ143" s="101"/>
      <c r="AK143" s="101"/>
      <c r="AL143" s="101"/>
      <c r="AM143" s="264" t="s">
        <v>793</v>
      </c>
      <c r="AN143" s="101"/>
      <c r="AO143" s="101"/>
      <c r="AP143" s="101"/>
      <c r="AQ143" s="264" t="s">
        <v>574</v>
      </c>
      <c r="AR143" s="101"/>
      <c r="AS143" s="101"/>
      <c r="AT143" s="101"/>
      <c r="AU143" s="264" t="s">
        <v>788</v>
      </c>
      <c r="AV143" s="101"/>
      <c r="AW143" s="101"/>
      <c r="AX143" s="220"/>
    </row>
    <row r="144" spans="1:50" ht="18.75" customHeight="1" x14ac:dyDescent="0.15">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customHeight="1" x14ac:dyDescent="0.15">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562</v>
      </c>
      <c r="AR145" s="269"/>
      <c r="AS145" s="134" t="s">
        <v>356</v>
      </c>
      <c r="AT145" s="169"/>
      <c r="AU145" s="133" t="s">
        <v>789</v>
      </c>
      <c r="AV145" s="133"/>
      <c r="AW145" s="134" t="s">
        <v>300</v>
      </c>
      <c r="AX145" s="135"/>
    </row>
    <row r="146" spans="1:50" ht="39.75" customHeight="1" x14ac:dyDescent="0.15">
      <c r="A146" s="1007"/>
      <c r="B146" s="250"/>
      <c r="C146" s="249"/>
      <c r="D146" s="250"/>
      <c r="E146" s="249"/>
      <c r="F146" s="312"/>
      <c r="G146" s="228" t="s">
        <v>791</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620</v>
      </c>
      <c r="AC146" s="219"/>
      <c r="AD146" s="219"/>
      <c r="AE146" s="264" t="s">
        <v>563</v>
      </c>
      <c r="AF146" s="101"/>
      <c r="AG146" s="101"/>
      <c r="AH146" s="101"/>
      <c r="AI146" s="264" t="s">
        <v>562</v>
      </c>
      <c r="AJ146" s="101"/>
      <c r="AK146" s="101"/>
      <c r="AL146" s="101"/>
      <c r="AM146" s="264">
        <v>3</v>
      </c>
      <c r="AN146" s="101"/>
      <c r="AO146" s="101"/>
      <c r="AP146" s="101"/>
      <c r="AQ146" s="264" t="s">
        <v>562</v>
      </c>
      <c r="AR146" s="101"/>
      <c r="AS146" s="101"/>
      <c r="AT146" s="101"/>
      <c r="AU146" s="264" t="s">
        <v>562</v>
      </c>
      <c r="AV146" s="101"/>
      <c r="AW146" s="101"/>
      <c r="AX146" s="220"/>
    </row>
    <row r="147" spans="1:50" ht="39.75" customHeight="1" x14ac:dyDescent="0.15">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620</v>
      </c>
      <c r="AC147" s="130"/>
      <c r="AD147" s="130"/>
      <c r="AE147" s="264" t="s">
        <v>562</v>
      </c>
      <c r="AF147" s="101"/>
      <c r="AG147" s="101"/>
      <c r="AH147" s="101"/>
      <c r="AI147" s="264" t="s">
        <v>562</v>
      </c>
      <c r="AJ147" s="101"/>
      <c r="AK147" s="101"/>
      <c r="AL147" s="101"/>
      <c r="AM147" s="264" t="s">
        <v>793</v>
      </c>
      <c r="AN147" s="101"/>
      <c r="AO147" s="101"/>
      <c r="AP147" s="101"/>
      <c r="AQ147" s="264" t="s">
        <v>562</v>
      </c>
      <c r="AR147" s="101"/>
      <c r="AS147" s="101"/>
      <c r="AT147" s="101"/>
      <c r="AU147" s="264" t="s">
        <v>789</v>
      </c>
      <c r="AV147" s="101"/>
      <c r="AW147" s="101"/>
      <c r="AX147" s="220"/>
    </row>
    <row r="148" spans="1:50" ht="18.75" hidden="1" customHeight="1" x14ac:dyDescent="0.15">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7"/>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hidden="1" customHeight="1" x14ac:dyDescent="0.15">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7"/>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7"/>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7"/>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7"/>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7"/>
      <c r="B188" s="250"/>
      <c r="C188" s="249"/>
      <c r="D188" s="250"/>
      <c r="E188" s="157" t="s">
        <v>619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7"/>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7"/>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7"/>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7"/>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7"/>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7"/>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7"/>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7"/>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7"/>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7"/>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7"/>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7"/>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7"/>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7"/>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7"/>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7"/>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7"/>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7"/>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7"/>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7"/>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7"/>
      <c r="B430" s="250"/>
      <c r="C430" s="247" t="s">
        <v>368</v>
      </c>
      <c r="D430" s="248"/>
      <c r="E430" s="236" t="s">
        <v>388</v>
      </c>
      <c r="F430" s="237"/>
      <c r="G430" s="238" t="s">
        <v>384</v>
      </c>
      <c r="H430" s="155"/>
      <c r="I430" s="155"/>
      <c r="J430" s="239" t="s">
        <v>755</v>
      </c>
      <c r="K430" s="240"/>
      <c r="L430" s="240"/>
      <c r="M430" s="240"/>
      <c r="N430" s="240"/>
      <c r="O430" s="240"/>
      <c r="P430" s="240"/>
      <c r="Q430" s="240"/>
      <c r="R430" s="240"/>
      <c r="S430" s="240"/>
      <c r="T430" s="241"/>
      <c r="U430" s="242" t="s">
        <v>756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527</v>
      </c>
      <c r="AN431" s="178"/>
      <c r="AO431" s="178"/>
      <c r="AP431" s="173"/>
      <c r="AQ431" s="173" t="s">
        <v>355</v>
      </c>
      <c r="AR431" s="166"/>
      <c r="AS431" s="166"/>
      <c r="AT431" s="167"/>
      <c r="AU431" s="131" t="s">
        <v>253</v>
      </c>
      <c r="AV431" s="131"/>
      <c r="AW431" s="131"/>
      <c r="AX431" s="132"/>
    </row>
    <row r="432" spans="1:50" ht="18.75" customHeight="1" x14ac:dyDescent="0.15">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759</v>
      </c>
      <c r="AF432" s="133"/>
      <c r="AG432" s="134" t="s">
        <v>356</v>
      </c>
      <c r="AH432" s="169"/>
      <c r="AI432" s="179"/>
      <c r="AJ432" s="179"/>
      <c r="AK432" s="179"/>
      <c r="AL432" s="174"/>
      <c r="AM432" s="179"/>
      <c r="AN432" s="179"/>
      <c r="AO432" s="179"/>
      <c r="AP432" s="174"/>
      <c r="AQ432" s="215" t="s">
        <v>765</v>
      </c>
      <c r="AR432" s="133"/>
      <c r="AS432" s="134" t="s">
        <v>356</v>
      </c>
      <c r="AT432" s="169"/>
      <c r="AU432" s="133" t="s">
        <v>759</v>
      </c>
      <c r="AV432" s="133"/>
      <c r="AW432" s="134" t="s">
        <v>300</v>
      </c>
      <c r="AX432" s="135"/>
    </row>
    <row r="433" spans="1:50" ht="23.25" customHeight="1" x14ac:dyDescent="0.15">
      <c r="A433" s="1007"/>
      <c r="B433" s="250"/>
      <c r="C433" s="249"/>
      <c r="D433" s="250"/>
      <c r="E433" s="163"/>
      <c r="F433" s="164"/>
      <c r="G433" s="228" t="s">
        <v>755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758</v>
      </c>
      <c r="AC433" s="130"/>
      <c r="AD433" s="130"/>
      <c r="AE433" s="100" t="s">
        <v>759</v>
      </c>
      <c r="AF433" s="101"/>
      <c r="AG433" s="101"/>
      <c r="AH433" s="101"/>
      <c r="AI433" s="100" t="s">
        <v>548</v>
      </c>
      <c r="AJ433" s="101"/>
      <c r="AK433" s="101"/>
      <c r="AL433" s="101"/>
      <c r="AM433" s="100" t="s">
        <v>548</v>
      </c>
      <c r="AN433" s="101"/>
      <c r="AO433" s="101"/>
      <c r="AP433" s="102"/>
      <c r="AQ433" s="100" t="s">
        <v>548</v>
      </c>
      <c r="AR433" s="101"/>
      <c r="AS433" s="101"/>
      <c r="AT433" s="102"/>
      <c r="AU433" s="101" t="s">
        <v>548</v>
      </c>
      <c r="AV433" s="101"/>
      <c r="AW433" s="101"/>
      <c r="AX433" s="220"/>
    </row>
    <row r="434" spans="1:50" ht="23.25" customHeight="1" x14ac:dyDescent="0.15">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759</v>
      </c>
      <c r="AC434" s="219"/>
      <c r="AD434" s="219"/>
      <c r="AE434" s="100" t="s">
        <v>760</v>
      </c>
      <c r="AF434" s="101"/>
      <c r="AG434" s="101"/>
      <c r="AH434" s="102"/>
      <c r="AI434" s="100" t="s">
        <v>548</v>
      </c>
      <c r="AJ434" s="101"/>
      <c r="AK434" s="101"/>
      <c r="AL434" s="101"/>
      <c r="AM434" s="100" t="s">
        <v>548</v>
      </c>
      <c r="AN434" s="101"/>
      <c r="AO434" s="101"/>
      <c r="AP434" s="102"/>
      <c r="AQ434" s="100" t="s">
        <v>548</v>
      </c>
      <c r="AR434" s="101"/>
      <c r="AS434" s="101"/>
      <c r="AT434" s="102"/>
      <c r="AU434" s="101" t="s">
        <v>548</v>
      </c>
      <c r="AV434" s="101"/>
      <c r="AW434" s="101"/>
      <c r="AX434" s="220"/>
    </row>
    <row r="435" spans="1:50" ht="23.25" customHeight="1" x14ac:dyDescent="0.15">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761</v>
      </c>
      <c r="AF435" s="101"/>
      <c r="AG435" s="101"/>
      <c r="AH435" s="102"/>
      <c r="AI435" s="100" t="s">
        <v>548</v>
      </c>
      <c r="AJ435" s="101"/>
      <c r="AK435" s="101"/>
      <c r="AL435" s="101"/>
      <c r="AM435" s="100" t="s">
        <v>548</v>
      </c>
      <c r="AN435" s="101"/>
      <c r="AO435" s="101"/>
      <c r="AP435" s="102"/>
      <c r="AQ435" s="100" t="s">
        <v>548</v>
      </c>
      <c r="AR435" s="101"/>
      <c r="AS435" s="101"/>
      <c r="AT435" s="102"/>
      <c r="AU435" s="101" t="s">
        <v>548</v>
      </c>
      <c r="AV435" s="101"/>
      <c r="AW435" s="101"/>
      <c r="AX435" s="220"/>
    </row>
    <row r="436" spans="1:50" ht="18.75" hidden="1" customHeight="1" x14ac:dyDescent="0.15">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527</v>
      </c>
      <c r="AN436" s="178"/>
      <c r="AO436" s="178"/>
      <c r="AP436" s="173"/>
      <c r="AQ436" s="173" t="s">
        <v>355</v>
      </c>
      <c r="AR436" s="166"/>
      <c r="AS436" s="166"/>
      <c r="AT436" s="167"/>
      <c r="AU436" s="131" t="s">
        <v>253</v>
      </c>
      <c r="AV436" s="131"/>
      <c r="AW436" s="131"/>
      <c r="AX436" s="132"/>
    </row>
    <row r="437" spans="1:50" ht="18.75" hidden="1" customHeight="1" x14ac:dyDescent="0.15">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527</v>
      </c>
      <c r="AN441" s="178"/>
      <c r="AO441" s="178"/>
      <c r="AP441" s="173"/>
      <c r="AQ441" s="173" t="s">
        <v>355</v>
      </c>
      <c r="AR441" s="166"/>
      <c r="AS441" s="166"/>
      <c r="AT441" s="167"/>
      <c r="AU441" s="131" t="s">
        <v>253</v>
      </c>
      <c r="AV441" s="131"/>
      <c r="AW441" s="131"/>
      <c r="AX441" s="132"/>
    </row>
    <row r="442" spans="1:50" ht="18.75" hidden="1" customHeight="1" x14ac:dyDescent="0.15">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527</v>
      </c>
      <c r="AN446" s="178"/>
      <c r="AO446" s="178"/>
      <c r="AP446" s="173"/>
      <c r="AQ446" s="173" t="s">
        <v>355</v>
      </c>
      <c r="AR446" s="166"/>
      <c r="AS446" s="166"/>
      <c r="AT446" s="167"/>
      <c r="AU446" s="131" t="s">
        <v>253</v>
      </c>
      <c r="AV446" s="131"/>
      <c r="AW446" s="131"/>
      <c r="AX446" s="132"/>
    </row>
    <row r="447" spans="1:50" ht="18.75" hidden="1" customHeight="1" x14ac:dyDescent="0.15">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527</v>
      </c>
      <c r="AN451" s="178"/>
      <c r="AO451" s="178"/>
      <c r="AP451" s="173"/>
      <c r="AQ451" s="173" t="s">
        <v>355</v>
      </c>
      <c r="AR451" s="166"/>
      <c r="AS451" s="166"/>
      <c r="AT451" s="167"/>
      <c r="AU451" s="131" t="s">
        <v>253</v>
      </c>
      <c r="AV451" s="131"/>
      <c r="AW451" s="131"/>
      <c r="AX451" s="132"/>
    </row>
    <row r="452" spans="1:50" ht="18.75" hidden="1" customHeight="1" x14ac:dyDescent="0.15">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527</v>
      </c>
      <c r="AN456" s="178"/>
      <c r="AO456" s="178"/>
      <c r="AP456" s="173"/>
      <c r="AQ456" s="173" t="s">
        <v>355</v>
      </c>
      <c r="AR456" s="166"/>
      <c r="AS456" s="166"/>
      <c r="AT456" s="167"/>
      <c r="AU456" s="131" t="s">
        <v>253</v>
      </c>
      <c r="AV456" s="131"/>
      <c r="AW456" s="131"/>
      <c r="AX456" s="132"/>
    </row>
    <row r="457" spans="1:50" ht="18.75" customHeight="1" x14ac:dyDescent="0.15">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762</v>
      </c>
      <c r="AF457" s="133"/>
      <c r="AG457" s="134" t="s">
        <v>356</v>
      </c>
      <c r="AH457" s="169"/>
      <c r="AI457" s="179"/>
      <c r="AJ457" s="179"/>
      <c r="AK457" s="179"/>
      <c r="AL457" s="174"/>
      <c r="AM457" s="179"/>
      <c r="AN457" s="179"/>
      <c r="AO457" s="179"/>
      <c r="AP457" s="174"/>
      <c r="AQ457" s="215" t="s">
        <v>763</v>
      </c>
      <c r="AR457" s="133"/>
      <c r="AS457" s="134" t="s">
        <v>356</v>
      </c>
      <c r="AT457" s="169"/>
      <c r="AU457" s="133" t="s">
        <v>764</v>
      </c>
      <c r="AV457" s="133"/>
      <c r="AW457" s="134" t="s">
        <v>300</v>
      </c>
      <c r="AX457" s="135"/>
    </row>
    <row r="458" spans="1:50" ht="23.25" customHeight="1" x14ac:dyDescent="0.15">
      <c r="A458" s="1007"/>
      <c r="B458" s="250"/>
      <c r="C458" s="249"/>
      <c r="D458" s="250"/>
      <c r="E458" s="163"/>
      <c r="F458" s="164"/>
      <c r="G458" s="228" t="s">
        <v>755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757</v>
      </c>
      <c r="AC458" s="130"/>
      <c r="AD458" s="130"/>
      <c r="AE458" s="100" t="s">
        <v>548</v>
      </c>
      <c r="AF458" s="101"/>
      <c r="AG458" s="101"/>
      <c r="AH458" s="101"/>
      <c r="AI458" s="100" t="s">
        <v>548</v>
      </c>
      <c r="AJ458" s="101"/>
      <c r="AK458" s="101"/>
      <c r="AL458" s="101"/>
      <c r="AM458" s="100" t="s">
        <v>548</v>
      </c>
      <c r="AN458" s="101"/>
      <c r="AO458" s="101"/>
      <c r="AP458" s="102"/>
      <c r="AQ458" s="100" t="s">
        <v>548</v>
      </c>
      <c r="AR458" s="101"/>
      <c r="AS458" s="101"/>
      <c r="AT458" s="102"/>
      <c r="AU458" s="101" t="s">
        <v>548</v>
      </c>
      <c r="AV458" s="101"/>
      <c r="AW458" s="101"/>
      <c r="AX458" s="220"/>
    </row>
    <row r="459" spans="1:50" ht="23.25" customHeight="1" x14ac:dyDescent="0.15">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755</v>
      </c>
      <c r="AC459" s="219"/>
      <c r="AD459" s="219"/>
      <c r="AE459" s="100" t="s">
        <v>548</v>
      </c>
      <c r="AF459" s="101"/>
      <c r="AG459" s="101"/>
      <c r="AH459" s="102"/>
      <c r="AI459" s="100" t="s">
        <v>548</v>
      </c>
      <c r="AJ459" s="101"/>
      <c r="AK459" s="101"/>
      <c r="AL459" s="101"/>
      <c r="AM459" s="100" t="s">
        <v>548</v>
      </c>
      <c r="AN459" s="101"/>
      <c r="AO459" s="101"/>
      <c r="AP459" s="102"/>
      <c r="AQ459" s="100" t="s">
        <v>548</v>
      </c>
      <c r="AR459" s="101"/>
      <c r="AS459" s="101"/>
      <c r="AT459" s="102"/>
      <c r="AU459" s="101" t="s">
        <v>548</v>
      </c>
      <c r="AV459" s="101"/>
      <c r="AW459" s="101"/>
      <c r="AX459" s="220"/>
    </row>
    <row r="460" spans="1:50" ht="23.25" customHeight="1" x14ac:dyDescent="0.15">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548</v>
      </c>
      <c r="AF460" s="101"/>
      <c r="AG460" s="101"/>
      <c r="AH460" s="102"/>
      <c r="AI460" s="100" t="s">
        <v>548</v>
      </c>
      <c r="AJ460" s="101"/>
      <c r="AK460" s="101"/>
      <c r="AL460" s="101"/>
      <c r="AM460" s="100" t="s">
        <v>548</v>
      </c>
      <c r="AN460" s="101"/>
      <c r="AO460" s="101"/>
      <c r="AP460" s="102"/>
      <c r="AQ460" s="100" t="s">
        <v>548</v>
      </c>
      <c r="AR460" s="101"/>
      <c r="AS460" s="101"/>
      <c r="AT460" s="102"/>
      <c r="AU460" s="101" t="s">
        <v>548</v>
      </c>
      <c r="AV460" s="101"/>
      <c r="AW460" s="101"/>
      <c r="AX460" s="220"/>
    </row>
    <row r="461" spans="1:50" ht="18.75" hidden="1" customHeight="1" x14ac:dyDescent="0.15">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527</v>
      </c>
      <c r="AN461" s="178"/>
      <c r="AO461" s="178"/>
      <c r="AP461" s="173"/>
      <c r="AQ461" s="173" t="s">
        <v>355</v>
      </c>
      <c r="AR461" s="166"/>
      <c r="AS461" s="166"/>
      <c r="AT461" s="167"/>
      <c r="AU461" s="131" t="s">
        <v>253</v>
      </c>
      <c r="AV461" s="131"/>
      <c r="AW461" s="131"/>
      <c r="AX461" s="132"/>
    </row>
    <row r="462" spans="1:50" ht="18.75" hidden="1" customHeight="1" x14ac:dyDescent="0.15">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527</v>
      </c>
      <c r="AN466" s="178"/>
      <c r="AO466" s="178"/>
      <c r="AP466" s="173"/>
      <c r="AQ466" s="173" t="s">
        <v>355</v>
      </c>
      <c r="AR466" s="166"/>
      <c r="AS466" s="166"/>
      <c r="AT466" s="167"/>
      <c r="AU466" s="131" t="s">
        <v>253</v>
      </c>
      <c r="AV466" s="131"/>
      <c r="AW466" s="131"/>
      <c r="AX466" s="132"/>
    </row>
    <row r="467" spans="1:50" ht="18.75" hidden="1" customHeight="1" x14ac:dyDescent="0.15">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527</v>
      </c>
      <c r="AN471" s="178"/>
      <c r="AO471" s="178"/>
      <c r="AP471" s="173"/>
      <c r="AQ471" s="173" t="s">
        <v>355</v>
      </c>
      <c r="AR471" s="166"/>
      <c r="AS471" s="166"/>
      <c r="AT471" s="167"/>
      <c r="AU471" s="131" t="s">
        <v>253</v>
      </c>
      <c r="AV471" s="131"/>
      <c r="AW471" s="131"/>
      <c r="AX471" s="132"/>
    </row>
    <row r="472" spans="1:50" ht="18.75" hidden="1" customHeight="1" x14ac:dyDescent="0.15">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527</v>
      </c>
      <c r="AN476" s="178"/>
      <c r="AO476" s="178"/>
      <c r="AP476" s="173"/>
      <c r="AQ476" s="173" t="s">
        <v>355</v>
      </c>
      <c r="AR476" s="166"/>
      <c r="AS476" s="166"/>
      <c r="AT476" s="167"/>
      <c r="AU476" s="131" t="s">
        <v>253</v>
      </c>
      <c r="AV476" s="131"/>
      <c r="AW476" s="131"/>
      <c r="AX476" s="132"/>
    </row>
    <row r="477" spans="1:50" ht="18.75" hidden="1" customHeight="1" x14ac:dyDescent="0.15">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7"/>
      <c r="B482" s="250"/>
      <c r="C482" s="249"/>
      <c r="D482" s="250"/>
      <c r="E482" s="157" t="s">
        <v>757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527</v>
      </c>
      <c r="AN485" s="178"/>
      <c r="AO485" s="178"/>
      <c r="AP485" s="173"/>
      <c r="AQ485" s="173" t="s">
        <v>355</v>
      </c>
      <c r="AR485" s="166"/>
      <c r="AS485" s="166"/>
      <c r="AT485" s="167"/>
      <c r="AU485" s="131" t="s">
        <v>253</v>
      </c>
      <c r="AV485" s="131"/>
      <c r="AW485" s="131"/>
      <c r="AX485" s="132"/>
    </row>
    <row r="486" spans="1:50" ht="18.75" hidden="1" customHeight="1" x14ac:dyDescent="0.15">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527</v>
      </c>
      <c r="AN490" s="178"/>
      <c r="AO490" s="178"/>
      <c r="AP490" s="173"/>
      <c r="AQ490" s="173" t="s">
        <v>355</v>
      </c>
      <c r="AR490" s="166"/>
      <c r="AS490" s="166"/>
      <c r="AT490" s="167"/>
      <c r="AU490" s="131" t="s">
        <v>253</v>
      </c>
      <c r="AV490" s="131"/>
      <c r="AW490" s="131"/>
      <c r="AX490" s="132"/>
    </row>
    <row r="491" spans="1:50" ht="18.75" hidden="1" customHeight="1" x14ac:dyDescent="0.15">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527</v>
      </c>
      <c r="AN495" s="178"/>
      <c r="AO495" s="178"/>
      <c r="AP495" s="173"/>
      <c r="AQ495" s="173" t="s">
        <v>355</v>
      </c>
      <c r="AR495" s="166"/>
      <c r="AS495" s="166"/>
      <c r="AT495" s="167"/>
      <c r="AU495" s="131" t="s">
        <v>253</v>
      </c>
      <c r="AV495" s="131"/>
      <c r="AW495" s="131"/>
      <c r="AX495" s="132"/>
    </row>
    <row r="496" spans="1:50" ht="18.75" hidden="1" customHeight="1" x14ac:dyDescent="0.15">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527</v>
      </c>
      <c r="AN500" s="178"/>
      <c r="AO500" s="178"/>
      <c r="AP500" s="173"/>
      <c r="AQ500" s="173" t="s">
        <v>355</v>
      </c>
      <c r="AR500" s="166"/>
      <c r="AS500" s="166"/>
      <c r="AT500" s="167"/>
      <c r="AU500" s="131" t="s">
        <v>253</v>
      </c>
      <c r="AV500" s="131"/>
      <c r="AW500" s="131"/>
      <c r="AX500" s="132"/>
    </row>
    <row r="501" spans="1:50" ht="18.75" hidden="1" customHeight="1" x14ac:dyDescent="0.15">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527</v>
      </c>
      <c r="AN505" s="178"/>
      <c r="AO505" s="178"/>
      <c r="AP505" s="173"/>
      <c r="AQ505" s="173" t="s">
        <v>355</v>
      </c>
      <c r="AR505" s="166"/>
      <c r="AS505" s="166"/>
      <c r="AT505" s="167"/>
      <c r="AU505" s="131" t="s">
        <v>253</v>
      </c>
      <c r="AV505" s="131"/>
      <c r="AW505" s="131"/>
      <c r="AX505" s="132"/>
    </row>
    <row r="506" spans="1:50" ht="18.75" hidden="1" customHeight="1" x14ac:dyDescent="0.15">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527</v>
      </c>
      <c r="AN510" s="178"/>
      <c r="AO510" s="178"/>
      <c r="AP510" s="173"/>
      <c r="AQ510" s="173" t="s">
        <v>355</v>
      </c>
      <c r="AR510" s="166"/>
      <c r="AS510" s="166"/>
      <c r="AT510" s="167"/>
      <c r="AU510" s="131" t="s">
        <v>253</v>
      </c>
      <c r="AV510" s="131"/>
      <c r="AW510" s="131"/>
      <c r="AX510" s="132"/>
    </row>
    <row r="511" spans="1:50" ht="18.75" hidden="1" customHeight="1" x14ac:dyDescent="0.15">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527</v>
      </c>
      <c r="AN515" s="178"/>
      <c r="AO515" s="178"/>
      <c r="AP515" s="173"/>
      <c r="AQ515" s="173" t="s">
        <v>355</v>
      </c>
      <c r="AR515" s="166"/>
      <c r="AS515" s="166"/>
      <c r="AT515" s="167"/>
      <c r="AU515" s="131" t="s">
        <v>253</v>
      </c>
      <c r="AV515" s="131"/>
      <c r="AW515" s="131"/>
      <c r="AX515" s="132"/>
    </row>
    <row r="516" spans="1:50" ht="18.75" hidden="1" customHeight="1" x14ac:dyDescent="0.15">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527</v>
      </c>
      <c r="AN520" s="178"/>
      <c r="AO520" s="178"/>
      <c r="AP520" s="173"/>
      <c r="AQ520" s="173" t="s">
        <v>355</v>
      </c>
      <c r="AR520" s="166"/>
      <c r="AS520" s="166"/>
      <c r="AT520" s="167"/>
      <c r="AU520" s="131" t="s">
        <v>253</v>
      </c>
      <c r="AV520" s="131"/>
      <c r="AW520" s="131"/>
      <c r="AX520" s="132"/>
    </row>
    <row r="521" spans="1:50" ht="18.75" hidden="1" customHeight="1" x14ac:dyDescent="0.15">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527</v>
      </c>
      <c r="AN525" s="178"/>
      <c r="AO525" s="178"/>
      <c r="AP525" s="173"/>
      <c r="AQ525" s="173" t="s">
        <v>355</v>
      </c>
      <c r="AR525" s="166"/>
      <c r="AS525" s="166"/>
      <c r="AT525" s="167"/>
      <c r="AU525" s="131" t="s">
        <v>253</v>
      </c>
      <c r="AV525" s="131"/>
      <c r="AW525" s="131"/>
      <c r="AX525" s="132"/>
    </row>
    <row r="526" spans="1:50" ht="18.75" hidden="1" customHeight="1" x14ac:dyDescent="0.15">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527</v>
      </c>
      <c r="AN530" s="178"/>
      <c r="AO530" s="178"/>
      <c r="AP530" s="173"/>
      <c r="AQ530" s="173" t="s">
        <v>355</v>
      </c>
      <c r="AR530" s="166"/>
      <c r="AS530" s="166"/>
      <c r="AT530" s="167"/>
      <c r="AU530" s="131" t="s">
        <v>253</v>
      </c>
      <c r="AV530" s="131"/>
      <c r="AW530" s="131"/>
      <c r="AX530" s="132"/>
    </row>
    <row r="531" spans="1:50" ht="18.75" hidden="1" customHeight="1" x14ac:dyDescent="0.15">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527</v>
      </c>
      <c r="AN539" s="178"/>
      <c r="AO539" s="178"/>
      <c r="AP539" s="173"/>
      <c r="AQ539" s="173" t="s">
        <v>355</v>
      </c>
      <c r="AR539" s="166"/>
      <c r="AS539" s="166"/>
      <c r="AT539" s="167"/>
      <c r="AU539" s="131" t="s">
        <v>253</v>
      </c>
      <c r="AV539" s="131"/>
      <c r="AW539" s="131"/>
      <c r="AX539" s="132"/>
    </row>
    <row r="540" spans="1:50" ht="18.75" hidden="1" customHeight="1" x14ac:dyDescent="0.15">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527</v>
      </c>
      <c r="AN544" s="178"/>
      <c r="AO544" s="178"/>
      <c r="AP544" s="173"/>
      <c r="AQ544" s="173" t="s">
        <v>355</v>
      </c>
      <c r="AR544" s="166"/>
      <c r="AS544" s="166"/>
      <c r="AT544" s="167"/>
      <c r="AU544" s="131" t="s">
        <v>253</v>
      </c>
      <c r="AV544" s="131"/>
      <c r="AW544" s="131"/>
      <c r="AX544" s="132"/>
    </row>
    <row r="545" spans="1:50" ht="18.75" hidden="1" customHeight="1" x14ac:dyDescent="0.15">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527</v>
      </c>
      <c r="AN549" s="178"/>
      <c r="AO549" s="178"/>
      <c r="AP549" s="173"/>
      <c r="AQ549" s="173" t="s">
        <v>355</v>
      </c>
      <c r="AR549" s="166"/>
      <c r="AS549" s="166"/>
      <c r="AT549" s="167"/>
      <c r="AU549" s="131" t="s">
        <v>253</v>
      </c>
      <c r="AV549" s="131"/>
      <c r="AW549" s="131"/>
      <c r="AX549" s="132"/>
    </row>
    <row r="550" spans="1:50" ht="18.75" hidden="1" customHeight="1" x14ac:dyDescent="0.15">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527</v>
      </c>
      <c r="AN554" s="178"/>
      <c r="AO554" s="178"/>
      <c r="AP554" s="173"/>
      <c r="AQ554" s="173" t="s">
        <v>355</v>
      </c>
      <c r="AR554" s="166"/>
      <c r="AS554" s="166"/>
      <c r="AT554" s="167"/>
      <c r="AU554" s="131" t="s">
        <v>253</v>
      </c>
      <c r="AV554" s="131"/>
      <c r="AW554" s="131"/>
      <c r="AX554" s="132"/>
    </row>
    <row r="555" spans="1:50" ht="18.75" hidden="1" customHeight="1" x14ac:dyDescent="0.15">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527</v>
      </c>
      <c r="AN559" s="178"/>
      <c r="AO559" s="178"/>
      <c r="AP559" s="173"/>
      <c r="AQ559" s="173" t="s">
        <v>355</v>
      </c>
      <c r="AR559" s="166"/>
      <c r="AS559" s="166"/>
      <c r="AT559" s="167"/>
      <c r="AU559" s="131" t="s">
        <v>253</v>
      </c>
      <c r="AV559" s="131"/>
      <c r="AW559" s="131"/>
      <c r="AX559" s="132"/>
    </row>
    <row r="560" spans="1:50" ht="18.75" hidden="1" customHeight="1" x14ac:dyDescent="0.15">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527</v>
      </c>
      <c r="AN564" s="178"/>
      <c r="AO564" s="178"/>
      <c r="AP564" s="173"/>
      <c r="AQ564" s="173" t="s">
        <v>355</v>
      </c>
      <c r="AR564" s="166"/>
      <c r="AS564" s="166"/>
      <c r="AT564" s="167"/>
      <c r="AU564" s="131" t="s">
        <v>253</v>
      </c>
      <c r="AV564" s="131"/>
      <c r="AW564" s="131"/>
      <c r="AX564" s="132"/>
    </row>
    <row r="565" spans="1:50" ht="18.75" hidden="1" customHeight="1" x14ac:dyDescent="0.15">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527</v>
      </c>
      <c r="AN569" s="178"/>
      <c r="AO569" s="178"/>
      <c r="AP569" s="173"/>
      <c r="AQ569" s="173" t="s">
        <v>355</v>
      </c>
      <c r="AR569" s="166"/>
      <c r="AS569" s="166"/>
      <c r="AT569" s="167"/>
      <c r="AU569" s="131" t="s">
        <v>253</v>
      </c>
      <c r="AV569" s="131"/>
      <c r="AW569" s="131"/>
      <c r="AX569" s="132"/>
    </row>
    <row r="570" spans="1:50" ht="18.75" hidden="1" customHeight="1" x14ac:dyDescent="0.15">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527</v>
      </c>
      <c r="AN574" s="178"/>
      <c r="AO574" s="178"/>
      <c r="AP574" s="173"/>
      <c r="AQ574" s="173" t="s">
        <v>355</v>
      </c>
      <c r="AR574" s="166"/>
      <c r="AS574" s="166"/>
      <c r="AT574" s="167"/>
      <c r="AU574" s="131" t="s">
        <v>253</v>
      </c>
      <c r="AV574" s="131"/>
      <c r="AW574" s="131"/>
      <c r="AX574" s="132"/>
    </row>
    <row r="575" spans="1:50" ht="18.75" hidden="1" customHeight="1" x14ac:dyDescent="0.15">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527</v>
      </c>
      <c r="AN579" s="178"/>
      <c r="AO579" s="178"/>
      <c r="AP579" s="173"/>
      <c r="AQ579" s="173" t="s">
        <v>355</v>
      </c>
      <c r="AR579" s="166"/>
      <c r="AS579" s="166"/>
      <c r="AT579" s="167"/>
      <c r="AU579" s="131" t="s">
        <v>253</v>
      </c>
      <c r="AV579" s="131"/>
      <c r="AW579" s="131"/>
      <c r="AX579" s="132"/>
    </row>
    <row r="580" spans="1:50" ht="18.75" hidden="1" customHeight="1" x14ac:dyDescent="0.15">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527</v>
      </c>
      <c r="AN584" s="178"/>
      <c r="AO584" s="178"/>
      <c r="AP584" s="173"/>
      <c r="AQ584" s="173" t="s">
        <v>355</v>
      </c>
      <c r="AR584" s="166"/>
      <c r="AS584" s="166"/>
      <c r="AT584" s="167"/>
      <c r="AU584" s="131" t="s">
        <v>253</v>
      </c>
      <c r="AV584" s="131"/>
      <c r="AW584" s="131"/>
      <c r="AX584" s="132"/>
    </row>
    <row r="585" spans="1:50" ht="18.75" hidden="1" customHeight="1" x14ac:dyDescent="0.15">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527</v>
      </c>
      <c r="AN593" s="178"/>
      <c r="AO593" s="178"/>
      <c r="AP593" s="173"/>
      <c r="AQ593" s="173" t="s">
        <v>355</v>
      </c>
      <c r="AR593" s="166"/>
      <c r="AS593" s="166"/>
      <c r="AT593" s="167"/>
      <c r="AU593" s="131" t="s">
        <v>253</v>
      </c>
      <c r="AV593" s="131"/>
      <c r="AW593" s="131"/>
      <c r="AX593" s="132"/>
    </row>
    <row r="594" spans="1:50" ht="18.75" hidden="1" customHeight="1" x14ac:dyDescent="0.15">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527</v>
      </c>
      <c r="AN598" s="178"/>
      <c r="AO598" s="178"/>
      <c r="AP598" s="173"/>
      <c r="AQ598" s="173" t="s">
        <v>355</v>
      </c>
      <c r="AR598" s="166"/>
      <c r="AS598" s="166"/>
      <c r="AT598" s="167"/>
      <c r="AU598" s="131" t="s">
        <v>253</v>
      </c>
      <c r="AV598" s="131"/>
      <c r="AW598" s="131"/>
      <c r="AX598" s="132"/>
    </row>
    <row r="599" spans="1:50" ht="18.75" hidden="1" customHeight="1" x14ac:dyDescent="0.15">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527</v>
      </c>
      <c r="AN603" s="178"/>
      <c r="AO603" s="178"/>
      <c r="AP603" s="173"/>
      <c r="AQ603" s="173" t="s">
        <v>355</v>
      </c>
      <c r="AR603" s="166"/>
      <c r="AS603" s="166"/>
      <c r="AT603" s="167"/>
      <c r="AU603" s="131" t="s">
        <v>253</v>
      </c>
      <c r="AV603" s="131"/>
      <c r="AW603" s="131"/>
      <c r="AX603" s="132"/>
    </row>
    <row r="604" spans="1:50" ht="18.75" hidden="1" customHeight="1" x14ac:dyDescent="0.15">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527</v>
      </c>
      <c r="AN608" s="178"/>
      <c r="AO608" s="178"/>
      <c r="AP608" s="173"/>
      <c r="AQ608" s="173" t="s">
        <v>355</v>
      </c>
      <c r="AR608" s="166"/>
      <c r="AS608" s="166"/>
      <c r="AT608" s="167"/>
      <c r="AU608" s="131" t="s">
        <v>253</v>
      </c>
      <c r="AV608" s="131"/>
      <c r="AW608" s="131"/>
      <c r="AX608" s="132"/>
    </row>
    <row r="609" spans="1:50" ht="18.75" hidden="1" customHeight="1" x14ac:dyDescent="0.15">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527</v>
      </c>
      <c r="AN613" s="178"/>
      <c r="AO613" s="178"/>
      <c r="AP613" s="173"/>
      <c r="AQ613" s="173" t="s">
        <v>355</v>
      </c>
      <c r="AR613" s="166"/>
      <c r="AS613" s="166"/>
      <c r="AT613" s="167"/>
      <c r="AU613" s="131" t="s">
        <v>253</v>
      </c>
      <c r="AV613" s="131"/>
      <c r="AW613" s="131"/>
      <c r="AX613" s="132"/>
    </row>
    <row r="614" spans="1:50" ht="18.75" hidden="1" customHeight="1" x14ac:dyDescent="0.15">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527</v>
      </c>
      <c r="AN618" s="178"/>
      <c r="AO618" s="178"/>
      <c r="AP618" s="173"/>
      <c r="AQ618" s="173" t="s">
        <v>355</v>
      </c>
      <c r="AR618" s="166"/>
      <c r="AS618" s="166"/>
      <c r="AT618" s="167"/>
      <c r="AU618" s="131" t="s">
        <v>253</v>
      </c>
      <c r="AV618" s="131"/>
      <c r="AW618" s="131"/>
      <c r="AX618" s="132"/>
    </row>
    <row r="619" spans="1:50" ht="18.75" hidden="1" customHeight="1" x14ac:dyDescent="0.15">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527</v>
      </c>
      <c r="AN623" s="178"/>
      <c r="AO623" s="178"/>
      <c r="AP623" s="173"/>
      <c r="AQ623" s="173" t="s">
        <v>355</v>
      </c>
      <c r="AR623" s="166"/>
      <c r="AS623" s="166"/>
      <c r="AT623" s="167"/>
      <c r="AU623" s="131" t="s">
        <v>253</v>
      </c>
      <c r="AV623" s="131"/>
      <c r="AW623" s="131"/>
      <c r="AX623" s="132"/>
    </row>
    <row r="624" spans="1:50" ht="18.75" hidden="1" customHeight="1" x14ac:dyDescent="0.15">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527</v>
      </c>
      <c r="AN628" s="178"/>
      <c r="AO628" s="178"/>
      <c r="AP628" s="173"/>
      <c r="AQ628" s="173" t="s">
        <v>355</v>
      </c>
      <c r="AR628" s="166"/>
      <c r="AS628" s="166"/>
      <c r="AT628" s="167"/>
      <c r="AU628" s="131" t="s">
        <v>253</v>
      </c>
      <c r="AV628" s="131"/>
      <c r="AW628" s="131"/>
      <c r="AX628" s="132"/>
    </row>
    <row r="629" spans="1:50" ht="18.75" hidden="1" customHeight="1" x14ac:dyDescent="0.15">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527</v>
      </c>
      <c r="AN633" s="178"/>
      <c r="AO633" s="178"/>
      <c r="AP633" s="173"/>
      <c r="AQ633" s="173" t="s">
        <v>355</v>
      </c>
      <c r="AR633" s="166"/>
      <c r="AS633" s="166"/>
      <c r="AT633" s="167"/>
      <c r="AU633" s="131" t="s">
        <v>253</v>
      </c>
      <c r="AV633" s="131"/>
      <c r="AW633" s="131"/>
      <c r="AX633" s="132"/>
    </row>
    <row r="634" spans="1:50" ht="18.75" hidden="1" customHeight="1" x14ac:dyDescent="0.15">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527</v>
      </c>
      <c r="AN638" s="178"/>
      <c r="AO638" s="178"/>
      <c r="AP638" s="173"/>
      <c r="AQ638" s="173" t="s">
        <v>355</v>
      </c>
      <c r="AR638" s="166"/>
      <c r="AS638" s="166"/>
      <c r="AT638" s="167"/>
      <c r="AU638" s="131" t="s">
        <v>253</v>
      </c>
      <c r="AV638" s="131"/>
      <c r="AW638" s="131"/>
      <c r="AX638" s="132"/>
    </row>
    <row r="639" spans="1:50" ht="18.75" hidden="1" customHeight="1" x14ac:dyDescent="0.15">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527</v>
      </c>
      <c r="AN647" s="178"/>
      <c r="AO647" s="178"/>
      <c r="AP647" s="173"/>
      <c r="AQ647" s="173" t="s">
        <v>355</v>
      </c>
      <c r="AR647" s="166"/>
      <c r="AS647" s="166"/>
      <c r="AT647" s="167"/>
      <c r="AU647" s="131" t="s">
        <v>253</v>
      </c>
      <c r="AV647" s="131"/>
      <c r="AW647" s="131"/>
      <c r="AX647" s="132"/>
    </row>
    <row r="648" spans="1:50" ht="18.75" hidden="1" customHeight="1" x14ac:dyDescent="0.15">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527</v>
      </c>
      <c r="AN652" s="178"/>
      <c r="AO652" s="178"/>
      <c r="AP652" s="173"/>
      <c r="AQ652" s="173" t="s">
        <v>355</v>
      </c>
      <c r="AR652" s="166"/>
      <c r="AS652" s="166"/>
      <c r="AT652" s="167"/>
      <c r="AU652" s="131" t="s">
        <v>253</v>
      </c>
      <c r="AV652" s="131"/>
      <c r="AW652" s="131"/>
      <c r="AX652" s="132"/>
    </row>
    <row r="653" spans="1:50" ht="18.75" hidden="1" customHeight="1" x14ac:dyDescent="0.15">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527</v>
      </c>
      <c r="AN657" s="178"/>
      <c r="AO657" s="178"/>
      <c r="AP657" s="173"/>
      <c r="AQ657" s="173" t="s">
        <v>355</v>
      </c>
      <c r="AR657" s="166"/>
      <c r="AS657" s="166"/>
      <c r="AT657" s="167"/>
      <c r="AU657" s="131" t="s">
        <v>253</v>
      </c>
      <c r="AV657" s="131"/>
      <c r="AW657" s="131"/>
      <c r="AX657" s="132"/>
    </row>
    <row r="658" spans="1:50" ht="18.75" hidden="1" customHeight="1" x14ac:dyDescent="0.15">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527</v>
      </c>
      <c r="AN662" s="178"/>
      <c r="AO662" s="178"/>
      <c r="AP662" s="173"/>
      <c r="AQ662" s="173" t="s">
        <v>355</v>
      </c>
      <c r="AR662" s="166"/>
      <c r="AS662" s="166"/>
      <c r="AT662" s="167"/>
      <c r="AU662" s="131" t="s">
        <v>253</v>
      </c>
      <c r="AV662" s="131"/>
      <c r="AW662" s="131"/>
      <c r="AX662" s="132"/>
    </row>
    <row r="663" spans="1:50" ht="18.75" hidden="1" customHeight="1" x14ac:dyDescent="0.15">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527</v>
      </c>
      <c r="AN667" s="178"/>
      <c r="AO667" s="178"/>
      <c r="AP667" s="173"/>
      <c r="AQ667" s="173" t="s">
        <v>355</v>
      </c>
      <c r="AR667" s="166"/>
      <c r="AS667" s="166"/>
      <c r="AT667" s="167"/>
      <c r="AU667" s="131" t="s">
        <v>253</v>
      </c>
      <c r="AV667" s="131"/>
      <c r="AW667" s="131"/>
      <c r="AX667" s="132"/>
    </row>
    <row r="668" spans="1:50" ht="18.75" hidden="1" customHeight="1" x14ac:dyDescent="0.15">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527</v>
      </c>
      <c r="AN672" s="178"/>
      <c r="AO672" s="178"/>
      <c r="AP672" s="173"/>
      <c r="AQ672" s="173" t="s">
        <v>355</v>
      </c>
      <c r="AR672" s="166"/>
      <c r="AS672" s="166"/>
      <c r="AT672" s="167"/>
      <c r="AU672" s="131" t="s">
        <v>253</v>
      </c>
      <c r="AV672" s="131"/>
      <c r="AW672" s="131"/>
      <c r="AX672" s="132"/>
    </row>
    <row r="673" spans="1:50" ht="18.75" hidden="1" customHeight="1" x14ac:dyDescent="0.15">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527</v>
      </c>
      <c r="AN677" s="178"/>
      <c r="AO677" s="178"/>
      <c r="AP677" s="173"/>
      <c r="AQ677" s="173" t="s">
        <v>355</v>
      </c>
      <c r="AR677" s="166"/>
      <c r="AS677" s="166"/>
      <c r="AT677" s="167"/>
      <c r="AU677" s="131" t="s">
        <v>253</v>
      </c>
      <c r="AV677" s="131"/>
      <c r="AW677" s="131"/>
      <c r="AX677" s="132"/>
    </row>
    <row r="678" spans="1:50" ht="18.75" hidden="1" customHeight="1" x14ac:dyDescent="0.15">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527</v>
      </c>
      <c r="AN682" s="178"/>
      <c r="AO682" s="178"/>
      <c r="AP682" s="173"/>
      <c r="AQ682" s="173" t="s">
        <v>355</v>
      </c>
      <c r="AR682" s="166"/>
      <c r="AS682" s="166"/>
      <c r="AT682" s="167"/>
      <c r="AU682" s="131" t="s">
        <v>253</v>
      </c>
      <c r="AV682" s="131"/>
      <c r="AW682" s="131"/>
      <c r="AX682" s="132"/>
    </row>
    <row r="683" spans="1:50" ht="18.75" hidden="1" customHeight="1" x14ac:dyDescent="0.15">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527</v>
      </c>
      <c r="AN687" s="178"/>
      <c r="AO687" s="178"/>
      <c r="AP687" s="173"/>
      <c r="AQ687" s="173" t="s">
        <v>355</v>
      </c>
      <c r="AR687" s="166"/>
      <c r="AS687" s="166"/>
      <c r="AT687" s="167"/>
      <c r="AU687" s="131" t="s">
        <v>253</v>
      </c>
      <c r="AV687" s="131"/>
      <c r="AW687" s="131"/>
      <c r="AX687" s="132"/>
    </row>
    <row r="688" spans="1:50" ht="18.75" hidden="1" customHeight="1" x14ac:dyDescent="0.15">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527</v>
      </c>
      <c r="AN692" s="178"/>
      <c r="AO692" s="178"/>
      <c r="AP692" s="173"/>
      <c r="AQ692" s="173" t="s">
        <v>355</v>
      </c>
      <c r="AR692" s="166"/>
      <c r="AS692" s="166"/>
      <c r="AT692" s="167"/>
      <c r="AU692" s="131" t="s">
        <v>253</v>
      </c>
      <c r="AV692" s="131"/>
      <c r="AW692" s="131"/>
      <c r="AX692" s="132"/>
    </row>
    <row r="693" spans="1:50" ht="18.75" hidden="1" customHeight="1" x14ac:dyDescent="0.15">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6"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7"/>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123.75" customHeight="1" x14ac:dyDescent="0.15">
      <c r="A702" s="529" t="s">
        <v>259</v>
      </c>
      <c r="B702" s="530"/>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8" t="s">
        <v>542</v>
      </c>
      <c r="AE702" s="909"/>
      <c r="AF702" s="909"/>
      <c r="AG702" s="898" t="s">
        <v>621</v>
      </c>
      <c r="AH702" s="899"/>
      <c r="AI702" s="899"/>
      <c r="AJ702" s="899"/>
      <c r="AK702" s="899"/>
      <c r="AL702" s="899"/>
      <c r="AM702" s="899"/>
      <c r="AN702" s="899"/>
      <c r="AO702" s="899"/>
      <c r="AP702" s="899"/>
      <c r="AQ702" s="899"/>
      <c r="AR702" s="899"/>
      <c r="AS702" s="899"/>
      <c r="AT702" s="899"/>
      <c r="AU702" s="899"/>
      <c r="AV702" s="899"/>
      <c r="AW702" s="899"/>
      <c r="AX702" s="900"/>
    </row>
    <row r="703" spans="1:50" ht="125.25" customHeight="1" x14ac:dyDescent="0.15">
      <c r="A703" s="531"/>
      <c r="B703" s="532"/>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542</v>
      </c>
      <c r="AE703" s="152"/>
      <c r="AF703" s="152"/>
      <c r="AG703" s="672" t="s">
        <v>622</v>
      </c>
      <c r="AH703" s="673"/>
      <c r="AI703" s="673"/>
      <c r="AJ703" s="673"/>
      <c r="AK703" s="673"/>
      <c r="AL703" s="673"/>
      <c r="AM703" s="673"/>
      <c r="AN703" s="673"/>
      <c r="AO703" s="673"/>
      <c r="AP703" s="673"/>
      <c r="AQ703" s="673"/>
      <c r="AR703" s="673"/>
      <c r="AS703" s="673"/>
      <c r="AT703" s="673"/>
      <c r="AU703" s="673"/>
      <c r="AV703" s="673"/>
      <c r="AW703" s="673"/>
      <c r="AX703" s="674"/>
    </row>
    <row r="704" spans="1:50" ht="84.75" customHeight="1" x14ac:dyDescent="0.15">
      <c r="A704" s="533"/>
      <c r="B704" s="534"/>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542</v>
      </c>
      <c r="AE704" s="594"/>
      <c r="AF704" s="594"/>
      <c r="AG704" s="429" t="s">
        <v>623</v>
      </c>
      <c r="AH704" s="231"/>
      <c r="AI704" s="231"/>
      <c r="AJ704" s="231"/>
      <c r="AK704" s="231"/>
      <c r="AL704" s="231"/>
      <c r="AM704" s="231"/>
      <c r="AN704" s="231"/>
      <c r="AO704" s="231"/>
      <c r="AP704" s="231"/>
      <c r="AQ704" s="231"/>
      <c r="AR704" s="231"/>
      <c r="AS704" s="231"/>
      <c r="AT704" s="231"/>
      <c r="AU704" s="231"/>
      <c r="AV704" s="231"/>
      <c r="AW704" s="231"/>
      <c r="AX704" s="430"/>
    </row>
    <row r="705" spans="1:50" ht="48"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542</v>
      </c>
      <c r="AE705" s="741"/>
      <c r="AF705" s="741"/>
      <c r="AG705" s="157" t="s">
        <v>624</v>
      </c>
      <c r="AH705" s="158"/>
      <c r="AI705" s="158"/>
      <c r="AJ705" s="158"/>
      <c r="AK705" s="158"/>
      <c r="AL705" s="158"/>
      <c r="AM705" s="158"/>
      <c r="AN705" s="158"/>
      <c r="AO705" s="158"/>
      <c r="AP705" s="158"/>
      <c r="AQ705" s="158"/>
      <c r="AR705" s="158"/>
      <c r="AS705" s="158"/>
      <c r="AT705" s="158"/>
      <c r="AU705" s="158"/>
      <c r="AV705" s="158"/>
      <c r="AW705" s="158"/>
      <c r="AX705" s="159"/>
    </row>
    <row r="706" spans="1:50" ht="48" customHeight="1" x14ac:dyDescent="0.15">
      <c r="A706" s="663"/>
      <c r="B706" s="778"/>
      <c r="C706" s="622"/>
      <c r="D706" s="623"/>
      <c r="E706" s="691" t="s">
        <v>520</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625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48" customHeight="1" x14ac:dyDescent="0.15">
      <c r="A707" s="663"/>
      <c r="B707" s="778"/>
      <c r="C707" s="624"/>
      <c r="D707" s="62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625</v>
      </c>
      <c r="AE707" s="592"/>
      <c r="AF707" s="592"/>
      <c r="AG707" s="429"/>
      <c r="AH707" s="231"/>
      <c r="AI707" s="231"/>
      <c r="AJ707" s="231"/>
      <c r="AK707" s="231"/>
      <c r="AL707" s="231"/>
      <c r="AM707" s="231"/>
      <c r="AN707" s="231"/>
      <c r="AO707" s="231"/>
      <c r="AP707" s="231"/>
      <c r="AQ707" s="231"/>
      <c r="AR707" s="231"/>
      <c r="AS707" s="231"/>
      <c r="AT707" s="231"/>
      <c r="AU707" s="231"/>
      <c r="AV707" s="231"/>
      <c r="AW707" s="231"/>
      <c r="AX707" s="430"/>
    </row>
    <row r="708" spans="1:50" ht="38.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542</v>
      </c>
      <c r="AE708" s="676"/>
      <c r="AF708" s="676"/>
      <c r="AG708" s="526" t="s">
        <v>626</v>
      </c>
      <c r="AH708" s="527"/>
      <c r="AI708" s="527"/>
      <c r="AJ708" s="527"/>
      <c r="AK708" s="527"/>
      <c r="AL708" s="527"/>
      <c r="AM708" s="527"/>
      <c r="AN708" s="527"/>
      <c r="AO708" s="527"/>
      <c r="AP708" s="527"/>
      <c r="AQ708" s="527"/>
      <c r="AR708" s="527"/>
      <c r="AS708" s="527"/>
      <c r="AT708" s="527"/>
      <c r="AU708" s="527"/>
      <c r="AV708" s="527"/>
      <c r="AW708" s="527"/>
      <c r="AX708" s="528"/>
    </row>
    <row r="709" spans="1:50" ht="54.7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542</v>
      </c>
      <c r="AE709" s="152"/>
      <c r="AF709" s="152"/>
      <c r="AG709" s="672" t="s">
        <v>627</v>
      </c>
      <c r="AH709" s="673"/>
      <c r="AI709" s="673"/>
      <c r="AJ709" s="673"/>
      <c r="AK709" s="673"/>
      <c r="AL709" s="673"/>
      <c r="AM709" s="673"/>
      <c r="AN709" s="673"/>
      <c r="AO709" s="673"/>
      <c r="AP709" s="673"/>
      <c r="AQ709" s="673"/>
      <c r="AR709" s="673"/>
      <c r="AS709" s="673"/>
      <c r="AT709" s="673"/>
      <c r="AU709" s="673"/>
      <c r="AV709" s="673"/>
      <c r="AW709" s="673"/>
      <c r="AX709" s="674"/>
    </row>
    <row r="710" spans="1:50" ht="87"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542</v>
      </c>
      <c r="AE710" s="152"/>
      <c r="AF710" s="152"/>
      <c r="AG710" s="672" t="s">
        <v>628</v>
      </c>
      <c r="AH710" s="673"/>
      <c r="AI710" s="673"/>
      <c r="AJ710" s="673"/>
      <c r="AK710" s="673"/>
      <c r="AL710" s="673"/>
      <c r="AM710" s="673"/>
      <c r="AN710" s="673"/>
      <c r="AO710" s="673"/>
      <c r="AP710" s="673"/>
      <c r="AQ710" s="673"/>
      <c r="AR710" s="673"/>
      <c r="AS710" s="673"/>
      <c r="AT710" s="673"/>
      <c r="AU710" s="673"/>
      <c r="AV710" s="673"/>
      <c r="AW710" s="673"/>
      <c r="AX710" s="674"/>
    </row>
    <row r="711" spans="1:50" ht="5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542</v>
      </c>
      <c r="AE711" s="152"/>
      <c r="AF711" s="152"/>
      <c r="AG711" s="672" t="s">
        <v>627</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484</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629</v>
      </c>
      <c r="AE712" s="594"/>
      <c r="AF712" s="594"/>
      <c r="AG712" s="602" t="s">
        <v>766</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629</v>
      </c>
      <c r="AE713" s="152"/>
      <c r="AF713" s="153"/>
      <c r="AG713" s="672" t="s">
        <v>767</v>
      </c>
      <c r="AH713" s="673"/>
      <c r="AI713" s="673"/>
      <c r="AJ713" s="673"/>
      <c r="AK713" s="673"/>
      <c r="AL713" s="673"/>
      <c r="AM713" s="673"/>
      <c r="AN713" s="673"/>
      <c r="AO713" s="673"/>
      <c r="AP713" s="673"/>
      <c r="AQ713" s="673"/>
      <c r="AR713" s="673"/>
      <c r="AS713" s="673"/>
      <c r="AT713" s="673"/>
      <c r="AU713" s="673"/>
      <c r="AV713" s="673"/>
      <c r="AW713" s="673"/>
      <c r="AX713" s="674"/>
    </row>
    <row r="714" spans="1:50" ht="65.25" customHeight="1" x14ac:dyDescent="0.15">
      <c r="A714" s="665"/>
      <c r="B714" s="666"/>
      <c r="C714" s="779" t="s">
        <v>457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542</v>
      </c>
      <c r="AE714" s="600"/>
      <c r="AF714" s="601"/>
      <c r="AG714" s="697" t="s">
        <v>698</v>
      </c>
      <c r="AH714" s="698"/>
      <c r="AI714" s="698"/>
      <c r="AJ714" s="698"/>
      <c r="AK714" s="698"/>
      <c r="AL714" s="698"/>
      <c r="AM714" s="698"/>
      <c r="AN714" s="698"/>
      <c r="AO714" s="698"/>
      <c r="AP714" s="698"/>
      <c r="AQ714" s="698"/>
      <c r="AR714" s="698"/>
      <c r="AS714" s="698"/>
      <c r="AT714" s="698"/>
      <c r="AU714" s="698"/>
      <c r="AV714" s="698"/>
      <c r="AW714" s="698"/>
      <c r="AX714" s="699"/>
    </row>
    <row r="715" spans="1:50" ht="125.25" customHeight="1" x14ac:dyDescent="0.15">
      <c r="A715" s="629" t="s">
        <v>40</v>
      </c>
      <c r="B715" s="662"/>
      <c r="C715" s="667" t="s">
        <v>458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542</v>
      </c>
      <c r="AE715" s="676"/>
      <c r="AF715" s="785"/>
      <c r="AG715" s="526" t="s">
        <v>699</v>
      </c>
      <c r="AH715" s="527"/>
      <c r="AI715" s="527"/>
      <c r="AJ715" s="527"/>
      <c r="AK715" s="527"/>
      <c r="AL715" s="527"/>
      <c r="AM715" s="527"/>
      <c r="AN715" s="527"/>
      <c r="AO715" s="527"/>
      <c r="AP715" s="527"/>
      <c r="AQ715" s="527"/>
      <c r="AR715" s="527"/>
      <c r="AS715" s="527"/>
      <c r="AT715" s="527"/>
      <c r="AU715" s="527"/>
      <c r="AV715" s="527"/>
      <c r="AW715" s="527"/>
      <c r="AX715" s="528"/>
    </row>
    <row r="716" spans="1:50" ht="79.5" customHeight="1" x14ac:dyDescent="0.15">
      <c r="A716" s="663"/>
      <c r="B716" s="664"/>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6" t="s">
        <v>542</v>
      </c>
      <c r="AE716" s="767"/>
      <c r="AF716" s="767"/>
      <c r="AG716" s="672" t="s">
        <v>630</v>
      </c>
      <c r="AH716" s="673"/>
      <c r="AI716" s="673"/>
      <c r="AJ716" s="673"/>
      <c r="AK716" s="673"/>
      <c r="AL716" s="673"/>
      <c r="AM716" s="673"/>
      <c r="AN716" s="673"/>
      <c r="AO716" s="673"/>
      <c r="AP716" s="673"/>
      <c r="AQ716" s="673"/>
      <c r="AR716" s="673"/>
      <c r="AS716" s="673"/>
      <c r="AT716" s="673"/>
      <c r="AU716" s="673"/>
      <c r="AV716" s="673"/>
      <c r="AW716" s="673"/>
      <c r="AX716" s="674"/>
    </row>
    <row r="717" spans="1:50" ht="43.5" customHeight="1" x14ac:dyDescent="0.15">
      <c r="A717" s="663"/>
      <c r="B717" s="66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542</v>
      </c>
      <c r="AE717" s="152"/>
      <c r="AF717" s="152"/>
      <c r="AG717" s="672" t="s">
        <v>631</v>
      </c>
      <c r="AH717" s="673"/>
      <c r="AI717" s="673"/>
      <c r="AJ717" s="673"/>
      <c r="AK717" s="673"/>
      <c r="AL717" s="673"/>
      <c r="AM717" s="673"/>
      <c r="AN717" s="673"/>
      <c r="AO717" s="673"/>
      <c r="AP717" s="673"/>
      <c r="AQ717" s="673"/>
      <c r="AR717" s="673"/>
      <c r="AS717" s="673"/>
      <c r="AT717" s="673"/>
      <c r="AU717" s="673"/>
      <c r="AV717" s="673"/>
      <c r="AW717" s="673"/>
      <c r="AX717" s="674"/>
    </row>
    <row r="718" spans="1:50" ht="87.75"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542</v>
      </c>
      <c r="AE718" s="152"/>
      <c r="AF718" s="152"/>
      <c r="AG718" s="160" t="s">
        <v>632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6" t="s">
        <v>58</v>
      </c>
      <c r="B719" s="657"/>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4"/>
      <c r="AD719" s="675" t="s">
        <v>629</v>
      </c>
      <c r="AE719" s="676"/>
      <c r="AF719" s="676"/>
      <c r="AG719" s="157" t="s">
        <v>633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8"/>
      <c r="B720" s="659"/>
      <c r="C720" s="948" t="s">
        <v>476</v>
      </c>
      <c r="D720" s="946"/>
      <c r="E720" s="946"/>
      <c r="F720" s="949"/>
      <c r="G720" s="945" t="s">
        <v>477</v>
      </c>
      <c r="H720" s="946"/>
      <c r="I720" s="946"/>
      <c r="J720" s="946"/>
      <c r="K720" s="946"/>
      <c r="L720" s="946"/>
      <c r="M720" s="946"/>
      <c r="N720" s="945" t="s">
        <v>481</v>
      </c>
      <c r="O720" s="946"/>
      <c r="P720" s="946"/>
      <c r="Q720" s="946"/>
      <c r="R720" s="946"/>
      <c r="S720" s="946"/>
      <c r="T720" s="946"/>
      <c r="U720" s="946"/>
      <c r="V720" s="946"/>
      <c r="W720" s="946"/>
      <c r="X720" s="946"/>
      <c r="Y720" s="946"/>
      <c r="Z720" s="946"/>
      <c r="AA720" s="946"/>
      <c r="AB720" s="946"/>
      <c r="AC720" s="946"/>
      <c r="AD720" s="946"/>
      <c r="AE720" s="946"/>
      <c r="AF720" s="94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8"/>
      <c r="B721" s="659"/>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8"/>
      <c r="B722" s="659"/>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8"/>
      <c r="B723" s="659"/>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8"/>
      <c r="B724" s="659"/>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60"/>
      <c r="B725" s="661"/>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83.25" customHeight="1" x14ac:dyDescent="0.15">
      <c r="A726" s="629" t="s">
        <v>48</v>
      </c>
      <c r="B726" s="630"/>
      <c r="C726" s="444" t="s">
        <v>53</v>
      </c>
      <c r="D726" s="585"/>
      <c r="E726" s="585"/>
      <c r="F726" s="586"/>
      <c r="G726" s="807" t="s">
        <v>743</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1"/>
      <c r="B727" s="632"/>
      <c r="C727" s="703" t="s">
        <v>57</v>
      </c>
      <c r="D727" s="704"/>
      <c r="E727" s="704"/>
      <c r="F727" s="705"/>
      <c r="G727" s="805" t="s">
        <v>744</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t="s">
        <v>784</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128.25" customHeight="1" thickBot="1" x14ac:dyDescent="0.2">
      <c r="A731" s="626" t="s">
        <v>256</v>
      </c>
      <c r="B731" s="627"/>
      <c r="C731" s="627"/>
      <c r="D731" s="627"/>
      <c r="E731" s="628"/>
      <c r="F731" s="688" t="s">
        <v>781</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t="s">
        <v>794</v>
      </c>
      <c r="B733" s="758"/>
      <c r="C733" s="758"/>
      <c r="D733" s="758"/>
      <c r="E733" s="759"/>
      <c r="F733" s="774" t="s">
        <v>782</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104.25" customHeight="1" thickBot="1" x14ac:dyDescent="0.2">
      <c r="A735" s="619" t="s">
        <v>778</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491</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549</v>
      </c>
      <c r="F737" s="111"/>
      <c r="G737" s="111"/>
      <c r="H737" s="111"/>
      <c r="I737" s="111"/>
      <c r="J737" s="111"/>
      <c r="K737" s="111"/>
      <c r="L737" s="111"/>
      <c r="M737" s="111"/>
      <c r="N737" s="112" t="s">
        <v>358</v>
      </c>
      <c r="O737" s="112"/>
      <c r="P737" s="112"/>
      <c r="Q737" s="112"/>
      <c r="R737" s="111" t="s">
        <v>549</v>
      </c>
      <c r="S737" s="111"/>
      <c r="T737" s="111"/>
      <c r="U737" s="111"/>
      <c r="V737" s="111"/>
      <c r="W737" s="111"/>
      <c r="X737" s="111"/>
      <c r="Y737" s="111"/>
      <c r="Z737" s="111"/>
      <c r="AA737" s="112" t="s">
        <v>359</v>
      </c>
      <c r="AB737" s="112"/>
      <c r="AC737" s="112"/>
      <c r="AD737" s="112"/>
      <c r="AE737" s="111" t="s">
        <v>549</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554</v>
      </c>
      <c r="F738" s="111"/>
      <c r="G738" s="111"/>
      <c r="H738" s="111"/>
      <c r="I738" s="111"/>
      <c r="J738" s="111"/>
      <c r="K738" s="111"/>
      <c r="L738" s="111"/>
      <c r="M738" s="111"/>
      <c r="N738" s="112" t="s">
        <v>362</v>
      </c>
      <c r="O738" s="112"/>
      <c r="P738" s="112"/>
      <c r="Q738" s="112"/>
      <c r="R738" s="111" t="s">
        <v>555</v>
      </c>
      <c r="S738" s="111"/>
      <c r="T738" s="111"/>
      <c r="U738" s="111"/>
      <c r="V738" s="111"/>
      <c r="W738" s="111"/>
      <c r="X738" s="111"/>
      <c r="Y738" s="111"/>
      <c r="Z738" s="111"/>
      <c r="AA738" s="112" t="s">
        <v>478</v>
      </c>
      <c r="AB738" s="112"/>
      <c r="AC738" s="112"/>
      <c r="AD738" s="112"/>
      <c r="AE738" s="111" t="s">
        <v>556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534</v>
      </c>
      <c r="B739" s="123"/>
      <c r="C739" s="123"/>
      <c r="D739" s="124"/>
      <c r="E739" s="125" t="s">
        <v>541</v>
      </c>
      <c r="F739" s="126"/>
      <c r="G739" s="126"/>
      <c r="H739" s="91" t="str">
        <f>IF(E739="", "", "(")</f>
        <v>(</v>
      </c>
      <c r="I739" s="106"/>
      <c r="J739" s="106"/>
      <c r="K739" s="91" t="str">
        <f>IF(OR(I739="　", I739=""), "", "-")</f>
        <v/>
      </c>
      <c r="L739" s="107">
        <v>331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523</v>
      </c>
      <c r="B740" s="140"/>
      <c r="C740" s="140"/>
      <c r="D740" s="140"/>
      <c r="E740" s="140"/>
      <c r="F740" s="141"/>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525</v>
      </c>
      <c r="B779" s="769"/>
      <c r="C779" s="769"/>
      <c r="D779" s="769"/>
      <c r="E779" s="769"/>
      <c r="F779" s="770"/>
      <c r="G779" s="440" t="s">
        <v>768</v>
      </c>
      <c r="H779" s="786"/>
      <c r="I779" s="786"/>
      <c r="J779" s="786"/>
      <c r="K779" s="786"/>
      <c r="L779" s="786"/>
      <c r="M779" s="786"/>
      <c r="N779" s="786"/>
      <c r="O779" s="786"/>
      <c r="P779" s="786"/>
      <c r="Q779" s="786"/>
      <c r="R779" s="786"/>
      <c r="S779" s="786"/>
      <c r="T779" s="786"/>
      <c r="U779" s="786"/>
      <c r="V779" s="786"/>
      <c r="W779" s="786"/>
      <c r="X779" s="786"/>
      <c r="Y779" s="786"/>
      <c r="Z779" s="786"/>
      <c r="AA779" s="786"/>
      <c r="AB779" s="787"/>
      <c r="AC779" s="440" t="s">
        <v>799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71"/>
      <c r="C781" s="771"/>
      <c r="D781" s="771"/>
      <c r="E781" s="771"/>
      <c r="F781" s="772"/>
      <c r="G781" s="449" t="s">
        <v>642</v>
      </c>
      <c r="H781" s="587"/>
      <c r="I781" s="587"/>
      <c r="J781" s="587"/>
      <c r="K781" s="588"/>
      <c r="L781" s="452" t="s">
        <v>644</v>
      </c>
      <c r="M781" s="589"/>
      <c r="N781" s="589"/>
      <c r="O781" s="589"/>
      <c r="P781" s="589"/>
      <c r="Q781" s="589"/>
      <c r="R781" s="589"/>
      <c r="S781" s="589"/>
      <c r="T781" s="589"/>
      <c r="U781" s="589"/>
      <c r="V781" s="589"/>
      <c r="W781" s="589"/>
      <c r="X781" s="590"/>
      <c r="Y781" s="455">
        <v>135.9</v>
      </c>
      <c r="Z781" s="456"/>
      <c r="AA781" s="456"/>
      <c r="AB781" s="557"/>
      <c r="AC781" s="449" t="s">
        <v>642</v>
      </c>
      <c r="AD781" s="587"/>
      <c r="AE781" s="587"/>
      <c r="AF781" s="587"/>
      <c r="AG781" s="588"/>
      <c r="AH781" s="452" t="s">
        <v>704</v>
      </c>
      <c r="AI781" s="589"/>
      <c r="AJ781" s="589"/>
      <c r="AK781" s="589"/>
      <c r="AL781" s="589"/>
      <c r="AM781" s="589"/>
      <c r="AN781" s="589"/>
      <c r="AO781" s="589"/>
      <c r="AP781" s="589"/>
      <c r="AQ781" s="589"/>
      <c r="AR781" s="589"/>
      <c r="AS781" s="589"/>
      <c r="AT781" s="590"/>
      <c r="AU781" s="455">
        <v>5</v>
      </c>
      <c r="AV781" s="456"/>
      <c r="AW781" s="456"/>
      <c r="AX781" s="557"/>
    </row>
    <row r="782" spans="1:50" ht="24.75" customHeight="1" x14ac:dyDescent="0.15">
      <c r="A782" s="556"/>
      <c r="B782" s="771"/>
      <c r="C782" s="771"/>
      <c r="D782" s="771"/>
      <c r="E782" s="771"/>
      <c r="F782" s="772"/>
      <c r="G782" s="346" t="s">
        <v>634</v>
      </c>
      <c r="H782" s="581"/>
      <c r="I782" s="581"/>
      <c r="J782" s="581"/>
      <c r="K782" s="582"/>
      <c r="L782" s="399" t="s">
        <v>645</v>
      </c>
      <c r="M782" s="583"/>
      <c r="N782" s="583"/>
      <c r="O782" s="583"/>
      <c r="P782" s="583"/>
      <c r="Q782" s="583"/>
      <c r="R782" s="583"/>
      <c r="S782" s="583"/>
      <c r="T782" s="583"/>
      <c r="U782" s="583"/>
      <c r="V782" s="583"/>
      <c r="W782" s="583"/>
      <c r="X782" s="584"/>
      <c r="Y782" s="396">
        <v>84.5</v>
      </c>
      <c r="Z782" s="397"/>
      <c r="AA782" s="397"/>
      <c r="AB782" s="403"/>
      <c r="AC782" s="346" t="s">
        <v>643</v>
      </c>
      <c r="AD782" s="581"/>
      <c r="AE782" s="581"/>
      <c r="AF782" s="581"/>
      <c r="AG782" s="582"/>
      <c r="AH782" s="399" t="s">
        <v>702</v>
      </c>
      <c r="AI782" s="400"/>
      <c r="AJ782" s="400"/>
      <c r="AK782" s="400"/>
      <c r="AL782" s="400"/>
      <c r="AM782" s="400"/>
      <c r="AN782" s="400"/>
      <c r="AO782" s="400"/>
      <c r="AP782" s="400"/>
      <c r="AQ782" s="400"/>
      <c r="AR782" s="400"/>
      <c r="AS782" s="400"/>
      <c r="AT782" s="401"/>
      <c r="AU782" s="396">
        <v>4.9000000000000004</v>
      </c>
      <c r="AV782" s="397"/>
      <c r="AW782" s="397"/>
      <c r="AX782" s="403"/>
    </row>
    <row r="783" spans="1:50" ht="24.75" customHeight="1" x14ac:dyDescent="0.15">
      <c r="A783" s="556"/>
      <c r="B783" s="771"/>
      <c r="C783" s="771"/>
      <c r="D783" s="771"/>
      <c r="E783" s="771"/>
      <c r="F783" s="772"/>
      <c r="G783" s="346" t="s">
        <v>635</v>
      </c>
      <c r="H783" s="581"/>
      <c r="I783" s="581"/>
      <c r="J783" s="581"/>
      <c r="K783" s="582"/>
      <c r="L783" s="399" t="s">
        <v>646</v>
      </c>
      <c r="M783" s="583"/>
      <c r="N783" s="583"/>
      <c r="O783" s="583"/>
      <c r="P783" s="583"/>
      <c r="Q783" s="583"/>
      <c r="R783" s="583"/>
      <c r="S783" s="583"/>
      <c r="T783" s="583"/>
      <c r="U783" s="583"/>
      <c r="V783" s="583"/>
      <c r="W783" s="583"/>
      <c r="X783" s="584"/>
      <c r="Y783" s="396">
        <v>22.6</v>
      </c>
      <c r="Z783" s="397"/>
      <c r="AA783" s="397"/>
      <c r="AB783" s="403"/>
      <c r="AC783" s="346" t="s">
        <v>640</v>
      </c>
      <c r="AD783" s="581"/>
      <c r="AE783" s="581"/>
      <c r="AF783" s="581"/>
      <c r="AG783" s="582"/>
      <c r="AH783" s="399" t="s">
        <v>703</v>
      </c>
      <c r="AI783" s="583"/>
      <c r="AJ783" s="583"/>
      <c r="AK783" s="583"/>
      <c r="AL783" s="583"/>
      <c r="AM783" s="583"/>
      <c r="AN783" s="583"/>
      <c r="AO783" s="583"/>
      <c r="AP783" s="583"/>
      <c r="AQ783" s="583"/>
      <c r="AR783" s="583"/>
      <c r="AS783" s="583"/>
      <c r="AT783" s="584"/>
      <c r="AU783" s="396">
        <v>3.1</v>
      </c>
      <c r="AV783" s="397"/>
      <c r="AW783" s="397"/>
      <c r="AX783" s="403"/>
    </row>
    <row r="784" spans="1:50" ht="24.75" customHeight="1" x14ac:dyDescent="0.15">
      <c r="A784" s="556"/>
      <c r="B784" s="771"/>
      <c r="C784" s="771"/>
      <c r="D784" s="771"/>
      <c r="E784" s="771"/>
      <c r="F784" s="772"/>
      <c r="G784" s="346" t="s">
        <v>640</v>
      </c>
      <c r="H784" s="581"/>
      <c r="I784" s="581"/>
      <c r="J784" s="581"/>
      <c r="K784" s="582"/>
      <c r="L784" s="399" t="s">
        <v>649</v>
      </c>
      <c r="M784" s="583"/>
      <c r="N784" s="583"/>
      <c r="O784" s="583"/>
      <c r="P784" s="583"/>
      <c r="Q784" s="583"/>
      <c r="R784" s="583"/>
      <c r="S784" s="583"/>
      <c r="T784" s="583"/>
      <c r="U784" s="583"/>
      <c r="V784" s="583"/>
      <c r="W784" s="583"/>
      <c r="X784" s="584"/>
      <c r="Y784" s="396">
        <v>8.5</v>
      </c>
      <c r="Z784" s="397"/>
      <c r="AA784" s="397"/>
      <c r="AB784" s="403"/>
      <c r="AC784" s="346" t="s">
        <v>637</v>
      </c>
      <c r="AD784" s="347"/>
      <c r="AE784" s="347"/>
      <c r="AF784" s="347"/>
      <c r="AG784" s="348"/>
      <c r="AH784" s="399" t="s">
        <v>657</v>
      </c>
      <c r="AI784" s="583"/>
      <c r="AJ784" s="583"/>
      <c r="AK784" s="583"/>
      <c r="AL784" s="583"/>
      <c r="AM784" s="583"/>
      <c r="AN784" s="583"/>
      <c r="AO784" s="583"/>
      <c r="AP784" s="583"/>
      <c r="AQ784" s="583"/>
      <c r="AR784" s="583"/>
      <c r="AS784" s="583"/>
      <c r="AT784" s="584"/>
      <c r="AU784" s="396">
        <v>0.4</v>
      </c>
      <c r="AV784" s="397"/>
      <c r="AW784" s="397"/>
      <c r="AX784" s="398"/>
    </row>
    <row r="785" spans="1:50" ht="24.75" customHeight="1" x14ac:dyDescent="0.15">
      <c r="A785" s="556"/>
      <c r="B785" s="771"/>
      <c r="C785" s="771"/>
      <c r="D785" s="771"/>
      <c r="E785" s="771"/>
      <c r="F785" s="772"/>
      <c r="G785" s="346" t="s">
        <v>638</v>
      </c>
      <c r="H785" s="581"/>
      <c r="I785" s="581"/>
      <c r="J785" s="581"/>
      <c r="K785" s="582"/>
      <c r="L785" s="399" t="s">
        <v>647</v>
      </c>
      <c r="M785" s="583"/>
      <c r="N785" s="583"/>
      <c r="O785" s="583"/>
      <c r="P785" s="583"/>
      <c r="Q785" s="583"/>
      <c r="R785" s="583"/>
      <c r="S785" s="583"/>
      <c r="T785" s="583"/>
      <c r="U785" s="583"/>
      <c r="V785" s="583"/>
      <c r="W785" s="583"/>
      <c r="X785" s="584"/>
      <c r="Y785" s="396">
        <v>7.4</v>
      </c>
      <c r="Z785" s="397"/>
      <c r="AA785" s="397"/>
      <c r="AB785" s="403"/>
      <c r="AC785" s="346" t="s">
        <v>653</v>
      </c>
      <c r="AD785" s="347"/>
      <c r="AE785" s="347"/>
      <c r="AF785" s="347"/>
      <c r="AG785" s="348"/>
      <c r="AH785" s="399" t="s">
        <v>656</v>
      </c>
      <c r="AI785" s="583"/>
      <c r="AJ785" s="583"/>
      <c r="AK785" s="583"/>
      <c r="AL785" s="583"/>
      <c r="AM785" s="583"/>
      <c r="AN785" s="583"/>
      <c r="AO785" s="583"/>
      <c r="AP785" s="583"/>
      <c r="AQ785" s="583"/>
      <c r="AR785" s="583"/>
      <c r="AS785" s="583"/>
      <c r="AT785" s="584"/>
      <c r="AU785" s="396">
        <v>0.3</v>
      </c>
      <c r="AV785" s="397"/>
      <c r="AW785" s="397"/>
      <c r="AX785" s="398"/>
    </row>
    <row r="786" spans="1:50" ht="24.75" customHeight="1" x14ac:dyDescent="0.15">
      <c r="A786" s="556"/>
      <c r="B786" s="771"/>
      <c r="C786" s="771"/>
      <c r="D786" s="771"/>
      <c r="E786" s="771"/>
      <c r="F786" s="772"/>
      <c r="G786" s="346" t="s">
        <v>643</v>
      </c>
      <c r="H786" s="581"/>
      <c r="I786" s="581"/>
      <c r="J786" s="581"/>
      <c r="K786" s="582"/>
      <c r="L786" s="399" t="s">
        <v>651</v>
      </c>
      <c r="M786" s="400"/>
      <c r="N786" s="400"/>
      <c r="O786" s="400"/>
      <c r="P786" s="400"/>
      <c r="Q786" s="400"/>
      <c r="R786" s="400"/>
      <c r="S786" s="400"/>
      <c r="T786" s="400"/>
      <c r="U786" s="400"/>
      <c r="V786" s="400"/>
      <c r="W786" s="400"/>
      <c r="X786" s="401"/>
      <c r="Y786" s="396">
        <v>5.7</v>
      </c>
      <c r="Z786" s="397"/>
      <c r="AA786" s="397"/>
      <c r="AB786" s="403"/>
      <c r="AC786" s="346" t="s">
        <v>652</v>
      </c>
      <c r="AD786" s="347"/>
      <c r="AE786" s="347"/>
      <c r="AF786" s="347"/>
      <c r="AG786" s="348"/>
      <c r="AH786" s="399" t="s">
        <v>655</v>
      </c>
      <c r="AI786" s="583"/>
      <c r="AJ786" s="583"/>
      <c r="AK786" s="583"/>
      <c r="AL786" s="583"/>
      <c r="AM786" s="583"/>
      <c r="AN786" s="583"/>
      <c r="AO786" s="583"/>
      <c r="AP786" s="583"/>
      <c r="AQ786" s="583"/>
      <c r="AR786" s="583"/>
      <c r="AS786" s="583"/>
      <c r="AT786" s="584"/>
      <c r="AU786" s="396">
        <v>0.2</v>
      </c>
      <c r="AV786" s="397"/>
      <c r="AW786" s="397"/>
      <c r="AX786" s="398"/>
    </row>
    <row r="787" spans="1:50" ht="24.75" customHeight="1" x14ac:dyDescent="0.15">
      <c r="A787" s="556"/>
      <c r="B787" s="771"/>
      <c r="C787" s="771"/>
      <c r="D787" s="771"/>
      <c r="E787" s="771"/>
      <c r="F787" s="772"/>
      <c r="G787" s="346" t="s">
        <v>636</v>
      </c>
      <c r="H787" s="581"/>
      <c r="I787" s="581"/>
      <c r="J787" s="581"/>
      <c r="K787" s="582"/>
      <c r="L787" s="399" t="s">
        <v>700</v>
      </c>
      <c r="M787" s="583"/>
      <c r="N787" s="583"/>
      <c r="O787" s="583"/>
      <c r="P787" s="583"/>
      <c r="Q787" s="583"/>
      <c r="R787" s="583"/>
      <c r="S787" s="583"/>
      <c r="T787" s="583"/>
      <c r="U787" s="583"/>
      <c r="V787" s="583"/>
      <c r="W787" s="583"/>
      <c r="X787" s="584"/>
      <c r="Y787" s="396">
        <v>5.6</v>
      </c>
      <c r="Z787" s="397"/>
      <c r="AA787" s="397"/>
      <c r="AB787" s="403"/>
      <c r="AC787" s="346" t="s">
        <v>196</v>
      </c>
      <c r="AD787" s="347"/>
      <c r="AE787" s="347"/>
      <c r="AF787" s="347"/>
      <c r="AG787" s="348"/>
      <c r="AH787" s="399" t="s">
        <v>654</v>
      </c>
      <c r="AI787" s="583"/>
      <c r="AJ787" s="583"/>
      <c r="AK787" s="583"/>
      <c r="AL787" s="583"/>
      <c r="AM787" s="583"/>
      <c r="AN787" s="583"/>
      <c r="AO787" s="583"/>
      <c r="AP787" s="583"/>
      <c r="AQ787" s="583"/>
      <c r="AR787" s="583"/>
      <c r="AS787" s="583"/>
      <c r="AT787" s="584"/>
      <c r="AU787" s="396">
        <v>0.1</v>
      </c>
      <c r="AV787" s="397"/>
      <c r="AW787" s="397"/>
      <c r="AX787" s="398"/>
    </row>
    <row r="788" spans="1:50" ht="24.75" customHeight="1" x14ac:dyDescent="0.15">
      <c r="A788" s="556"/>
      <c r="B788" s="771"/>
      <c r="C788" s="771"/>
      <c r="D788" s="771"/>
      <c r="E788" s="771"/>
      <c r="F788" s="772"/>
      <c r="G788" s="346" t="s">
        <v>639</v>
      </c>
      <c r="H788" s="581"/>
      <c r="I788" s="581"/>
      <c r="J788" s="581"/>
      <c r="K788" s="582"/>
      <c r="L788" s="399" t="s">
        <v>648</v>
      </c>
      <c r="M788" s="583"/>
      <c r="N788" s="583"/>
      <c r="O788" s="583"/>
      <c r="P788" s="583"/>
      <c r="Q788" s="583"/>
      <c r="R788" s="583"/>
      <c r="S788" s="583"/>
      <c r="T788" s="583"/>
      <c r="U788" s="583"/>
      <c r="V788" s="583"/>
      <c r="W788" s="583"/>
      <c r="X788" s="584"/>
      <c r="Y788" s="396">
        <v>5.3</v>
      </c>
      <c r="Z788" s="397"/>
      <c r="AA788" s="397"/>
      <c r="AB788" s="403"/>
      <c r="AC788" s="346"/>
      <c r="AD788" s="347"/>
      <c r="AE788" s="347"/>
      <c r="AF788" s="347"/>
      <c r="AG788" s="348"/>
      <c r="AH788" s="399"/>
      <c r="AI788" s="583"/>
      <c r="AJ788" s="583"/>
      <c r="AK788" s="583"/>
      <c r="AL788" s="583"/>
      <c r="AM788" s="583"/>
      <c r="AN788" s="583"/>
      <c r="AO788" s="583"/>
      <c r="AP788" s="583"/>
      <c r="AQ788" s="583"/>
      <c r="AR788" s="583"/>
      <c r="AS788" s="583"/>
      <c r="AT788" s="584"/>
      <c r="AU788" s="396"/>
      <c r="AV788" s="397"/>
      <c r="AW788" s="397"/>
      <c r="AX788" s="398"/>
    </row>
    <row r="789" spans="1:50" ht="24.75" customHeight="1" x14ac:dyDescent="0.15">
      <c r="A789" s="556"/>
      <c r="B789" s="771"/>
      <c r="C789" s="771"/>
      <c r="D789" s="771"/>
      <c r="E789" s="771"/>
      <c r="F789" s="772"/>
      <c r="G789" s="346" t="s">
        <v>641</v>
      </c>
      <c r="H789" s="581"/>
      <c r="I789" s="581"/>
      <c r="J789" s="581"/>
      <c r="K789" s="582"/>
      <c r="L789" s="399" t="s">
        <v>650</v>
      </c>
      <c r="M789" s="583"/>
      <c r="N789" s="583"/>
      <c r="O789" s="583"/>
      <c r="P789" s="583"/>
      <c r="Q789" s="583"/>
      <c r="R789" s="583"/>
      <c r="S789" s="583"/>
      <c r="T789" s="583"/>
      <c r="U789" s="583"/>
      <c r="V789" s="583"/>
      <c r="W789" s="583"/>
      <c r="X789" s="584"/>
      <c r="Y789" s="396">
        <v>1.5</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71"/>
      <c r="C790" s="771"/>
      <c r="D790" s="771"/>
      <c r="E790" s="771"/>
      <c r="F790" s="772"/>
      <c r="G790" s="346"/>
      <c r="H790" s="581"/>
      <c r="I790" s="581"/>
      <c r="J790" s="581"/>
      <c r="K790" s="582"/>
      <c r="L790" s="399"/>
      <c r="M790" s="583"/>
      <c r="N790" s="583"/>
      <c r="O790" s="583"/>
      <c r="P790" s="583"/>
      <c r="Q790" s="583"/>
      <c r="R790" s="583"/>
      <c r="S790" s="583"/>
      <c r="T790" s="583"/>
      <c r="U790" s="583"/>
      <c r="V790" s="583"/>
      <c r="W790" s="583"/>
      <c r="X790" s="584"/>
      <c r="Y790" s="396"/>
      <c r="Z790" s="397"/>
      <c r="AA790" s="397"/>
      <c r="AB790" s="403"/>
      <c r="AC790" s="346"/>
      <c r="AD790" s="581"/>
      <c r="AE790" s="581"/>
      <c r="AF790" s="581"/>
      <c r="AG790" s="582"/>
      <c r="AH790" s="399"/>
      <c r="AI790" s="583"/>
      <c r="AJ790" s="583"/>
      <c r="AK790" s="583"/>
      <c r="AL790" s="583"/>
      <c r="AM790" s="583"/>
      <c r="AN790" s="583"/>
      <c r="AO790" s="583"/>
      <c r="AP790" s="583"/>
      <c r="AQ790" s="583"/>
      <c r="AR790" s="583"/>
      <c r="AS790" s="583"/>
      <c r="AT790" s="584"/>
      <c r="AU790" s="396"/>
      <c r="AV790" s="397"/>
      <c r="AW790" s="397"/>
      <c r="AX790" s="403"/>
    </row>
    <row r="791" spans="1:50" ht="24.75" customHeight="1" thickBot="1" x14ac:dyDescent="0.2">
      <c r="A791" s="556"/>
      <c r="B791" s="771"/>
      <c r="C791" s="771"/>
      <c r="D791" s="771"/>
      <c r="E791" s="771"/>
      <c r="F791" s="772"/>
      <c r="G791" s="407" t="s">
        <v>20</v>
      </c>
      <c r="H791" s="408"/>
      <c r="I791" s="408"/>
      <c r="J791" s="408"/>
      <c r="K791" s="408"/>
      <c r="L791" s="409"/>
      <c r="M791" s="410"/>
      <c r="N791" s="410"/>
      <c r="O791" s="410"/>
      <c r="P791" s="410"/>
      <c r="Q791" s="410"/>
      <c r="R791" s="410"/>
      <c r="S791" s="410"/>
      <c r="T791" s="410"/>
      <c r="U791" s="410"/>
      <c r="V791" s="410"/>
      <c r="W791" s="410"/>
      <c r="X791" s="411"/>
      <c r="Y791" s="412">
        <f>SUM(Y781:AB790)</f>
        <v>277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14</v>
      </c>
      <c r="AV791" s="413"/>
      <c r="AW791" s="413"/>
      <c r="AX791" s="415"/>
    </row>
    <row r="792" spans="1:50" ht="24.75" customHeight="1" x14ac:dyDescent="0.15">
      <c r="A792" s="556"/>
      <c r="B792" s="771"/>
      <c r="C792" s="771"/>
      <c r="D792" s="771"/>
      <c r="E792" s="771"/>
      <c r="F792" s="772"/>
      <c r="G792" s="440" t="s">
        <v>709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708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71"/>
      <c r="C794" s="771"/>
      <c r="D794" s="771"/>
      <c r="E794" s="771"/>
      <c r="F794" s="772"/>
      <c r="G794" s="449" t="s">
        <v>747</v>
      </c>
      <c r="H794" s="587"/>
      <c r="I794" s="587"/>
      <c r="J794" s="587"/>
      <c r="K794" s="588"/>
      <c r="L794" s="452" t="s">
        <v>748</v>
      </c>
      <c r="M794" s="589"/>
      <c r="N794" s="589"/>
      <c r="O794" s="589"/>
      <c r="P794" s="589"/>
      <c r="Q794" s="589"/>
      <c r="R794" s="589"/>
      <c r="S794" s="589"/>
      <c r="T794" s="589"/>
      <c r="U794" s="589"/>
      <c r="V794" s="589"/>
      <c r="W794" s="589"/>
      <c r="X794" s="590"/>
      <c r="Y794" s="455">
        <v>2</v>
      </c>
      <c r="Z794" s="456"/>
      <c r="AA794" s="456"/>
      <c r="AB794" s="557"/>
      <c r="AC794" s="449" t="s">
        <v>658</v>
      </c>
      <c r="AD794" s="450"/>
      <c r="AE794" s="450"/>
      <c r="AF794" s="450"/>
      <c r="AG794" s="451"/>
      <c r="AH794" s="452" t="s">
        <v>660</v>
      </c>
      <c r="AI794" s="453"/>
      <c r="AJ794" s="453"/>
      <c r="AK794" s="453"/>
      <c r="AL794" s="453"/>
      <c r="AM794" s="453"/>
      <c r="AN794" s="453"/>
      <c r="AO794" s="453"/>
      <c r="AP794" s="453"/>
      <c r="AQ794" s="453"/>
      <c r="AR794" s="453"/>
      <c r="AS794" s="453"/>
      <c r="AT794" s="454"/>
      <c r="AU794" s="455">
        <v>34.700000000000003</v>
      </c>
      <c r="AV794" s="456"/>
      <c r="AW794" s="456"/>
      <c r="AX794" s="557"/>
    </row>
    <row r="795" spans="1:50" ht="24.75" customHeight="1" x14ac:dyDescent="0.15">
      <c r="A795" s="556"/>
      <c r="B795" s="771"/>
      <c r="C795" s="771"/>
      <c r="D795" s="771"/>
      <c r="E795" s="771"/>
      <c r="F795" s="772"/>
      <c r="G795" s="346" t="s">
        <v>659</v>
      </c>
      <c r="H795" s="347"/>
      <c r="I795" s="347"/>
      <c r="J795" s="347"/>
      <c r="K795" s="348"/>
      <c r="L795" s="399" t="s">
        <v>660</v>
      </c>
      <c r="M795" s="400"/>
      <c r="N795" s="400"/>
      <c r="O795" s="400"/>
      <c r="P795" s="400"/>
      <c r="Q795" s="400"/>
      <c r="R795" s="400"/>
      <c r="S795" s="400"/>
      <c r="T795" s="400"/>
      <c r="U795" s="400"/>
      <c r="V795" s="400"/>
      <c r="W795" s="400"/>
      <c r="X795" s="401"/>
      <c r="Y795" s="396">
        <v>0.6</v>
      </c>
      <c r="Z795" s="397"/>
      <c r="AA795" s="397"/>
      <c r="AB795" s="403"/>
      <c r="AC795" s="346" t="s">
        <v>701</v>
      </c>
      <c r="AD795" s="347"/>
      <c r="AE795" s="347"/>
      <c r="AF795" s="347"/>
      <c r="AG795" s="348"/>
      <c r="AH795" s="399" t="s">
        <v>706</v>
      </c>
      <c r="AI795" s="400"/>
      <c r="AJ795" s="400"/>
      <c r="AK795" s="400"/>
      <c r="AL795" s="400"/>
      <c r="AM795" s="400"/>
      <c r="AN795" s="400"/>
      <c r="AO795" s="400"/>
      <c r="AP795" s="400"/>
      <c r="AQ795" s="400"/>
      <c r="AR795" s="400"/>
      <c r="AS795" s="400"/>
      <c r="AT795" s="401"/>
      <c r="AU795" s="396">
        <v>3.8</v>
      </c>
      <c r="AV795" s="397"/>
      <c r="AW795" s="397"/>
      <c r="AX795" s="403"/>
    </row>
    <row r="796" spans="1:50" ht="24.75" customHeight="1" x14ac:dyDescent="0.15">
      <c r="A796" s="556"/>
      <c r="B796" s="771"/>
      <c r="C796" s="771"/>
      <c r="D796" s="771"/>
      <c r="E796" s="771"/>
      <c r="F796" s="772"/>
      <c r="G796" s="346" t="s">
        <v>749</v>
      </c>
      <c r="H796" s="347"/>
      <c r="I796" s="347"/>
      <c r="J796" s="347"/>
      <c r="K796" s="348"/>
      <c r="L796" s="399" t="s">
        <v>660</v>
      </c>
      <c r="M796" s="400"/>
      <c r="N796" s="400"/>
      <c r="O796" s="400"/>
      <c r="P796" s="400"/>
      <c r="Q796" s="400"/>
      <c r="R796" s="400"/>
      <c r="S796" s="400"/>
      <c r="T796" s="400"/>
      <c r="U796" s="400"/>
      <c r="V796" s="400"/>
      <c r="W796" s="400"/>
      <c r="X796" s="401"/>
      <c r="Y796" s="396">
        <v>0.5</v>
      </c>
      <c r="Z796" s="397"/>
      <c r="AA796" s="397"/>
      <c r="AB796" s="403"/>
      <c r="AC796" s="346" t="s">
        <v>659</v>
      </c>
      <c r="AD796" s="347"/>
      <c r="AE796" s="347"/>
      <c r="AF796" s="347"/>
      <c r="AG796" s="348"/>
      <c r="AH796" s="399" t="s">
        <v>660</v>
      </c>
      <c r="AI796" s="400"/>
      <c r="AJ796" s="400"/>
      <c r="AK796" s="400"/>
      <c r="AL796" s="400"/>
      <c r="AM796" s="400"/>
      <c r="AN796" s="400"/>
      <c r="AO796" s="400"/>
      <c r="AP796" s="400"/>
      <c r="AQ796" s="400"/>
      <c r="AR796" s="400"/>
      <c r="AS796" s="400"/>
      <c r="AT796" s="401"/>
      <c r="AU796" s="396">
        <v>0.8</v>
      </c>
      <c r="AV796" s="397"/>
      <c r="AW796" s="397"/>
      <c r="AX796" s="403"/>
    </row>
    <row r="797" spans="1:50" ht="24.75" customHeight="1" x14ac:dyDescent="0.15">
      <c r="A797" s="556"/>
      <c r="B797" s="771"/>
      <c r="C797" s="771"/>
      <c r="D797" s="771"/>
      <c r="E797" s="771"/>
      <c r="F797" s="772"/>
      <c r="G797" s="346" t="s">
        <v>701</v>
      </c>
      <c r="H797" s="347"/>
      <c r="I797" s="347"/>
      <c r="J797" s="347"/>
      <c r="K797" s="348"/>
      <c r="L797" s="399" t="s">
        <v>706</v>
      </c>
      <c r="M797" s="400"/>
      <c r="N797" s="400"/>
      <c r="O797" s="400"/>
      <c r="P797" s="400"/>
      <c r="Q797" s="400"/>
      <c r="R797" s="400"/>
      <c r="S797" s="400"/>
      <c r="T797" s="400"/>
      <c r="U797" s="400"/>
      <c r="V797" s="400"/>
      <c r="W797" s="400"/>
      <c r="X797" s="401"/>
      <c r="Y797" s="396">
        <v>0.4</v>
      </c>
      <c r="Z797" s="397"/>
      <c r="AA797" s="397"/>
      <c r="AB797" s="403"/>
      <c r="AC797" s="346" t="s">
        <v>196</v>
      </c>
      <c r="AD797" s="347"/>
      <c r="AE797" s="347"/>
      <c r="AF797" s="347"/>
      <c r="AG797" s="348"/>
      <c r="AH797" s="399" t="s">
        <v>705</v>
      </c>
      <c r="AI797" s="400"/>
      <c r="AJ797" s="400"/>
      <c r="AK797" s="400"/>
      <c r="AL797" s="400"/>
      <c r="AM797" s="400"/>
      <c r="AN797" s="400"/>
      <c r="AO797" s="400"/>
      <c r="AP797" s="400"/>
      <c r="AQ797" s="400"/>
      <c r="AR797" s="400"/>
      <c r="AS797" s="400"/>
      <c r="AT797" s="401"/>
      <c r="AU797" s="396">
        <v>0.7</v>
      </c>
      <c r="AV797" s="397"/>
      <c r="AW797" s="397"/>
      <c r="AX797" s="403"/>
    </row>
    <row r="798" spans="1:50" ht="24.75" customHeight="1" x14ac:dyDescent="0.15">
      <c r="A798" s="556"/>
      <c r="B798" s="771"/>
      <c r="C798" s="771"/>
      <c r="D798" s="771"/>
      <c r="E798" s="771"/>
      <c r="F798" s="772"/>
      <c r="G798" s="346" t="s">
        <v>636</v>
      </c>
      <c r="H798" s="347"/>
      <c r="I798" s="347"/>
      <c r="J798" s="347"/>
      <c r="K798" s="348"/>
      <c r="L798" s="399" t="s">
        <v>750</v>
      </c>
      <c r="M798" s="400"/>
      <c r="N798" s="400"/>
      <c r="O798" s="400"/>
      <c r="P798" s="400"/>
      <c r="Q798" s="400"/>
      <c r="R798" s="400"/>
      <c r="S798" s="400"/>
      <c r="T798" s="400"/>
      <c r="U798" s="400"/>
      <c r="V798" s="400"/>
      <c r="W798" s="400"/>
      <c r="X798" s="401"/>
      <c r="Y798" s="396">
        <v>0.4</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71"/>
      <c r="C799" s="771"/>
      <c r="D799" s="771"/>
      <c r="E799" s="771"/>
      <c r="F799" s="772"/>
      <c r="G799" s="346" t="s">
        <v>751</v>
      </c>
      <c r="H799" s="347"/>
      <c r="I799" s="347"/>
      <c r="J799" s="347"/>
      <c r="K799" s="348"/>
      <c r="L799" s="399" t="s">
        <v>752</v>
      </c>
      <c r="M799" s="400"/>
      <c r="N799" s="400"/>
      <c r="O799" s="400"/>
      <c r="P799" s="400"/>
      <c r="Q799" s="400"/>
      <c r="R799" s="400"/>
      <c r="S799" s="400"/>
      <c r="T799" s="400"/>
      <c r="U799" s="400"/>
      <c r="V799" s="400"/>
      <c r="W799" s="400"/>
      <c r="X799" s="401"/>
      <c r="Y799" s="396">
        <v>0.1</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71"/>
      <c r="C804" s="771"/>
      <c r="D804" s="771"/>
      <c r="E804" s="771"/>
      <c r="F804" s="772"/>
      <c r="G804" s="407" t="s">
        <v>20</v>
      </c>
      <c r="H804" s="408"/>
      <c r="I804" s="408"/>
      <c r="J804" s="408"/>
      <c r="K804" s="408"/>
      <c r="L804" s="409"/>
      <c r="M804" s="410"/>
      <c r="N804" s="410"/>
      <c r="O804" s="410"/>
      <c r="P804" s="410"/>
      <c r="Q804" s="410"/>
      <c r="R804" s="410"/>
      <c r="S804" s="410"/>
      <c r="T804" s="410"/>
      <c r="U804" s="410"/>
      <c r="V804" s="410"/>
      <c r="W804" s="410"/>
      <c r="X804" s="411"/>
      <c r="Y804" s="412">
        <f>SUM(Y794:AB803)</f>
        <v>4</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40</v>
      </c>
      <c r="AV804" s="413"/>
      <c r="AW804" s="413"/>
      <c r="AX804" s="415"/>
    </row>
    <row r="805" spans="1:50" ht="24.75" customHeight="1" x14ac:dyDescent="0.15">
      <c r="A805" s="556"/>
      <c r="B805" s="771"/>
      <c r="C805" s="771"/>
      <c r="D805" s="771"/>
      <c r="E805" s="771"/>
      <c r="F805" s="772"/>
      <c r="G805" s="440" t="s">
        <v>710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707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71"/>
      <c r="C807" s="771"/>
      <c r="D807" s="771"/>
      <c r="E807" s="771"/>
      <c r="F807" s="772"/>
      <c r="G807" s="449" t="s">
        <v>658</v>
      </c>
      <c r="H807" s="450"/>
      <c r="I807" s="450"/>
      <c r="J807" s="450"/>
      <c r="K807" s="451"/>
      <c r="L807" s="452" t="s">
        <v>711</v>
      </c>
      <c r="M807" s="453"/>
      <c r="N807" s="453"/>
      <c r="O807" s="453"/>
      <c r="P807" s="453"/>
      <c r="Q807" s="453"/>
      <c r="R807" s="453"/>
      <c r="S807" s="453"/>
      <c r="T807" s="453"/>
      <c r="U807" s="453"/>
      <c r="V807" s="453"/>
      <c r="W807" s="453"/>
      <c r="X807" s="454"/>
      <c r="Y807" s="455">
        <v>4.4000000000000004</v>
      </c>
      <c r="Z807" s="456"/>
      <c r="AA807" s="456"/>
      <c r="AB807" s="457"/>
      <c r="AC807" s="449" t="s">
        <v>662</v>
      </c>
      <c r="AD807" s="450"/>
      <c r="AE807" s="450"/>
      <c r="AF807" s="450"/>
      <c r="AG807" s="451"/>
      <c r="AH807" s="452" t="s">
        <v>663</v>
      </c>
      <c r="AI807" s="453"/>
      <c r="AJ807" s="453"/>
      <c r="AK807" s="453"/>
      <c r="AL807" s="453"/>
      <c r="AM807" s="453"/>
      <c r="AN807" s="453"/>
      <c r="AO807" s="453"/>
      <c r="AP807" s="453"/>
      <c r="AQ807" s="453"/>
      <c r="AR807" s="453"/>
      <c r="AS807" s="453"/>
      <c r="AT807" s="454"/>
      <c r="AU807" s="455">
        <v>4.5</v>
      </c>
      <c r="AV807" s="456"/>
      <c r="AW807" s="456"/>
      <c r="AX807" s="457"/>
    </row>
    <row r="808" spans="1:50" ht="24.75" customHeight="1" x14ac:dyDescent="0.15">
      <c r="A808" s="556"/>
      <c r="B808" s="771"/>
      <c r="C808" s="771"/>
      <c r="D808" s="771"/>
      <c r="E808" s="771"/>
      <c r="F808" s="772"/>
      <c r="G808" s="346" t="s">
        <v>640</v>
      </c>
      <c r="H808" s="347"/>
      <c r="I808" s="347"/>
      <c r="J808" s="347"/>
      <c r="K808" s="348"/>
      <c r="L808" s="399" t="s">
        <v>714</v>
      </c>
      <c r="M808" s="400"/>
      <c r="N808" s="400"/>
      <c r="O808" s="400"/>
      <c r="P808" s="400"/>
      <c r="Q808" s="400"/>
      <c r="R808" s="400"/>
      <c r="S808" s="400"/>
      <c r="T808" s="400"/>
      <c r="U808" s="400"/>
      <c r="V808" s="400"/>
      <c r="W808" s="400"/>
      <c r="X808" s="401"/>
      <c r="Y808" s="396">
        <v>0.5</v>
      </c>
      <c r="Z808" s="397"/>
      <c r="AA808" s="397"/>
      <c r="AB808" s="398"/>
      <c r="AC808" s="346" t="s">
        <v>637</v>
      </c>
      <c r="AD808" s="347"/>
      <c r="AE808" s="347"/>
      <c r="AF808" s="347"/>
      <c r="AG808" s="348"/>
      <c r="AH808" s="399" t="s">
        <v>664</v>
      </c>
      <c r="AI808" s="400"/>
      <c r="AJ808" s="400"/>
      <c r="AK808" s="400"/>
      <c r="AL808" s="400"/>
      <c r="AM808" s="400"/>
      <c r="AN808" s="400"/>
      <c r="AO808" s="400"/>
      <c r="AP808" s="400"/>
      <c r="AQ808" s="400"/>
      <c r="AR808" s="400"/>
      <c r="AS808" s="400"/>
      <c r="AT808" s="401"/>
      <c r="AU808" s="396">
        <v>0.5</v>
      </c>
      <c r="AV808" s="397"/>
      <c r="AW808" s="397"/>
      <c r="AX808" s="398"/>
    </row>
    <row r="809" spans="1:50" ht="24.75" customHeight="1" x14ac:dyDescent="0.15">
      <c r="A809" s="556"/>
      <c r="B809" s="771"/>
      <c r="C809" s="771"/>
      <c r="D809" s="771"/>
      <c r="E809" s="771"/>
      <c r="F809" s="772"/>
      <c r="G809" s="346" t="s">
        <v>712</v>
      </c>
      <c r="H809" s="347"/>
      <c r="I809" s="347"/>
      <c r="J809" s="347"/>
      <c r="K809" s="348"/>
      <c r="L809" s="399" t="s">
        <v>713</v>
      </c>
      <c r="M809" s="400"/>
      <c r="N809" s="400"/>
      <c r="O809" s="400"/>
      <c r="P809" s="400"/>
      <c r="Q809" s="400"/>
      <c r="R809" s="400"/>
      <c r="S809" s="400"/>
      <c r="T809" s="400"/>
      <c r="U809" s="400"/>
      <c r="V809" s="400"/>
      <c r="W809" s="400"/>
      <c r="X809" s="401"/>
      <c r="Y809" s="396">
        <v>0.4</v>
      </c>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6"/>
      <c r="B810" s="771"/>
      <c r="C810" s="771"/>
      <c r="D810" s="771"/>
      <c r="E810" s="771"/>
      <c r="F810" s="772"/>
      <c r="G810" s="346" t="s">
        <v>715</v>
      </c>
      <c r="H810" s="347"/>
      <c r="I810" s="347"/>
      <c r="J810" s="347"/>
      <c r="K810" s="348"/>
      <c r="L810" s="399" t="s">
        <v>716</v>
      </c>
      <c r="M810" s="400"/>
      <c r="N810" s="400"/>
      <c r="O810" s="400"/>
      <c r="P810" s="400"/>
      <c r="Q810" s="400"/>
      <c r="R810" s="400"/>
      <c r="S810" s="400"/>
      <c r="T810" s="400"/>
      <c r="U810" s="400"/>
      <c r="V810" s="400"/>
      <c r="W810" s="400"/>
      <c r="X810" s="401"/>
      <c r="Y810" s="396">
        <v>0.2</v>
      </c>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71"/>
      <c r="C817" s="771"/>
      <c r="D817" s="771"/>
      <c r="E817" s="771"/>
      <c r="F817" s="772"/>
      <c r="G817" s="407" t="s">
        <v>20</v>
      </c>
      <c r="H817" s="408"/>
      <c r="I817" s="408"/>
      <c r="J817" s="408"/>
      <c r="K817" s="408"/>
      <c r="L817" s="409"/>
      <c r="M817" s="410"/>
      <c r="N817" s="410"/>
      <c r="O817" s="410"/>
      <c r="P817" s="410"/>
      <c r="Q817" s="410"/>
      <c r="R817" s="410"/>
      <c r="S817" s="410"/>
      <c r="T817" s="410"/>
      <c r="U817" s="410"/>
      <c r="V817" s="410"/>
      <c r="W817" s="410"/>
      <c r="X817" s="411"/>
      <c r="Y817" s="412">
        <f>SUM(Y807:AB816)</f>
        <v>5.5000000000000009</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5</v>
      </c>
      <c r="AV817" s="413"/>
      <c r="AW817" s="413"/>
      <c r="AX817" s="415"/>
    </row>
    <row r="818" spans="1:50" ht="24.75" hidden="1" customHeight="1" x14ac:dyDescent="0.15">
      <c r="A818" s="556"/>
      <c r="B818" s="771"/>
      <c r="C818" s="771"/>
      <c r="D818" s="771"/>
      <c r="E818" s="771"/>
      <c r="F818" s="77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71"/>
      <c r="C830" s="771"/>
      <c r="D830" s="771"/>
      <c r="E830" s="771"/>
      <c r="F830" s="77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8" t="s">
        <v>482</v>
      </c>
      <c r="AM831" s="969"/>
      <c r="AN831" s="969"/>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506</v>
      </c>
      <c r="AI836" s="344"/>
      <c r="AJ836" s="344"/>
      <c r="AK836" s="344"/>
      <c r="AL836" s="344" t="s">
        <v>21</v>
      </c>
      <c r="AM836" s="344"/>
      <c r="AN836" s="344"/>
      <c r="AO836" s="427"/>
      <c r="AP836" s="428" t="s">
        <v>433</v>
      </c>
      <c r="AQ836" s="428"/>
      <c r="AR836" s="428"/>
      <c r="AS836" s="428"/>
      <c r="AT836" s="428"/>
      <c r="AU836" s="428"/>
      <c r="AV836" s="428"/>
      <c r="AW836" s="428"/>
      <c r="AX836" s="428"/>
    </row>
    <row r="837" spans="1:50" ht="36" customHeight="1" x14ac:dyDescent="0.15">
      <c r="A837" s="402">
        <v>1</v>
      </c>
      <c r="B837" s="402">
        <v>1</v>
      </c>
      <c r="C837" s="425" t="s">
        <v>769</v>
      </c>
      <c r="D837" s="416"/>
      <c r="E837" s="416"/>
      <c r="F837" s="416"/>
      <c r="G837" s="416"/>
      <c r="H837" s="416"/>
      <c r="I837" s="416"/>
      <c r="J837" s="417">
        <v>5011105002256</v>
      </c>
      <c r="K837" s="418"/>
      <c r="L837" s="418"/>
      <c r="M837" s="418"/>
      <c r="N837" s="418"/>
      <c r="O837" s="418"/>
      <c r="P837" s="426" t="s">
        <v>665</v>
      </c>
      <c r="Q837" s="315"/>
      <c r="R837" s="315"/>
      <c r="S837" s="315"/>
      <c r="T837" s="315"/>
      <c r="U837" s="315"/>
      <c r="V837" s="315"/>
      <c r="W837" s="315"/>
      <c r="X837" s="315"/>
      <c r="Y837" s="316">
        <v>277</v>
      </c>
      <c r="Z837" s="317"/>
      <c r="AA837" s="317"/>
      <c r="AB837" s="318"/>
      <c r="AC837" s="326" t="s">
        <v>518</v>
      </c>
      <c r="AD837" s="424"/>
      <c r="AE837" s="424"/>
      <c r="AF837" s="424"/>
      <c r="AG837" s="424"/>
      <c r="AH837" s="321" t="s">
        <v>671</v>
      </c>
      <c r="AI837" s="322"/>
      <c r="AJ837" s="322"/>
      <c r="AK837" s="322"/>
      <c r="AL837" s="323">
        <v>100</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506</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717</v>
      </c>
      <c r="D870" s="416"/>
      <c r="E870" s="416"/>
      <c r="F870" s="416"/>
      <c r="G870" s="416"/>
      <c r="H870" s="416"/>
      <c r="I870" s="416"/>
      <c r="J870" s="417">
        <v>5010005007398</v>
      </c>
      <c r="K870" s="418"/>
      <c r="L870" s="418"/>
      <c r="M870" s="418"/>
      <c r="N870" s="418"/>
      <c r="O870" s="418"/>
      <c r="P870" s="426" t="s">
        <v>666</v>
      </c>
      <c r="Q870" s="315"/>
      <c r="R870" s="315"/>
      <c r="S870" s="315"/>
      <c r="T870" s="315"/>
      <c r="U870" s="315"/>
      <c r="V870" s="315"/>
      <c r="W870" s="315"/>
      <c r="X870" s="315"/>
      <c r="Y870" s="316">
        <v>14.7</v>
      </c>
      <c r="Z870" s="317"/>
      <c r="AA870" s="317"/>
      <c r="AB870" s="318"/>
      <c r="AC870" s="320" t="s">
        <v>515</v>
      </c>
      <c r="AD870" s="320"/>
      <c r="AE870" s="320"/>
      <c r="AF870" s="320"/>
      <c r="AG870" s="320"/>
      <c r="AH870" s="321">
        <v>8</v>
      </c>
      <c r="AI870" s="322"/>
      <c r="AJ870" s="322"/>
      <c r="AK870" s="322"/>
      <c r="AL870" s="323">
        <v>100</v>
      </c>
      <c r="AM870" s="324"/>
      <c r="AN870" s="324"/>
      <c r="AO870" s="325"/>
      <c r="AP870" s="319"/>
      <c r="AQ870" s="319"/>
      <c r="AR870" s="319"/>
      <c r="AS870" s="319"/>
      <c r="AT870" s="319"/>
      <c r="AU870" s="319"/>
      <c r="AV870" s="319"/>
      <c r="AW870" s="319"/>
      <c r="AX870" s="319"/>
    </row>
    <row r="871" spans="1:50" ht="30" customHeight="1" x14ac:dyDescent="0.15">
      <c r="A871" s="402">
        <v>2</v>
      </c>
      <c r="B871" s="402">
        <v>1</v>
      </c>
      <c r="C871" s="425" t="s">
        <v>669</v>
      </c>
      <c r="D871" s="416"/>
      <c r="E871" s="416"/>
      <c r="F871" s="416"/>
      <c r="G871" s="416"/>
      <c r="H871" s="416"/>
      <c r="I871" s="416"/>
      <c r="J871" s="417">
        <v>8010005002330</v>
      </c>
      <c r="K871" s="418"/>
      <c r="L871" s="418"/>
      <c r="M871" s="418"/>
      <c r="N871" s="418"/>
      <c r="O871" s="418"/>
      <c r="P871" s="426" t="s">
        <v>666</v>
      </c>
      <c r="Q871" s="315"/>
      <c r="R871" s="315"/>
      <c r="S871" s="315"/>
      <c r="T871" s="315"/>
      <c r="U871" s="315"/>
      <c r="V871" s="315"/>
      <c r="W871" s="315"/>
      <c r="X871" s="315"/>
      <c r="Y871" s="316">
        <v>14.3</v>
      </c>
      <c r="Z871" s="317"/>
      <c r="AA871" s="317"/>
      <c r="AB871" s="318"/>
      <c r="AC871" s="320" t="s">
        <v>515</v>
      </c>
      <c r="AD871" s="320"/>
      <c r="AE871" s="320"/>
      <c r="AF871" s="320"/>
      <c r="AG871" s="320"/>
      <c r="AH871" s="321">
        <v>8</v>
      </c>
      <c r="AI871" s="322"/>
      <c r="AJ871" s="322"/>
      <c r="AK871" s="322"/>
      <c r="AL871" s="323">
        <v>100</v>
      </c>
      <c r="AM871" s="324"/>
      <c r="AN871" s="324"/>
      <c r="AO871" s="325"/>
      <c r="AP871" s="319"/>
      <c r="AQ871" s="319"/>
      <c r="AR871" s="319"/>
      <c r="AS871" s="319"/>
      <c r="AT871" s="319"/>
      <c r="AU871" s="319"/>
      <c r="AV871" s="319"/>
      <c r="AW871" s="319"/>
      <c r="AX871" s="319"/>
    </row>
    <row r="872" spans="1:50" ht="38.25" customHeight="1" x14ac:dyDescent="0.15">
      <c r="A872" s="402">
        <v>3</v>
      </c>
      <c r="B872" s="402">
        <v>1</v>
      </c>
      <c r="C872" s="425" t="s">
        <v>769</v>
      </c>
      <c r="D872" s="416"/>
      <c r="E872" s="416"/>
      <c r="F872" s="416"/>
      <c r="G872" s="416"/>
      <c r="H872" s="416"/>
      <c r="I872" s="416"/>
      <c r="J872" s="417">
        <v>5011105002256</v>
      </c>
      <c r="K872" s="418"/>
      <c r="L872" s="418"/>
      <c r="M872" s="418"/>
      <c r="N872" s="418"/>
      <c r="O872" s="418"/>
      <c r="P872" s="426" t="s">
        <v>666</v>
      </c>
      <c r="Q872" s="315"/>
      <c r="R872" s="315"/>
      <c r="S872" s="315"/>
      <c r="T872" s="315"/>
      <c r="U872" s="315"/>
      <c r="V872" s="315"/>
      <c r="W872" s="315"/>
      <c r="X872" s="315"/>
      <c r="Y872" s="316">
        <v>14</v>
      </c>
      <c r="Z872" s="317"/>
      <c r="AA872" s="317"/>
      <c r="AB872" s="318"/>
      <c r="AC872" s="326" t="s">
        <v>518</v>
      </c>
      <c r="AD872" s="424"/>
      <c r="AE872" s="424"/>
      <c r="AF872" s="424"/>
      <c r="AG872" s="424"/>
      <c r="AH872" s="419" t="s">
        <v>729</v>
      </c>
      <c r="AI872" s="420"/>
      <c r="AJ872" s="420"/>
      <c r="AK872" s="420"/>
      <c r="AL872" s="323">
        <v>100</v>
      </c>
      <c r="AM872" s="324"/>
      <c r="AN872" s="324"/>
      <c r="AO872" s="325"/>
      <c r="AP872" s="319"/>
      <c r="AQ872" s="319"/>
      <c r="AR872" s="319"/>
      <c r="AS872" s="319"/>
      <c r="AT872" s="319"/>
      <c r="AU872" s="319"/>
      <c r="AV872" s="319"/>
      <c r="AW872" s="319"/>
      <c r="AX872" s="319"/>
    </row>
    <row r="873" spans="1:50" ht="30" customHeight="1" x14ac:dyDescent="0.15">
      <c r="A873" s="402">
        <v>4</v>
      </c>
      <c r="B873" s="402">
        <v>1</v>
      </c>
      <c r="C873" s="425" t="s">
        <v>668</v>
      </c>
      <c r="D873" s="416"/>
      <c r="E873" s="416"/>
      <c r="F873" s="416"/>
      <c r="G873" s="416"/>
      <c r="H873" s="416"/>
      <c r="I873" s="416"/>
      <c r="J873" s="417">
        <v>5011105000953</v>
      </c>
      <c r="K873" s="418"/>
      <c r="L873" s="418"/>
      <c r="M873" s="418"/>
      <c r="N873" s="418"/>
      <c r="O873" s="418"/>
      <c r="P873" s="426" t="s">
        <v>666</v>
      </c>
      <c r="Q873" s="315"/>
      <c r="R873" s="315"/>
      <c r="S873" s="315"/>
      <c r="T873" s="315"/>
      <c r="U873" s="315"/>
      <c r="V873" s="315"/>
      <c r="W873" s="315"/>
      <c r="X873" s="315"/>
      <c r="Y873" s="316">
        <v>13.6</v>
      </c>
      <c r="Z873" s="317"/>
      <c r="AA873" s="317"/>
      <c r="AB873" s="318"/>
      <c r="AC873" s="326" t="s">
        <v>515</v>
      </c>
      <c r="AD873" s="326"/>
      <c r="AE873" s="326"/>
      <c r="AF873" s="326"/>
      <c r="AG873" s="326"/>
      <c r="AH873" s="321">
        <v>8</v>
      </c>
      <c r="AI873" s="322"/>
      <c r="AJ873" s="322"/>
      <c r="AK873" s="322"/>
      <c r="AL873" s="323">
        <v>100</v>
      </c>
      <c r="AM873" s="324"/>
      <c r="AN873" s="324"/>
      <c r="AO873" s="325"/>
      <c r="AP873" s="319"/>
      <c r="AQ873" s="319"/>
      <c r="AR873" s="319"/>
      <c r="AS873" s="319"/>
      <c r="AT873" s="319"/>
      <c r="AU873" s="319"/>
      <c r="AV873" s="319"/>
      <c r="AW873" s="319"/>
      <c r="AX873" s="319"/>
    </row>
    <row r="874" spans="1:50" ht="39.75" customHeight="1" x14ac:dyDescent="0.15">
      <c r="A874" s="402">
        <v>5</v>
      </c>
      <c r="B874" s="402">
        <v>1</v>
      </c>
      <c r="C874" s="425" t="s">
        <v>770</v>
      </c>
      <c r="D874" s="416"/>
      <c r="E874" s="416"/>
      <c r="F874" s="416"/>
      <c r="G874" s="416"/>
      <c r="H874" s="416"/>
      <c r="I874" s="416"/>
      <c r="J874" s="417">
        <v>1013205001281</v>
      </c>
      <c r="K874" s="418"/>
      <c r="L874" s="418"/>
      <c r="M874" s="418"/>
      <c r="N874" s="418"/>
      <c r="O874" s="418"/>
      <c r="P874" s="426" t="s">
        <v>666</v>
      </c>
      <c r="Q874" s="315"/>
      <c r="R874" s="315"/>
      <c r="S874" s="315"/>
      <c r="T874" s="315"/>
      <c r="U874" s="315"/>
      <c r="V874" s="315"/>
      <c r="W874" s="315"/>
      <c r="X874" s="315"/>
      <c r="Y874" s="316">
        <v>11.9</v>
      </c>
      <c r="Z874" s="317"/>
      <c r="AA874" s="317"/>
      <c r="AB874" s="318"/>
      <c r="AC874" s="326" t="s">
        <v>518</v>
      </c>
      <c r="AD874" s="326"/>
      <c r="AE874" s="326"/>
      <c r="AF874" s="326"/>
      <c r="AG874" s="326"/>
      <c r="AH874" s="419" t="s">
        <v>729</v>
      </c>
      <c r="AI874" s="420"/>
      <c r="AJ874" s="420"/>
      <c r="AK874" s="420"/>
      <c r="AL874" s="323">
        <v>100</v>
      </c>
      <c r="AM874" s="324"/>
      <c r="AN874" s="324"/>
      <c r="AO874" s="325"/>
      <c r="AP874" s="319"/>
      <c r="AQ874" s="319"/>
      <c r="AR874" s="319"/>
      <c r="AS874" s="319"/>
      <c r="AT874" s="319"/>
      <c r="AU874" s="319"/>
      <c r="AV874" s="319"/>
      <c r="AW874" s="319"/>
      <c r="AX874" s="319"/>
    </row>
    <row r="875" spans="1:50" ht="30" customHeight="1" x14ac:dyDescent="0.15">
      <c r="A875" s="402">
        <v>6</v>
      </c>
      <c r="B875" s="402">
        <v>1</v>
      </c>
      <c r="C875" s="425" t="s">
        <v>667</v>
      </c>
      <c r="D875" s="416"/>
      <c r="E875" s="416"/>
      <c r="F875" s="416"/>
      <c r="G875" s="416"/>
      <c r="H875" s="416"/>
      <c r="I875" s="416"/>
      <c r="J875" s="417">
        <v>5011105000953</v>
      </c>
      <c r="K875" s="418"/>
      <c r="L875" s="418"/>
      <c r="M875" s="418"/>
      <c r="N875" s="418"/>
      <c r="O875" s="418"/>
      <c r="P875" s="426" t="s">
        <v>666</v>
      </c>
      <c r="Q875" s="315"/>
      <c r="R875" s="315"/>
      <c r="S875" s="315"/>
      <c r="T875" s="315"/>
      <c r="U875" s="315"/>
      <c r="V875" s="315"/>
      <c r="W875" s="315"/>
      <c r="X875" s="315"/>
      <c r="Y875" s="316">
        <v>11.3</v>
      </c>
      <c r="Z875" s="317"/>
      <c r="AA875" s="317"/>
      <c r="AB875" s="318"/>
      <c r="AC875" s="326" t="s">
        <v>518</v>
      </c>
      <c r="AD875" s="326"/>
      <c r="AE875" s="326"/>
      <c r="AF875" s="326"/>
      <c r="AG875" s="326"/>
      <c r="AH875" s="321" t="s">
        <v>730</v>
      </c>
      <c r="AI875" s="322"/>
      <c r="AJ875" s="322"/>
      <c r="AK875" s="322"/>
      <c r="AL875" s="323">
        <v>100</v>
      </c>
      <c r="AM875" s="324"/>
      <c r="AN875" s="324"/>
      <c r="AO875" s="325"/>
      <c r="AP875" s="319"/>
      <c r="AQ875" s="319"/>
      <c r="AR875" s="319"/>
      <c r="AS875" s="319"/>
      <c r="AT875" s="319"/>
      <c r="AU875" s="319"/>
      <c r="AV875" s="319"/>
      <c r="AW875" s="319"/>
      <c r="AX875" s="319"/>
    </row>
    <row r="876" spans="1:50" ht="30" customHeight="1" x14ac:dyDescent="0.15">
      <c r="A876" s="402">
        <v>7</v>
      </c>
      <c r="B876" s="402">
        <v>1</v>
      </c>
      <c r="C876" s="425" t="s">
        <v>718</v>
      </c>
      <c r="D876" s="416"/>
      <c r="E876" s="416"/>
      <c r="F876" s="416"/>
      <c r="G876" s="416"/>
      <c r="H876" s="416"/>
      <c r="I876" s="416"/>
      <c r="J876" s="417">
        <v>9120105006459</v>
      </c>
      <c r="K876" s="418"/>
      <c r="L876" s="418"/>
      <c r="M876" s="418"/>
      <c r="N876" s="418"/>
      <c r="O876" s="418"/>
      <c r="P876" s="426" t="s">
        <v>666</v>
      </c>
      <c r="Q876" s="315"/>
      <c r="R876" s="315"/>
      <c r="S876" s="315"/>
      <c r="T876" s="315"/>
      <c r="U876" s="315"/>
      <c r="V876" s="315"/>
      <c r="W876" s="315"/>
      <c r="X876" s="315"/>
      <c r="Y876" s="316">
        <v>10.5</v>
      </c>
      <c r="Z876" s="317"/>
      <c r="AA876" s="317"/>
      <c r="AB876" s="318"/>
      <c r="AC876" s="320" t="s">
        <v>515</v>
      </c>
      <c r="AD876" s="320"/>
      <c r="AE876" s="320"/>
      <c r="AF876" s="320"/>
      <c r="AG876" s="320"/>
      <c r="AH876" s="321">
        <v>8</v>
      </c>
      <c r="AI876" s="322"/>
      <c r="AJ876" s="322"/>
      <c r="AK876" s="322"/>
      <c r="AL876" s="323">
        <v>100</v>
      </c>
      <c r="AM876" s="324"/>
      <c r="AN876" s="324"/>
      <c r="AO876" s="325"/>
      <c r="AP876" s="319"/>
      <c r="AQ876" s="319"/>
      <c r="AR876" s="319"/>
      <c r="AS876" s="319"/>
      <c r="AT876" s="319"/>
      <c r="AU876" s="319"/>
      <c r="AV876" s="319"/>
      <c r="AW876" s="319"/>
      <c r="AX876" s="319"/>
    </row>
    <row r="877" spans="1:50" ht="30" customHeight="1" x14ac:dyDescent="0.15">
      <c r="A877" s="402">
        <v>8</v>
      </c>
      <c r="B877" s="402">
        <v>1</v>
      </c>
      <c r="C877" s="425" t="s">
        <v>719</v>
      </c>
      <c r="D877" s="416"/>
      <c r="E877" s="416"/>
      <c r="F877" s="416"/>
      <c r="G877" s="416"/>
      <c r="H877" s="416"/>
      <c r="I877" s="416"/>
      <c r="J877" s="417">
        <v>5010905000774</v>
      </c>
      <c r="K877" s="418"/>
      <c r="L877" s="418"/>
      <c r="M877" s="418"/>
      <c r="N877" s="418"/>
      <c r="O877" s="418"/>
      <c r="P877" s="426" t="s">
        <v>666</v>
      </c>
      <c r="Q877" s="315"/>
      <c r="R877" s="315"/>
      <c r="S877" s="315"/>
      <c r="T877" s="315"/>
      <c r="U877" s="315"/>
      <c r="V877" s="315"/>
      <c r="W877" s="315"/>
      <c r="X877" s="315"/>
      <c r="Y877" s="316">
        <v>6.7</v>
      </c>
      <c r="Z877" s="317"/>
      <c r="AA877" s="317"/>
      <c r="AB877" s="318"/>
      <c r="AC877" s="320" t="s">
        <v>515</v>
      </c>
      <c r="AD877" s="320"/>
      <c r="AE877" s="320"/>
      <c r="AF877" s="320"/>
      <c r="AG877" s="320"/>
      <c r="AH877" s="321">
        <v>8</v>
      </c>
      <c r="AI877" s="322"/>
      <c r="AJ877" s="322"/>
      <c r="AK877" s="322"/>
      <c r="AL877" s="323">
        <v>100</v>
      </c>
      <c r="AM877" s="324"/>
      <c r="AN877" s="324"/>
      <c r="AO877" s="325"/>
      <c r="AP877" s="319"/>
      <c r="AQ877" s="319"/>
      <c r="AR877" s="319"/>
      <c r="AS877" s="319"/>
      <c r="AT877" s="319"/>
      <c r="AU877" s="319"/>
      <c r="AV877" s="319"/>
      <c r="AW877" s="319"/>
      <c r="AX877" s="319"/>
    </row>
    <row r="878" spans="1:50" ht="30" customHeight="1" x14ac:dyDescent="0.15">
      <c r="A878" s="402">
        <v>9</v>
      </c>
      <c r="B878" s="402">
        <v>1</v>
      </c>
      <c r="C878" s="425" t="s">
        <v>670</v>
      </c>
      <c r="D878" s="416"/>
      <c r="E878" s="416"/>
      <c r="F878" s="416"/>
      <c r="G878" s="416"/>
      <c r="H878" s="416"/>
      <c r="I878" s="416"/>
      <c r="J878" s="417">
        <v>5010005002341</v>
      </c>
      <c r="K878" s="418"/>
      <c r="L878" s="418"/>
      <c r="M878" s="418"/>
      <c r="N878" s="418"/>
      <c r="O878" s="418"/>
      <c r="P878" s="426" t="s">
        <v>666</v>
      </c>
      <c r="Q878" s="315"/>
      <c r="R878" s="315"/>
      <c r="S878" s="315"/>
      <c r="T878" s="315"/>
      <c r="U878" s="315"/>
      <c r="V878" s="315"/>
      <c r="W878" s="315"/>
      <c r="X878" s="315"/>
      <c r="Y878" s="316">
        <v>4.9000000000000004</v>
      </c>
      <c r="Z878" s="317"/>
      <c r="AA878" s="317"/>
      <c r="AB878" s="318"/>
      <c r="AC878" s="320" t="s">
        <v>518</v>
      </c>
      <c r="AD878" s="320"/>
      <c r="AE878" s="320"/>
      <c r="AF878" s="320"/>
      <c r="AG878" s="320"/>
      <c r="AH878" s="321" t="s">
        <v>729</v>
      </c>
      <c r="AI878" s="322"/>
      <c r="AJ878" s="322"/>
      <c r="AK878" s="322"/>
      <c r="AL878" s="323">
        <v>100</v>
      </c>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25"/>
      <c r="D879" s="416"/>
      <c r="E879" s="416"/>
      <c r="F879" s="416"/>
      <c r="G879" s="416"/>
      <c r="H879" s="416"/>
      <c r="I879" s="416"/>
      <c r="J879" s="417"/>
      <c r="K879" s="418"/>
      <c r="L879" s="418"/>
      <c r="M879" s="418"/>
      <c r="N879" s="418"/>
      <c r="O879" s="418"/>
      <c r="P879" s="426"/>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506</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669</v>
      </c>
      <c r="D903" s="416"/>
      <c r="E903" s="416"/>
      <c r="F903" s="416"/>
      <c r="G903" s="416"/>
      <c r="H903" s="416"/>
      <c r="I903" s="416"/>
      <c r="J903" s="417">
        <v>8010005002330</v>
      </c>
      <c r="K903" s="418"/>
      <c r="L903" s="418"/>
      <c r="M903" s="418"/>
      <c r="N903" s="418"/>
      <c r="O903" s="418"/>
      <c r="P903" s="426" t="s">
        <v>720</v>
      </c>
      <c r="Q903" s="315"/>
      <c r="R903" s="315"/>
      <c r="S903" s="315"/>
      <c r="T903" s="315"/>
      <c r="U903" s="315"/>
      <c r="V903" s="315"/>
      <c r="W903" s="315"/>
      <c r="X903" s="315"/>
      <c r="Y903" s="316">
        <v>4</v>
      </c>
      <c r="Z903" s="317"/>
      <c r="AA903" s="317"/>
      <c r="AB903" s="318"/>
      <c r="AC903" s="326" t="s">
        <v>515</v>
      </c>
      <c r="AD903" s="326"/>
      <c r="AE903" s="326"/>
      <c r="AF903" s="326"/>
      <c r="AG903" s="326"/>
      <c r="AH903" s="419">
        <v>2</v>
      </c>
      <c r="AI903" s="420"/>
      <c r="AJ903" s="420"/>
      <c r="AK903" s="420"/>
      <c r="AL903" s="323">
        <v>100</v>
      </c>
      <c r="AM903" s="324"/>
      <c r="AN903" s="324"/>
      <c r="AO903" s="325"/>
      <c r="AP903" s="319"/>
      <c r="AQ903" s="319"/>
      <c r="AR903" s="319"/>
      <c r="AS903" s="319"/>
      <c r="AT903" s="319"/>
      <c r="AU903" s="319"/>
      <c r="AV903" s="319"/>
      <c r="AW903" s="319"/>
      <c r="AX903" s="319"/>
    </row>
    <row r="904" spans="1:50" ht="48" customHeight="1" x14ac:dyDescent="0.15">
      <c r="A904" s="402">
        <v>2</v>
      </c>
      <c r="B904" s="402">
        <v>1</v>
      </c>
      <c r="C904" s="425" t="s">
        <v>771</v>
      </c>
      <c r="D904" s="416"/>
      <c r="E904" s="416"/>
      <c r="F904" s="416"/>
      <c r="G904" s="416"/>
      <c r="H904" s="416"/>
      <c r="I904" s="416"/>
      <c r="J904" s="417">
        <v>2011005007069</v>
      </c>
      <c r="K904" s="418"/>
      <c r="L904" s="418"/>
      <c r="M904" s="418"/>
      <c r="N904" s="418"/>
      <c r="O904" s="418"/>
      <c r="P904" s="426" t="s">
        <v>721</v>
      </c>
      <c r="Q904" s="315"/>
      <c r="R904" s="315"/>
      <c r="S904" s="315"/>
      <c r="T904" s="315"/>
      <c r="U904" s="315"/>
      <c r="V904" s="315"/>
      <c r="W904" s="315"/>
      <c r="X904" s="315"/>
      <c r="Y904" s="316">
        <v>2.7</v>
      </c>
      <c r="Z904" s="317"/>
      <c r="AA904" s="317"/>
      <c r="AB904" s="318"/>
      <c r="AC904" s="326" t="s">
        <v>515</v>
      </c>
      <c r="AD904" s="326"/>
      <c r="AE904" s="326"/>
      <c r="AF904" s="326"/>
      <c r="AG904" s="326"/>
      <c r="AH904" s="419">
        <v>2</v>
      </c>
      <c r="AI904" s="420"/>
      <c r="AJ904" s="420"/>
      <c r="AK904" s="420"/>
      <c r="AL904" s="323">
        <v>87.5</v>
      </c>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506</v>
      </c>
      <c r="AI935" s="344"/>
      <c r="AJ935" s="344"/>
      <c r="AK935" s="344"/>
      <c r="AL935" s="344" t="s">
        <v>21</v>
      </c>
      <c r="AM935" s="344"/>
      <c r="AN935" s="344"/>
      <c r="AO935" s="427"/>
      <c r="AP935" s="428" t="s">
        <v>433</v>
      </c>
      <c r="AQ935" s="428"/>
      <c r="AR935" s="428"/>
      <c r="AS935" s="428"/>
      <c r="AT935" s="428"/>
      <c r="AU935" s="428"/>
      <c r="AV935" s="428"/>
      <c r="AW935" s="428"/>
      <c r="AX935" s="428"/>
    </row>
    <row r="936" spans="1:50" ht="39.75" customHeight="1" x14ac:dyDescent="0.15">
      <c r="A936" s="402">
        <v>1</v>
      </c>
      <c r="B936" s="402">
        <v>1</v>
      </c>
      <c r="C936" s="425" t="s">
        <v>772</v>
      </c>
      <c r="D936" s="416"/>
      <c r="E936" s="416"/>
      <c r="F936" s="416"/>
      <c r="G936" s="416"/>
      <c r="H936" s="416"/>
      <c r="I936" s="416"/>
      <c r="J936" s="417">
        <v>2010405003181</v>
      </c>
      <c r="K936" s="418"/>
      <c r="L936" s="418"/>
      <c r="M936" s="418"/>
      <c r="N936" s="418"/>
      <c r="O936" s="418"/>
      <c r="P936" s="426" t="s">
        <v>672</v>
      </c>
      <c r="Q936" s="315"/>
      <c r="R936" s="315"/>
      <c r="S936" s="315"/>
      <c r="T936" s="315"/>
      <c r="U936" s="315"/>
      <c r="V936" s="315"/>
      <c r="W936" s="315"/>
      <c r="X936" s="315"/>
      <c r="Y936" s="316">
        <v>40</v>
      </c>
      <c r="Z936" s="317"/>
      <c r="AA936" s="317"/>
      <c r="AB936" s="318"/>
      <c r="AC936" s="326" t="s">
        <v>518</v>
      </c>
      <c r="AD936" s="326"/>
      <c r="AE936" s="326"/>
      <c r="AF936" s="326"/>
      <c r="AG936" s="326"/>
      <c r="AH936" s="419" t="s">
        <v>729</v>
      </c>
      <c r="AI936" s="420"/>
      <c r="AJ936" s="420"/>
      <c r="AK936" s="420"/>
      <c r="AL936" s="323">
        <v>100</v>
      </c>
      <c r="AM936" s="324"/>
      <c r="AN936" s="324"/>
      <c r="AO936" s="325"/>
      <c r="AP936" s="319"/>
      <c r="AQ936" s="319"/>
      <c r="AR936" s="319"/>
      <c r="AS936" s="319"/>
      <c r="AT936" s="319"/>
      <c r="AU936" s="319"/>
      <c r="AV936" s="319"/>
      <c r="AW936" s="319"/>
      <c r="AX936" s="319"/>
    </row>
    <row r="937" spans="1:50" ht="30" customHeight="1" x14ac:dyDescent="0.15">
      <c r="A937" s="402">
        <v>2</v>
      </c>
      <c r="B937" s="402">
        <v>1</v>
      </c>
      <c r="C937" s="425" t="s">
        <v>673</v>
      </c>
      <c r="D937" s="416"/>
      <c r="E937" s="416"/>
      <c r="F937" s="416"/>
      <c r="G937" s="416"/>
      <c r="H937" s="416"/>
      <c r="I937" s="416"/>
      <c r="J937" s="417">
        <v>7000020010006</v>
      </c>
      <c r="K937" s="418"/>
      <c r="L937" s="418"/>
      <c r="M937" s="418"/>
      <c r="N937" s="418"/>
      <c r="O937" s="418"/>
      <c r="P937" s="426" t="s">
        <v>672</v>
      </c>
      <c r="Q937" s="315"/>
      <c r="R937" s="315"/>
      <c r="S937" s="315"/>
      <c r="T937" s="315"/>
      <c r="U937" s="315"/>
      <c r="V937" s="315"/>
      <c r="W937" s="315"/>
      <c r="X937" s="315"/>
      <c r="Y937" s="316">
        <v>40</v>
      </c>
      <c r="Z937" s="317"/>
      <c r="AA937" s="317"/>
      <c r="AB937" s="318"/>
      <c r="AC937" s="326" t="s">
        <v>518</v>
      </c>
      <c r="AD937" s="326"/>
      <c r="AE937" s="326"/>
      <c r="AF937" s="326"/>
      <c r="AG937" s="326"/>
      <c r="AH937" s="321" t="s">
        <v>729</v>
      </c>
      <c r="AI937" s="322"/>
      <c r="AJ937" s="322"/>
      <c r="AK937" s="322"/>
      <c r="AL937" s="323">
        <v>100</v>
      </c>
      <c r="AM937" s="324"/>
      <c r="AN937" s="324"/>
      <c r="AO937" s="325"/>
      <c r="AP937" s="319"/>
      <c r="AQ937" s="319"/>
      <c r="AR937" s="319"/>
      <c r="AS937" s="319"/>
      <c r="AT937" s="319"/>
      <c r="AU937" s="319"/>
      <c r="AV937" s="319"/>
      <c r="AW937" s="319"/>
      <c r="AX937" s="319"/>
    </row>
    <row r="938" spans="1:50" ht="39.75" customHeight="1" x14ac:dyDescent="0.15">
      <c r="A938" s="402">
        <v>3</v>
      </c>
      <c r="B938" s="402">
        <v>1</v>
      </c>
      <c r="C938" s="425" t="s">
        <v>773</v>
      </c>
      <c r="D938" s="416"/>
      <c r="E938" s="416"/>
      <c r="F938" s="416"/>
      <c r="G938" s="416"/>
      <c r="H938" s="416"/>
      <c r="I938" s="416"/>
      <c r="J938" s="417">
        <v>2011005000321</v>
      </c>
      <c r="K938" s="418"/>
      <c r="L938" s="418"/>
      <c r="M938" s="418"/>
      <c r="N938" s="418"/>
      <c r="O938" s="418"/>
      <c r="P938" s="426" t="s">
        <v>672</v>
      </c>
      <c r="Q938" s="315"/>
      <c r="R938" s="315"/>
      <c r="S938" s="315"/>
      <c r="T938" s="315"/>
      <c r="U938" s="315"/>
      <c r="V938" s="315"/>
      <c r="W938" s="315"/>
      <c r="X938" s="315"/>
      <c r="Y938" s="316">
        <v>22</v>
      </c>
      <c r="Z938" s="317"/>
      <c r="AA938" s="317"/>
      <c r="AB938" s="318"/>
      <c r="AC938" s="320" t="s">
        <v>518</v>
      </c>
      <c r="AD938" s="320"/>
      <c r="AE938" s="320"/>
      <c r="AF938" s="320"/>
      <c r="AG938" s="320"/>
      <c r="AH938" s="321" t="s">
        <v>729</v>
      </c>
      <c r="AI938" s="322"/>
      <c r="AJ938" s="322"/>
      <c r="AK938" s="322"/>
      <c r="AL938" s="323">
        <v>100</v>
      </c>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25"/>
      <c r="D940" s="416"/>
      <c r="E940" s="416"/>
      <c r="F940" s="416"/>
      <c r="G940" s="416"/>
      <c r="H940" s="416"/>
      <c r="I940" s="416"/>
      <c r="J940" s="417"/>
      <c r="K940" s="418"/>
      <c r="L940" s="418"/>
      <c r="M940" s="418"/>
      <c r="N940" s="418"/>
      <c r="O940" s="418"/>
      <c r="P940" s="426"/>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506</v>
      </c>
      <c r="AI968" s="344"/>
      <c r="AJ968" s="344"/>
      <c r="AK968" s="344"/>
      <c r="AL968" s="344" t="s">
        <v>21</v>
      </c>
      <c r="AM968" s="344"/>
      <c r="AN968" s="344"/>
      <c r="AO968" s="427"/>
      <c r="AP968" s="428" t="s">
        <v>433</v>
      </c>
      <c r="AQ968" s="428"/>
      <c r="AR968" s="428"/>
      <c r="AS968" s="428"/>
      <c r="AT968" s="428"/>
      <c r="AU968" s="428"/>
      <c r="AV968" s="428"/>
      <c r="AW968" s="428"/>
      <c r="AX968" s="428"/>
    </row>
    <row r="969" spans="1:50" ht="36" customHeight="1" x14ac:dyDescent="0.15">
      <c r="A969" s="402">
        <v>1</v>
      </c>
      <c r="B969" s="402">
        <v>1</v>
      </c>
      <c r="C969" s="425" t="s">
        <v>774</v>
      </c>
      <c r="D969" s="416"/>
      <c r="E969" s="416"/>
      <c r="F969" s="416"/>
      <c r="G969" s="416"/>
      <c r="H969" s="416"/>
      <c r="I969" s="416"/>
      <c r="J969" s="417">
        <v>3010005018471</v>
      </c>
      <c r="K969" s="418"/>
      <c r="L969" s="418"/>
      <c r="M969" s="418"/>
      <c r="N969" s="418"/>
      <c r="O969" s="418"/>
      <c r="P969" s="426" t="s">
        <v>676</v>
      </c>
      <c r="Q969" s="315"/>
      <c r="R969" s="315"/>
      <c r="S969" s="315"/>
      <c r="T969" s="315"/>
      <c r="U969" s="315"/>
      <c r="V969" s="315"/>
      <c r="W969" s="315"/>
      <c r="X969" s="315"/>
      <c r="Y969" s="316">
        <v>5.5</v>
      </c>
      <c r="Z969" s="317"/>
      <c r="AA969" s="317"/>
      <c r="AB969" s="318"/>
      <c r="AC969" s="326" t="s">
        <v>518</v>
      </c>
      <c r="AD969" s="326"/>
      <c r="AE969" s="326"/>
      <c r="AF969" s="326"/>
      <c r="AG969" s="326"/>
      <c r="AH969" s="321" t="s">
        <v>462</v>
      </c>
      <c r="AI969" s="322"/>
      <c r="AJ969" s="322"/>
      <c r="AK969" s="322"/>
      <c r="AL969" s="323">
        <v>100</v>
      </c>
      <c r="AM969" s="324"/>
      <c r="AN969" s="324"/>
      <c r="AO969" s="325"/>
      <c r="AP969" s="319"/>
      <c r="AQ969" s="319"/>
      <c r="AR969" s="319"/>
      <c r="AS969" s="319"/>
      <c r="AT969" s="319"/>
      <c r="AU969" s="319"/>
      <c r="AV969" s="319"/>
      <c r="AW969" s="319"/>
      <c r="AX969" s="319"/>
    </row>
    <row r="970" spans="1:50" ht="36" customHeight="1" x14ac:dyDescent="0.15">
      <c r="A970" s="402">
        <v>2</v>
      </c>
      <c r="B970" s="402">
        <v>1</v>
      </c>
      <c r="C970" s="425" t="s">
        <v>775</v>
      </c>
      <c r="D970" s="416"/>
      <c r="E970" s="416"/>
      <c r="F970" s="416"/>
      <c r="G970" s="416"/>
      <c r="H970" s="416"/>
      <c r="I970" s="416"/>
      <c r="J970" s="417">
        <v>3011005003785</v>
      </c>
      <c r="K970" s="418"/>
      <c r="L970" s="418"/>
      <c r="M970" s="418"/>
      <c r="N970" s="418"/>
      <c r="O970" s="418"/>
      <c r="P970" s="426" t="s">
        <v>675</v>
      </c>
      <c r="Q970" s="315"/>
      <c r="R970" s="315"/>
      <c r="S970" s="315"/>
      <c r="T970" s="315"/>
      <c r="U970" s="315"/>
      <c r="V970" s="315"/>
      <c r="W970" s="315"/>
      <c r="X970" s="315"/>
      <c r="Y970" s="316">
        <v>5.5</v>
      </c>
      <c r="Z970" s="317"/>
      <c r="AA970" s="317"/>
      <c r="AB970" s="318"/>
      <c r="AC970" s="326" t="s">
        <v>518</v>
      </c>
      <c r="AD970" s="326"/>
      <c r="AE970" s="326"/>
      <c r="AF970" s="326"/>
      <c r="AG970" s="326"/>
      <c r="AH970" s="419" t="s">
        <v>462</v>
      </c>
      <c r="AI970" s="420"/>
      <c r="AJ970" s="420"/>
      <c r="AK970" s="420"/>
      <c r="AL970" s="323">
        <v>100</v>
      </c>
      <c r="AM970" s="324"/>
      <c r="AN970" s="324"/>
      <c r="AO970" s="325"/>
      <c r="AP970" s="319"/>
      <c r="AQ970" s="319"/>
      <c r="AR970" s="319"/>
      <c r="AS970" s="319"/>
      <c r="AT970" s="319"/>
      <c r="AU970" s="319"/>
      <c r="AV970" s="319"/>
      <c r="AW970" s="319"/>
      <c r="AX970" s="319"/>
    </row>
    <row r="971" spans="1:50" ht="36" customHeight="1" x14ac:dyDescent="0.15">
      <c r="A971" s="402">
        <v>3</v>
      </c>
      <c r="B971" s="402">
        <v>1</v>
      </c>
      <c r="C971" s="425" t="s">
        <v>776</v>
      </c>
      <c r="D971" s="416"/>
      <c r="E971" s="416"/>
      <c r="F971" s="416"/>
      <c r="G971" s="416"/>
      <c r="H971" s="416"/>
      <c r="I971" s="416"/>
      <c r="J971" s="417">
        <v>4011005000146</v>
      </c>
      <c r="K971" s="418"/>
      <c r="L971" s="418"/>
      <c r="M971" s="418"/>
      <c r="N971" s="418"/>
      <c r="O971" s="418"/>
      <c r="P971" s="426" t="s">
        <v>676</v>
      </c>
      <c r="Q971" s="315"/>
      <c r="R971" s="315"/>
      <c r="S971" s="315"/>
      <c r="T971" s="315"/>
      <c r="U971" s="315"/>
      <c r="V971" s="315"/>
      <c r="W971" s="315"/>
      <c r="X971" s="315"/>
      <c r="Y971" s="316">
        <v>5.5</v>
      </c>
      <c r="Z971" s="317"/>
      <c r="AA971" s="317"/>
      <c r="AB971" s="318"/>
      <c r="AC971" s="326" t="s">
        <v>518</v>
      </c>
      <c r="AD971" s="326"/>
      <c r="AE971" s="326"/>
      <c r="AF971" s="326"/>
      <c r="AG971" s="326"/>
      <c r="AH971" s="321" t="s">
        <v>462</v>
      </c>
      <c r="AI971" s="322"/>
      <c r="AJ971" s="322"/>
      <c r="AK971" s="322"/>
      <c r="AL971" s="323">
        <v>100</v>
      </c>
      <c r="AM971" s="324"/>
      <c r="AN971" s="324"/>
      <c r="AO971" s="325"/>
      <c r="AP971" s="319"/>
      <c r="AQ971" s="319"/>
      <c r="AR971" s="319"/>
      <c r="AS971" s="319"/>
      <c r="AT971" s="319"/>
      <c r="AU971" s="319"/>
      <c r="AV971" s="319"/>
      <c r="AW971" s="319"/>
      <c r="AX971" s="319"/>
    </row>
    <row r="972" spans="1:50" ht="36" customHeight="1" x14ac:dyDescent="0.15">
      <c r="A972" s="402">
        <v>4</v>
      </c>
      <c r="B972" s="402">
        <v>1</v>
      </c>
      <c r="C972" s="425" t="s">
        <v>777</v>
      </c>
      <c r="D972" s="416"/>
      <c r="E972" s="416"/>
      <c r="F972" s="416"/>
      <c r="G972" s="416"/>
      <c r="H972" s="416"/>
      <c r="I972" s="416"/>
      <c r="J972" s="417">
        <v>8010005018665</v>
      </c>
      <c r="K972" s="418"/>
      <c r="L972" s="418"/>
      <c r="M972" s="418"/>
      <c r="N972" s="418"/>
      <c r="O972" s="418"/>
      <c r="P972" s="426" t="s">
        <v>674</v>
      </c>
      <c r="Q972" s="315"/>
      <c r="R972" s="315"/>
      <c r="S972" s="315"/>
      <c r="T972" s="315"/>
      <c r="U972" s="315"/>
      <c r="V972" s="315"/>
      <c r="W972" s="315"/>
      <c r="X972" s="315"/>
      <c r="Y972" s="316">
        <v>5.4</v>
      </c>
      <c r="Z972" s="317"/>
      <c r="AA972" s="317"/>
      <c r="AB972" s="318"/>
      <c r="AC972" s="320" t="s">
        <v>518</v>
      </c>
      <c r="AD972" s="320"/>
      <c r="AE972" s="320"/>
      <c r="AF972" s="320"/>
      <c r="AG972" s="320"/>
      <c r="AH972" s="321" t="s">
        <v>462</v>
      </c>
      <c r="AI972" s="322"/>
      <c r="AJ972" s="322"/>
      <c r="AK972" s="322"/>
      <c r="AL972" s="323">
        <v>100</v>
      </c>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506</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15">
      <c r="A1002" s="402">
        <v>1</v>
      </c>
      <c r="B1002" s="402">
        <v>1</v>
      </c>
      <c r="C1002" s="425" t="s">
        <v>677</v>
      </c>
      <c r="D1002" s="416"/>
      <c r="E1002" s="416"/>
      <c r="F1002" s="416"/>
      <c r="G1002" s="416"/>
      <c r="H1002" s="416"/>
      <c r="I1002" s="416"/>
      <c r="J1002" s="417">
        <v>1010401068675</v>
      </c>
      <c r="K1002" s="418"/>
      <c r="L1002" s="418"/>
      <c r="M1002" s="418"/>
      <c r="N1002" s="418"/>
      <c r="O1002" s="418"/>
      <c r="P1002" s="426" t="s">
        <v>678</v>
      </c>
      <c r="Q1002" s="315"/>
      <c r="R1002" s="315"/>
      <c r="S1002" s="315"/>
      <c r="T1002" s="315"/>
      <c r="U1002" s="315"/>
      <c r="V1002" s="315"/>
      <c r="W1002" s="315"/>
      <c r="X1002" s="315"/>
      <c r="Y1002" s="316">
        <v>5</v>
      </c>
      <c r="Z1002" s="317"/>
      <c r="AA1002" s="317"/>
      <c r="AB1002" s="318"/>
      <c r="AC1002" s="326" t="s">
        <v>518</v>
      </c>
      <c r="AD1002" s="326"/>
      <c r="AE1002" s="326"/>
      <c r="AF1002" s="326"/>
      <c r="AG1002" s="326"/>
      <c r="AH1002" s="419" t="s">
        <v>462</v>
      </c>
      <c r="AI1002" s="420"/>
      <c r="AJ1002" s="420"/>
      <c r="AK1002" s="420"/>
      <c r="AL1002" s="323">
        <v>100</v>
      </c>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506</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506</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1" t="s">
        <v>463</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482</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4"/>
      <c r="E1101" s="275" t="s">
        <v>396</v>
      </c>
      <c r="F1101" s="904"/>
      <c r="G1101" s="904"/>
      <c r="H1101" s="904"/>
      <c r="I1101" s="904"/>
      <c r="J1101" s="275" t="s">
        <v>432</v>
      </c>
      <c r="K1101" s="275"/>
      <c r="L1101" s="275"/>
      <c r="M1101" s="275"/>
      <c r="N1101" s="275"/>
      <c r="O1101" s="275"/>
      <c r="P1101" s="342" t="s">
        <v>27</v>
      </c>
      <c r="Q1101" s="342"/>
      <c r="R1101" s="342"/>
      <c r="S1101" s="342"/>
      <c r="T1101" s="342"/>
      <c r="U1101" s="342"/>
      <c r="V1101" s="342"/>
      <c r="W1101" s="342"/>
      <c r="X1101" s="342"/>
      <c r="Y1101" s="275" t="s">
        <v>434</v>
      </c>
      <c r="Z1101" s="904"/>
      <c r="AA1101" s="904"/>
      <c r="AB1101" s="904"/>
      <c r="AC1101" s="275" t="s">
        <v>377</v>
      </c>
      <c r="AD1101" s="275"/>
      <c r="AE1101" s="275"/>
      <c r="AF1101" s="275"/>
      <c r="AG1101" s="275"/>
      <c r="AH1101" s="342" t="s">
        <v>391</v>
      </c>
      <c r="AI1101" s="343"/>
      <c r="AJ1101" s="343"/>
      <c r="AK1101" s="343"/>
      <c r="AL1101" s="343" t="s">
        <v>21</v>
      </c>
      <c r="AM1101" s="343"/>
      <c r="AN1101" s="343"/>
      <c r="AO1101" s="907"/>
      <c r="AP1101" s="428" t="s">
        <v>464</v>
      </c>
      <c r="AQ1101" s="428"/>
      <c r="AR1101" s="428"/>
      <c r="AS1101" s="428"/>
      <c r="AT1101" s="428"/>
      <c r="AU1101" s="428"/>
      <c r="AV1101" s="428"/>
      <c r="AW1101" s="428"/>
      <c r="AX1101" s="428"/>
    </row>
    <row r="1102" spans="1:50" ht="30" customHeight="1" x14ac:dyDescent="0.15">
      <c r="A1102" s="402">
        <v>1</v>
      </c>
      <c r="B1102" s="402">
        <v>1</v>
      </c>
      <c r="C1102" s="906"/>
      <c r="D1102" s="906"/>
      <c r="E1102" s="259" t="s">
        <v>671</v>
      </c>
      <c r="F1102" s="905"/>
      <c r="G1102" s="905"/>
      <c r="H1102" s="905"/>
      <c r="I1102" s="905"/>
      <c r="J1102" s="417" t="s">
        <v>680</v>
      </c>
      <c r="K1102" s="418"/>
      <c r="L1102" s="418"/>
      <c r="M1102" s="418"/>
      <c r="N1102" s="418"/>
      <c r="O1102" s="418"/>
      <c r="P1102" s="426" t="s">
        <v>679</v>
      </c>
      <c r="Q1102" s="315"/>
      <c r="R1102" s="315"/>
      <c r="S1102" s="315"/>
      <c r="T1102" s="315"/>
      <c r="U1102" s="315"/>
      <c r="V1102" s="315"/>
      <c r="W1102" s="315"/>
      <c r="X1102" s="315"/>
      <c r="Y1102" s="316" t="s">
        <v>671</v>
      </c>
      <c r="Z1102" s="317"/>
      <c r="AA1102" s="317"/>
      <c r="AB1102" s="318"/>
      <c r="AC1102" s="320"/>
      <c r="AD1102" s="320"/>
      <c r="AE1102" s="320"/>
      <c r="AF1102" s="320"/>
      <c r="AG1102" s="320"/>
      <c r="AH1102" s="321" t="s">
        <v>671</v>
      </c>
      <c r="AI1102" s="322"/>
      <c r="AJ1102" s="322"/>
      <c r="AK1102" s="322"/>
      <c r="AL1102" s="323" t="s">
        <v>671</v>
      </c>
      <c r="AM1102" s="324"/>
      <c r="AN1102" s="324"/>
      <c r="AO1102" s="325"/>
      <c r="AP1102" s="319" t="s">
        <v>671</v>
      </c>
      <c r="AQ1102" s="319"/>
      <c r="AR1102" s="319"/>
      <c r="AS1102" s="319"/>
      <c r="AT1102" s="319"/>
      <c r="AU1102" s="319"/>
      <c r="AV1102" s="319"/>
      <c r="AW1102" s="319"/>
      <c r="AX1102" s="319"/>
    </row>
    <row r="1103" spans="1:50" ht="30" hidden="1" customHeight="1" x14ac:dyDescent="0.15">
      <c r="A1103" s="402">
        <v>2</v>
      </c>
      <c r="B1103" s="402">
        <v>1</v>
      </c>
      <c r="C1103" s="906"/>
      <c r="D1103" s="906"/>
      <c r="E1103" s="905"/>
      <c r="F1103" s="905"/>
      <c r="G1103" s="905"/>
      <c r="H1103" s="905"/>
      <c r="I1103" s="90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6"/>
      <c r="D1104" s="906"/>
      <c r="E1104" s="905"/>
      <c r="F1104" s="905"/>
      <c r="G1104" s="905"/>
      <c r="H1104" s="905"/>
      <c r="I1104" s="90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6"/>
      <c r="D1105" s="906"/>
      <c r="E1105" s="905"/>
      <c r="F1105" s="905"/>
      <c r="G1105" s="905"/>
      <c r="H1105" s="905"/>
      <c r="I1105" s="90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6"/>
      <c r="D1106" s="906"/>
      <c r="E1106" s="905"/>
      <c r="F1106" s="905"/>
      <c r="G1106" s="905"/>
      <c r="H1106" s="905"/>
      <c r="I1106" s="90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6"/>
      <c r="D1107" s="906"/>
      <c r="E1107" s="905"/>
      <c r="F1107" s="905"/>
      <c r="G1107" s="905"/>
      <c r="H1107" s="905"/>
      <c r="I1107" s="90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6"/>
      <c r="D1108" s="906"/>
      <c r="E1108" s="905"/>
      <c r="F1108" s="905"/>
      <c r="G1108" s="905"/>
      <c r="H1108" s="905"/>
      <c r="I1108" s="90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6"/>
      <c r="D1109" s="906"/>
      <c r="E1109" s="905"/>
      <c r="F1109" s="905"/>
      <c r="G1109" s="905"/>
      <c r="H1109" s="905"/>
      <c r="I1109" s="90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6"/>
      <c r="D1110" s="906"/>
      <c r="E1110" s="905"/>
      <c r="F1110" s="905"/>
      <c r="G1110" s="905"/>
      <c r="H1110" s="905"/>
      <c r="I1110" s="90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6"/>
      <c r="D1111" s="906"/>
      <c r="E1111" s="905"/>
      <c r="F1111" s="905"/>
      <c r="G1111" s="905"/>
      <c r="H1111" s="905"/>
      <c r="I1111" s="90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6"/>
      <c r="D1112" s="906"/>
      <c r="E1112" s="905"/>
      <c r="F1112" s="905"/>
      <c r="G1112" s="905"/>
      <c r="H1112" s="905"/>
      <c r="I1112" s="90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6"/>
      <c r="D1113" s="906"/>
      <c r="E1113" s="905"/>
      <c r="F1113" s="905"/>
      <c r="G1113" s="905"/>
      <c r="H1113" s="905"/>
      <c r="I1113" s="90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6"/>
      <c r="D1114" s="906"/>
      <c r="E1114" s="905"/>
      <c r="F1114" s="905"/>
      <c r="G1114" s="905"/>
      <c r="H1114" s="905"/>
      <c r="I1114" s="90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6"/>
      <c r="D1115" s="906"/>
      <c r="E1115" s="905"/>
      <c r="F1115" s="905"/>
      <c r="G1115" s="905"/>
      <c r="H1115" s="905"/>
      <c r="I1115" s="90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6"/>
      <c r="D1116" s="906"/>
      <c r="E1116" s="905"/>
      <c r="F1116" s="905"/>
      <c r="G1116" s="905"/>
      <c r="H1116" s="905"/>
      <c r="I1116" s="90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6"/>
      <c r="D1117" s="906"/>
      <c r="E1117" s="905"/>
      <c r="F1117" s="905"/>
      <c r="G1117" s="905"/>
      <c r="H1117" s="905"/>
      <c r="I1117" s="90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6"/>
      <c r="D1118" s="906"/>
      <c r="E1118" s="905"/>
      <c r="F1118" s="905"/>
      <c r="G1118" s="905"/>
      <c r="H1118" s="905"/>
      <c r="I1118" s="90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6"/>
      <c r="D1119" s="906"/>
      <c r="E1119" s="259"/>
      <c r="F1119" s="905"/>
      <c r="G1119" s="905"/>
      <c r="H1119" s="905"/>
      <c r="I1119" s="90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6"/>
      <c r="D1120" s="906"/>
      <c r="E1120" s="905"/>
      <c r="F1120" s="905"/>
      <c r="G1120" s="905"/>
      <c r="H1120" s="905"/>
      <c r="I1120" s="90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6"/>
      <c r="D1121" s="906"/>
      <c r="E1121" s="905"/>
      <c r="F1121" s="905"/>
      <c r="G1121" s="905"/>
      <c r="H1121" s="905"/>
      <c r="I1121" s="90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6"/>
      <c r="D1122" s="906"/>
      <c r="E1122" s="905"/>
      <c r="F1122" s="905"/>
      <c r="G1122" s="905"/>
      <c r="H1122" s="905"/>
      <c r="I1122" s="90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6"/>
      <c r="D1123" s="906"/>
      <c r="E1123" s="905"/>
      <c r="F1123" s="905"/>
      <c r="G1123" s="905"/>
      <c r="H1123" s="905"/>
      <c r="I1123" s="90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6"/>
      <c r="D1124" s="906"/>
      <c r="E1124" s="905"/>
      <c r="F1124" s="905"/>
      <c r="G1124" s="905"/>
      <c r="H1124" s="905"/>
      <c r="I1124" s="90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6"/>
      <c r="D1125" s="906"/>
      <c r="E1125" s="905"/>
      <c r="F1125" s="905"/>
      <c r="G1125" s="905"/>
      <c r="H1125" s="905"/>
      <c r="I1125" s="90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6"/>
      <c r="D1126" s="906"/>
      <c r="E1126" s="905"/>
      <c r="F1126" s="905"/>
      <c r="G1126" s="905"/>
      <c r="H1126" s="905"/>
      <c r="I1126" s="90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6"/>
      <c r="D1127" s="906"/>
      <c r="E1127" s="905"/>
      <c r="F1127" s="905"/>
      <c r="G1127" s="905"/>
      <c r="H1127" s="905"/>
      <c r="I1127" s="90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6"/>
      <c r="D1128" s="906"/>
      <c r="E1128" s="905"/>
      <c r="F1128" s="905"/>
      <c r="G1128" s="905"/>
      <c r="H1128" s="905"/>
      <c r="I1128" s="90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6"/>
      <c r="D1129" s="906"/>
      <c r="E1129" s="905"/>
      <c r="F1129" s="905"/>
      <c r="G1129" s="905"/>
      <c r="H1129" s="905"/>
      <c r="I1129" s="90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6"/>
      <c r="D1130" s="906"/>
      <c r="E1130" s="905"/>
      <c r="F1130" s="905"/>
      <c r="G1130" s="905"/>
      <c r="H1130" s="905"/>
      <c r="I1130" s="90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6"/>
      <c r="D1131" s="906"/>
      <c r="E1131" s="905"/>
      <c r="F1131" s="905"/>
      <c r="G1131" s="905"/>
      <c r="H1131" s="905"/>
      <c r="I1131" s="90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967" priority="14287">
      <formula>IF(RIGHT(TEXT(P14,"0.#"),1)=".",FALSE,TRUE)</formula>
    </cfRule>
    <cfRule type="expression" dxfId="2966" priority="14288">
      <formula>IF(RIGHT(TEXT(P14,"0.#"),1)=".",TRUE,FALSE)</formula>
    </cfRule>
  </conditionalFormatting>
  <conditionalFormatting sqref="AE32">
    <cfRule type="expression" dxfId="2965" priority="14277">
      <formula>IF(RIGHT(TEXT(AE32,"0.#"),1)=".",FALSE,TRUE)</formula>
    </cfRule>
    <cfRule type="expression" dxfId="2964" priority="14278">
      <formula>IF(RIGHT(TEXT(AE32,"0.#"),1)=".",TRUE,FALSE)</formula>
    </cfRule>
  </conditionalFormatting>
  <conditionalFormatting sqref="P18:AX18">
    <cfRule type="expression" dxfId="2963" priority="14163">
      <formula>IF(RIGHT(TEXT(P18,"0.#"),1)=".",FALSE,TRUE)</formula>
    </cfRule>
    <cfRule type="expression" dxfId="2962" priority="14164">
      <formula>IF(RIGHT(TEXT(P18,"0.#"),1)=".",TRUE,FALSE)</formula>
    </cfRule>
  </conditionalFormatting>
  <conditionalFormatting sqref="Y782">
    <cfRule type="expression" dxfId="2961" priority="14159">
      <formula>IF(RIGHT(TEXT(Y782,"0.#"),1)=".",FALSE,TRUE)</formula>
    </cfRule>
    <cfRule type="expression" dxfId="2960" priority="14160">
      <formula>IF(RIGHT(TEXT(Y782,"0.#"),1)=".",TRUE,FALSE)</formula>
    </cfRule>
  </conditionalFormatting>
  <conditionalFormatting sqref="Y791">
    <cfRule type="expression" dxfId="2959" priority="14155">
      <formula>IF(RIGHT(TEXT(Y791,"0.#"),1)=".",FALSE,TRUE)</formula>
    </cfRule>
    <cfRule type="expression" dxfId="2958" priority="14156">
      <formula>IF(RIGHT(TEXT(Y791,"0.#"),1)=".",TRUE,FALSE)</formula>
    </cfRule>
  </conditionalFormatting>
  <conditionalFormatting sqref="Y822:Y829 Y820 Y809:Y816 Y801:Y803">
    <cfRule type="expression" dxfId="2957" priority="13937">
      <formula>IF(RIGHT(TEXT(Y801,"0.#"),1)=".",FALSE,TRUE)</formula>
    </cfRule>
    <cfRule type="expression" dxfId="2956" priority="13938">
      <formula>IF(RIGHT(TEXT(Y801,"0.#"),1)=".",TRUE,FALSE)</formula>
    </cfRule>
  </conditionalFormatting>
  <conditionalFormatting sqref="P16:AQ17 P13:AX13 P15:AX15">
    <cfRule type="expression" dxfId="2955" priority="13985">
      <formula>IF(RIGHT(TEXT(P13,"0.#"),1)=".",FALSE,TRUE)</formula>
    </cfRule>
    <cfRule type="expression" dxfId="2954" priority="13986">
      <formula>IF(RIGHT(TEXT(P13,"0.#"),1)=".",TRUE,FALSE)</formula>
    </cfRule>
  </conditionalFormatting>
  <conditionalFormatting sqref="P19:AJ19">
    <cfRule type="expression" dxfId="2953" priority="13983">
      <formula>IF(RIGHT(TEXT(P19,"0.#"),1)=".",FALSE,TRUE)</formula>
    </cfRule>
    <cfRule type="expression" dxfId="2952" priority="13984">
      <formula>IF(RIGHT(TEXT(P19,"0.#"),1)=".",TRUE,FALSE)</formula>
    </cfRule>
  </conditionalFormatting>
  <conditionalFormatting sqref="AE101 AQ101">
    <cfRule type="expression" dxfId="2951" priority="13975">
      <formula>IF(RIGHT(TEXT(AE101,"0.#"),1)=".",FALSE,TRUE)</formula>
    </cfRule>
    <cfRule type="expression" dxfId="2950" priority="13976">
      <formula>IF(RIGHT(TEXT(AE101,"0.#"),1)=".",TRUE,FALSE)</formula>
    </cfRule>
  </conditionalFormatting>
  <conditionalFormatting sqref="Y783 Y781 Y785">
    <cfRule type="expression" dxfId="2949" priority="13961">
      <formula>IF(RIGHT(TEXT(Y781,"0.#"),1)=".",FALSE,TRUE)</formula>
    </cfRule>
    <cfRule type="expression" dxfId="2948" priority="13962">
      <formula>IF(RIGHT(TEXT(Y781,"0.#"),1)=".",TRUE,FALSE)</formula>
    </cfRule>
  </conditionalFormatting>
  <conditionalFormatting sqref="AU791">
    <cfRule type="expression" dxfId="2947" priority="13957">
      <formula>IF(RIGHT(TEXT(AU791,"0.#"),1)=".",FALSE,TRUE)</formula>
    </cfRule>
    <cfRule type="expression" dxfId="2946" priority="13958">
      <formula>IF(RIGHT(TEXT(AU791,"0.#"),1)=".",TRUE,FALSE)</formula>
    </cfRule>
  </conditionalFormatting>
  <conditionalFormatting sqref="AU789">
    <cfRule type="expression" dxfId="2945" priority="13955">
      <formula>IF(RIGHT(TEXT(AU789,"0.#"),1)=".",FALSE,TRUE)</formula>
    </cfRule>
    <cfRule type="expression" dxfId="2944" priority="13956">
      <formula>IF(RIGHT(TEXT(AU789,"0.#"),1)=".",TRUE,FALSE)</formula>
    </cfRule>
  </conditionalFormatting>
  <conditionalFormatting sqref="Y821">
    <cfRule type="expression" dxfId="2943" priority="13941">
      <formula>IF(RIGHT(TEXT(Y821,"0.#"),1)=".",FALSE,TRUE)</formula>
    </cfRule>
    <cfRule type="expression" dxfId="2942" priority="13942">
      <formula>IF(RIGHT(TEXT(Y821,"0.#"),1)=".",TRUE,FALSE)</formula>
    </cfRule>
  </conditionalFormatting>
  <conditionalFormatting sqref="Y830 Y817 Y804">
    <cfRule type="expression" dxfId="2941" priority="13939">
      <formula>IF(RIGHT(TEXT(Y804,"0.#"),1)=".",FALSE,TRUE)</formula>
    </cfRule>
    <cfRule type="expression" dxfId="2940" priority="13940">
      <formula>IF(RIGHT(TEXT(Y804,"0.#"),1)=".",TRUE,FALSE)</formula>
    </cfRule>
  </conditionalFormatting>
  <conditionalFormatting sqref="AU821 AU808">
    <cfRule type="expression" dxfId="2939" priority="13935">
      <formula>IF(RIGHT(TEXT(AU808,"0.#"),1)=".",FALSE,TRUE)</formula>
    </cfRule>
    <cfRule type="expression" dxfId="2938" priority="13936">
      <formula>IF(RIGHT(TEXT(AU808,"0.#"),1)=".",TRUE,FALSE)</formula>
    </cfRule>
  </conditionalFormatting>
  <conditionalFormatting sqref="AU830 AU817 AU804">
    <cfRule type="expression" dxfId="2937" priority="13933">
      <formula>IF(RIGHT(TEXT(AU804,"0.#"),1)=".",FALSE,TRUE)</formula>
    </cfRule>
    <cfRule type="expression" dxfId="2936" priority="13934">
      <formula>IF(RIGHT(TEXT(AU804,"0.#"),1)=".",TRUE,FALSE)</formula>
    </cfRule>
  </conditionalFormatting>
  <conditionalFormatting sqref="AU822:AU829 AU820 AU809:AU816 AU807 AU798:AU803">
    <cfRule type="expression" dxfId="2935" priority="13931">
      <formula>IF(RIGHT(TEXT(AU798,"0.#"),1)=".",FALSE,TRUE)</formula>
    </cfRule>
    <cfRule type="expression" dxfId="2934" priority="13932">
      <formula>IF(RIGHT(TEXT(AU798,"0.#"),1)=".",TRUE,FALSE)</formula>
    </cfRule>
  </conditionalFormatting>
  <conditionalFormatting sqref="AM87">
    <cfRule type="expression" dxfId="2933" priority="13585">
      <formula>IF(RIGHT(TEXT(AM87,"0.#"),1)=".",FALSE,TRUE)</formula>
    </cfRule>
    <cfRule type="expression" dxfId="2932" priority="13586">
      <formula>IF(RIGHT(TEXT(AM87,"0.#"),1)=".",TRUE,FALSE)</formula>
    </cfRule>
  </conditionalFormatting>
  <conditionalFormatting sqref="AE55">
    <cfRule type="expression" dxfId="2931" priority="13653">
      <formula>IF(RIGHT(TEXT(AE55,"0.#"),1)=".",FALSE,TRUE)</formula>
    </cfRule>
    <cfRule type="expression" dxfId="2930" priority="13654">
      <formula>IF(RIGHT(TEXT(AE55,"0.#"),1)=".",TRUE,FALSE)</formula>
    </cfRule>
  </conditionalFormatting>
  <conditionalFormatting sqref="AI55">
    <cfRule type="expression" dxfId="2929" priority="13651">
      <formula>IF(RIGHT(TEXT(AI55,"0.#"),1)=".",FALSE,TRUE)</formula>
    </cfRule>
    <cfRule type="expression" dxfId="2928" priority="13652">
      <formula>IF(RIGHT(TEXT(AI55,"0.#"),1)=".",TRUE,FALSE)</formula>
    </cfRule>
  </conditionalFormatting>
  <conditionalFormatting sqref="AM34">
    <cfRule type="expression" dxfId="2927" priority="13731">
      <formula>IF(RIGHT(TEXT(AM34,"0.#"),1)=".",FALSE,TRUE)</formula>
    </cfRule>
    <cfRule type="expression" dxfId="2926" priority="13732">
      <formula>IF(RIGHT(TEXT(AM34,"0.#"),1)=".",TRUE,FALSE)</formula>
    </cfRule>
  </conditionalFormatting>
  <conditionalFormatting sqref="AE33">
    <cfRule type="expression" dxfId="2925" priority="13745">
      <formula>IF(RIGHT(TEXT(AE33,"0.#"),1)=".",FALSE,TRUE)</formula>
    </cfRule>
    <cfRule type="expression" dxfId="2924" priority="13746">
      <formula>IF(RIGHT(TEXT(AE33,"0.#"),1)=".",TRUE,FALSE)</formula>
    </cfRule>
  </conditionalFormatting>
  <conditionalFormatting sqref="AE34">
    <cfRule type="expression" dxfId="2923" priority="13743">
      <formula>IF(RIGHT(TEXT(AE34,"0.#"),1)=".",FALSE,TRUE)</formula>
    </cfRule>
    <cfRule type="expression" dxfId="2922" priority="13744">
      <formula>IF(RIGHT(TEXT(AE34,"0.#"),1)=".",TRUE,FALSE)</formula>
    </cfRule>
  </conditionalFormatting>
  <conditionalFormatting sqref="AI34">
    <cfRule type="expression" dxfId="2921" priority="13741">
      <formula>IF(RIGHT(TEXT(AI34,"0.#"),1)=".",FALSE,TRUE)</formula>
    </cfRule>
    <cfRule type="expression" dxfId="2920" priority="13742">
      <formula>IF(RIGHT(TEXT(AI34,"0.#"),1)=".",TRUE,FALSE)</formula>
    </cfRule>
  </conditionalFormatting>
  <conditionalFormatting sqref="AI33">
    <cfRule type="expression" dxfId="2919" priority="13739">
      <formula>IF(RIGHT(TEXT(AI33,"0.#"),1)=".",FALSE,TRUE)</formula>
    </cfRule>
    <cfRule type="expression" dxfId="2918" priority="13740">
      <formula>IF(RIGHT(TEXT(AI33,"0.#"),1)=".",TRUE,FALSE)</formula>
    </cfRule>
  </conditionalFormatting>
  <conditionalFormatting sqref="AI32">
    <cfRule type="expression" dxfId="2917" priority="13737">
      <formula>IF(RIGHT(TEXT(AI32,"0.#"),1)=".",FALSE,TRUE)</formula>
    </cfRule>
    <cfRule type="expression" dxfId="2916" priority="13738">
      <formula>IF(RIGHT(TEXT(AI32,"0.#"),1)=".",TRUE,FALSE)</formula>
    </cfRule>
  </conditionalFormatting>
  <conditionalFormatting sqref="AM32">
    <cfRule type="expression" dxfId="2915" priority="13735">
      <formula>IF(RIGHT(TEXT(AM32,"0.#"),1)=".",FALSE,TRUE)</formula>
    </cfRule>
    <cfRule type="expression" dxfId="2914" priority="13736">
      <formula>IF(RIGHT(TEXT(AM32,"0.#"),1)=".",TRUE,FALSE)</formula>
    </cfRule>
  </conditionalFormatting>
  <conditionalFormatting sqref="AM33">
    <cfRule type="expression" dxfId="2913" priority="13733">
      <formula>IF(RIGHT(TEXT(AM33,"0.#"),1)=".",FALSE,TRUE)</formula>
    </cfRule>
    <cfRule type="expression" dxfId="2912" priority="13734">
      <formula>IF(RIGHT(TEXT(AM33,"0.#"),1)=".",TRUE,FALSE)</formula>
    </cfRule>
  </conditionalFormatting>
  <conditionalFormatting sqref="AQ32:AQ34">
    <cfRule type="expression" dxfId="2911" priority="13725">
      <formula>IF(RIGHT(TEXT(AQ32,"0.#"),1)=".",FALSE,TRUE)</formula>
    </cfRule>
    <cfRule type="expression" dxfId="2910" priority="13726">
      <formula>IF(RIGHT(TEXT(AQ32,"0.#"),1)=".",TRUE,FALSE)</formula>
    </cfRule>
  </conditionalFormatting>
  <conditionalFormatting sqref="AU32:AU34">
    <cfRule type="expression" dxfId="2909" priority="13723">
      <formula>IF(RIGHT(TEXT(AU32,"0.#"),1)=".",FALSE,TRUE)</formula>
    </cfRule>
    <cfRule type="expression" dxfId="2908" priority="13724">
      <formula>IF(RIGHT(TEXT(AU32,"0.#"),1)=".",TRUE,FALSE)</formula>
    </cfRule>
  </conditionalFormatting>
  <conditionalFormatting sqref="AE53">
    <cfRule type="expression" dxfId="2907" priority="13657">
      <formula>IF(RIGHT(TEXT(AE53,"0.#"),1)=".",FALSE,TRUE)</formula>
    </cfRule>
    <cfRule type="expression" dxfId="2906" priority="13658">
      <formula>IF(RIGHT(TEXT(AE53,"0.#"),1)=".",TRUE,FALSE)</formula>
    </cfRule>
  </conditionalFormatting>
  <conditionalFormatting sqref="AE54">
    <cfRule type="expression" dxfId="2905" priority="13655">
      <formula>IF(RIGHT(TEXT(AE54,"0.#"),1)=".",FALSE,TRUE)</formula>
    </cfRule>
    <cfRule type="expression" dxfId="2904" priority="13656">
      <formula>IF(RIGHT(TEXT(AE54,"0.#"),1)=".",TRUE,FALSE)</formula>
    </cfRule>
  </conditionalFormatting>
  <conditionalFormatting sqref="AI54">
    <cfRule type="expression" dxfId="2903" priority="13649">
      <formula>IF(RIGHT(TEXT(AI54,"0.#"),1)=".",FALSE,TRUE)</formula>
    </cfRule>
    <cfRule type="expression" dxfId="2902" priority="13650">
      <formula>IF(RIGHT(TEXT(AI54,"0.#"),1)=".",TRUE,FALSE)</formula>
    </cfRule>
  </conditionalFormatting>
  <conditionalFormatting sqref="AI53">
    <cfRule type="expression" dxfId="2901" priority="13647">
      <formula>IF(RIGHT(TEXT(AI53,"0.#"),1)=".",FALSE,TRUE)</formula>
    </cfRule>
    <cfRule type="expression" dxfId="2900" priority="13648">
      <formula>IF(RIGHT(TEXT(AI53,"0.#"),1)=".",TRUE,FALSE)</formula>
    </cfRule>
  </conditionalFormatting>
  <conditionalFormatting sqref="AM53">
    <cfRule type="expression" dxfId="2899" priority="13645">
      <formula>IF(RIGHT(TEXT(AM53,"0.#"),1)=".",FALSE,TRUE)</formula>
    </cfRule>
    <cfRule type="expression" dxfId="2898" priority="13646">
      <formula>IF(RIGHT(TEXT(AM53,"0.#"),1)=".",TRUE,FALSE)</formula>
    </cfRule>
  </conditionalFormatting>
  <conditionalFormatting sqref="AM54">
    <cfRule type="expression" dxfId="2897" priority="13643">
      <formula>IF(RIGHT(TEXT(AM54,"0.#"),1)=".",FALSE,TRUE)</formula>
    </cfRule>
    <cfRule type="expression" dxfId="2896" priority="13644">
      <formula>IF(RIGHT(TEXT(AM54,"0.#"),1)=".",TRUE,FALSE)</formula>
    </cfRule>
  </conditionalFormatting>
  <conditionalFormatting sqref="AM55">
    <cfRule type="expression" dxfId="2895" priority="13641">
      <formula>IF(RIGHT(TEXT(AM55,"0.#"),1)=".",FALSE,TRUE)</formula>
    </cfRule>
    <cfRule type="expression" dxfId="2894" priority="13642">
      <formula>IF(RIGHT(TEXT(AM55,"0.#"),1)=".",TRUE,FALSE)</formula>
    </cfRule>
  </conditionalFormatting>
  <conditionalFormatting sqref="AE60">
    <cfRule type="expression" dxfId="2893" priority="13627">
      <formula>IF(RIGHT(TEXT(AE60,"0.#"),1)=".",FALSE,TRUE)</formula>
    </cfRule>
    <cfRule type="expression" dxfId="2892" priority="13628">
      <formula>IF(RIGHT(TEXT(AE60,"0.#"),1)=".",TRUE,FALSE)</formula>
    </cfRule>
  </conditionalFormatting>
  <conditionalFormatting sqref="AE61">
    <cfRule type="expression" dxfId="2891" priority="13625">
      <formula>IF(RIGHT(TEXT(AE61,"0.#"),1)=".",FALSE,TRUE)</formula>
    </cfRule>
    <cfRule type="expression" dxfId="2890" priority="13626">
      <formula>IF(RIGHT(TEXT(AE61,"0.#"),1)=".",TRUE,FALSE)</formula>
    </cfRule>
  </conditionalFormatting>
  <conditionalFormatting sqref="AE62">
    <cfRule type="expression" dxfId="2889" priority="13623">
      <formula>IF(RIGHT(TEXT(AE62,"0.#"),1)=".",FALSE,TRUE)</formula>
    </cfRule>
    <cfRule type="expression" dxfId="2888" priority="13624">
      <formula>IF(RIGHT(TEXT(AE62,"0.#"),1)=".",TRUE,FALSE)</formula>
    </cfRule>
  </conditionalFormatting>
  <conditionalFormatting sqref="AI62">
    <cfRule type="expression" dxfId="2887" priority="13621">
      <formula>IF(RIGHT(TEXT(AI62,"0.#"),1)=".",FALSE,TRUE)</formula>
    </cfRule>
    <cfRule type="expression" dxfId="2886" priority="13622">
      <formula>IF(RIGHT(TEXT(AI62,"0.#"),1)=".",TRUE,FALSE)</formula>
    </cfRule>
  </conditionalFormatting>
  <conditionalFormatting sqref="AI61">
    <cfRule type="expression" dxfId="2885" priority="13619">
      <formula>IF(RIGHT(TEXT(AI61,"0.#"),1)=".",FALSE,TRUE)</formula>
    </cfRule>
    <cfRule type="expression" dxfId="2884" priority="13620">
      <formula>IF(RIGHT(TEXT(AI61,"0.#"),1)=".",TRUE,FALSE)</formula>
    </cfRule>
  </conditionalFormatting>
  <conditionalFormatting sqref="AI60">
    <cfRule type="expression" dxfId="2883" priority="13617">
      <formula>IF(RIGHT(TEXT(AI60,"0.#"),1)=".",FALSE,TRUE)</formula>
    </cfRule>
    <cfRule type="expression" dxfId="2882" priority="13618">
      <formula>IF(RIGHT(TEXT(AI60,"0.#"),1)=".",TRUE,FALSE)</formula>
    </cfRule>
  </conditionalFormatting>
  <conditionalFormatting sqref="AM60">
    <cfRule type="expression" dxfId="2881" priority="13615">
      <formula>IF(RIGHT(TEXT(AM60,"0.#"),1)=".",FALSE,TRUE)</formula>
    </cfRule>
    <cfRule type="expression" dxfId="2880" priority="13616">
      <formula>IF(RIGHT(TEXT(AM60,"0.#"),1)=".",TRUE,FALSE)</formula>
    </cfRule>
  </conditionalFormatting>
  <conditionalFormatting sqref="AM61">
    <cfRule type="expression" dxfId="2879" priority="13613">
      <formula>IF(RIGHT(TEXT(AM61,"0.#"),1)=".",FALSE,TRUE)</formula>
    </cfRule>
    <cfRule type="expression" dxfId="2878" priority="13614">
      <formula>IF(RIGHT(TEXT(AM61,"0.#"),1)=".",TRUE,FALSE)</formula>
    </cfRule>
  </conditionalFormatting>
  <conditionalFormatting sqref="AM62">
    <cfRule type="expression" dxfId="2877" priority="13611">
      <formula>IF(RIGHT(TEXT(AM62,"0.#"),1)=".",FALSE,TRUE)</formula>
    </cfRule>
    <cfRule type="expression" dxfId="2876" priority="13612">
      <formula>IF(RIGHT(TEXT(AM62,"0.#"),1)=".",TRUE,FALSE)</formula>
    </cfRule>
  </conditionalFormatting>
  <conditionalFormatting sqref="AE87">
    <cfRule type="expression" dxfId="2875" priority="13597">
      <formula>IF(RIGHT(TEXT(AE87,"0.#"),1)=".",FALSE,TRUE)</formula>
    </cfRule>
    <cfRule type="expression" dxfId="2874" priority="13598">
      <formula>IF(RIGHT(TEXT(AE87,"0.#"),1)=".",TRUE,FALSE)</formula>
    </cfRule>
  </conditionalFormatting>
  <conditionalFormatting sqref="AE88">
    <cfRule type="expression" dxfId="2873" priority="13595">
      <formula>IF(RIGHT(TEXT(AE88,"0.#"),1)=".",FALSE,TRUE)</formula>
    </cfRule>
    <cfRule type="expression" dxfId="2872" priority="13596">
      <formula>IF(RIGHT(TEXT(AE88,"0.#"),1)=".",TRUE,FALSE)</formula>
    </cfRule>
  </conditionalFormatting>
  <conditionalFormatting sqref="AE89">
    <cfRule type="expression" dxfId="2871" priority="13593">
      <formula>IF(RIGHT(TEXT(AE89,"0.#"),1)=".",FALSE,TRUE)</formula>
    </cfRule>
    <cfRule type="expression" dxfId="2870" priority="13594">
      <formula>IF(RIGHT(TEXT(AE89,"0.#"),1)=".",TRUE,FALSE)</formula>
    </cfRule>
  </conditionalFormatting>
  <conditionalFormatting sqref="AI89">
    <cfRule type="expression" dxfId="2869" priority="13591">
      <formula>IF(RIGHT(TEXT(AI89,"0.#"),1)=".",FALSE,TRUE)</formula>
    </cfRule>
    <cfRule type="expression" dxfId="2868" priority="13592">
      <formula>IF(RIGHT(TEXT(AI89,"0.#"),1)=".",TRUE,FALSE)</formula>
    </cfRule>
  </conditionalFormatting>
  <conditionalFormatting sqref="AI88">
    <cfRule type="expression" dxfId="2867" priority="13589">
      <formula>IF(RIGHT(TEXT(AI88,"0.#"),1)=".",FALSE,TRUE)</formula>
    </cfRule>
    <cfRule type="expression" dxfId="2866" priority="13590">
      <formula>IF(RIGHT(TEXT(AI88,"0.#"),1)=".",TRUE,FALSE)</formula>
    </cfRule>
  </conditionalFormatting>
  <conditionalFormatting sqref="AI87">
    <cfRule type="expression" dxfId="2865" priority="13587">
      <formula>IF(RIGHT(TEXT(AI87,"0.#"),1)=".",FALSE,TRUE)</formula>
    </cfRule>
    <cfRule type="expression" dxfId="2864" priority="13588">
      <formula>IF(RIGHT(TEXT(AI87,"0.#"),1)=".",TRUE,FALSE)</formula>
    </cfRule>
  </conditionalFormatting>
  <conditionalFormatting sqref="AM88">
    <cfRule type="expression" dxfId="2863" priority="13583">
      <formula>IF(RIGHT(TEXT(AM88,"0.#"),1)=".",FALSE,TRUE)</formula>
    </cfRule>
    <cfRule type="expression" dxfId="2862" priority="13584">
      <formula>IF(RIGHT(TEXT(AM88,"0.#"),1)=".",TRUE,FALSE)</formula>
    </cfRule>
  </conditionalFormatting>
  <conditionalFormatting sqref="AM89">
    <cfRule type="expression" dxfId="2861" priority="13581">
      <formula>IF(RIGHT(TEXT(AM89,"0.#"),1)=".",FALSE,TRUE)</formula>
    </cfRule>
    <cfRule type="expression" dxfId="2860" priority="13582">
      <formula>IF(RIGHT(TEXT(AM89,"0.#"),1)=".",TRUE,FALSE)</formula>
    </cfRule>
  </conditionalFormatting>
  <conditionalFormatting sqref="AE92">
    <cfRule type="expression" dxfId="2859" priority="13567">
      <formula>IF(RIGHT(TEXT(AE92,"0.#"),1)=".",FALSE,TRUE)</formula>
    </cfRule>
    <cfRule type="expression" dxfId="2858" priority="13568">
      <formula>IF(RIGHT(TEXT(AE92,"0.#"),1)=".",TRUE,FALSE)</formula>
    </cfRule>
  </conditionalFormatting>
  <conditionalFormatting sqref="AE93">
    <cfRule type="expression" dxfId="2857" priority="13565">
      <formula>IF(RIGHT(TEXT(AE93,"0.#"),1)=".",FALSE,TRUE)</formula>
    </cfRule>
    <cfRule type="expression" dxfId="2856" priority="13566">
      <formula>IF(RIGHT(TEXT(AE93,"0.#"),1)=".",TRUE,FALSE)</formula>
    </cfRule>
  </conditionalFormatting>
  <conditionalFormatting sqref="AE94">
    <cfRule type="expression" dxfId="2855" priority="13563">
      <formula>IF(RIGHT(TEXT(AE94,"0.#"),1)=".",FALSE,TRUE)</formula>
    </cfRule>
    <cfRule type="expression" dxfId="2854" priority="13564">
      <formula>IF(RIGHT(TEXT(AE94,"0.#"),1)=".",TRUE,FALSE)</formula>
    </cfRule>
  </conditionalFormatting>
  <conditionalFormatting sqref="AI94">
    <cfRule type="expression" dxfId="2853" priority="13561">
      <formula>IF(RIGHT(TEXT(AI94,"0.#"),1)=".",FALSE,TRUE)</formula>
    </cfRule>
    <cfRule type="expression" dxfId="2852" priority="13562">
      <formula>IF(RIGHT(TEXT(AI94,"0.#"),1)=".",TRUE,FALSE)</formula>
    </cfRule>
  </conditionalFormatting>
  <conditionalFormatting sqref="AI93">
    <cfRule type="expression" dxfId="2851" priority="13559">
      <formula>IF(RIGHT(TEXT(AI93,"0.#"),1)=".",FALSE,TRUE)</formula>
    </cfRule>
    <cfRule type="expression" dxfId="2850" priority="13560">
      <formula>IF(RIGHT(TEXT(AI93,"0.#"),1)=".",TRUE,FALSE)</formula>
    </cfRule>
  </conditionalFormatting>
  <conditionalFormatting sqref="AI92">
    <cfRule type="expression" dxfId="2849" priority="13557">
      <formula>IF(RIGHT(TEXT(AI92,"0.#"),1)=".",FALSE,TRUE)</formula>
    </cfRule>
    <cfRule type="expression" dxfId="2848" priority="13558">
      <formula>IF(RIGHT(TEXT(AI92,"0.#"),1)=".",TRUE,FALSE)</formula>
    </cfRule>
  </conditionalFormatting>
  <conditionalFormatting sqref="AM92">
    <cfRule type="expression" dxfId="2847" priority="13555">
      <formula>IF(RIGHT(TEXT(AM92,"0.#"),1)=".",FALSE,TRUE)</formula>
    </cfRule>
    <cfRule type="expression" dxfId="2846" priority="13556">
      <formula>IF(RIGHT(TEXT(AM92,"0.#"),1)=".",TRUE,FALSE)</formula>
    </cfRule>
  </conditionalFormatting>
  <conditionalFormatting sqref="AM93">
    <cfRule type="expression" dxfId="2845" priority="13553">
      <formula>IF(RIGHT(TEXT(AM93,"0.#"),1)=".",FALSE,TRUE)</formula>
    </cfRule>
    <cfRule type="expression" dxfId="2844" priority="13554">
      <formula>IF(RIGHT(TEXT(AM93,"0.#"),1)=".",TRUE,FALSE)</formula>
    </cfRule>
  </conditionalFormatting>
  <conditionalFormatting sqref="AM94">
    <cfRule type="expression" dxfId="2843" priority="13551">
      <formula>IF(RIGHT(TEXT(AM94,"0.#"),1)=".",FALSE,TRUE)</formula>
    </cfRule>
    <cfRule type="expression" dxfId="2842" priority="13552">
      <formula>IF(RIGHT(TEXT(AM94,"0.#"),1)=".",TRUE,FALSE)</formula>
    </cfRule>
  </conditionalFormatting>
  <conditionalFormatting sqref="AE97">
    <cfRule type="expression" dxfId="2841" priority="13537">
      <formula>IF(RIGHT(TEXT(AE97,"0.#"),1)=".",FALSE,TRUE)</formula>
    </cfRule>
    <cfRule type="expression" dxfId="2840" priority="13538">
      <formula>IF(RIGHT(TEXT(AE97,"0.#"),1)=".",TRUE,FALSE)</formula>
    </cfRule>
  </conditionalFormatting>
  <conditionalFormatting sqref="AE98">
    <cfRule type="expression" dxfId="2839" priority="13535">
      <formula>IF(RIGHT(TEXT(AE98,"0.#"),1)=".",FALSE,TRUE)</formula>
    </cfRule>
    <cfRule type="expression" dxfId="2838" priority="13536">
      <formula>IF(RIGHT(TEXT(AE98,"0.#"),1)=".",TRUE,FALSE)</formula>
    </cfRule>
  </conditionalFormatting>
  <conditionalFormatting sqref="AE99">
    <cfRule type="expression" dxfId="2837" priority="13533">
      <formula>IF(RIGHT(TEXT(AE99,"0.#"),1)=".",FALSE,TRUE)</formula>
    </cfRule>
    <cfRule type="expression" dxfId="2836" priority="13534">
      <formula>IF(RIGHT(TEXT(AE99,"0.#"),1)=".",TRUE,FALSE)</formula>
    </cfRule>
  </conditionalFormatting>
  <conditionalFormatting sqref="AI99">
    <cfRule type="expression" dxfId="2835" priority="13531">
      <formula>IF(RIGHT(TEXT(AI99,"0.#"),1)=".",FALSE,TRUE)</formula>
    </cfRule>
    <cfRule type="expression" dxfId="2834" priority="13532">
      <formula>IF(RIGHT(TEXT(AI99,"0.#"),1)=".",TRUE,FALSE)</formula>
    </cfRule>
  </conditionalFormatting>
  <conditionalFormatting sqref="AI98">
    <cfRule type="expression" dxfId="2833" priority="13529">
      <formula>IF(RIGHT(TEXT(AI98,"0.#"),1)=".",FALSE,TRUE)</formula>
    </cfRule>
    <cfRule type="expression" dxfId="2832" priority="13530">
      <formula>IF(RIGHT(TEXT(AI98,"0.#"),1)=".",TRUE,FALSE)</formula>
    </cfRule>
  </conditionalFormatting>
  <conditionalFormatting sqref="AI97">
    <cfRule type="expression" dxfId="2831" priority="13527">
      <formula>IF(RIGHT(TEXT(AI97,"0.#"),1)=".",FALSE,TRUE)</formula>
    </cfRule>
    <cfRule type="expression" dxfId="2830" priority="13528">
      <formula>IF(RIGHT(TEXT(AI97,"0.#"),1)=".",TRUE,FALSE)</formula>
    </cfRule>
  </conditionalFormatting>
  <conditionalFormatting sqref="AM97">
    <cfRule type="expression" dxfId="2829" priority="13525">
      <formula>IF(RIGHT(TEXT(AM97,"0.#"),1)=".",FALSE,TRUE)</formula>
    </cfRule>
    <cfRule type="expression" dxfId="2828" priority="13526">
      <formula>IF(RIGHT(TEXT(AM97,"0.#"),1)=".",TRUE,FALSE)</formula>
    </cfRule>
  </conditionalFormatting>
  <conditionalFormatting sqref="AM98">
    <cfRule type="expression" dxfId="2827" priority="13523">
      <formula>IF(RIGHT(TEXT(AM98,"0.#"),1)=".",FALSE,TRUE)</formula>
    </cfRule>
    <cfRule type="expression" dxfId="2826" priority="13524">
      <formula>IF(RIGHT(TEXT(AM98,"0.#"),1)=".",TRUE,FALSE)</formula>
    </cfRule>
  </conditionalFormatting>
  <conditionalFormatting sqref="AM99">
    <cfRule type="expression" dxfId="2825" priority="13521">
      <formula>IF(RIGHT(TEXT(AM99,"0.#"),1)=".",FALSE,TRUE)</formula>
    </cfRule>
    <cfRule type="expression" dxfId="2824" priority="13522">
      <formula>IF(RIGHT(TEXT(AM99,"0.#"),1)=".",TRUE,FALSE)</formula>
    </cfRule>
  </conditionalFormatting>
  <conditionalFormatting sqref="AI101">
    <cfRule type="expression" dxfId="2823" priority="13507">
      <formula>IF(RIGHT(TEXT(AI101,"0.#"),1)=".",FALSE,TRUE)</formula>
    </cfRule>
    <cfRule type="expression" dxfId="2822" priority="13508">
      <formula>IF(RIGHT(TEXT(AI101,"0.#"),1)=".",TRUE,FALSE)</formula>
    </cfRule>
  </conditionalFormatting>
  <conditionalFormatting sqref="AM101">
    <cfRule type="expression" dxfId="2821" priority="13505">
      <formula>IF(RIGHT(TEXT(AM101,"0.#"),1)=".",FALSE,TRUE)</formula>
    </cfRule>
    <cfRule type="expression" dxfId="2820" priority="13506">
      <formula>IF(RIGHT(TEXT(AM101,"0.#"),1)=".",TRUE,FALSE)</formula>
    </cfRule>
  </conditionalFormatting>
  <conditionalFormatting sqref="AE102">
    <cfRule type="expression" dxfId="2819" priority="13503">
      <formula>IF(RIGHT(TEXT(AE102,"0.#"),1)=".",FALSE,TRUE)</formula>
    </cfRule>
    <cfRule type="expression" dxfId="2818" priority="13504">
      <formula>IF(RIGHT(TEXT(AE102,"0.#"),1)=".",TRUE,FALSE)</formula>
    </cfRule>
  </conditionalFormatting>
  <conditionalFormatting sqref="AI102">
    <cfRule type="expression" dxfId="2817" priority="13501">
      <formula>IF(RIGHT(TEXT(AI102,"0.#"),1)=".",FALSE,TRUE)</formula>
    </cfRule>
    <cfRule type="expression" dxfId="2816" priority="13502">
      <formula>IF(RIGHT(TEXT(AI102,"0.#"),1)=".",TRUE,FALSE)</formula>
    </cfRule>
  </conditionalFormatting>
  <conditionalFormatting sqref="AM102">
    <cfRule type="expression" dxfId="2815" priority="13499">
      <formula>IF(RIGHT(TEXT(AM102,"0.#"),1)=".",FALSE,TRUE)</formula>
    </cfRule>
    <cfRule type="expression" dxfId="2814" priority="13500">
      <formula>IF(RIGHT(TEXT(AM102,"0.#"),1)=".",TRUE,FALSE)</formula>
    </cfRule>
  </conditionalFormatting>
  <conditionalFormatting sqref="AQ102">
    <cfRule type="expression" dxfId="2813" priority="13497">
      <formula>IF(RIGHT(TEXT(AQ102,"0.#"),1)=".",FALSE,TRUE)</formula>
    </cfRule>
    <cfRule type="expression" dxfId="2812" priority="13498">
      <formula>IF(RIGHT(TEXT(AQ102,"0.#"),1)=".",TRUE,FALSE)</formula>
    </cfRule>
  </conditionalFormatting>
  <conditionalFormatting sqref="AE104">
    <cfRule type="expression" dxfId="2811" priority="13495">
      <formula>IF(RIGHT(TEXT(AE104,"0.#"),1)=".",FALSE,TRUE)</formula>
    </cfRule>
    <cfRule type="expression" dxfId="2810" priority="13496">
      <formula>IF(RIGHT(TEXT(AE104,"0.#"),1)=".",TRUE,FALSE)</formula>
    </cfRule>
  </conditionalFormatting>
  <conditionalFormatting sqref="AI104">
    <cfRule type="expression" dxfId="2809" priority="13493">
      <formula>IF(RIGHT(TEXT(AI104,"0.#"),1)=".",FALSE,TRUE)</formula>
    </cfRule>
    <cfRule type="expression" dxfId="2808" priority="13494">
      <formula>IF(RIGHT(TEXT(AI104,"0.#"),1)=".",TRUE,FALSE)</formula>
    </cfRule>
  </conditionalFormatting>
  <conditionalFormatting sqref="AM104">
    <cfRule type="expression" dxfId="2807" priority="13491">
      <formula>IF(RIGHT(TEXT(AM104,"0.#"),1)=".",FALSE,TRUE)</formula>
    </cfRule>
    <cfRule type="expression" dxfId="2806" priority="13492">
      <formula>IF(RIGHT(TEXT(AM104,"0.#"),1)=".",TRUE,FALSE)</formula>
    </cfRule>
  </conditionalFormatting>
  <conditionalFormatting sqref="AE105">
    <cfRule type="expression" dxfId="2805" priority="13489">
      <formula>IF(RIGHT(TEXT(AE105,"0.#"),1)=".",FALSE,TRUE)</formula>
    </cfRule>
    <cfRule type="expression" dxfId="2804" priority="13490">
      <formula>IF(RIGHT(TEXT(AE105,"0.#"),1)=".",TRUE,FALSE)</formula>
    </cfRule>
  </conditionalFormatting>
  <conditionalFormatting sqref="AI105">
    <cfRule type="expression" dxfId="2803" priority="13487">
      <formula>IF(RIGHT(TEXT(AI105,"0.#"),1)=".",FALSE,TRUE)</formula>
    </cfRule>
    <cfRule type="expression" dxfId="2802" priority="13488">
      <formula>IF(RIGHT(TEXT(AI105,"0.#"),1)=".",TRUE,FALSE)</formula>
    </cfRule>
  </conditionalFormatting>
  <conditionalFormatting sqref="AM105">
    <cfRule type="expression" dxfId="2801" priority="13485">
      <formula>IF(RIGHT(TEXT(AM105,"0.#"),1)=".",FALSE,TRUE)</formula>
    </cfRule>
    <cfRule type="expression" dxfId="2800" priority="13486">
      <formula>IF(RIGHT(TEXT(AM105,"0.#"),1)=".",TRUE,FALSE)</formula>
    </cfRule>
  </conditionalFormatting>
  <conditionalFormatting sqref="AE107">
    <cfRule type="expression" dxfId="2799" priority="13481">
      <formula>IF(RIGHT(TEXT(AE107,"0.#"),1)=".",FALSE,TRUE)</formula>
    </cfRule>
    <cfRule type="expression" dxfId="2798" priority="13482">
      <formula>IF(RIGHT(TEXT(AE107,"0.#"),1)=".",TRUE,FALSE)</formula>
    </cfRule>
  </conditionalFormatting>
  <conditionalFormatting sqref="AI107">
    <cfRule type="expression" dxfId="2797" priority="13479">
      <formula>IF(RIGHT(TEXT(AI107,"0.#"),1)=".",FALSE,TRUE)</formula>
    </cfRule>
    <cfRule type="expression" dxfId="2796" priority="13480">
      <formula>IF(RIGHT(TEXT(AI107,"0.#"),1)=".",TRUE,FALSE)</formula>
    </cfRule>
  </conditionalFormatting>
  <conditionalFormatting sqref="AM107">
    <cfRule type="expression" dxfId="2795" priority="13477">
      <formula>IF(RIGHT(TEXT(AM107,"0.#"),1)=".",FALSE,TRUE)</formula>
    </cfRule>
    <cfRule type="expression" dxfId="2794" priority="13478">
      <formula>IF(RIGHT(TEXT(AM107,"0.#"),1)=".",TRUE,FALSE)</formula>
    </cfRule>
  </conditionalFormatting>
  <conditionalFormatting sqref="AE108">
    <cfRule type="expression" dxfId="2793" priority="13475">
      <formula>IF(RIGHT(TEXT(AE108,"0.#"),1)=".",FALSE,TRUE)</formula>
    </cfRule>
    <cfRule type="expression" dxfId="2792" priority="13476">
      <formula>IF(RIGHT(TEXT(AE108,"0.#"),1)=".",TRUE,FALSE)</formula>
    </cfRule>
  </conditionalFormatting>
  <conditionalFormatting sqref="AI108">
    <cfRule type="expression" dxfId="2791" priority="13473">
      <formula>IF(RIGHT(TEXT(AI108,"0.#"),1)=".",FALSE,TRUE)</formula>
    </cfRule>
    <cfRule type="expression" dxfId="2790" priority="13474">
      <formula>IF(RIGHT(TEXT(AI108,"0.#"),1)=".",TRUE,FALSE)</formula>
    </cfRule>
  </conditionalFormatting>
  <conditionalFormatting sqref="AM108">
    <cfRule type="expression" dxfId="2789" priority="13471">
      <formula>IF(RIGHT(TEXT(AM108,"0.#"),1)=".",FALSE,TRUE)</formula>
    </cfRule>
    <cfRule type="expression" dxfId="2788" priority="13472">
      <formula>IF(RIGHT(TEXT(AM108,"0.#"),1)=".",TRUE,FALSE)</formula>
    </cfRule>
  </conditionalFormatting>
  <conditionalFormatting sqref="AE110">
    <cfRule type="expression" dxfId="2787" priority="13467">
      <formula>IF(RIGHT(TEXT(AE110,"0.#"),1)=".",FALSE,TRUE)</formula>
    </cfRule>
    <cfRule type="expression" dxfId="2786" priority="13468">
      <formula>IF(RIGHT(TEXT(AE110,"0.#"),1)=".",TRUE,FALSE)</formula>
    </cfRule>
  </conditionalFormatting>
  <conditionalFormatting sqref="AI110">
    <cfRule type="expression" dxfId="2785" priority="13465">
      <formula>IF(RIGHT(TEXT(AI110,"0.#"),1)=".",FALSE,TRUE)</formula>
    </cfRule>
    <cfRule type="expression" dxfId="2784" priority="13466">
      <formula>IF(RIGHT(TEXT(AI110,"0.#"),1)=".",TRUE,FALSE)</formula>
    </cfRule>
  </conditionalFormatting>
  <conditionalFormatting sqref="AM110">
    <cfRule type="expression" dxfId="2783" priority="13463">
      <formula>IF(RIGHT(TEXT(AM110,"0.#"),1)=".",FALSE,TRUE)</formula>
    </cfRule>
    <cfRule type="expression" dxfId="2782" priority="13464">
      <formula>IF(RIGHT(TEXT(AM110,"0.#"),1)=".",TRUE,FALSE)</formula>
    </cfRule>
  </conditionalFormatting>
  <conditionalFormatting sqref="AE111">
    <cfRule type="expression" dxfId="2781" priority="13461">
      <formula>IF(RIGHT(TEXT(AE111,"0.#"),1)=".",FALSE,TRUE)</formula>
    </cfRule>
    <cfRule type="expression" dxfId="2780" priority="13462">
      <formula>IF(RIGHT(TEXT(AE111,"0.#"),1)=".",TRUE,FALSE)</formula>
    </cfRule>
  </conditionalFormatting>
  <conditionalFormatting sqref="AI111">
    <cfRule type="expression" dxfId="2779" priority="13459">
      <formula>IF(RIGHT(TEXT(AI111,"0.#"),1)=".",FALSE,TRUE)</formula>
    </cfRule>
    <cfRule type="expression" dxfId="2778" priority="13460">
      <formula>IF(RIGHT(TEXT(AI111,"0.#"),1)=".",TRUE,FALSE)</formula>
    </cfRule>
  </conditionalFormatting>
  <conditionalFormatting sqref="AM111">
    <cfRule type="expression" dxfId="2777" priority="13457">
      <formula>IF(RIGHT(TEXT(AM111,"0.#"),1)=".",FALSE,TRUE)</formula>
    </cfRule>
    <cfRule type="expression" dxfId="2776" priority="13458">
      <formula>IF(RIGHT(TEXT(AM111,"0.#"),1)=".",TRUE,FALSE)</formula>
    </cfRule>
  </conditionalFormatting>
  <conditionalFormatting sqref="AE113">
    <cfRule type="expression" dxfId="2775" priority="13453">
      <formula>IF(RIGHT(TEXT(AE113,"0.#"),1)=".",FALSE,TRUE)</formula>
    </cfRule>
    <cfRule type="expression" dxfId="2774" priority="13454">
      <formula>IF(RIGHT(TEXT(AE113,"0.#"),1)=".",TRUE,FALSE)</formula>
    </cfRule>
  </conditionalFormatting>
  <conditionalFormatting sqref="AI113">
    <cfRule type="expression" dxfId="2773" priority="13451">
      <formula>IF(RIGHT(TEXT(AI113,"0.#"),1)=".",FALSE,TRUE)</formula>
    </cfRule>
    <cfRule type="expression" dxfId="2772" priority="13452">
      <formula>IF(RIGHT(TEXT(AI113,"0.#"),1)=".",TRUE,FALSE)</formula>
    </cfRule>
  </conditionalFormatting>
  <conditionalFormatting sqref="AM113">
    <cfRule type="expression" dxfId="2771" priority="13449">
      <formula>IF(RIGHT(TEXT(AM113,"0.#"),1)=".",FALSE,TRUE)</formula>
    </cfRule>
    <cfRule type="expression" dxfId="2770" priority="13450">
      <formula>IF(RIGHT(TEXT(AM113,"0.#"),1)=".",TRUE,FALSE)</formula>
    </cfRule>
  </conditionalFormatting>
  <conditionalFormatting sqref="AE114">
    <cfRule type="expression" dxfId="2769" priority="13447">
      <formula>IF(RIGHT(TEXT(AE114,"0.#"),1)=".",FALSE,TRUE)</formula>
    </cfRule>
    <cfRule type="expression" dxfId="2768" priority="13448">
      <formula>IF(RIGHT(TEXT(AE114,"0.#"),1)=".",TRUE,FALSE)</formula>
    </cfRule>
  </conditionalFormatting>
  <conditionalFormatting sqref="AI114">
    <cfRule type="expression" dxfId="2767" priority="13445">
      <formula>IF(RIGHT(TEXT(AI114,"0.#"),1)=".",FALSE,TRUE)</formula>
    </cfRule>
    <cfRule type="expression" dxfId="2766" priority="13446">
      <formula>IF(RIGHT(TEXT(AI114,"0.#"),1)=".",TRUE,FALSE)</formula>
    </cfRule>
  </conditionalFormatting>
  <conditionalFormatting sqref="AM114">
    <cfRule type="expression" dxfId="2765" priority="13443">
      <formula>IF(RIGHT(TEXT(AM114,"0.#"),1)=".",FALSE,TRUE)</formula>
    </cfRule>
    <cfRule type="expression" dxfId="2764" priority="13444">
      <formula>IF(RIGHT(TEXT(AM114,"0.#"),1)=".",TRUE,FALSE)</formula>
    </cfRule>
  </conditionalFormatting>
  <conditionalFormatting sqref="AE116 AQ116">
    <cfRule type="expression" dxfId="2763" priority="13439">
      <formula>IF(RIGHT(TEXT(AE116,"0.#"),1)=".",FALSE,TRUE)</formula>
    </cfRule>
    <cfRule type="expression" dxfId="2762" priority="13440">
      <formula>IF(RIGHT(TEXT(AE116,"0.#"),1)=".",TRUE,FALSE)</formula>
    </cfRule>
  </conditionalFormatting>
  <conditionalFormatting sqref="AI116">
    <cfRule type="expression" dxfId="2761" priority="13437">
      <formula>IF(RIGHT(TEXT(AI116,"0.#"),1)=".",FALSE,TRUE)</formula>
    </cfRule>
    <cfRule type="expression" dxfId="2760" priority="13438">
      <formula>IF(RIGHT(TEXT(AI116,"0.#"),1)=".",TRUE,FALSE)</formula>
    </cfRule>
  </conditionalFormatting>
  <conditionalFormatting sqref="AM116">
    <cfRule type="expression" dxfId="2759" priority="13435">
      <formula>IF(RIGHT(TEXT(AM116,"0.#"),1)=".",FALSE,TRUE)</formula>
    </cfRule>
    <cfRule type="expression" dxfId="2758" priority="13436">
      <formula>IF(RIGHT(TEXT(AM116,"0.#"),1)=".",TRUE,FALSE)</formula>
    </cfRule>
  </conditionalFormatting>
  <conditionalFormatting sqref="AE117 AM117">
    <cfRule type="expression" dxfId="2757" priority="13433">
      <formula>IF(RIGHT(TEXT(AE117,"0.#"),1)=".",FALSE,TRUE)</formula>
    </cfRule>
    <cfRule type="expression" dxfId="2756" priority="13434">
      <formula>IF(RIGHT(TEXT(AE117,"0.#"),1)=".",TRUE,FALSE)</formula>
    </cfRule>
  </conditionalFormatting>
  <conditionalFormatting sqref="AI117">
    <cfRule type="expression" dxfId="2755" priority="13431">
      <formula>IF(RIGHT(TEXT(AI117,"0.#"),1)=".",FALSE,TRUE)</formula>
    </cfRule>
    <cfRule type="expression" dxfId="2754" priority="13432">
      <formula>IF(RIGHT(TEXT(AI117,"0.#"),1)=".",TRUE,FALSE)</formula>
    </cfRule>
  </conditionalFormatting>
  <conditionalFormatting sqref="AQ117">
    <cfRule type="expression" dxfId="2753" priority="13427">
      <formula>IF(RIGHT(TEXT(AQ117,"0.#"),1)=".",FALSE,TRUE)</formula>
    </cfRule>
    <cfRule type="expression" dxfId="2752" priority="13428">
      <formula>IF(RIGHT(TEXT(AQ117,"0.#"),1)=".",TRUE,FALSE)</formula>
    </cfRule>
  </conditionalFormatting>
  <conditionalFormatting sqref="AE119 AQ119">
    <cfRule type="expression" dxfId="2751" priority="13425">
      <formula>IF(RIGHT(TEXT(AE119,"0.#"),1)=".",FALSE,TRUE)</formula>
    </cfRule>
    <cfRule type="expression" dxfId="2750" priority="13426">
      <formula>IF(RIGHT(TEXT(AE119,"0.#"),1)=".",TRUE,FALSE)</formula>
    </cfRule>
  </conditionalFormatting>
  <conditionalFormatting sqref="AI119">
    <cfRule type="expression" dxfId="2749" priority="13423">
      <formula>IF(RIGHT(TEXT(AI119,"0.#"),1)=".",FALSE,TRUE)</formula>
    </cfRule>
    <cfRule type="expression" dxfId="2748" priority="13424">
      <formula>IF(RIGHT(TEXT(AI119,"0.#"),1)=".",TRUE,FALSE)</formula>
    </cfRule>
  </conditionalFormatting>
  <conditionalFormatting sqref="AM119">
    <cfRule type="expression" dxfId="2747" priority="13421">
      <formula>IF(RIGHT(TEXT(AM119,"0.#"),1)=".",FALSE,TRUE)</formula>
    </cfRule>
    <cfRule type="expression" dxfId="2746" priority="13422">
      <formula>IF(RIGHT(TEXT(AM119,"0.#"),1)=".",TRUE,FALSE)</formula>
    </cfRule>
  </conditionalFormatting>
  <conditionalFormatting sqref="AQ120">
    <cfRule type="expression" dxfId="2745" priority="13413">
      <formula>IF(RIGHT(TEXT(AQ120,"0.#"),1)=".",FALSE,TRUE)</formula>
    </cfRule>
    <cfRule type="expression" dxfId="2744" priority="13414">
      <formula>IF(RIGHT(TEXT(AQ120,"0.#"),1)=".",TRUE,FALSE)</formula>
    </cfRule>
  </conditionalFormatting>
  <conditionalFormatting sqref="AE122 AQ122">
    <cfRule type="expression" dxfId="2743" priority="13411">
      <formula>IF(RIGHT(TEXT(AE122,"0.#"),1)=".",FALSE,TRUE)</formula>
    </cfRule>
    <cfRule type="expression" dxfId="2742" priority="13412">
      <formula>IF(RIGHT(TEXT(AE122,"0.#"),1)=".",TRUE,FALSE)</formula>
    </cfRule>
  </conditionalFormatting>
  <conditionalFormatting sqref="AI122">
    <cfRule type="expression" dxfId="2741" priority="13409">
      <formula>IF(RIGHT(TEXT(AI122,"0.#"),1)=".",FALSE,TRUE)</formula>
    </cfRule>
    <cfRule type="expression" dxfId="2740" priority="13410">
      <formula>IF(RIGHT(TEXT(AI122,"0.#"),1)=".",TRUE,FALSE)</formula>
    </cfRule>
  </conditionalFormatting>
  <conditionalFormatting sqref="AM122">
    <cfRule type="expression" dxfId="2739" priority="13407">
      <formula>IF(RIGHT(TEXT(AM122,"0.#"),1)=".",FALSE,TRUE)</formula>
    </cfRule>
    <cfRule type="expression" dxfId="2738" priority="13408">
      <formula>IF(RIGHT(TEXT(AM122,"0.#"),1)=".",TRUE,FALSE)</formula>
    </cfRule>
  </conditionalFormatting>
  <conditionalFormatting sqref="AQ123">
    <cfRule type="expression" dxfId="2737" priority="13399">
      <formula>IF(RIGHT(TEXT(AQ123,"0.#"),1)=".",FALSE,TRUE)</formula>
    </cfRule>
    <cfRule type="expression" dxfId="2736" priority="13400">
      <formula>IF(RIGHT(TEXT(AQ123,"0.#"),1)=".",TRUE,FALSE)</formula>
    </cfRule>
  </conditionalFormatting>
  <conditionalFormatting sqref="AE125 AQ125">
    <cfRule type="expression" dxfId="2735" priority="13397">
      <formula>IF(RIGHT(TEXT(AE125,"0.#"),1)=".",FALSE,TRUE)</formula>
    </cfRule>
    <cfRule type="expression" dxfId="2734" priority="13398">
      <formula>IF(RIGHT(TEXT(AE125,"0.#"),1)=".",TRUE,FALSE)</formula>
    </cfRule>
  </conditionalFormatting>
  <conditionalFormatting sqref="AI125">
    <cfRule type="expression" dxfId="2733" priority="13395">
      <formula>IF(RIGHT(TEXT(AI125,"0.#"),1)=".",FALSE,TRUE)</formula>
    </cfRule>
    <cfRule type="expression" dxfId="2732" priority="13396">
      <formula>IF(RIGHT(TEXT(AI125,"0.#"),1)=".",TRUE,FALSE)</formula>
    </cfRule>
  </conditionalFormatting>
  <conditionalFormatting sqref="AM125">
    <cfRule type="expression" dxfId="2731" priority="13393">
      <formula>IF(RIGHT(TEXT(AM125,"0.#"),1)=".",FALSE,TRUE)</formula>
    </cfRule>
    <cfRule type="expression" dxfId="2730" priority="13394">
      <formula>IF(RIGHT(TEXT(AM125,"0.#"),1)=".",TRUE,FALSE)</formula>
    </cfRule>
  </conditionalFormatting>
  <conditionalFormatting sqref="AQ126">
    <cfRule type="expression" dxfId="2729" priority="13385">
      <formula>IF(RIGHT(TEXT(AQ126,"0.#"),1)=".",FALSE,TRUE)</formula>
    </cfRule>
    <cfRule type="expression" dxfId="2728" priority="13386">
      <formula>IF(RIGHT(TEXT(AQ126,"0.#"),1)=".",TRUE,FALSE)</formula>
    </cfRule>
  </conditionalFormatting>
  <conditionalFormatting sqref="AE128 AQ128">
    <cfRule type="expression" dxfId="2727" priority="13383">
      <formula>IF(RIGHT(TEXT(AE128,"0.#"),1)=".",FALSE,TRUE)</formula>
    </cfRule>
    <cfRule type="expression" dxfId="2726" priority="13384">
      <formula>IF(RIGHT(TEXT(AE128,"0.#"),1)=".",TRUE,FALSE)</formula>
    </cfRule>
  </conditionalFormatting>
  <conditionalFormatting sqref="AI128">
    <cfRule type="expression" dxfId="2725" priority="13381">
      <formula>IF(RIGHT(TEXT(AI128,"0.#"),1)=".",FALSE,TRUE)</formula>
    </cfRule>
    <cfRule type="expression" dxfId="2724" priority="13382">
      <formula>IF(RIGHT(TEXT(AI128,"0.#"),1)=".",TRUE,FALSE)</formula>
    </cfRule>
  </conditionalFormatting>
  <conditionalFormatting sqref="AM128">
    <cfRule type="expression" dxfId="2723" priority="13379">
      <formula>IF(RIGHT(TEXT(AM128,"0.#"),1)=".",FALSE,TRUE)</formula>
    </cfRule>
    <cfRule type="expression" dxfId="2722" priority="13380">
      <formula>IF(RIGHT(TEXT(AM128,"0.#"),1)=".",TRUE,FALSE)</formula>
    </cfRule>
  </conditionalFormatting>
  <conditionalFormatting sqref="AQ129">
    <cfRule type="expression" dxfId="2721" priority="13371">
      <formula>IF(RIGHT(TEXT(AQ129,"0.#"),1)=".",FALSE,TRUE)</formula>
    </cfRule>
    <cfRule type="expression" dxfId="2720" priority="13372">
      <formula>IF(RIGHT(TEXT(AQ129,"0.#"),1)=".",TRUE,FALSE)</formula>
    </cfRule>
  </conditionalFormatting>
  <conditionalFormatting sqref="AE75">
    <cfRule type="expression" dxfId="2719" priority="13369">
      <formula>IF(RIGHT(TEXT(AE75,"0.#"),1)=".",FALSE,TRUE)</formula>
    </cfRule>
    <cfRule type="expression" dxfId="2718" priority="13370">
      <formula>IF(RIGHT(TEXT(AE75,"0.#"),1)=".",TRUE,FALSE)</formula>
    </cfRule>
  </conditionalFormatting>
  <conditionalFormatting sqref="AE76">
    <cfRule type="expression" dxfId="2717" priority="13367">
      <formula>IF(RIGHT(TEXT(AE76,"0.#"),1)=".",FALSE,TRUE)</formula>
    </cfRule>
    <cfRule type="expression" dxfId="2716" priority="13368">
      <formula>IF(RIGHT(TEXT(AE76,"0.#"),1)=".",TRUE,FALSE)</formula>
    </cfRule>
  </conditionalFormatting>
  <conditionalFormatting sqref="AE77">
    <cfRule type="expression" dxfId="2715" priority="13365">
      <formula>IF(RIGHT(TEXT(AE77,"0.#"),1)=".",FALSE,TRUE)</formula>
    </cfRule>
    <cfRule type="expression" dxfId="2714" priority="13366">
      <formula>IF(RIGHT(TEXT(AE77,"0.#"),1)=".",TRUE,FALSE)</formula>
    </cfRule>
  </conditionalFormatting>
  <conditionalFormatting sqref="AI77">
    <cfRule type="expression" dxfId="2713" priority="13363">
      <formula>IF(RIGHT(TEXT(AI77,"0.#"),1)=".",FALSE,TRUE)</formula>
    </cfRule>
    <cfRule type="expression" dxfId="2712" priority="13364">
      <formula>IF(RIGHT(TEXT(AI77,"0.#"),1)=".",TRUE,FALSE)</formula>
    </cfRule>
  </conditionalFormatting>
  <conditionalFormatting sqref="AI76">
    <cfRule type="expression" dxfId="2711" priority="13361">
      <formula>IF(RIGHT(TEXT(AI76,"0.#"),1)=".",FALSE,TRUE)</formula>
    </cfRule>
    <cfRule type="expression" dxfId="2710" priority="13362">
      <formula>IF(RIGHT(TEXT(AI76,"0.#"),1)=".",TRUE,FALSE)</formula>
    </cfRule>
  </conditionalFormatting>
  <conditionalFormatting sqref="AI75">
    <cfRule type="expression" dxfId="2709" priority="13359">
      <formula>IF(RIGHT(TEXT(AI75,"0.#"),1)=".",FALSE,TRUE)</formula>
    </cfRule>
    <cfRule type="expression" dxfId="2708" priority="13360">
      <formula>IF(RIGHT(TEXT(AI75,"0.#"),1)=".",TRUE,FALSE)</formula>
    </cfRule>
  </conditionalFormatting>
  <conditionalFormatting sqref="AM75">
    <cfRule type="expression" dxfId="2707" priority="13357">
      <formula>IF(RIGHT(TEXT(AM75,"0.#"),1)=".",FALSE,TRUE)</formula>
    </cfRule>
    <cfRule type="expression" dxfId="2706" priority="13358">
      <formula>IF(RIGHT(TEXT(AM75,"0.#"),1)=".",TRUE,FALSE)</formula>
    </cfRule>
  </conditionalFormatting>
  <conditionalFormatting sqref="AM76">
    <cfRule type="expression" dxfId="2705" priority="13355">
      <formula>IF(RIGHT(TEXT(AM76,"0.#"),1)=".",FALSE,TRUE)</formula>
    </cfRule>
    <cfRule type="expression" dxfId="2704" priority="13356">
      <formula>IF(RIGHT(TEXT(AM76,"0.#"),1)=".",TRUE,FALSE)</formula>
    </cfRule>
  </conditionalFormatting>
  <conditionalFormatting sqref="AM77">
    <cfRule type="expression" dxfId="2703" priority="13353">
      <formula>IF(RIGHT(TEXT(AM77,"0.#"),1)=".",FALSE,TRUE)</formula>
    </cfRule>
    <cfRule type="expression" dxfId="2702" priority="13354">
      <formula>IF(RIGHT(TEXT(AM77,"0.#"),1)=".",TRUE,FALSE)</formula>
    </cfRule>
  </conditionalFormatting>
  <conditionalFormatting sqref="AE134:AE135 AI134:AI135 AM134:AM135 AQ134:AQ135 AU134:AU135">
    <cfRule type="expression" dxfId="2701" priority="13339">
      <formula>IF(RIGHT(TEXT(AE134,"0.#"),1)=".",FALSE,TRUE)</formula>
    </cfRule>
    <cfRule type="expression" dxfId="2700" priority="13340">
      <formula>IF(RIGHT(TEXT(AE134,"0.#"),1)=".",TRUE,FALSE)</formula>
    </cfRule>
  </conditionalFormatting>
  <conditionalFormatting sqref="AE433">
    <cfRule type="expression" dxfId="2699" priority="13309">
      <formula>IF(RIGHT(TEXT(AE433,"0.#"),1)=".",FALSE,TRUE)</formula>
    </cfRule>
    <cfRule type="expression" dxfId="2698" priority="13310">
      <formula>IF(RIGHT(TEXT(AE433,"0.#"),1)=".",TRUE,FALSE)</formula>
    </cfRule>
  </conditionalFormatting>
  <conditionalFormatting sqref="AM435">
    <cfRule type="expression" dxfId="2697" priority="13293">
      <formula>IF(RIGHT(TEXT(AM435,"0.#"),1)=".",FALSE,TRUE)</formula>
    </cfRule>
    <cfRule type="expression" dxfId="2696" priority="13294">
      <formula>IF(RIGHT(TEXT(AM435,"0.#"),1)=".",TRUE,FALSE)</formula>
    </cfRule>
  </conditionalFormatting>
  <conditionalFormatting sqref="AE434">
    <cfRule type="expression" dxfId="2695" priority="13307">
      <formula>IF(RIGHT(TEXT(AE434,"0.#"),1)=".",FALSE,TRUE)</formula>
    </cfRule>
    <cfRule type="expression" dxfId="2694" priority="13308">
      <formula>IF(RIGHT(TEXT(AE434,"0.#"),1)=".",TRUE,FALSE)</formula>
    </cfRule>
  </conditionalFormatting>
  <conditionalFormatting sqref="AE435">
    <cfRule type="expression" dxfId="2693" priority="13305">
      <formula>IF(RIGHT(TEXT(AE435,"0.#"),1)=".",FALSE,TRUE)</formula>
    </cfRule>
    <cfRule type="expression" dxfId="2692" priority="13306">
      <formula>IF(RIGHT(TEXT(AE435,"0.#"),1)=".",TRUE,FALSE)</formula>
    </cfRule>
  </conditionalFormatting>
  <conditionalFormatting sqref="AM433">
    <cfRule type="expression" dxfId="2691" priority="13297">
      <formula>IF(RIGHT(TEXT(AM433,"0.#"),1)=".",FALSE,TRUE)</formula>
    </cfRule>
    <cfRule type="expression" dxfId="2690" priority="13298">
      <formula>IF(RIGHT(TEXT(AM433,"0.#"),1)=".",TRUE,FALSE)</formula>
    </cfRule>
  </conditionalFormatting>
  <conditionalFormatting sqref="AM434">
    <cfRule type="expression" dxfId="2689" priority="13295">
      <formula>IF(RIGHT(TEXT(AM434,"0.#"),1)=".",FALSE,TRUE)</formula>
    </cfRule>
    <cfRule type="expression" dxfId="2688" priority="13296">
      <formula>IF(RIGHT(TEXT(AM434,"0.#"),1)=".",TRUE,FALSE)</formula>
    </cfRule>
  </conditionalFormatting>
  <conditionalFormatting sqref="AU433">
    <cfRule type="expression" dxfId="2687" priority="13285">
      <formula>IF(RIGHT(TEXT(AU433,"0.#"),1)=".",FALSE,TRUE)</formula>
    </cfRule>
    <cfRule type="expression" dxfId="2686" priority="13286">
      <formula>IF(RIGHT(TEXT(AU433,"0.#"),1)=".",TRUE,FALSE)</formula>
    </cfRule>
  </conditionalFormatting>
  <conditionalFormatting sqref="AU434">
    <cfRule type="expression" dxfId="2685" priority="13283">
      <formula>IF(RIGHT(TEXT(AU434,"0.#"),1)=".",FALSE,TRUE)</formula>
    </cfRule>
    <cfRule type="expression" dxfId="2684" priority="13284">
      <formula>IF(RIGHT(TEXT(AU434,"0.#"),1)=".",TRUE,FALSE)</formula>
    </cfRule>
  </conditionalFormatting>
  <conditionalFormatting sqref="AU435">
    <cfRule type="expression" dxfId="2683" priority="13281">
      <formula>IF(RIGHT(TEXT(AU435,"0.#"),1)=".",FALSE,TRUE)</formula>
    </cfRule>
    <cfRule type="expression" dxfId="2682" priority="13282">
      <formula>IF(RIGHT(TEXT(AU435,"0.#"),1)=".",TRUE,FALSE)</formula>
    </cfRule>
  </conditionalFormatting>
  <conditionalFormatting sqref="AI435">
    <cfRule type="expression" dxfId="2681" priority="13215">
      <formula>IF(RIGHT(TEXT(AI435,"0.#"),1)=".",FALSE,TRUE)</formula>
    </cfRule>
    <cfRule type="expression" dxfId="2680" priority="13216">
      <formula>IF(RIGHT(TEXT(AI435,"0.#"),1)=".",TRUE,FALSE)</formula>
    </cfRule>
  </conditionalFormatting>
  <conditionalFormatting sqref="AI433">
    <cfRule type="expression" dxfId="2679" priority="13219">
      <formula>IF(RIGHT(TEXT(AI433,"0.#"),1)=".",FALSE,TRUE)</formula>
    </cfRule>
    <cfRule type="expression" dxfId="2678" priority="13220">
      <formula>IF(RIGHT(TEXT(AI433,"0.#"),1)=".",TRUE,FALSE)</formula>
    </cfRule>
  </conditionalFormatting>
  <conditionalFormatting sqref="AI434">
    <cfRule type="expression" dxfId="2677" priority="13217">
      <formula>IF(RIGHT(TEXT(AI434,"0.#"),1)=".",FALSE,TRUE)</formula>
    </cfRule>
    <cfRule type="expression" dxfId="2676" priority="13218">
      <formula>IF(RIGHT(TEXT(AI434,"0.#"),1)=".",TRUE,FALSE)</formula>
    </cfRule>
  </conditionalFormatting>
  <conditionalFormatting sqref="AQ434">
    <cfRule type="expression" dxfId="2675" priority="13201">
      <formula>IF(RIGHT(TEXT(AQ434,"0.#"),1)=".",FALSE,TRUE)</formula>
    </cfRule>
    <cfRule type="expression" dxfId="2674" priority="13202">
      <formula>IF(RIGHT(TEXT(AQ434,"0.#"),1)=".",TRUE,FALSE)</formula>
    </cfRule>
  </conditionalFormatting>
  <conditionalFormatting sqref="AQ435">
    <cfRule type="expression" dxfId="2673" priority="13187">
      <formula>IF(RIGHT(TEXT(AQ435,"0.#"),1)=".",FALSE,TRUE)</formula>
    </cfRule>
    <cfRule type="expression" dxfId="2672" priority="13188">
      <formula>IF(RIGHT(TEXT(AQ435,"0.#"),1)=".",TRUE,FALSE)</formula>
    </cfRule>
  </conditionalFormatting>
  <conditionalFormatting sqref="AQ433">
    <cfRule type="expression" dxfId="2671" priority="13185">
      <formula>IF(RIGHT(TEXT(AQ433,"0.#"),1)=".",FALSE,TRUE)</formula>
    </cfRule>
    <cfRule type="expression" dxfId="2670" priority="13186">
      <formula>IF(RIGHT(TEXT(AQ433,"0.#"),1)=".",TRUE,FALSE)</formula>
    </cfRule>
  </conditionalFormatting>
  <conditionalFormatting sqref="AL839:AO866">
    <cfRule type="expression" dxfId="2669" priority="6909">
      <formula>IF(AND(AL839&gt;=0, RIGHT(TEXT(AL839,"0.#"),1)&lt;&gt;"."),TRUE,FALSE)</formula>
    </cfRule>
    <cfRule type="expression" dxfId="2668" priority="6910">
      <formula>IF(AND(AL839&gt;=0, RIGHT(TEXT(AL839,"0.#"),1)="."),TRUE,FALSE)</formula>
    </cfRule>
    <cfRule type="expression" dxfId="2667" priority="6911">
      <formula>IF(AND(AL839&lt;0, RIGHT(TEXT(AL839,"0.#"),1)&lt;&gt;"."),TRUE,FALSE)</formula>
    </cfRule>
    <cfRule type="expression" dxfId="2666" priority="6912">
      <formula>IF(AND(AL839&lt;0, RIGHT(TEXT(AL839,"0.#"),1)="."),TRUE,FALSE)</formula>
    </cfRule>
  </conditionalFormatting>
  <conditionalFormatting sqref="AQ53:AQ55">
    <cfRule type="expression" dxfId="2665" priority="4931">
      <formula>IF(RIGHT(TEXT(AQ53,"0.#"),1)=".",FALSE,TRUE)</formula>
    </cfRule>
    <cfRule type="expression" dxfId="2664" priority="4932">
      <formula>IF(RIGHT(TEXT(AQ53,"0.#"),1)=".",TRUE,FALSE)</formula>
    </cfRule>
  </conditionalFormatting>
  <conditionalFormatting sqref="AU53:AU55">
    <cfRule type="expression" dxfId="2663" priority="4929">
      <formula>IF(RIGHT(TEXT(AU53,"0.#"),1)=".",FALSE,TRUE)</formula>
    </cfRule>
    <cfRule type="expression" dxfId="2662" priority="4930">
      <formula>IF(RIGHT(TEXT(AU53,"0.#"),1)=".",TRUE,FALSE)</formula>
    </cfRule>
  </conditionalFormatting>
  <conditionalFormatting sqref="AQ60:AQ62">
    <cfRule type="expression" dxfId="2661" priority="4927">
      <formula>IF(RIGHT(TEXT(AQ60,"0.#"),1)=".",FALSE,TRUE)</formula>
    </cfRule>
    <cfRule type="expression" dxfId="2660" priority="4928">
      <formula>IF(RIGHT(TEXT(AQ60,"0.#"),1)=".",TRUE,FALSE)</formula>
    </cfRule>
  </conditionalFormatting>
  <conditionalFormatting sqref="AU60:AU62">
    <cfRule type="expression" dxfId="2659" priority="4925">
      <formula>IF(RIGHT(TEXT(AU60,"0.#"),1)=".",FALSE,TRUE)</formula>
    </cfRule>
    <cfRule type="expression" dxfId="2658" priority="4926">
      <formula>IF(RIGHT(TEXT(AU60,"0.#"),1)=".",TRUE,FALSE)</formula>
    </cfRule>
  </conditionalFormatting>
  <conditionalFormatting sqref="AQ75:AQ77">
    <cfRule type="expression" dxfId="2657" priority="4923">
      <formula>IF(RIGHT(TEXT(AQ75,"0.#"),1)=".",FALSE,TRUE)</formula>
    </cfRule>
    <cfRule type="expression" dxfId="2656" priority="4924">
      <formula>IF(RIGHT(TEXT(AQ75,"0.#"),1)=".",TRUE,FALSE)</formula>
    </cfRule>
  </conditionalFormatting>
  <conditionalFormatting sqref="AU75:AU77">
    <cfRule type="expression" dxfId="2655" priority="4921">
      <formula>IF(RIGHT(TEXT(AU75,"0.#"),1)=".",FALSE,TRUE)</formula>
    </cfRule>
    <cfRule type="expression" dxfId="2654" priority="4922">
      <formula>IF(RIGHT(TEXT(AU75,"0.#"),1)=".",TRUE,FALSE)</formula>
    </cfRule>
  </conditionalFormatting>
  <conditionalFormatting sqref="AQ87:AQ89">
    <cfRule type="expression" dxfId="2653" priority="4919">
      <formula>IF(RIGHT(TEXT(AQ87,"0.#"),1)=".",FALSE,TRUE)</formula>
    </cfRule>
    <cfRule type="expression" dxfId="2652" priority="4920">
      <formula>IF(RIGHT(TEXT(AQ87,"0.#"),1)=".",TRUE,FALSE)</formula>
    </cfRule>
  </conditionalFormatting>
  <conditionalFormatting sqref="AU87:AU89">
    <cfRule type="expression" dxfId="2651" priority="4917">
      <formula>IF(RIGHT(TEXT(AU87,"0.#"),1)=".",FALSE,TRUE)</formula>
    </cfRule>
    <cfRule type="expression" dxfId="2650" priority="4918">
      <formula>IF(RIGHT(TEXT(AU87,"0.#"),1)=".",TRUE,FALSE)</formula>
    </cfRule>
  </conditionalFormatting>
  <conditionalFormatting sqref="AQ92:AQ94">
    <cfRule type="expression" dxfId="2649" priority="4915">
      <formula>IF(RIGHT(TEXT(AQ92,"0.#"),1)=".",FALSE,TRUE)</formula>
    </cfRule>
    <cfRule type="expression" dxfId="2648" priority="4916">
      <formula>IF(RIGHT(TEXT(AQ92,"0.#"),1)=".",TRUE,FALSE)</formula>
    </cfRule>
  </conditionalFormatting>
  <conditionalFormatting sqref="AU92:AU94">
    <cfRule type="expression" dxfId="2647" priority="4913">
      <formula>IF(RIGHT(TEXT(AU92,"0.#"),1)=".",FALSE,TRUE)</formula>
    </cfRule>
    <cfRule type="expression" dxfId="2646" priority="4914">
      <formula>IF(RIGHT(TEXT(AU92,"0.#"),1)=".",TRUE,FALSE)</formula>
    </cfRule>
  </conditionalFormatting>
  <conditionalFormatting sqref="AQ97:AQ99">
    <cfRule type="expression" dxfId="2645" priority="4911">
      <formula>IF(RIGHT(TEXT(AQ97,"0.#"),1)=".",FALSE,TRUE)</formula>
    </cfRule>
    <cfRule type="expression" dxfId="2644" priority="4912">
      <formula>IF(RIGHT(TEXT(AQ97,"0.#"),1)=".",TRUE,FALSE)</formula>
    </cfRule>
  </conditionalFormatting>
  <conditionalFormatting sqref="AU97:AU99">
    <cfRule type="expression" dxfId="2643" priority="4909">
      <formula>IF(RIGHT(TEXT(AU97,"0.#"),1)=".",FALSE,TRUE)</formula>
    </cfRule>
    <cfRule type="expression" dxfId="2642" priority="4910">
      <formula>IF(RIGHT(TEXT(AU97,"0.#"),1)=".",TRUE,FALSE)</formula>
    </cfRule>
  </conditionalFormatting>
  <conditionalFormatting sqref="AE458">
    <cfRule type="expression" dxfId="2641" priority="4603">
      <formula>IF(RIGHT(TEXT(AE458,"0.#"),1)=".",FALSE,TRUE)</formula>
    </cfRule>
    <cfRule type="expression" dxfId="2640" priority="4604">
      <formula>IF(RIGHT(TEXT(AE458,"0.#"),1)=".",TRUE,FALSE)</formula>
    </cfRule>
  </conditionalFormatting>
  <conditionalFormatting sqref="AM460">
    <cfRule type="expression" dxfId="2639" priority="4593">
      <formula>IF(RIGHT(TEXT(AM460,"0.#"),1)=".",FALSE,TRUE)</formula>
    </cfRule>
    <cfRule type="expression" dxfId="2638" priority="4594">
      <formula>IF(RIGHT(TEXT(AM460,"0.#"),1)=".",TRUE,FALSE)</formula>
    </cfRule>
  </conditionalFormatting>
  <conditionalFormatting sqref="AE459">
    <cfRule type="expression" dxfId="2637" priority="4601">
      <formula>IF(RIGHT(TEXT(AE459,"0.#"),1)=".",FALSE,TRUE)</formula>
    </cfRule>
    <cfRule type="expression" dxfId="2636" priority="4602">
      <formula>IF(RIGHT(TEXT(AE459,"0.#"),1)=".",TRUE,FALSE)</formula>
    </cfRule>
  </conditionalFormatting>
  <conditionalFormatting sqref="AE460">
    <cfRule type="expression" dxfId="2635" priority="4599">
      <formula>IF(RIGHT(TEXT(AE460,"0.#"),1)=".",FALSE,TRUE)</formula>
    </cfRule>
    <cfRule type="expression" dxfId="2634" priority="4600">
      <formula>IF(RIGHT(TEXT(AE460,"0.#"),1)=".",TRUE,FALSE)</formula>
    </cfRule>
  </conditionalFormatting>
  <conditionalFormatting sqref="AM458">
    <cfRule type="expression" dxfId="2633" priority="4597">
      <formula>IF(RIGHT(TEXT(AM458,"0.#"),1)=".",FALSE,TRUE)</formula>
    </cfRule>
    <cfRule type="expression" dxfId="2632" priority="4598">
      <formula>IF(RIGHT(TEXT(AM458,"0.#"),1)=".",TRUE,FALSE)</formula>
    </cfRule>
  </conditionalFormatting>
  <conditionalFormatting sqref="AM459">
    <cfRule type="expression" dxfId="2631" priority="4595">
      <formula>IF(RIGHT(TEXT(AM459,"0.#"),1)=".",FALSE,TRUE)</formula>
    </cfRule>
    <cfRule type="expression" dxfId="2630" priority="4596">
      <formula>IF(RIGHT(TEXT(AM459,"0.#"),1)=".",TRUE,FALSE)</formula>
    </cfRule>
  </conditionalFormatting>
  <conditionalFormatting sqref="AU458">
    <cfRule type="expression" dxfId="2629" priority="4591">
      <formula>IF(RIGHT(TEXT(AU458,"0.#"),1)=".",FALSE,TRUE)</formula>
    </cfRule>
    <cfRule type="expression" dxfId="2628" priority="4592">
      <formula>IF(RIGHT(TEXT(AU458,"0.#"),1)=".",TRUE,FALSE)</formula>
    </cfRule>
  </conditionalFormatting>
  <conditionalFormatting sqref="AU459">
    <cfRule type="expression" dxfId="2627" priority="4589">
      <formula>IF(RIGHT(TEXT(AU459,"0.#"),1)=".",FALSE,TRUE)</formula>
    </cfRule>
    <cfRule type="expression" dxfId="2626" priority="4590">
      <formula>IF(RIGHT(TEXT(AU459,"0.#"),1)=".",TRUE,FALSE)</formula>
    </cfRule>
  </conditionalFormatting>
  <conditionalFormatting sqref="AU460">
    <cfRule type="expression" dxfId="2625" priority="4587">
      <formula>IF(RIGHT(TEXT(AU460,"0.#"),1)=".",FALSE,TRUE)</formula>
    </cfRule>
    <cfRule type="expression" dxfId="2624" priority="4588">
      <formula>IF(RIGHT(TEXT(AU460,"0.#"),1)=".",TRUE,FALSE)</formula>
    </cfRule>
  </conditionalFormatting>
  <conditionalFormatting sqref="AI460">
    <cfRule type="expression" dxfId="2623" priority="4581">
      <formula>IF(RIGHT(TEXT(AI460,"0.#"),1)=".",FALSE,TRUE)</formula>
    </cfRule>
    <cfRule type="expression" dxfId="2622" priority="4582">
      <formula>IF(RIGHT(TEXT(AI460,"0.#"),1)=".",TRUE,FALSE)</formula>
    </cfRule>
  </conditionalFormatting>
  <conditionalFormatting sqref="AI458">
    <cfRule type="expression" dxfId="2621" priority="4585">
      <formula>IF(RIGHT(TEXT(AI458,"0.#"),1)=".",FALSE,TRUE)</formula>
    </cfRule>
    <cfRule type="expression" dxfId="2620" priority="4586">
      <formula>IF(RIGHT(TEXT(AI458,"0.#"),1)=".",TRUE,FALSE)</formula>
    </cfRule>
  </conditionalFormatting>
  <conditionalFormatting sqref="AI459">
    <cfRule type="expression" dxfId="2619" priority="4583">
      <formula>IF(RIGHT(TEXT(AI459,"0.#"),1)=".",FALSE,TRUE)</formula>
    </cfRule>
    <cfRule type="expression" dxfId="2618" priority="4584">
      <formula>IF(RIGHT(TEXT(AI459,"0.#"),1)=".",TRUE,FALSE)</formula>
    </cfRule>
  </conditionalFormatting>
  <conditionalFormatting sqref="AQ459">
    <cfRule type="expression" dxfId="2617" priority="4579">
      <formula>IF(RIGHT(TEXT(AQ459,"0.#"),1)=".",FALSE,TRUE)</formula>
    </cfRule>
    <cfRule type="expression" dxfId="2616" priority="4580">
      <formula>IF(RIGHT(TEXT(AQ459,"0.#"),1)=".",TRUE,FALSE)</formula>
    </cfRule>
  </conditionalFormatting>
  <conditionalFormatting sqref="AQ460">
    <cfRule type="expression" dxfId="2615" priority="4577">
      <formula>IF(RIGHT(TEXT(AQ460,"0.#"),1)=".",FALSE,TRUE)</formula>
    </cfRule>
    <cfRule type="expression" dxfId="2614" priority="4578">
      <formula>IF(RIGHT(TEXT(AQ460,"0.#"),1)=".",TRUE,FALSE)</formula>
    </cfRule>
  </conditionalFormatting>
  <conditionalFormatting sqref="AQ458">
    <cfRule type="expression" dxfId="2613" priority="4575">
      <formula>IF(RIGHT(TEXT(AQ458,"0.#"),1)=".",FALSE,TRUE)</formula>
    </cfRule>
    <cfRule type="expression" dxfId="2612" priority="4576">
      <formula>IF(RIGHT(TEXT(AQ458,"0.#"),1)=".",TRUE,FALSE)</formula>
    </cfRule>
  </conditionalFormatting>
  <conditionalFormatting sqref="AE120 AM120">
    <cfRule type="expression" dxfId="2611" priority="3253">
      <formula>IF(RIGHT(TEXT(AE120,"0.#"),1)=".",FALSE,TRUE)</formula>
    </cfRule>
    <cfRule type="expression" dxfId="2610" priority="3254">
      <formula>IF(RIGHT(TEXT(AE120,"0.#"),1)=".",TRUE,FALSE)</formula>
    </cfRule>
  </conditionalFormatting>
  <conditionalFormatting sqref="AI126">
    <cfRule type="expression" dxfId="2609" priority="3243">
      <formula>IF(RIGHT(TEXT(AI126,"0.#"),1)=".",FALSE,TRUE)</formula>
    </cfRule>
    <cfRule type="expression" dxfId="2608" priority="3244">
      <formula>IF(RIGHT(TEXT(AI126,"0.#"),1)=".",TRUE,FALSE)</formula>
    </cfRule>
  </conditionalFormatting>
  <conditionalFormatting sqref="AI120">
    <cfRule type="expression" dxfId="2607" priority="3251">
      <formula>IF(RIGHT(TEXT(AI120,"0.#"),1)=".",FALSE,TRUE)</formula>
    </cfRule>
    <cfRule type="expression" dxfId="2606" priority="3252">
      <formula>IF(RIGHT(TEXT(AI120,"0.#"),1)=".",TRUE,FALSE)</formula>
    </cfRule>
  </conditionalFormatting>
  <conditionalFormatting sqref="AE123 AM123">
    <cfRule type="expression" dxfId="2605" priority="3249">
      <formula>IF(RIGHT(TEXT(AE123,"0.#"),1)=".",FALSE,TRUE)</formula>
    </cfRule>
    <cfRule type="expression" dxfId="2604" priority="3250">
      <formula>IF(RIGHT(TEXT(AE123,"0.#"),1)=".",TRUE,FALSE)</formula>
    </cfRule>
  </conditionalFormatting>
  <conditionalFormatting sqref="AI123">
    <cfRule type="expression" dxfId="2603" priority="3247">
      <formula>IF(RIGHT(TEXT(AI123,"0.#"),1)=".",FALSE,TRUE)</formula>
    </cfRule>
    <cfRule type="expression" dxfId="2602" priority="3248">
      <formula>IF(RIGHT(TEXT(AI123,"0.#"),1)=".",TRUE,FALSE)</formula>
    </cfRule>
  </conditionalFormatting>
  <conditionalFormatting sqref="AE126 AM126">
    <cfRule type="expression" dxfId="2601" priority="3245">
      <formula>IF(RIGHT(TEXT(AE126,"0.#"),1)=".",FALSE,TRUE)</formula>
    </cfRule>
    <cfRule type="expression" dxfId="2600" priority="3246">
      <formula>IF(RIGHT(TEXT(AE126,"0.#"),1)=".",TRUE,FALSE)</formula>
    </cfRule>
  </conditionalFormatting>
  <conditionalFormatting sqref="AE129 AM129">
    <cfRule type="expression" dxfId="2599" priority="3241">
      <formula>IF(RIGHT(TEXT(AE129,"0.#"),1)=".",FALSE,TRUE)</formula>
    </cfRule>
    <cfRule type="expression" dxfId="2598" priority="3242">
      <formula>IF(RIGHT(TEXT(AE129,"0.#"),1)=".",TRUE,FALSE)</formula>
    </cfRule>
  </conditionalFormatting>
  <conditionalFormatting sqref="AI129">
    <cfRule type="expression" dxfId="2597" priority="3239">
      <formula>IF(RIGHT(TEXT(AI129,"0.#"),1)=".",FALSE,TRUE)</formula>
    </cfRule>
    <cfRule type="expression" dxfId="2596" priority="3240">
      <formula>IF(RIGHT(TEXT(AI129,"0.#"),1)=".",TRUE,FALSE)</formula>
    </cfRule>
  </conditionalFormatting>
  <conditionalFormatting sqref="Y839:Y866">
    <cfRule type="expression" dxfId="2595" priority="3237">
      <formula>IF(RIGHT(TEXT(Y839,"0.#"),1)=".",FALSE,TRUE)</formula>
    </cfRule>
    <cfRule type="expression" dxfId="2594" priority="3238">
      <formula>IF(RIGHT(TEXT(Y839,"0.#"),1)=".",TRUE,FALSE)</formula>
    </cfRule>
  </conditionalFormatting>
  <conditionalFormatting sqref="AU518">
    <cfRule type="expression" dxfId="2593" priority="1747">
      <formula>IF(RIGHT(TEXT(AU518,"0.#"),1)=".",FALSE,TRUE)</formula>
    </cfRule>
    <cfRule type="expression" dxfId="2592" priority="1748">
      <formula>IF(RIGHT(TEXT(AU518,"0.#"),1)=".",TRUE,FALSE)</formula>
    </cfRule>
  </conditionalFormatting>
  <conditionalFormatting sqref="AQ551">
    <cfRule type="expression" dxfId="2591" priority="1523">
      <formula>IF(RIGHT(TEXT(AQ551,"0.#"),1)=".",FALSE,TRUE)</formula>
    </cfRule>
    <cfRule type="expression" dxfId="2590" priority="1524">
      <formula>IF(RIGHT(TEXT(AQ551,"0.#"),1)=".",TRUE,FALSE)</formula>
    </cfRule>
  </conditionalFormatting>
  <conditionalFormatting sqref="AE556">
    <cfRule type="expression" dxfId="2589" priority="1521">
      <formula>IF(RIGHT(TEXT(AE556,"0.#"),1)=".",FALSE,TRUE)</formula>
    </cfRule>
    <cfRule type="expression" dxfId="2588" priority="1522">
      <formula>IF(RIGHT(TEXT(AE556,"0.#"),1)=".",TRUE,FALSE)</formula>
    </cfRule>
  </conditionalFormatting>
  <conditionalFormatting sqref="AE557">
    <cfRule type="expression" dxfId="2587" priority="1519">
      <formula>IF(RIGHT(TEXT(AE557,"0.#"),1)=".",FALSE,TRUE)</formula>
    </cfRule>
    <cfRule type="expression" dxfId="2586" priority="1520">
      <formula>IF(RIGHT(TEXT(AE557,"0.#"),1)=".",TRUE,FALSE)</formula>
    </cfRule>
  </conditionalFormatting>
  <conditionalFormatting sqref="AE558">
    <cfRule type="expression" dxfId="2585" priority="1517">
      <formula>IF(RIGHT(TEXT(AE558,"0.#"),1)=".",FALSE,TRUE)</formula>
    </cfRule>
    <cfRule type="expression" dxfId="2584" priority="1518">
      <formula>IF(RIGHT(TEXT(AE558,"0.#"),1)=".",TRUE,FALSE)</formula>
    </cfRule>
  </conditionalFormatting>
  <conditionalFormatting sqref="AU556">
    <cfRule type="expression" dxfId="2583" priority="1509">
      <formula>IF(RIGHT(TEXT(AU556,"0.#"),1)=".",FALSE,TRUE)</formula>
    </cfRule>
    <cfRule type="expression" dxfId="2582" priority="1510">
      <formula>IF(RIGHT(TEXT(AU556,"0.#"),1)=".",TRUE,FALSE)</formula>
    </cfRule>
  </conditionalFormatting>
  <conditionalFormatting sqref="AU557">
    <cfRule type="expression" dxfId="2581" priority="1507">
      <formula>IF(RIGHT(TEXT(AU557,"0.#"),1)=".",FALSE,TRUE)</formula>
    </cfRule>
    <cfRule type="expression" dxfId="2580" priority="1508">
      <formula>IF(RIGHT(TEXT(AU557,"0.#"),1)=".",TRUE,FALSE)</formula>
    </cfRule>
  </conditionalFormatting>
  <conditionalFormatting sqref="AU558">
    <cfRule type="expression" dxfId="2579" priority="1505">
      <formula>IF(RIGHT(TEXT(AU558,"0.#"),1)=".",FALSE,TRUE)</formula>
    </cfRule>
    <cfRule type="expression" dxfId="2578" priority="1506">
      <formula>IF(RIGHT(TEXT(AU558,"0.#"),1)=".",TRUE,FALSE)</formula>
    </cfRule>
  </conditionalFormatting>
  <conditionalFormatting sqref="AQ557">
    <cfRule type="expression" dxfId="2577" priority="1497">
      <formula>IF(RIGHT(TEXT(AQ557,"0.#"),1)=".",FALSE,TRUE)</formula>
    </cfRule>
    <cfRule type="expression" dxfId="2576" priority="1498">
      <formula>IF(RIGHT(TEXT(AQ557,"0.#"),1)=".",TRUE,FALSE)</formula>
    </cfRule>
  </conditionalFormatting>
  <conditionalFormatting sqref="AQ558">
    <cfRule type="expression" dxfId="2575" priority="1495">
      <formula>IF(RIGHT(TEXT(AQ558,"0.#"),1)=".",FALSE,TRUE)</formula>
    </cfRule>
    <cfRule type="expression" dxfId="2574" priority="1496">
      <formula>IF(RIGHT(TEXT(AQ558,"0.#"),1)=".",TRUE,FALSE)</formula>
    </cfRule>
  </conditionalFormatting>
  <conditionalFormatting sqref="AQ556">
    <cfRule type="expression" dxfId="2573" priority="1493">
      <formula>IF(RIGHT(TEXT(AQ556,"0.#"),1)=".",FALSE,TRUE)</formula>
    </cfRule>
    <cfRule type="expression" dxfId="2572" priority="1494">
      <formula>IF(RIGHT(TEXT(AQ556,"0.#"),1)=".",TRUE,FALSE)</formula>
    </cfRule>
  </conditionalFormatting>
  <conditionalFormatting sqref="AE561">
    <cfRule type="expression" dxfId="2571" priority="1491">
      <formula>IF(RIGHT(TEXT(AE561,"0.#"),1)=".",FALSE,TRUE)</formula>
    </cfRule>
    <cfRule type="expression" dxfId="2570" priority="1492">
      <formula>IF(RIGHT(TEXT(AE561,"0.#"),1)=".",TRUE,FALSE)</formula>
    </cfRule>
  </conditionalFormatting>
  <conditionalFormatting sqref="AE562">
    <cfRule type="expression" dxfId="2569" priority="1489">
      <formula>IF(RIGHT(TEXT(AE562,"0.#"),1)=".",FALSE,TRUE)</formula>
    </cfRule>
    <cfRule type="expression" dxfId="2568" priority="1490">
      <formula>IF(RIGHT(TEXT(AE562,"0.#"),1)=".",TRUE,FALSE)</formula>
    </cfRule>
  </conditionalFormatting>
  <conditionalFormatting sqref="AE563">
    <cfRule type="expression" dxfId="2567" priority="1487">
      <formula>IF(RIGHT(TEXT(AE563,"0.#"),1)=".",FALSE,TRUE)</formula>
    </cfRule>
    <cfRule type="expression" dxfId="2566" priority="1488">
      <formula>IF(RIGHT(TEXT(AE563,"0.#"),1)=".",TRUE,FALSE)</formula>
    </cfRule>
  </conditionalFormatting>
  <conditionalFormatting sqref="AL1102:AO1131">
    <cfRule type="expression" dxfId="2565" priority="3143">
      <formula>IF(AND(AL1102&gt;=0, RIGHT(TEXT(AL1102,"0.#"),1)&lt;&gt;"."),TRUE,FALSE)</formula>
    </cfRule>
    <cfRule type="expression" dxfId="2564" priority="3144">
      <formula>IF(AND(AL1102&gt;=0, RIGHT(TEXT(AL1102,"0.#"),1)="."),TRUE,FALSE)</formula>
    </cfRule>
    <cfRule type="expression" dxfId="2563" priority="3145">
      <formula>IF(AND(AL1102&lt;0, RIGHT(TEXT(AL1102,"0.#"),1)&lt;&gt;"."),TRUE,FALSE)</formula>
    </cfRule>
    <cfRule type="expression" dxfId="2562" priority="3146">
      <formula>IF(AND(AL1102&lt;0, RIGHT(TEXT(AL1102,"0.#"),1)="."),TRUE,FALSE)</formula>
    </cfRule>
  </conditionalFormatting>
  <conditionalFormatting sqref="Y1102:Y1131">
    <cfRule type="expression" dxfId="2561" priority="3141">
      <formula>IF(RIGHT(TEXT(Y1102,"0.#"),1)=".",FALSE,TRUE)</formula>
    </cfRule>
    <cfRule type="expression" dxfId="2560" priority="3142">
      <formula>IF(RIGHT(TEXT(Y1102,"0.#"),1)=".",TRUE,FALSE)</formula>
    </cfRule>
  </conditionalFormatting>
  <conditionalFormatting sqref="AQ553">
    <cfRule type="expression" dxfId="2559" priority="1525">
      <formula>IF(RIGHT(TEXT(AQ553,"0.#"),1)=".",FALSE,TRUE)</formula>
    </cfRule>
    <cfRule type="expression" dxfId="2558" priority="1526">
      <formula>IF(RIGHT(TEXT(AQ553,"0.#"),1)=".",TRUE,FALSE)</formula>
    </cfRule>
  </conditionalFormatting>
  <conditionalFormatting sqref="AU552">
    <cfRule type="expression" dxfId="2557" priority="1537">
      <formula>IF(RIGHT(TEXT(AU552,"0.#"),1)=".",FALSE,TRUE)</formula>
    </cfRule>
    <cfRule type="expression" dxfId="2556" priority="1538">
      <formula>IF(RIGHT(TEXT(AU552,"0.#"),1)=".",TRUE,FALSE)</formula>
    </cfRule>
  </conditionalFormatting>
  <conditionalFormatting sqref="AE552">
    <cfRule type="expression" dxfId="2555" priority="1549">
      <formula>IF(RIGHT(TEXT(AE552,"0.#"),1)=".",FALSE,TRUE)</formula>
    </cfRule>
    <cfRule type="expression" dxfId="2554" priority="1550">
      <formula>IF(RIGHT(TEXT(AE552,"0.#"),1)=".",TRUE,FALSE)</formula>
    </cfRule>
  </conditionalFormatting>
  <conditionalFormatting sqref="AQ548">
    <cfRule type="expression" dxfId="2553" priority="1555">
      <formula>IF(RIGHT(TEXT(AQ548,"0.#"),1)=".",FALSE,TRUE)</formula>
    </cfRule>
    <cfRule type="expression" dxfId="2552" priority="1556">
      <formula>IF(RIGHT(TEXT(AQ548,"0.#"),1)=".",TRUE,FALSE)</formula>
    </cfRule>
  </conditionalFormatting>
  <conditionalFormatting sqref="AL838:AO838">
    <cfRule type="expression" dxfId="2551" priority="3095">
      <formula>IF(AND(AL838&gt;=0, RIGHT(TEXT(AL838,"0.#"),1)&lt;&gt;"."),TRUE,FALSE)</formula>
    </cfRule>
    <cfRule type="expression" dxfId="2550" priority="3096">
      <formula>IF(AND(AL838&gt;=0, RIGHT(TEXT(AL838,"0.#"),1)="."),TRUE,FALSE)</formula>
    </cfRule>
    <cfRule type="expression" dxfId="2549" priority="3097">
      <formula>IF(AND(AL838&lt;0, RIGHT(TEXT(AL838,"0.#"),1)&lt;&gt;"."),TRUE,FALSE)</formula>
    </cfRule>
    <cfRule type="expression" dxfId="2548" priority="3098">
      <formula>IF(AND(AL838&lt;0, RIGHT(TEXT(AL838,"0.#"),1)="."),TRUE,FALSE)</formula>
    </cfRule>
  </conditionalFormatting>
  <conditionalFormatting sqref="Y837:Y838">
    <cfRule type="expression" dxfId="2547" priority="3093">
      <formula>IF(RIGHT(TEXT(Y837,"0.#"),1)=".",FALSE,TRUE)</formula>
    </cfRule>
    <cfRule type="expression" dxfId="2546" priority="3094">
      <formula>IF(RIGHT(TEXT(Y837,"0.#"),1)=".",TRUE,FALSE)</formula>
    </cfRule>
  </conditionalFormatting>
  <conditionalFormatting sqref="AE492">
    <cfRule type="expression" dxfId="2545" priority="1881">
      <formula>IF(RIGHT(TEXT(AE492,"0.#"),1)=".",FALSE,TRUE)</formula>
    </cfRule>
    <cfRule type="expression" dxfId="2544" priority="1882">
      <formula>IF(RIGHT(TEXT(AE492,"0.#"),1)=".",TRUE,FALSE)</formula>
    </cfRule>
  </conditionalFormatting>
  <conditionalFormatting sqref="AE493">
    <cfRule type="expression" dxfId="2543" priority="1879">
      <formula>IF(RIGHT(TEXT(AE493,"0.#"),1)=".",FALSE,TRUE)</formula>
    </cfRule>
    <cfRule type="expression" dxfId="2542" priority="1880">
      <formula>IF(RIGHT(TEXT(AE493,"0.#"),1)=".",TRUE,FALSE)</formula>
    </cfRule>
  </conditionalFormatting>
  <conditionalFormatting sqref="AE494">
    <cfRule type="expression" dxfId="2541" priority="1877">
      <formula>IF(RIGHT(TEXT(AE494,"0.#"),1)=".",FALSE,TRUE)</formula>
    </cfRule>
    <cfRule type="expression" dxfId="2540" priority="1878">
      <formula>IF(RIGHT(TEXT(AE494,"0.#"),1)=".",TRUE,FALSE)</formula>
    </cfRule>
  </conditionalFormatting>
  <conditionalFormatting sqref="AQ493">
    <cfRule type="expression" dxfId="2539" priority="1857">
      <formula>IF(RIGHT(TEXT(AQ493,"0.#"),1)=".",FALSE,TRUE)</formula>
    </cfRule>
    <cfRule type="expression" dxfId="2538" priority="1858">
      <formula>IF(RIGHT(TEXT(AQ493,"0.#"),1)=".",TRUE,FALSE)</formula>
    </cfRule>
  </conditionalFormatting>
  <conditionalFormatting sqref="AQ494">
    <cfRule type="expression" dxfId="2537" priority="1855">
      <formula>IF(RIGHT(TEXT(AQ494,"0.#"),1)=".",FALSE,TRUE)</formula>
    </cfRule>
    <cfRule type="expression" dxfId="2536" priority="1856">
      <formula>IF(RIGHT(TEXT(AQ494,"0.#"),1)=".",TRUE,FALSE)</formula>
    </cfRule>
  </conditionalFormatting>
  <conditionalFormatting sqref="AQ492">
    <cfRule type="expression" dxfId="2535" priority="1853">
      <formula>IF(RIGHT(TEXT(AQ492,"0.#"),1)=".",FALSE,TRUE)</formula>
    </cfRule>
    <cfRule type="expression" dxfId="2534" priority="1854">
      <formula>IF(RIGHT(TEXT(AQ492,"0.#"),1)=".",TRUE,FALSE)</formula>
    </cfRule>
  </conditionalFormatting>
  <conditionalFormatting sqref="AU494">
    <cfRule type="expression" dxfId="2533" priority="1865">
      <formula>IF(RIGHT(TEXT(AU494,"0.#"),1)=".",FALSE,TRUE)</formula>
    </cfRule>
    <cfRule type="expression" dxfId="2532" priority="1866">
      <formula>IF(RIGHT(TEXT(AU494,"0.#"),1)=".",TRUE,FALSE)</formula>
    </cfRule>
  </conditionalFormatting>
  <conditionalFormatting sqref="AU492">
    <cfRule type="expression" dxfId="2531" priority="1869">
      <formula>IF(RIGHT(TEXT(AU492,"0.#"),1)=".",FALSE,TRUE)</formula>
    </cfRule>
    <cfRule type="expression" dxfId="2530" priority="1870">
      <formula>IF(RIGHT(TEXT(AU492,"0.#"),1)=".",TRUE,FALSE)</formula>
    </cfRule>
  </conditionalFormatting>
  <conditionalFormatting sqref="AU493">
    <cfRule type="expression" dxfId="2529" priority="1867">
      <formula>IF(RIGHT(TEXT(AU493,"0.#"),1)=".",FALSE,TRUE)</formula>
    </cfRule>
    <cfRule type="expression" dxfId="2528" priority="1868">
      <formula>IF(RIGHT(TEXT(AU493,"0.#"),1)=".",TRUE,FALSE)</formula>
    </cfRule>
  </conditionalFormatting>
  <conditionalFormatting sqref="AU583">
    <cfRule type="expression" dxfId="2527" priority="1385">
      <formula>IF(RIGHT(TEXT(AU583,"0.#"),1)=".",FALSE,TRUE)</formula>
    </cfRule>
    <cfRule type="expression" dxfId="2526" priority="1386">
      <formula>IF(RIGHT(TEXT(AU583,"0.#"),1)=".",TRUE,FALSE)</formula>
    </cfRule>
  </conditionalFormatting>
  <conditionalFormatting sqref="AU582">
    <cfRule type="expression" dxfId="2525" priority="1387">
      <formula>IF(RIGHT(TEXT(AU582,"0.#"),1)=".",FALSE,TRUE)</formula>
    </cfRule>
    <cfRule type="expression" dxfId="2524" priority="1388">
      <formula>IF(RIGHT(TEXT(AU582,"0.#"),1)=".",TRUE,FALSE)</formula>
    </cfRule>
  </conditionalFormatting>
  <conditionalFormatting sqref="AE499">
    <cfRule type="expression" dxfId="2523" priority="1847">
      <formula>IF(RIGHT(TEXT(AE499,"0.#"),1)=".",FALSE,TRUE)</formula>
    </cfRule>
    <cfRule type="expression" dxfId="2522" priority="1848">
      <formula>IF(RIGHT(TEXT(AE499,"0.#"),1)=".",TRUE,FALSE)</formula>
    </cfRule>
  </conditionalFormatting>
  <conditionalFormatting sqref="AE497">
    <cfRule type="expression" dxfId="2521" priority="1851">
      <formula>IF(RIGHT(TEXT(AE497,"0.#"),1)=".",FALSE,TRUE)</formula>
    </cfRule>
    <cfRule type="expression" dxfId="2520" priority="1852">
      <formula>IF(RIGHT(TEXT(AE497,"0.#"),1)=".",TRUE,FALSE)</formula>
    </cfRule>
  </conditionalFormatting>
  <conditionalFormatting sqref="AE498">
    <cfRule type="expression" dxfId="2519" priority="1849">
      <formula>IF(RIGHT(TEXT(AE498,"0.#"),1)=".",FALSE,TRUE)</formula>
    </cfRule>
    <cfRule type="expression" dxfId="2518" priority="1850">
      <formula>IF(RIGHT(TEXT(AE498,"0.#"),1)=".",TRUE,FALSE)</formula>
    </cfRule>
  </conditionalFormatting>
  <conditionalFormatting sqref="AU499">
    <cfRule type="expression" dxfId="2517" priority="1835">
      <formula>IF(RIGHT(TEXT(AU499,"0.#"),1)=".",FALSE,TRUE)</formula>
    </cfRule>
    <cfRule type="expression" dxfId="2516" priority="1836">
      <formula>IF(RIGHT(TEXT(AU499,"0.#"),1)=".",TRUE,FALSE)</formula>
    </cfRule>
  </conditionalFormatting>
  <conditionalFormatting sqref="AU497">
    <cfRule type="expression" dxfId="2515" priority="1839">
      <formula>IF(RIGHT(TEXT(AU497,"0.#"),1)=".",FALSE,TRUE)</formula>
    </cfRule>
    <cfRule type="expression" dxfId="2514" priority="1840">
      <formula>IF(RIGHT(TEXT(AU497,"0.#"),1)=".",TRUE,FALSE)</formula>
    </cfRule>
  </conditionalFormatting>
  <conditionalFormatting sqref="AU498">
    <cfRule type="expression" dxfId="2513" priority="1837">
      <formula>IF(RIGHT(TEXT(AU498,"0.#"),1)=".",FALSE,TRUE)</formula>
    </cfRule>
    <cfRule type="expression" dxfId="2512" priority="1838">
      <formula>IF(RIGHT(TEXT(AU498,"0.#"),1)=".",TRUE,FALSE)</formula>
    </cfRule>
  </conditionalFormatting>
  <conditionalFormatting sqref="AQ497">
    <cfRule type="expression" dxfId="2511" priority="1823">
      <formula>IF(RIGHT(TEXT(AQ497,"0.#"),1)=".",FALSE,TRUE)</formula>
    </cfRule>
    <cfRule type="expression" dxfId="2510" priority="1824">
      <formula>IF(RIGHT(TEXT(AQ497,"0.#"),1)=".",TRUE,FALSE)</formula>
    </cfRule>
  </conditionalFormatting>
  <conditionalFormatting sqref="AQ498">
    <cfRule type="expression" dxfId="2509" priority="1827">
      <formula>IF(RIGHT(TEXT(AQ498,"0.#"),1)=".",FALSE,TRUE)</formula>
    </cfRule>
    <cfRule type="expression" dxfId="2508" priority="1828">
      <formula>IF(RIGHT(TEXT(AQ498,"0.#"),1)=".",TRUE,FALSE)</formula>
    </cfRule>
  </conditionalFormatting>
  <conditionalFormatting sqref="AQ499">
    <cfRule type="expression" dxfId="2507" priority="1825">
      <formula>IF(RIGHT(TEXT(AQ499,"0.#"),1)=".",FALSE,TRUE)</formula>
    </cfRule>
    <cfRule type="expression" dxfId="2506" priority="1826">
      <formula>IF(RIGHT(TEXT(AQ499,"0.#"),1)=".",TRUE,FALSE)</formula>
    </cfRule>
  </conditionalFormatting>
  <conditionalFormatting sqref="AE504">
    <cfRule type="expression" dxfId="2505" priority="1817">
      <formula>IF(RIGHT(TEXT(AE504,"0.#"),1)=".",FALSE,TRUE)</formula>
    </cfRule>
    <cfRule type="expression" dxfId="2504" priority="1818">
      <formula>IF(RIGHT(TEXT(AE504,"0.#"),1)=".",TRUE,FALSE)</formula>
    </cfRule>
  </conditionalFormatting>
  <conditionalFormatting sqref="AE502">
    <cfRule type="expression" dxfId="2503" priority="1821">
      <formula>IF(RIGHT(TEXT(AE502,"0.#"),1)=".",FALSE,TRUE)</formula>
    </cfRule>
    <cfRule type="expression" dxfId="2502" priority="1822">
      <formula>IF(RIGHT(TEXT(AE502,"0.#"),1)=".",TRUE,FALSE)</formula>
    </cfRule>
  </conditionalFormatting>
  <conditionalFormatting sqref="AE503">
    <cfRule type="expression" dxfId="2501" priority="1819">
      <formula>IF(RIGHT(TEXT(AE503,"0.#"),1)=".",FALSE,TRUE)</formula>
    </cfRule>
    <cfRule type="expression" dxfId="2500" priority="1820">
      <formula>IF(RIGHT(TEXT(AE503,"0.#"),1)=".",TRUE,FALSE)</formula>
    </cfRule>
  </conditionalFormatting>
  <conditionalFormatting sqref="AU504">
    <cfRule type="expression" dxfId="2499" priority="1805">
      <formula>IF(RIGHT(TEXT(AU504,"0.#"),1)=".",FALSE,TRUE)</formula>
    </cfRule>
    <cfRule type="expression" dxfId="2498" priority="1806">
      <formula>IF(RIGHT(TEXT(AU504,"0.#"),1)=".",TRUE,FALSE)</formula>
    </cfRule>
  </conditionalFormatting>
  <conditionalFormatting sqref="AU502">
    <cfRule type="expression" dxfId="2497" priority="1809">
      <formula>IF(RIGHT(TEXT(AU502,"0.#"),1)=".",FALSE,TRUE)</formula>
    </cfRule>
    <cfRule type="expression" dxfId="2496" priority="1810">
      <formula>IF(RIGHT(TEXT(AU502,"0.#"),1)=".",TRUE,FALSE)</formula>
    </cfRule>
  </conditionalFormatting>
  <conditionalFormatting sqref="AU503">
    <cfRule type="expression" dxfId="2495" priority="1807">
      <formula>IF(RIGHT(TEXT(AU503,"0.#"),1)=".",FALSE,TRUE)</formula>
    </cfRule>
    <cfRule type="expression" dxfId="2494" priority="1808">
      <formula>IF(RIGHT(TEXT(AU503,"0.#"),1)=".",TRUE,FALSE)</formula>
    </cfRule>
  </conditionalFormatting>
  <conditionalFormatting sqref="AQ502">
    <cfRule type="expression" dxfId="2493" priority="1793">
      <formula>IF(RIGHT(TEXT(AQ502,"0.#"),1)=".",FALSE,TRUE)</formula>
    </cfRule>
    <cfRule type="expression" dxfId="2492" priority="1794">
      <formula>IF(RIGHT(TEXT(AQ502,"0.#"),1)=".",TRUE,FALSE)</formula>
    </cfRule>
  </conditionalFormatting>
  <conditionalFormatting sqref="AQ503">
    <cfRule type="expression" dxfId="2491" priority="1797">
      <formula>IF(RIGHT(TEXT(AQ503,"0.#"),1)=".",FALSE,TRUE)</formula>
    </cfRule>
    <cfRule type="expression" dxfId="2490" priority="1798">
      <formula>IF(RIGHT(TEXT(AQ503,"0.#"),1)=".",TRUE,FALSE)</formula>
    </cfRule>
  </conditionalFormatting>
  <conditionalFormatting sqref="AQ504">
    <cfRule type="expression" dxfId="2489" priority="1795">
      <formula>IF(RIGHT(TEXT(AQ504,"0.#"),1)=".",FALSE,TRUE)</formula>
    </cfRule>
    <cfRule type="expression" dxfId="2488" priority="1796">
      <formula>IF(RIGHT(TEXT(AQ504,"0.#"),1)=".",TRUE,FALSE)</formula>
    </cfRule>
  </conditionalFormatting>
  <conditionalFormatting sqref="AE509">
    <cfRule type="expression" dxfId="2487" priority="1787">
      <formula>IF(RIGHT(TEXT(AE509,"0.#"),1)=".",FALSE,TRUE)</formula>
    </cfRule>
    <cfRule type="expression" dxfId="2486" priority="1788">
      <formula>IF(RIGHT(TEXT(AE509,"0.#"),1)=".",TRUE,FALSE)</formula>
    </cfRule>
  </conditionalFormatting>
  <conditionalFormatting sqref="AE507">
    <cfRule type="expression" dxfId="2485" priority="1791">
      <formula>IF(RIGHT(TEXT(AE507,"0.#"),1)=".",FALSE,TRUE)</formula>
    </cfRule>
    <cfRule type="expression" dxfId="2484" priority="1792">
      <formula>IF(RIGHT(TEXT(AE507,"0.#"),1)=".",TRUE,FALSE)</formula>
    </cfRule>
  </conditionalFormatting>
  <conditionalFormatting sqref="AE508">
    <cfRule type="expression" dxfId="2483" priority="1789">
      <formula>IF(RIGHT(TEXT(AE508,"0.#"),1)=".",FALSE,TRUE)</formula>
    </cfRule>
    <cfRule type="expression" dxfId="2482" priority="1790">
      <formula>IF(RIGHT(TEXT(AE508,"0.#"),1)=".",TRUE,FALSE)</formula>
    </cfRule>
  </conditionalFormatting>
  <conditionalFormatting sqref="AU509">
    <cfRule type="expression" dxfId="2481" priority="1775">
      <formula>IF(RIGHT(TEXT(AU509,"0.#"),1)=".",FALSE,TRUE)</formula>
    </cfRule>
    <cfRule type="expression" dxfId="2480" priority="1776">
      <formula>IF(RIGHT(TEXT(AU509,"0.#"),1)=".",TRUE,FALSE)</formula>
    </cfRule>
  </conditionalFormatting>
  <conditionalFormatting sqref="AU507">
    <cfRule type="expression" dxfId="2479" priority="1779">
      <formula>IF(RIGHT(TEXT(AU507,"0.#"),1)=".",FALSE,TRUE)</formula>
    </cfRule>
    <cfRule type="expression" dxfId="2478" priority="1780">
      <formula>IF(RIGHT(TEXT(AU507,"0.#"),1)=".",TRUE,FALSE)</formula>
    </cfRule>
  </conditionalFormatting>
  <conditionalFormatting sqref="AU508">
    <cfRule type="expression" dxfId="2477" priority="1777">
      <formula>IF(RIGHT(TEXT(AU508,"0.#"),1)=".",FALSE,TRUE)</formula>
    </cfRule>
    <cfRule type="expression" dxfId="2476" priority="1778">
      <formula>IF(RIGHT(TEXT(AU508,"0.#"),1)=".",TRUE,FALSE)</formula>
    </cfRule>
  </conditionalFormatting>
  <conditionalFormatting sqref="AQ507">
    <cfRule type="expression" dxfId="2475" priority="1763">
      <formula>IF(RIGHT(TEXT(AQ507,"0.#"),1)=".",FALSE,TRUE)</formula>
    </cfRule>
    <cfRule type="expression" dxfId="2474" priority="1764">
      <formula>IF(RIGHT(TEXT(AQ507,"0.#"),1)=".",TRUE,FALSE)</formula>
    </cfRule>
  </conditionalFormatting>
  <conditionalFormatting sqref="AQ508">
    <cfRule type="expression" dxfId="2473" priority="1767">
      <formula>IF(RIGHT(TEXT(AQ508,"0.#"),1)=".",FALSE,TRUE)</formula>
    </cfRule>
    <cfRule type="expression" dxfId="2472" priority="1768">
      <formula>IF(RIGHT(TEXT(AQ508,"0.#"),1)=".",TRUE,FALSE)</formula>
    </cfRule>
  </conditionalFormatting>
  <conditionalFormatting sqref="AQ509">
    <cfRule type="expression" dxfId="2471" priority="1765">
      <formula>IF(RIGHT(TEXT(AQ509,"0.#"),1)=".",FALSE,TRUE)</formula>
    </cfRule>
    <cfRule type="expression" dxfId="2470" priority="1766">
      <formula>IF(RIGHT(TEXT(AQ509,"0.#"),1)=".",TRUE,FALSE)</formula>
    </cfRule>
  </conditionalFormatting>
  <conditionalFormatting sqref="AE465">
    <cfRule type="expression" dxfId="2469" priority="2057">
      <formula>IF(RIGHT(TEXT(AE465,"0.#"),1)=".",FALSE,TRUE)</formula>
    </cfRule>
    <cfRule type="expression" dxfId="2468" priority="2058">
      <formula>IF(RIGHT(TEXT(AE465,"0.#"),1)=".",TRUE,FALSE)</formula>
    </cfRule>
  </conditionalFormatting>
  <conditionalFormatting sqref="AE463">
    <cfRule type="expression" dxfId="2467" priority="2061">
      <formula>IF(RIGHT(TEXT(AE463,"0.#"),1)=".",FALSE,TRUE)</formula>
    </cfRule>
    <cfRule type="expression" dxfId="2466" priority="2062">
      <formula>IF(RIGHT(TEXT(AE463,"0.#"),1)=".",TRUE,FALSE)</formula>
    </cfRule>
  </conditionalFormatting>
  <conditionalFormatting sqref="AE464">
    <cfRule type="expression" dxfId="2465" priority="2059">
      <formula>IF(RIGHT(TEXT(AE464,"0.#"),1)=".",FALSE,TRUE)</formula>
    </cfRule>
    <cfRule type="expression" dxfId="2464" priority="2060">
      <formula>IF(RIGHT(TEXT(AE464,"0.#"),1)=".",TRUE,FALSE)</formula>
    </cfRule>
  </conditionalFormatting>
  <conditionalFormatting sqref="AM465">
    <cfRule type="expression" dxfId="2463" priority="2051">
      <formula>IF(RIGHT(TEXT(AM465,"0.#"),1)=".",FALSE,TRUE)</formula>
    </cfRule>
    <cfRule type="expression" dxfId="2462" priority="2052">
      <formula>IF(RIGHT(TEXT(AM465,"0.#"),1)=".",TRUE,FALSE)</formula>
    </cfRule>
  </conditionalFormatting>
  <conditionalFormatting sqref="AM463">
    <cfRule type="expression" dxfId="2461" priority="2055">
      <formula>IF(RIGHT(TEXT(AM463,"0.#"),1)=".",FALSE,TRUE)</formula>
    </cfRule>
    <cfRule type="expression" dxfId="2460" priority="2056">
      <formula>IF(RIGHT(TEXT(AM463,"0.#"),1)=".",TRUE,FALSE)</formula>
    </cfRule>
  </conditionalFormatting>
  <conditionalFormatting sqref="AM464">
    <cfRule type="expression" dxfId="2459" priority="2053">
      <formula>IF(RIGHT(TEXT(AM464,"0.#"),1)=".",FALSE,TRUE)</formula>
    </cfRule>
    <cfRule type="expression" dxfId="2458" priority="2054">
      <formula>IF(RIGHT(TEXT(AM464,"0.#"),1)=".",TRUE,FALSE)</formula>
    </cfRule>
  </conditionalFormatting>
  <conditionalFormatting sqref="AU465">
    <cfRule type="expression" dxfId="2457" priority="2045">
      <formula>IF(RIGHT(TEXT(AU465,"0.#"),1)=".",FALSE,TRUE)</formula>
    </cfRule>
    <cfRule type="expression" dxfId="2456" priority="2046">
      <formula>IF(RIGHT(TEXT(AU465,"0.#"),1)=".",TRUE,FALSE)</formula>
    </cfRule>
  </conditionalFormatting>
  <conditionalFormatting sqref="AU463">
    <cfRule type="expression" dxfId="2455" priority="2049">
      <formula>IF(RIGHT(TEXT(AU463,"0.#"),1)=".",FALSE,TRUE)</formula>
    </cfRule>
    <cfRule type="expression" dxfId="2454" priority="2050">
      <formula>IF(RIGHT(TEXT(AU463,"0.#"),1)=".",TRUE,FALSE)</formula>
    </cfRule>
  </conditionalFormatting>
  <conditionalFormatting sqref="AU464">
    <cfRule type="expression" dxfId="2453" priority="2047">
      <formula>IF(RIGHT(TEXT(AU464,"0.#"),1)=".",FALSE,TRUE)</formula>
    </cfRule>
    <cfRule type="expression" dxfId="2452" priority="2048">
      <formula>IF(RIGHT(TEXT(AU464,"0.#"),1)=".",TRUE,FALSE)</formula>
    </cfRule>
  </conditionalFormatting>
  <conditionalFormatting sqref="AI465">
    <cfRule type="expression" dxfId="2451" priority="2039">
      <formula>IF(RIGHT(TEXT(AI465,"0.#"),1)=".",FALSE,TRUE)</formula>
    </cfRule>
    <cfRule type="expression" dxfId="2450" priority="2040">
      <formula>IF(RIGHT(TEXT(AI465,"0.#"),1)=".",TRUE,FALSE)</formula>
    </cfRule>
  </conditionalFormatting>
  <conditionalFormatting sqref="AI463">
    <cfRule type="expression" dxfId="2449" priority="2043">
      <formula>IF(RIGHT(TEXT(AI463,"0.#"),1)=".",FALSE,TRUE)</formula>
    </cfRule>
    <cfRule type="expression" dxfId="2448" priority="2044">
      <formula>IF(RIGHT(TEXT(AI463,"0.#"),1)=".",TRUE,FALSE)</formula>
    </cfRule>
  </conditionalFormatting>
  <conditionalFormatting sqref="AI464">
    <cfRule type="expression" dxfId="2447" priority="2041">
      <formula>IF(RIGHT(TEXT(AI464,"0.#"),1)=".",FALSE,TRUE)</formula>
    </cfRule>
    <cfRule type="expression" dxfId="2446" priority="2042">
      <formula>IF(RIGHT(TEXT(AI464,"0.#"),1)=".",TRUE,FALSE)</formula>
    </cfRule>
  </conditionalFormatting>
  <conditionalFormatting sqref="AQ463">
    <cfRule type="expression" dxfId="2445" priority="2033">
      <formula>IF(RIGHT(TEXT(AQ463,"0.#"),1)=".",FALSE,TRUE)</formula>
    </cfRule>
    <cfRule type="expression" dxfId="2444" priority="2034">
      <formula>IF(RIGHT(TEXT(AQ463,"0.#"),1)=".",TRUE,FALSE)</formula>
    </cfRule>
  </conditionalFormatting>
  <conditionalFormatting sqref="AQ464">
    <cfRule type="expression" dxfId="2443" priority="2037">
      <formula>IF(RIGHT(TEXT(AQ464,"0.#"),1)=".",FALSE,TRUE)</formula>
    </cfRule>
    <cfRule type="expression" dxfId="2442" priority="2038">
      <formula>IF(RIGHT(TEXT(AQ464,"0.#"),1)=".",TRUE,FALSE)</formula>
    </cfRule>
  </conditionalFormatting>
  <conditionalFormatting sqref="AQ465">
    <cfRule type="expression" dxfId="2441" priority="2035">
      <formula>IF(RIGHT(TEXT(AQ465,"0.#"),1)=".",FALSE,TRUE)</formula>
    </cfRule>
    <cfRule type="expression" dxfId="2440" priority="2036">
      <formula>IF(RIGHT(TEXT(AQ465,"0.#"),1)=".",TRUE,FALSE)</formula>
    </cfRule>
  </conditionalFormatting>
  <conditionalFormatting sqref="AE470">
    <cfRule type="expression" dxfId="2439" priority="2027">
      <formula>IF(RIGHT(TEXT(AE470,"0.#"),1)=".",FALSE,TRUE)</formula>
    </cfRule>
    <cfRule type="expression" dxfId="2438" priority="2028">
      <formula>IF(RIGHT(TEXT(AE470,"0.#"),1)=".",TRUE,FALSE)</formula>
    </cfRule>
  </conditionalFormatting>
  <conditionalFormatting sqref="AE468">
    <cfRule type="expression" dxfId="2437" priority="2031">
      <formula>IF(RIGHT(TEXT(AE468,"0.#"),1)=".",FALSE,TRUE)</formula>
    </cfRule>
    <cfRule type="expression" dxfId="2436" priority="2032">
      <formula>IF(RIGHT(TEXT(AE468,"0.#"),1)=".",TRUE,FALSE)</formula>
    </cfRule>
  </conditionalFormatting>
  <conditionalFormatting sqref="AE469">
    <cfRule type="expression" dxfId="2435" priority="2029">
      <formula>IF(RIGHT(TEXT(AE469,"0.#"),1)=".",FALSE,TRUE)</formula>
    </cfRule>
    <cfRule type="expression" dxfId="2434" priority="2030">
      <formula>IF(RIGHT(TEXT(AE469,"0.#"),1)=".",TRUE,FALSE)</formula>
    </cfRule>
  </conditionalFormatting>
  <conditionalFormatting sqref="AM470">
    <cfRule type="expression" dxfId="2433" priority="2021">
      <formula>IF(RIGHT(TEXT(AM470,"0.#"),1)=".",FALSE,TRUE)</formula>
    </cfRule>
    <cfRule type="expression" dxfId="2432" priority="2022">
      <formula>IF(RIGHT(TEXT(AM470,"0.#"),1)=".",TRUE,FALSE)</formula>
    </cfRule>
  </conditionalFormatting>
  <conditionalFormatting sqref="AM468">
    <cfRule type="expression" dxfId="2431" priority="2025">
      <formula>IF(RIGHT(TEXT(AM468,"0.#"),1)=".",FALSE,TRUE)</formula>
    </cfRule>
    <cfRule type="expression" dxfId="2430" priority="2026">
      <formula>IF(RIGHT(TEXT(AM468,"0.#"),1)=".",TRUE,FALSE)</formula>
    </cfRule>
  </conditionalFormatting>
  <conditionalFormatting sqref="AM469">
    <cfRule type="expression" dxfId="2429" priority="2023">
      <formula>IF(RIGHT(TEXT(AM469,"0.#"),1)=".",FALSE,TRUE)</formula>
    </cfRule>
    <cfRule type="expression" dxfId="2428" priority="2024">
      <formula>IF(RIGHT(TEXT(AM469,"0.#"),1)=".",TRUE,FALSE)</formula>
    </cfRule>
  </conditionalFormatting>
  <conditionalFormatting sqref="AU470">
    <cfRule type="expression" dxfId="2427" priority="2015">
      <formula>IF(RIGHT(TEXT(AU470,"0.#"),1)=".",FALSE,TRUE)</formula>
    </cfRule>
    <cfRule type="expression" dxfId="2426" priority="2016">
      <formula>IF(RIGHT(TEXT(AU470,"0.#"),1)=".",TRUE,FALSE)</formula>
    </cfRule>
  </conditionalFormatting>
  <conditionalFormatting sqref="AU468">
    <cfRule type="expression" dxfId="2425" priority="2019">
      <formula>IF(RIGHT(TEXT(AU468,"0.#"),1)=".",FALSE,TRUE)</formula>
    </cfRule>
    <cfRule type="expression" dxfId="2424" priority="2020">
      <formula>IF(RIGHT(TEXT(AU468,"0.#"),1)=".",TRUE,FALSE)</formula>
    </cfRule>
  </conditionalFormatting>
  <conditionalFormatting sqref="AU469">
    <cfRule type="expression" dxfId="2423" priority="2017">
      <formula>IF(RIGHT(TEXT(AU469,"0.#"),1)=".",FALSE,TRUE)</formula>
    </cfRule>
    <cfRule type="expression" dxfId="2422" priority="2018">
      <formula>IF(RIGHT(TEXT(AU469,"0.#"),1)=".",TRUE,FALSE)</formula>
    </cfRule>
  </conditionalFormatting>
  <conditionalFormatting sqref="AI470">
    <cfRule type="expression" dxfId="2421" priority="2009">
      <formula>IF(RIGHT(TEXT(AI470,"0.#"),1)=".",FALSE,TRUE)</formula>
    </cfRule>
    <cfRule type="expression" dxfId="2420" priority="2010">
      <formula>IF(RIGHT(TEXT(AI470,"0.#"),1)=".",TRUE,FALSE)</formula>
    </cfRule>
  </conditionalFormatting>
  <conditionalFormatting sqref="AI468">
    <cfRule type="expression" dxfId="2419" priority="2013">
      <formula>IF(RIGHT(TEXT(AI468,"0.#"),1)=".",FALSE,TRUE)</formula>
    </cfRule>
    <cfRule type="expression" dxfId="2418" priority="2014">
      <formula>IF(RIGHT(TEXT(AI468,"0.#"),1)=".",TRUE,FALSE)</formula>
    </cfRule>
  </conditionalFormatting>
  <conditionalFormatting sqref="AI469">
    <cfRule type="expression" dxfId="2417" priority="2011">
      <formula>IF(RIGHT(TEXT(AI469,"0.#"),1)=".",FALSE,TRUE)</formula>
    </cfRule>
    <cfRule type="expression" dxfId="2416" priority="2012">
      <formula>IF(RIGHT(TEXT(AI469,"0.#"),1)=".",TRUE,FALSE)</formula>
    </cfRule>
  </conditionalFormatting>
  <conditionalFormatting sqref="AQ468">
    <cfRule type="expression" dxfId="2415" priority="2003">
      <formula>IF(RIGHT(TEXT(AQ468,"0.#"),1)=".",FALSE,TRUE)</formula>
    </cfRule>
    <cfRule type="expression" dxfId="2414" priority="2004">
      <formula>IF(RIGHT(TEXT(AQ468,"0.#"),1)=".",TRUE,FALSE)</formula>
    </cfRule>
  </conditionalFormatting>
  <conditionalFormatting sqref="AQ469">
    <cfRule type="expression" dxfId="2413" priority="2007">
      <formula>IF(RIGHT(TEXT(AQ469,"0.#"),1)=".",FALSE,TRUE)</formula>
    </cfRule>
    <cfRule type="expression" dxfId="2412" priority="2008">
      <formula>IF(RIGHT(TEXT(AQ469,"0.#"),1)=".",TRUE,FALSE)</formula>
    </cfRule>
  </conditionalFormatting>
  <conditionalFormatting sqref="AQ470">
    <cfRule type="expression" dxfId="2411" priority="2005">
      <formula>IF(RIGHT(TEXT(AQ470,"0.#"),1)=".",FALSE,TRUE)</formula>
    </cfRule>
    <cfRule type="expression" dxfId="2410" priority="2006">
      <formula>IF(RIGHT(TEXT(AQ470,"0.#"),1)=".",TRUE,FALSE)</formula>
    </cfRule>
  </conditionalFormatting>
  <conditionalFormatting sqref="AE475">
    <cfRule type="expression" dxfId="2409" priority="1997">
      <formula>IF(RIGHT(TEXT(AE475,"0.#"),1)=".",FALSE,TRUE)</formula>
    </cfRule>
    <cfRule type="expression" dxfId="2408" priority="1998">
      <formula>IF(RIGHT(TEXT(AE475,"0.#"),1)=".",TRUE,FALSE)</formula>
    </cfRule>
  </conditionalFormatting>
  <conditionalFormatting sqref="AE473">
    <cfRule type="expression" dxfId="2407" priority="2001">
      <formula>IF(RIGHT(TEXT(AE473,"0.#"),1)=".",FALSE,TRUE)</formula>
    </cfRule>
    <cfRule type="expression" dxfId="2406" priority="2002">
      <formula>IF(RIGHT(TEXT(AE473,"0.#"),1)=".",TRUE,FALSE)</formula>
    </cfRule>
  </conditionalFormatting>
  <conditionalFormatting sqref="AE474">
    <cfRule type="expression" dxfId="2405" priority="1999">
      <formula>IF(RIGHT(TEXT(AE474,"0.#"),1)=".",FALSE,TRUE)</formula>
    </cfRule>
    <cfRule type="expression" dxfId="2404" priority="2000">
      <formula>IF(RIGHT(TEXT(AE474,"0.#"),1)=".",TRUE,FALSE)</formula>
    </cfRule>
  </conditionalFormatting>
  <conditionalFormatting sqref="AM475">
    <cfRule type="expression" dxfId="2403" priority="1991">
      <formula>IF(RIGHT(TEXT(AM475,"0.#"),1)=".",FALSE,TRUE)</formula>
    </cfRule>
    <cfRule type="expression" dxfId="2402" priority="1992">
      <formula>IF(RIGHT(TEXT(AM475,"0.#"),1)=".",TRUE,FALSE)</formula>
    </cfRule>
  </conditionalFormatting>
  <conditionalFormatting sqref="AM473">
    <cfRule type="expression" dxfId="2401" priority="1995">
      <formula>IF(RIGHT(TEXT(AM473,"0.#"),1)=".",FALSE,TRUE)</formula>
    </cfRule>
    <cfRule type="expression" dxfId="2400" priority="1996">
      <formula>IF(RIGHT(TEXT(AM473,"0.#"),1)=".",TRUE,FALSE)</formula>
    </cfRule>
  </conditionalFormatting>
  <conditionalFormatting sqref="AM474">
    <cfRule type="expression" dxfId="2399" priority="1993">
      <formula>IF(RIGHT(TEXT(AM474,"0.#"),1)=".",FALSE,TRUE)</formula>
    </cfRule>
    <cfRule type="expression" dxfId="2398" priority="1994">
      <formula>IF(RIGHT(TEXT(AM474,"0.#"),1)=".",TRUE,FALSE)</formula>
    </cfRule>
  </conditionalFormatting>
  <conditionalFormatting sqref="AU475">
    <cfRule type="expression" dxfId="2397" priority="1985">
      <formula>IF(RIGHT(TEXT(AU475,"0.#"),1)=".",FALSE,TRUE)</formula>
    </cfRule>
    <cfRule type="expression" dxfId="2396" priority="1986">
      <formula>IF(RIGHT(TEXT(AU475,"0.#"),1)=".",TRUE,FALSE)</formula>
    </cfRule>
  </conditionalFormatting>
  <conditionalFormatting sqref="AU473">
    <cfRule type="expression" dxfId="2395" priority="1989">
      <formula>IF(RIGHT(TEXT(AU473,"0.#"),1)=".",FALSE,TRUE)</formula>
    </cfRule>
    <cfRule type="expression" dxfId="2394" priority="1990">
      <formula>IF(RIGHT(TEXT(AU473,"0.#"),1)=".",TRUE,FALSE)</formula>
    </cfRule>
  </conditionalFormatting>
  <conditionalFormatting sqref="AU474">
    <cfRule type="expression" dxfId="2393" priority="1987">
      <formula>IF(RIGHT(TEXT(AU474,"0.#"),1)=".",FALSE,TRUE)</formula>
    </cfRule>
    <cfRule type="expression" dxfId="2392" priority="1988">
      <formula>IF(RIGHT(TEXT(AU474,"0.#"),1)=".",TRUE,FALSE)</formula>
    </cfRule>
  </conditionalFormatting>
  <conditionalFormatting sqref="AI475">
    <cfRule type="expression" dxfId="2391" priority="1979">
      <formula>IF(RIGHT(TEXT(AI475,"0.#"),1)=".",FALSE,TRUE)</formula>
    </cfRule>
    <cfRule type="expression" dxfId="2390" priority="1980">
      <formula>IF(RIGHT(TEXT(AI475,"0.#"),1)=".",TRUE,FALSE)</formula>
    </cfRule>
  </conditionalFormatting>
  <conditionalFormatting sqref="AI473">
    <cfRule type="expression" dxfId="2389" priority="1983">
      <formula>IF(RIGHT(TEXT(AI473,"0.#"),1)=".",FALSE,TRUE)</formula>
    </cfRule>
    <cfRule type="expression" dxfId="2388" priority="1984">
      <formula>IF(RIGHT(TEXT(AI473,"0.#"),1)=".",TRUE,FALSE)</formula>
    </cfRule>
  </conditionalFormatting>
  <conditionalFormatting sqref="AI474">
    <cfRule type="expression" dxfId="2387" priority="1981">
      <formula>IF(RIGHT(TEXT(AI474,"0.#"),1)=".",FALSE,TRUE)</formula>
    </cfRule>
    <cfRule type="expression" dxfId="2386" priority="1982">
      <formula>IF(RIGHT(TEXT(AI474,"0.#"),1)=".",TRUE,FALSE)</formula>
    </cfRule>
  </conditionalFormatting>
  <conditionalFormatting sqref="AQ473">
    <cfRule type="expression" dxfId="2385" priority="1973">
      <formula>IF(RIGHT(TEXT(AQ473,"0.#"),1)=".",FALSE,TRUE)</formula>
    </cfRule>
    <cfRule type="expression" dxfId="2384" priority="1974">
      <formula>IF(RIGHT(TEXT(AQ473,"0.#"),1)=".",TRUE,FALSE)</formula>
    </cfRule>
  </conditionalFormatting>
  <conditionalFormatting sqref="AQ474">
    <cfRule type="expression" dxfId="2383" priority="1977">
      <formula>IF(RIGHT(TEXT(AQ474,"0.#"),1)=".",FALSE,TRUE)</formula>
    </cfRule>
    <cfRule type="expression" dxfId="2382" priority="1978">
      <formula>IF(RIGHT(TEXT(AQ474,"0.#"),1)=".",TRUE,FALSE)</formula>
    </cfRule>
  </conditionalFormatting>
  <conditionalFormatting sqref="AQ475">
    <cfRule type="expression" dxfId="2381" priority="1975">
      <formula>IF(RIGHT(TEXT(AQ475,"0.#"),1)=".",FALSE,TRUE)</formula>
    </cfRule>
    <cfRule type="expression" dxfId="2380" priority="1976">
      <formula>IF(RIGHT(TEXT(AQ475,"0.#"),1)=".",TRUE,FALSE)</formula>
    </cfRule>
  </conditionalFormatting>
  <conditionalFormatting sqref="AE480">
    <cfRule type="expression" dxfId="2379" priority="1967">
      <formula>IF(RIGHT(TEXT(AE480,"0.#"),1)=".",FALSE,TRUE)</formula>
    </cfRule>
    <cfRule type="expression" dxfId="2378" priority="1968">
      <formula>IF(RIGHT(TEXT(AE480,"0.#"),1)=".",TRUE,FALSE)</formula>
    </cfRule>
  </conditionalFormatting>
  <conditionalFormatting sqref="AE478">
    <cfRule type="expression" dxfId="2377" priority="1971">
      <formula>IF(RIGHT(TEXT(AE478,"0.#"),1)=".",FALSE,TRUE)</formula>
    </cfRule>
    <cfRule type="expression" dxfId="2376" priority="1972">
      <formula>IF(RIGHT(TEXT(AE478,"0.#"),1)=".",TRUE,FALSE)</formula>
    </cfRule>
  </conditionalFormatting>
  <conditionalFormatting sqref="AE479">
    <cfRule type="expression" dxfId="2375" priority="1969">
      <formula>IF(RIGHT(TEXT(AE479,"0.#"),1)=".",FALSE,TRUE)</formula>
    </cfRule>
    <cfRule type="expression" dxfId="2374" priority="1970">
      <formula>IF(RIGHT(TEXT(AE479,"0.#"),1)=".",TRUE,FALSE)</formula>
    </cfRule>
  </conditionalFormatting>
  <conditionalFormatting sqref="AM480">
    <cfRule type="expression" dxfId="2373" priority="1961">
      <formula>IF(RIGHT(TEXT(AM480,"0.#"),1)=".",FALSE,TRUE)</formula>
    </cfRule>
    <cfRule type="expression" dxfId="2372" priority="1962">
      <formula>IF(RIGHT(TEXT(AM480,"0.#"),1)=".",TRUE,FALSE)</formula>
    </cfRule>
  </conditionalFormatting>
  <conditionalFormatting sqref="AM478">
    <cfRule type="expression" dxfId="2371" priority="1965">
      <formula>IF(RIGHT(TEXT(AM478,"0.#"),1)=".",FALSE,TRUE)</formula>
    </cfRule>
    <cfRule type="expression" dxfId="2370" priority="1966">
      <formula>IF(RIGHT(TEXT(AM478,"0.#"),1)=".",TRUE,FALSE)</formula>
    </cfRule>
  </conditionalFormatting>
  <conditionalFormatting sqref="AM479">
    <cfRule type="expression" dxfId="2369" priority="1963">
      <formula>IF(RIGHT(TEXT(AM479,"0.#"),1)=".",FALSE,TRUE)</formula>
    </cfRule>
    <cfRule type="expression" dxfId="2368" priority="1964">
      <formula>IF(RIGHT(TEXT(AM479,"0.#"),1)=".",TRUE,FALSE)</formula>
    </cfRule>
  </conditionalFormatting>
  <conditionalFormatting sqref="AU480">
    <cfRule type="expression" dxfId="2367" priority="1955">
      <formula>IF(RIGHT(TEXT(AU480,"0.#"),1)=".",FALSE,TRUE)</formula>
    </cfRule>
    <cfRule type="expression" dxfId="2366" priority="1956">
      <formula>IF(RIGHT(TEXT(AU480,"0.#"),1)=".",TRUE,FALSE)</formula>
    </cfRule>
  </conditionalFormatting>
  <conditionalFormatting sqref="AU478">
    <cfRule type="expression" dxfId="2365" priority="1959">
      <formula>IF(RIGHT(TEXT(AU478,"0.#"),1)=".",FALSE,TRUE)</formula>
    </cfRule>
    <cfRule type="expression" dxfId="2364" priority="1960">
      <formula>IF(RIGHT(TEXT(AU478,"0.#"),1)=".",TRUE,FALSE)</formula>
    </cfRule>
  </conditionalFormatting>
  <conditionalFormatting sqref="AU479">
    <cfRule type="expression" dxfId="2363" priority="1957">
      <formula>IF(RIGHT(TEXT(AU479,"0.#"),1)=".",FALSE,TRUE)</formula>
    </cfRule>
    <cfRule type="expression" dxfId="2362" priority="1958">
      <formula>IF(RIGHT(TEXT(AU479,"0.#"),1)=".",TRUE,FALSE)</formula>
    </cfRule>
  </conditionalFormatting>
  <conditionalFormatting sqref="AI480">
    <cfRule type="expression" dxfId="2361" priority="1949">
      <formula>IF(RIGHT(TEXT(AI480,"0.#"),1)=".",FALSE,TRUE)</formula>
    </cfRule>
    <cfRule type="expression" dxfId="2360" priority="1950">
      <formula>IF(RIGHT(TEXT(AI480,"0.#"),1)=".",TRUE,FALSE)</formula>
    </cfRule>
  </conditionalFormatting>
  <conditionalFormatting sqref="AI478">
    <cfRule type="expression" dxfId="2359" priority="1953">
      <formula>IF(RIGHT(TEXT(AI478,"0.#"),1)=".",FALSE,TRUE)</formula>
    </cfRule>
    <cfRule type="expression" dxfId="2358" priority="1954">
      <formula>IF(RIGHT(TEXT(AI478,"0.#"),1)=".",TRUE,FALSE)</formula>
    </cfRule>
  </conditionalFormatting>
  <conditionalFormatting sqref="AI479">
    <cfRule type="expression" dxfId="2357" priority="1951">
      <formula>IF(RIGHT(TEXT(AI479,"0.#"),1)=".",FALSE,TRUE)</formula>
    </cfRule>
    <cfRule type="expression" dxfId="2356" priority="1952">
      <formula>IF(RIGHT(TEXT(AI479,"0.#"),1)=".",TRUE,FALSE)</formula>
    </cfRule>
  </conditionalFormatting>
  <conditionalFormatting sqref="AQ478">
    <cfRule type="expression" dxfId="2355" priority="1943">
      <formula>IF(RIGHT(TEXT(AQ478,"0.#"),1)=".",FALSE,TRUE)</formula>
    </cfRule>
    <cfRule type="expression" dxfId="2354" priority="1944">
      <formula>IF(RIGHT(TEXT(AQ478,"0.#"),1)=".",TRUE,FALSE)</formula>
    </cfRule>
  </conditionalFormatting>
  <conditionalFormatting sqref="AQ479">
    <cfRule type="expression" dxfId="2353" priority="1947">
      <formula>IF(RIGHT(TEXT(AQ479,"0.#"),1)=".",FALSE,TRUE)</formula>
    </cfRule>
    <cfRule type="expression" dxfId="2352" priority="1948">
      <formula>IF(RIGHT(TEXT(AQ479,"0.#"),1)=".",TRUE,FALSE)</formula>
    </cfRule>
  </conditionalFormatting>
  <conditionalFormatting sqref="AQ480">
    <cfRule type="expression" dxfId="2351" priority="1945">
      <formula>IF(RIGHT(TEXT(AQ480,"0.#"),1)=".",FALSE,TRUE)</formula>
    </cfRule>
    <cfRule type="expression" dxfId="2350" priority="1946">
      <formula>IF(RIGHT(TEXT(AQ480,"0.#"),1)=".",TRUE,FALSE)</formula>
    </cfRule>
  </conditionalFormatting>
  <conditionalFormatting sqref="AM47">
    <cfRule type="expression" dxfId="2349" priority="2237">
      <formula>IF(RIGHT(TEXT(AM47,"0.#"),1)=".",FALSE,TRUE)</formula>
    </cfRule>
    <cfRule type="expression" dxfId="2348" priority="2238">
      <formula>IF(RIGHT(TEXT(AM47,"0.#"),1)=".",TRUE,FALSE)</formula>
    </cfRule>
  </conditionalFormatting>
  <conditionalFormatting sqref="AI46">
    <cfRule type="expression" dxfId="2347" priority="2241">
      <formula>IF(RIGHT(TEXT(AI46,"0.#"),1)=".",FALSE,TRUE)</formula>
    </cfRule>
    <cfRule type="expression" dxfId="2346" priority="2242">
      <formula>IF(RIGHT(TEXT(AI46,"0.#"),1)=".",TRUE,FALSE)</formula>
    </cfRule>
  </conditionalFormatting>
  <conditionalFormatting sqref="AM46">
    <cfRule type="expression" dxfId="2345" priority="2239">
      <formula>IF(RIGHT(TEXT(AM46,"0.#"),1)=".",FALSE,TRUE)</formula>
    </cfRule>
    <cfRule type="expression" dxfId="2344" priority="2240">
      <formula>IF(RIGHT(TEXT(AM46,"0.#"),1)=".",TRUE,FALSE)</formula>
    </cfRule>
  </conditionalFormatting>
  <conditionalFormatting sqref="AU46:AU48">
    <cfRule type="expression" dxfId="2343" priority="2231">
      <formula>IF(RIGHT(TEXT(AU46,"0.#"),1)=".",FALSE,TRUE)</formula>
    </cfRule>
    <cfRule type="expression" dxfId="2342" priority="2232">
      <formula>IF(RIGHT(TEXT(AU46,"0.#"),1)=".",TRUE,FALSE)</formula>
    </cfRule>
  </conditionalFormatting>
  <conditionalFormatting sqref="AM48">
    <cfRule type="expression" dxfId="2341" priority="2235">
      <formula>IF(RIGHT(TEXT(AM48,"0.#"),1)=".",FALSE,TRUE)</formula>
    </cfRule>
    <cfRule type="expression" dxfId="2340" priority="2236">
      <formula>IF(RIGHT(TEXT(AM48,"0.#"),1)=".",TRUE,FALSE)</formula>
    </cfRule>
  </conditionalFormatting>
  <conditionalFormatting sqref="AQ46:AQ48">
    <cfRule type="expression" dxfId="2339" priority="2233">
      <formula>IF(RIGHT(TEXT(AQ46,"0.#"),1)=".",FALSE,TRUE)</formula>
    </cfRule>
    <cfRule type="expression" dxfId="2338" priority="2234">
      <formula>IF(RIGHT(TEXT(AQ46,"0.#"),1)=".",TRUE,FALSE)</formula>
    </cfRule>
  </conditionalFormatting>
  <conditionalFormatting sqref="AE146:AE147 AI146:AI147 AM146:AM147 AQ146:AQ147 AU146:AU147">
    <cfRule type="expression" dxfId="2337" priority="2225">
      <formula>IF(RIGHT(TEXT(AE146,"0.#"),1)=".",FALSE,TRUE)</formula>
    </cfRule>
    <cfRule type="expression" dxfId="2336" priority="2226">
      <formula>IF(RIGHT(TEXT(AE146,"0.#"),1)=".",TRUE,FALSE)</formula>
    </cfRule>
  </conditionalFormatting>
  <conditionalFormatting sqref="AE138:AE139 AI138:AI139 AM138:AM139 AQ138:AQ139 AU138:AU139">
    <cfRule type="expression" dxfId="2335" priority="2229">
      <formula>IF(RIGHT(TEXT(AE138,"0.#"),1)=".",FALSE,TRUE)</formula>
    </cfRule>
    <cfRule type="expression" dxfId="2334" priority="2230">
      <formula>IF(RIGHT(TEXT(AE138,"0.#"),1)=".",TRUE,FALSE)</formula>
    </cfRule>
  </conditionalFormatting>
  <conditionalFormatting sqref="AE142:AE143 AI142:AI143 AM142:AM143 AQ142:AQ143 AU142:AU143">
    <cfRule type="expression" dxfId="2333" priority="2227">
      <formula>IF(RIGHT(TEXT(AE142,"0.#"),1)=".",FALSE,TRUE)</formula>
    </cfRule>
    <cfRule type="expression" dxfId="2332" priority="2228">
      <formula>IF(RIGHT(TEXT(AE142,"0.#"),1)=".",TRUE,FALSE)</formula>
    </cfRule>
  </conditionalFormatting>
  <conditionalFormatting sqref="AE198:AE199 AI198:AI199 AM198:AM199 AQ198:AQ199 AU198:AU199">
    <cfRule type="expression" dxfId="2331" priority="2219">
      <formula>IF(RIGHT(TEXT(AE198,"0.#"),1)=".",FALSE,TRUE)</formula>
    </cfRule>
    <cfRule type="expression" dxfId="2330" priority="2220">
      <formula>IF(RIGHT(TEXT(AE198,"0.#"),1)=".",TRUE,FALSE)</formula>
    </cfRule>
  </conditionalFormatting>
  <conditionalFormatting sqref="AE150:AE151 AI150:AI151 AM150:AM151 AQ150:AQ151 AU150:AU151">
    <cfRule type="expression" dxfId="2329" priority="2223">
      <formula>IF(RIGHT(TEXT(AE150,"0.#"),1)=".",FALSE,TRUE)</formula>
    </cfRule>
    <cfRule type="expression" dxfId="2328" priority="2224">
      <formula>IF(RIGHT(TEXT(AE150,"0.#"),1)=".",TRUE,FALSE)</formula>
    </cfRule>
  </conditionalFormatting>
  <conditionalFormatting sqref="AE194:AE195 AI194:AI195 AM194:AM195 AQ194:AQ195 AU194:AU195">
    <cfRule type="expression" dxfId="2327" priority="2221">
      <formula>IF(RIGHT(TEXT(AE194,"0.#"),1)=".",FALSE,TRUE)</formula>
    </cfRule>
    <cfRule type="expression" dxfId="2326" priority="2222">
      <formula>IF(RIGHT(TEXT(AE194,"0.#"),1)=".",TRUE,FALSE)</formula>
    </cfRule>
  </conditionalFormatting>
  <conditionalFormatting sqref="AE210:AE211 AI210:AI211 AM210:AM211 AQ210:AQ211 AU210:AU211">
    <cfRule type="expression" dxfId="2325" priority="2213">
      <formula>IF(RIGHT(TEXT(AE210,"0.#"),1)=".",FALSE,TRUE)</formula>
    </cfRule>
    <cfRule type="expression" dxfId="2324" priority="2214">
      <formula>IF(RIGHT(TEXT(AE210,"0.#"),1)=".",TRUE,FALSE)</formula>
    </cfRule>
  </conditionalFormatting>
  <conditionalFormatting sqref="AE202:AE203 AI202:AI203 AM202:AM203 AQ202:AQ203 AU202:AU203">
    <cfRule type="expression" dxfId="2323" priority="2217">
      <formula>IF(RIGHT(TEXT(AE202,"0.#"),1)=".",FALSE,TRUE)</formula>
    </cfRule>
    <cfRule type="expression" dxfId="2322" priority="2218">
      <formula>IF(RIGHT(TEXT(AE202,"0.#"),1)=".",TRUE,FALSE)</formula>
    </cfRule>
  </conditionalFormatting>
  <conditionalFormatting sqref="AE206:AE207 AI206:AI207 AM206:AM207 AQ206:AQ207 AU206:AU207">
    <cfRule type="expression" dxfId="2321" priority="2215">
      <formula>IF(RIGHT(TEXT(AE206,"0.#"),1)=".",FALSE,TRUE)</formula>
    </cfRule>
    <cfRule type="expression" dxfId="2320" priority="2216">
      <formula>IF(RIGHT(TEXT(AE206,"0.#"),1)=".",TRUE,FALSE)</formula>
    </cfRule>
  </conditionalFormatting>
  <conditionalFormatting sqref="AE262:AE263 AI262:AI263 AM262:AM263 AQ262:AQ263 AU262:AU263">
    <cfRule type="expression" dxfId="2319" priority="2207">
      <formula>IF(RIGHT(TEXT(AE262,"0.#"),1)=".",FALSE,TRUE)</formula>
    </cfRule>
    <cfRule type="expression" dxfId="2318" priority="2208">
      <formula>IF(RIGHT(TEXT(AE262,"0.#"),1)=".",TRUE,FALSE)</formula>
    </cfRule>
  </conditionalFormatting>
  <conditionalFormatting sqref="AE254:AE255 AI254:AI255 AM254:AM255 AQ254:AQ255 AU254:AU255">
    <cfRule type="expression" dxfId="2317" priority="2211">
      <formula>IF(RIGHT(TEXT(AE254,"0.#"),1)=".",FALSE,TRUE)</formula>
    </cfRule>
    <cfRule type="expression" dxfId="2316" priority="2212">
      <formula>IF(RIGHT(TEXT(AE254,"0.#"),1)=".",TRUE,FALSE)</formula>
    </cfRule>
  </conditionalFormatting>
  <conditionalFormatting sqref="AE258:AE259 AI258:AI259 AM258:AM259 AQ258:AQ259 AU258:AU259">
    <cfRule type="expression" dxfId="2315" priority="2209">
      <formula>IF(RIGHT(TEXT(AE258,"0.#"),1)=".",FALSE,TRUE)</formula>
    </cfRule>
    <cfRule type="expression" dxfId="2314" priority="2210">
      <formula>IF(RIGHT(TEXT(AE258,"0.#"),1)=".",TRUE,FALSE)</formula>
    </cfRule>
  </conditionalFormatting>
  <conditionalFormatting sqref="AE314:AE315 AI314:AI315 AM314:AM315 AQ314:AQ315 AU314:AU315">
    <cfRule type="expression" dxfId="2313" priority="2201">
      <formula>IF(RIGHT(TEXT(AE314,"0.#"),1)=".",FALSE,TRUE)</formula>
    </cfRule>
    <cfRule type="expression" dxfId="2312" priority="2202">
      <formula>IF(RIGHT(TEXT(AE314,"0.#"),1)=".",TRUE,FALSE)</formula>
    </cfRule>
  </conditionalFormatting>
  <conditionalFormatting sqref="AE266:AE267 AI266:AI267 AM266:AM267 AQ266:AQ267 AU266:AU267">
    <cfRule type="expression" dxfId="2311" priority="2205">
      <formula>IF(RIGHT(TEXT(AE266,"0.#"),1)=".",FALSE,TRUE)</formula>
    </cfRule>
    <cfRule type="expression" dxfId="2310" priority="2206">
      <formula>IF(RIGHT(TEXT(AE266,"0.#"),1)=".",TRUE,FALSE)</formula>
    </cfRule>
  </conditionalFormatting>
  <conditionalFormatting sqref="AE270:AE271 AI270:AI271 AM270:AM271 AQ270:AQ271 AU270:AU271">
    <cfRule type="expression" dxfId="2309" priority="2203">
      <formula>IF(RIGHT(TEXT(AE270,"0.#"),1)=".",FALSE,TRUE)</formula>
    </cfRule>
    <cfRule type="expression" dxfId="2308" priority="2204">
      <formula>IF(RIGHT(TEXT(AE270,"0.#"),1)=".",TRUE,FALSE)</formula>
    </cfRule>
  </conditionalFormatting>
  <conditionalFormatting sqref="AE326:AE327 AI326:AI327 AM326:AM327 AQ326:AQ327 AU326:AU327">
    <cfRule type="expression" dxfId="2307" priority="2195">
      <formula>IF(RIGHT(TEXT(AE326,"0.#"),1)=".",FALSE,TRUE)</formula>
    </cfRule>
    <cfRule type="expression" dxfId="2306" priority="2196">
      <formula>IF(RIGHT(TEXT(AE326,"0.#"),1)=".",TRUE,FALSE)</formula>
    </cfRule>
  </conditionalFormatting>
  <conditionalFormatting sqref="AE318:AE319 AI318:AI319 AM318:AM319 AQ318:AQ319 AU318:AU319">
    <cfRule type="expression" dxfId="2305" priority="2199">
      <formula>IF(RIGHT(TEXT(AE318,"0.#"),1)=".",FALSE,TRUE)</formula>
    </cfRule>
    <cfRule type="expression" dxfId="2304" priority="2200">
      <formula>IF(RIGHT(TEXT(AE318,"0.#"),1)=".",TRUE,FALSE)</formula>
    </cfRule>
  </conditionalFormatting>
  <conditionalFormatting sqref="AE322:AE323 AI322:AI323 AM322:AM323 AQ322:AQ323 AU322:AU323">
    <cfRule type="expression" dxfId="2303" priority="2197">
      <formula>IF(RIGHT(TEXT(AE322,"0.#"),1)=".",FALSE,TRUE)</formula>
    </cfRule>
    <cfRule type="expression" dxfId="2302" priority="2198">
      <formula>IF(RIGHT(TEXT(AE322,"0.#"),1)=".",TRUE,FALSE)</formula>
    </cfRule>
  </conditionalFormatting>
  <conditionalFormatting sqref="AE378:AE379 AI378:AI379 AM378:AM379 AQ378:AQ379 AU378:AU379">
    <cfRule type="expression" dxfId="2301" priority="2189">
      <formula>IF(RIGHT(TEXT(AE378,"0.#"),1)=".",FALSE,TRUE)</formula>
    </cfRule>
    <cfRule type="expression" dxfId="2300" priority="2190">
      <formula>IF(RIGHT(TEXT(AE378,"0.#"),1)=".",TRUE,FALSE)</formula>
    </cfRule>
  </conditionalFormatting>
  <conditionalFormatting sqref="AE330:AE331 AI330:AI331 AM330:AM331 AQ330:AQ331 AU330:AU331">
    <cfRule type="expression" dxfId="2299" priority="2193">
      <formula>IF(RIGHT(TEXT(AE330,"0.#"),1)=".",FALSE,TRUE)</formula>
    </cfRule>
    <cfRule type="expression" dxfId="2298" priority="2194">
      <formula>IF(RIGHT(TEXT(AE330,"0.#"),1)=".",TRUE,FALSE)</formula>
    </cfRule>
  </conditionalFormatting>
  <conditionalFormatting sqref="AE374:AE375 AI374:AI375 AM374:AM375 AQ374:AQ375 AU374:AU375">
    <cfRule type="expression" dxfId="2297" priority="2191">
      <formula>IF(RIGHT(TEXT(AE374,"0.#"),1)=".",FALSE,TRUE)</formula>
    </cfRule>
    <cfRule type="expression" dxfId="2296" priority="2192">
      <formula>IF(RIGHT(TEXT(AE374,"0.#"),1)=".",TRUE,FALSE)</formula>
    </cfRule>
  </conditionalFormatting>
  <conditionalFormatting sqref="AE390:AE391 AI390:AI391 AM390:AM391 AQ390:AQ391 AU390:AU391">
    <cfRule type="expression" dxfId="2295" priority="2183">
      <formula>IF(RIGHT(TEXT(AE390,"0.#"),1)=".",FALSE,TRUE)</formula>
    </cfRule>
    <cfRule type="expression" dxfId="2294" priority="2184">
      <formula>IF(RIGHT(TEXT(AE390,"0.#"),1)=".",TRUE,FALSE)</formula>
    </cfRule>
  </conditionalFormatting>
  <conditionalFormatting sqref="AE382:AE383 AI382:AI383 AM382:AM383 AQ382:AQ383 AU382:AU383">
    <cfRule type="expression" dxfId="2293" priority="2187">
      <formula>IF(RIGHT(TEXT(AE382,"0.#"),1)=".",FALSE,TRUE)</formula>
    </cfRule>
    <cfRule type="expression" dxfId="2292" priority="2188">
      <formula>IF(RIGHT(TEXT(AE382,"0.#"),1)=".",TRUE,FALSE)</formula>
    </cfRule>
  </conditionalFormatting>
  <conditionalFormatting sqref="AE386:AE387 AI386:AI387 AM386:AM387 AQ386:AQ387 AU386:AU387">
    <cfRule type="expression" dxfId="2291" priority="2185">
      <formula>IF(RIGHT(TEXT(AE386,"0.#"),1)=".",FALSE,TRUE)</formula>
    </cfRule>
    <cfRule type="expression" dxfId="2290" priority="2186">
      <formula>IF(RIGHT(TEXT(AE386,"0.#"),1)=".",TRUE,FALSE)</formula>
    </cfRule>
  </conditionalFormatting>
  <conditionalFormatting sqref="AE440">
    <cfRule type="expression" dxfId="2289" priority="2177">
      <formula>IF(RIGHT(TEXT(AE440,"0.#"),1)=".",FALSE,TRUE)</formula>
    </cfRule>
    <cfRule type="expression" dxfId="2288" priority="2178">
      <formula>IF(RIGHT(TEXT(AE440,"0.#"),1)=".",TRUE,FALSE)</formula>
    </cfRule>
  </conditionalFormatting>
  <conditionalFormatting sqref="AE438">
    <cfRule type="expression" dxfId="2287" priority="2181">
      <formula>IF(RIGHT(TEXT(AE438,"0.#"),1)=".",FALSE,TRUE)</formula>
    </cfRule>
    <cfRule type="expression" dxfId="2286" priority="2182">
      <formula>IF(RIGHT(TEXT(AE438,"0.#"),1)=".",TRUE,FALSE)</formula>
    </cfRule>
  </conditionalFormatting>
  <conditionalFormatting sqref="AE439">
    <cfRule type="expression" dxfId="2285" priority="2179">
      <formula>IF(RIGHT(TEXT(AE439,"0.#"),1)=".",FALSE,TRUE)</formula>
    </cfRule>
    <cfRule type="expression" dxfId="2284" priority="2180">
      <formula>IF(RIGHT(TEXT(AE439,"0.#"),1)=".",TRUE,FALSE)</formula>
    </cfRule>
  </conditionalFormatting>
  <conditionalFormatting sqref="AM440">
    <cfRule type="expression" dxfId="2283" priority="2171">
      <formula>IF(RIGHT(TEXT(AM440,"0.#"),1)=".",FALSE,TRUE)</formula>
    </cfRule>
    <cfRule type="expression" dxfId="2282" priority="2172">
      <formula>IF(RIGHT(TEXT(AM440,"0.#"),1)=".",TRUE,FALSE)</formula>
    </cfRule>
  </conditionalFormatting>
  <conditionalFormatting sqref="AM438">
    <cfRule type="expression" dxfId="2281" priority="2175">
      <formula>IF(RIGHT(TEXT(AM438,"0.#"),1)=".",FALSE,TRUE)</formula>
    </cfRule>
    <cfRule type="expression" dxfId="2280" priority="2176">
      <formula>IF(RIGHT(TEXT(AM438,"0.#"),1)=".",TRUE,FALSE)</formula>
    </cfRule>
  </conditionalFormatting>
  <conditionalFormatting sqref="AM439">
    <cfRule type="expression" dxfId="2279" priority="2173">
      <formula>IF(RIGHT(TEXT(AM439,"0.#"),1)=".",FALSE,TRUE)</formula>
    </cfRule>
    <cfRule type="expression" dxfId="2278" priority="2174">
      <formula>IF(RIGHT(TEXT(AM439,"0.#"),1)=".",TRUE,FALSE)</formula>
    </cfRule>
  </conditionalFormatting>
  <conditionalFormatting sqref="AU440">
    <cfRule type="expression" dxfId="2277" priority="2165">
      <formula>IF(RIGHT(TEXT(AU440,"0.#"),1)=".",FALSE,TRUE)</formula>
    </cfRule>
    <cfRule type="expression" dxfId="2276" priority="2166">
      <formula>IF(RIGHT(TEXT(AU440,"0.#"),1)=".",TRUE,FALSE)</formula>
    </cfRule>
  </conditionalFormatting>
  <conditionalFormatting sqref="AU438">
    <cfRule type="expression" dxfId="2275" priority="2169">
      <formula>IF(RIGHT(TEXT(AU438,"0.#"),1)=".",FALSE,TRUE)</formula>
    </cfRule>
    <cfRule type="expression" dxfId="2274" priority="2170">
      <formula>IF(RIGHT(TEXT(AU438,"0.#"),1)=".",TRUE,FALSE)</formula>
    </cfRule>
  </conditionalFormatting>
  <conditionalFormatting sqref="AU439">
    <cfRule type="expression" dxfId="2273" priority="2167">
      <formula>IF(RIGHT(TEXT(AU439,"0.#"),1)=".",FALSE,TRUE)</formula>
    </cfRule>
    <cfRule type="expression" dxfId="2272" priority="2168">
      <formula>IF(RIGHT(TEXT(AU439,"0.#"),1)=".",TRUE,FALSE)</formula>
    </cfRule>
  </conditionalFormatting>
  <conditionalFormatting sqref="AI440">
    <cfRule type="expression" dxfId="2271" priority="2159">
      <formula>IF(RIGHT(TEXT(AI440,"0.#"),1)=".",FALSE,TRUE)</formula>
    </cfRule>
    <cfRule type="expression" dxfId="2270" priority="2160">
      <formula>IF(RIGHT(TEXT(AI440,"0.#"),1)=".",TRUE,FALSE)</formula>
    </cfRule>
  </conditionalFormatting>
  <conditionalFormatting sqref="AI438">
    <cfRule type="expression" dxfId="2269" priority="2163">
      <formula>IF(RIGHT(TEXT(AI438,"0.#"),1)=".",FALSE,TRUE)</formula>
    </cfRule>
    <cfRule type="expression" dxfId="2268" priority="2164">
      <formula>IF(RIGHT(TEXT(AI438,"0.#"),1)=".",TRUE,FALSE)</formula>
    </cfRule>
  </conditionalFormatting>
  <conditionalFormatting sqref="AI439">
    <cfRule type="expression" dxfId="2267" priority="2161">
      <formula>IF(RIGHT(TEXT(AI439,"0.#"),1)=".",FALSE,TRUE)</formula>
    </cfRule>
    <cfRule type="expression" dxfId="2266" priority="2162">
      <formula>IF(RIGHT(TEXT(AI439,"0.#"),1)=".",TRUE,FALSE)</formula>
    </cfRule>
  </conditionalFormatting>
  <conditionalFormatting sqref="AQ438">
    <cfRule type="expression" dxfId="2265" priority="2153">
      <formula>IF(RIGHT(TEXT(AQ438,"0.#"),1)=".",FALSE,TRUE)</formula>
    </cfRule>
    <cfRule type="expression" dxfId="2264" priority="2154">
      <formula>IF(RIGHT(TEXT(AQ438,"0.#"),1)=".",TRUE,FALSE)</formula>
    </cfRule>
  </conditionalFormatting>
  <conditionalFormatting sqref="AQ439">
    <cfRule type="expression" dxfId="2263" priority="2157">
      <formula>IF(RIGHT(TEXT(AQ439,"0.#"),1)=".",FALSE,TRUE)</formula>
    </cfRule>
    <cfRule type="expression" dxfId="2262" priority="2158">
      <formula>IF(RIGHT(TEXT(AQ439,"0.#"),1)=".",TRUE,FALSE)</formula>
    </cfRule>
  </conditionalFormatting>
  <conditionalFormatting sqref="AQ440">
    <cfRule type="expression" dxfId="2261" priority="2155">
      <formula>IF(RIGHT(TEXT(AQ440,"0.#"),1)=".",FALSE,TRUE)</formula>
    </cfRule>
    <cfRule type="expression" dxfId="2260" priority="2156">
      <formula>IF(RIGHT(TEXT(AQ440,"0.#"),1)=".",TRUE,FALSE)</formula>
    </cfRule>
  </conditionalFormatting>
  <conditionalFormatting sqref="AE445">
    <cfRule type="expression" dxfId="2259" priority="2147">
      <formula>IF(RIGHT(TEXT(AE445,"0.#"),1)=".",FALSE,TRUE)</formula>
    </cfRule>
    <cfRule type="expression" dxfId="2258" priority="2148">
      <formula>IF(RIGHT(TEXT(AE445,"0.#"),1)=".",TRUE,FALSE)</formula>
    </cfRule>
  </conditionalFormatting>
  <conditionalFormatting sqref="AE443">
    <cfRule type="expression" dxfId="2257" priority="2151">
      <formula>IF(RIGHT(TEXT(AE443,"0.#"),1)=".",FALSE,TRUE)</formula>
    </cfRule>
    <cfRule type="expression" dxfId="2256" priority="2152">
      <formula>IF(RIGHT(TEXT(AE443,"0.#"),1)=".",TRUE,FALSE)</formula>
    </cfRule>
  </conditionalFormatting>
  <conditionalFormatting sqref="AE444">
    <cfRule type="expression" dxfId="2255" priority="2149">
      <formula>IF(RIGHT(TEXT(AE444,"0.#"),1)=".",FALSE,TRUE)</formula>
    </cfRule>
    <cfRule type="expression" dxfId="2254" priority="2150">
      <formula>IF(RIGHT(TEXT(AE444,"0.#"),1)=".",TRUE,FALSE)</formula>
    </cfRule>
  </conditionalFormatting>
  <conditionalFormatting sqref="AM445">
    <cfRule type="expression" dxfId="2253" priority="2141">
      <formula>IF(RIGHT(TEXT(AM445,"0.#"),1)=".",FALSE,TRUE)</formula>
    </cfRule>
    <cfRule type="expression" dxfId="2252" priority="2142">
      <formula>IF(RIGHT(TEXT(AM445,"0.#"),1)=".",TRUE,FALSE)</formula>
    </cfRule>
  </conditionalFormatting>
  <conditionalFormatting sqref="AM443">
    <cfRule type="expression" dxfId="2251" priority="2145">
      <formula>IF(RIGHT(TEXT(AM443,"0.#"),1)=".",FALSE,TRUE)</formula>
    </cfRule>
    <cfRule type="expression" dxfId="2250" priority="2146">
      <formula>IF(RIGHT(TEXT(AM443,"0.#"),1)=".",TRUE,FALSE)</formula>
    </cfRule>
  </conditionalFormatting>
  <conditionalFormatting sqref="AM444">
    <cfRule type="expression" dxfId="2249" priority="2143">
      <formula>IF(RIGHT(TEXT(AM444,"0.#"),1)=".",FALSE,TRUE)</formula>
    </cfRule>
    <cfRule type="expression" dxfId="2248" priority="2144">
      <formula>IF(RIGHT(TEXT(AM444,"0.#"),1)=".",TRUE,FALSE)</formula>
    </cfRule>
  </conditionalFormatting>
  <conditionalFormatting sqref="AU445">
    <cfRule type="expression" dxfId="2247" priority="2135">
      <formula>IF(RIGHT(TEXT(AU445,"0.#"),1)=".",FALSE,TRUE)</formula>
    </cfRule>
    <cfRule type="expression" dxfId="2246" priority="2136">
      <formula>IF(RIGHT(TEXT(AU445,"0.#"),1)=".",TRUE,FALSE)</formula>
    </cfRule>
  </conditionalFormatting>
  <conditionalFormatting sqref="AU443">
    <cfRule type="expression" dxfId="2245" priority="2139">
      <formula>IF(RIGHT(TEXT(AU443,"0.#"),1)=".",FALSE,TRUE)</formula>
    </cfRule>
    <cfRule type="expression" dxfId="2244" priority="2140">
      <formula>IF(RIGHT(TEXT(AU443,"0.#"),1)=".",TRUE,FALSE)</formula>
    </cfRule>
  </conditionalFormatting>
  <conditionalFormatting sqref="AU444">
    <cfRule type="expression" dxfId="2243" priority="2137">
      <formula>IF(RIGHT(TEXT(AU444,"0.#"),1)=".",FALSE,TRUE)</formula>
    </cfRule>
    <cfRule type="expression" dxfId="2242" priority="2138">
      <formula>IF(RIGHT(TEXT(AU444,"0.#"),1)=".",TRUE,FALSE)</formula>
    </cfRule>
  </conditionalFormatting>
  <conditionalFormatting sqref="AI445">
    <cfRule type="expression" dxfId="2241" priority="2129">
      <formula>IF(RIGHT(TEXT(AI445,"0.#"),1)=".",FALSE,TRUE)</formula>
    </cfRule>
    <cfRule type="expression" dxfId="2240" priority="2130">
      <formula>IF(RIGHT(TEXT(AI445,"0.#"),1)=".",TRUE,FALSE)</formula>
    </cfRule>
  </conditionalFormatting>
  <conditionalFormatting sqref="AI443">
    <cfRule type="expression" dxfId="2239" priority="2133">
      <formula>IF(RIGHT(TEXT(AI443,"0.#"),1)=".",FALSE,TRUE)</formula>
    </cfRule>
    <cfRule type="expression" dxfId="2238" priority="2134">
      <formula>IF(RIGHT(TEXT(AI443,"0.#"),1)=".",TRUE,FALSE)</formula>
    </cfRule>
  </conditionalFormatting>
  <conditionalFormatting sqref="AI444">
    <cfRule type="expression" dxfId="2237" priority="2131">
      <formula>IF(RIGHT(TEXT(AI444,"0.#"),1)=".",FALSE,TRUE)</formula>
    </cfRule>
    <cfRule type="expression" dxfId="2236" priority="2132">
      <formula>IF(RIGHT(TEXT(AI444,"0.#"),1)=".",TRUE,FALSE)</formula>
    </cfRule>
  </conditionalFormatting>
  <conditionalFormatting sqref="AQ443">
    <cfRule type="expression" dxfId="2235" priority="2123">
      <formula>IF(RIGHT(TEXT(AQ443,"0.#"),1)=".",FALSE,TRUE)</formula>
    </cfRule>
    <cfRule type="expression" dxfId="2234" priority="2124">
      <formula>IF(RIGHT(TEXT(AQ443,"0.#"),1)=".",TRUE,FALSE)</formula>
    </cfRule>
  </conditionalFormatting>
  <conditionalFormatting sqref="AQ444">
    <cfRule type="expression" dxfId="2233" priority="2127">
      <formula>IF(RIGHT(TEXT(AQ444,"0.#"),1)=".",FALSE,TRUE)</formula>
    </cfRule>
    <cfRule type="expression" dxfId="2232" priority="2128">
      <formula>IF(RIGHT(TEXT(AQ444,"0.#"),1)=".",TRUE,FALSE)</formula>
    </cfRule>
  </conditionalFormatting>
  <conditionalFormatting sqref="AQ445">
    <cfRule type="expression" dxfId="2231" priority="2125">
      <formula>IF(RIGHT(TEXT(AQ445,"0.#"),1)=".",FALSE,TRUE)</formula>
    </cfRule>
    <cfRule type="expression" dxfId="2230" priority="2126">
      <formula>IF(RIGHT(TEXT(AQ445,"0.#"),1)=".",TRUE,FALSE)</formula>
    </cfRule>
  </conditionalFormatting>
  <conditionalFormatting sqref="Y873 Y880:Y899">
    <cfRule type="expression" dxfId="2229" priority="2353">
      <formula>IF(RIGHT(TEXT(Y873,"0.#"),1)=".",FALSE,TRUE)</formula>
    </cfRule>
    <cfRule type="expression" dxfId="2228" priority="2354">
      <formula>IF(RIGHT(TEXT(Y873,"0.#"),1)=".",TRUE,FALSE)</formula>
    </cfRule>
  </conditionalFormatting>
  <conditionalFormatting sqref="Y906:Y932">
    <cfRule type="expression" dxfId="2227" priority="2341">
      <formula>IF(RIGHT(TEXT(Y906,"0.#"),1)=".",FALSE,TRUE)</formula>
    </cfRule>
    <cfRule type="expression" dxfId="2226" priority="2342">
      <formula>IF(RIGHT(TEXT(Y906,"0.#"),1)=".",TRUE,FALSE)</formula>
    </cfRule>
  </conditionalFormatting>
  <conditionalFormatting sqref="Y941:Y965">
    <cfRule type="expression" dxfId="2225" priority="2329">
      <formula>IF(RIGHT(TEXT(Y941,"0.#"),1)=".",FALSE,TRUE)</formula>
    </cfRule>
    <cfRule type="expression" dxfId="2224" priority="2330">
      <formula>IF(RIGHT(TEXT(Y941,"0.#"),1)=".",TRUE,FALSE)</formula>
    </cfRule>
  </conditionalFormatting>
  <conditionalFormatting sqref="Y973:Y998">
    <cfRule type="expression" dxfId="2223" priority="2317">
      <formula>IF(RIGHT(TEXT(Y973,"0.#"),1)=".",FALSE,TRUE)</formula>
    </cfRule>
    <cfRule type="expression" dxfId="2222" priority="2318">
      <formula>IF(RIGHT(TEXT(Y973,"0.#"),1)=".",TRUE,FALSE)</formula>
    </cfRule>
  </conditionalFormatting>
  <conditionalFormatting sqref="Y1004:Y1031">
    <cfRule type="expression" dxfId="2221" priority="2305">
      <formula>IF(RIGHT(TEXT(Y1004,"0.#"),1)=".",FALSE,TRUE)</formula>
    </cfRule>
    <cfRule type="expression" dxfId="2220" priority="2306">
      <formula>IF(RIGHT(TEXT(Y1004,"0.#"),1)=".",TRUE,FALSE)</formula>
    </cfRule>
  </conditionalFormatting>
  <conditionalFormatting sqref="W23">
    <cfRule type="expression" dxfId="2219" priority="2589">
      <formula>IF(RIGHT(TEXT(W23,"0.#"),1)=".",FALSE,TRUE)</formula>
    </cfRule>
    <cfRule type="expression" dxfId="2218" priority="2590">
      <formula>IF(RIGHT(TEXT(W23,"0.#"),1)=".",TRUE,FALSE)</formula>
    </cfRule>
  </conditionalFormatting>
  <conditionalFormatting sqref="W24:W27">
    <cfRule type="expression" dxfId="2217" priority="2587">
      <formula>IF(RIGHT(TEXT(W24,"0.#"),1)=".",FALSE,TRUE)</formula>
    </cfRule>
    <cfRule type="expression" dxfId="2216" priority="2588">
      <formula>IF(RIGHT(TEXT(W24,"0.#"),1)=".",TRUE,FALSE)</formula>
    </cfRule>
  </conditionalFormatting>
  <conditionalFormatting sqref="W28">
    <cfRule type="expression" dxfId="2215" priority="2579">
      <formula>IF(RIGHT(TEXT(W28,"0.#"),1)=".",FALSE,TRUE)</formula>
    </cfRule>
    <cfRule type="expression" dxfId="2214" priority="2580">
      <formula>IF(RIGHT(TEXT(W28,"0.#"),1)=".",TRUE,FALSE)</formula>
    </cfRule>
  </conditionalFormatting>
  <conditionalFormatting sqref="P23">
    <cfRule type="expression" dxfId="2213" priority="2577">
      <formula>IF(RIGHT(TEXT(P23,"0.#"),1)=".",FALSE,TRUE)</formula>
    </cfRule>
    <cfRule type="expression" dxfId="2212" priority="2578">
      <formula>IF(RIGHT(TEXT(P23,"0.#"),1)=".",TRUE,FALSE)</formula>
    </cfRule>
  </conditionalFormatting>
  <conditionalFormatting sqref="P27">
    <cfRule type="expression" dxfId="2211" priority="2575">
      <formula>IF(RIGHT(TEXT(P27,"0.#"),1)=".",FALSE,TRUE)</formula>
    </cfRule>
    <cfRule type="expression" dxfId="2210" priority="2576">
      <formula>IF(RIGHT(TEXT(P27,"0.#"),1)=".",TRUE,FALSE)</formula>
    </cfRule>
  </conditionalFormatting>
  <conditionalFormatting sqref="P28">
    <cfRule type="expression" dxfId="2209" priority="2573">
      <formula>IF(RIGHT(TEXT(P28,"0.#"),1)=".",FALSE,TRUE)</formula>
    </cfRule>
    <cfRule type="expression" dxfId="2208" priority="2574">
      <formula>IF(RIGHT(TEXT(P28,"0.#"),1)=".",TRUE,FALSE)</formula>
    </cfRule>
  </conditionalFormatting>
  <conditionalFormatting sqref="AQ114">
    <cfRule type="expression" dxfId="2207" priority="2557">
      <formula>IF(RIGHT(TEXT(AQ114,"0.#"),1)=".",FALSE,TRUE)</formula>
    </cfRule>
    <cfRule type="expression" dxfId="2206" priority="2558">
      <formula>IF(RIGHT(TEXT(AQ114,"0.#"),1)=".",TRUE,FALSE)</formula>
    </cfRule>
  </conditionalFormatting>
  <conditionalFormatting sqref="AQ104">
    <cfRule type="expression" dxfId="2205" priority="2571">
      <formula>IF(RIGHT(TEXT(AQ104,"0.#"),1)=".",FALSE,TRUE)</formula>
    </cfRule>
    <cfRule type="expression" dxfId="2204" priority="2572">
      <formula>IF(RIGHT(TEXT(AQ104,"0.#"),1)=".",TRUE,FALSE)</formula>
    </cfRule>
  </conditionalFormatting>
  <conditionalFormatting sqref="AQ105">
    <cfRule type="expression" dxfId="2203" priority="2569">
      <formula>IF(RIGHT(TEXT(AQ105,"0.#"),1)=".",FALSE,TRUE)</formula>
    </cfRule>
    <cfRule type="expression" dxfId="2202" priority="2570">
      <formula>IF(RIGHT(TEXT(AQ105,"0.#"),1)=".",TRUE,FALSE)</formula>
    </cfRule>
  </conditionalFormatting>
  <conditionalFormatting sqref="AQ107">
    <cfRule type="expression" dxfId="2201" priority="2567">
      <formula>IF(RIGHT(TEXT(AQ107,"0.#"),1)=".",FALSE,TRUE)</formula>
    </cfRule>
    <cfRule type="expression" dxfId="2200" priority="2568">
      <formula>IF(RIGHT(TEXT(AQ107,"0.#"),1)=".",TRUE,FALSE)</formula>
    </cfRule>
  </conditionalFormatting>
  <conditionalFormatting sqref="AQ108">
    <cfRule type="expression" dxfId="2199" priority="2565">
      <formula>IF(RIGHT(TEXT(AQ108,"0.#"),1)=".",FALSE,TRUE)</formula>
    </cfRule>
    <cfRule type="expression" dxfId="2198" priority="2566">
      <formula>IF(RIGHT(TEXT(AQ108,"0.#"),1)=".",TRUE,FALSE)</formula>
    </cfRule>
  </conditionalFormatting>
  <conditionalFormatting sqref="AQ110">
    <cfRule type="expression" dxfId="2197" priority="2563">
      <formula>IF(RIGHT(TEXT(AQ110,"0.#"),1)=".",FALSE,TRUE)</formula>
    </cfRule>
    <cfRule type="expression" dxfId="2196" priority="2564">
      <formula>IF(RIGHT(TEXT(AQ110,"0.#"),1)=".",TRUE,FALSE)</formula>
    </cfRule>
  </conditionalFormatting>
  <conditionalFormatting sqref="AQ111">
    <cfRule type="expression" dxfId="2195" priority="2561">
      <formula>IF(RIGHT(TEXT(AQ111,"0.#"),1)=".",FALSE,TRUE)</formula>
    </cfRule>
    <cfRule type="expression" dxfId="2194" priority="2562">
      <formula>IF(RIGHT(TEXT(AQ111,"0.#"),1)=".",TRUE,FALSE)</formula>
    </cfRule>
  </conditionalFormatting>
  <conditionalFormatting sqref="AQ113">
    <cfRule type="expression" dxfId="2193" priority="2559">
      <formula>IF(RIGHT(TEXT(AQ113,"0.#"),1)=".",FALSE,TRUE)</formula>
    </cfRule>
    <cfRule type="expression" dxfId="2192" priority="2560">
      <formula>IF(RIGHT(TEXT(AQ113,"0.#"),1)=".",TRUE,FALSE)</formula>
    </cfRule>
  </conditionalFormatting>
  <conditionalFormatting sqref="AE67">
    <cfRule type="expression" dxfId="2191" priority="2489">
      <formula>IF(RIGHT(TEXT(AE67,"0.#"),1)=".",FALSE,TRUE)</formula>
    </cfRule>
    <cfRule type="expression" dxfId="2190" priority="2490">
      <formula>IF(RIGHT(TEXT(AE67,"0.#"),1)=".",TRUE,FALSE)</formula>
    </cfRule>
  </conditionalFormatting>
  <conditionalFormatting sqref="AE68">
    <cfRule type="expression" dxfId="2189" priority="2487">
      <formula>IF(RIGHT(TEXT(AE68,"0.#"),1)=".",FALSE,TRUE)</formula>
    </cfRule>
    <cfRule type="expression" dxfId="2188" priority="2488">
      <formula>IF(RIGHT(TEXT(AE68,"0.#"),1)=".",TRUE,FALSE)</formula>
    </cfRule>
  </conditionalFormatting>
  <conditionalFormatting sqref="AE69">
    <cfRule type="expression" dxfId="2187" priority="2485">
      <formula>IF(RIGHT(TEXT(AE69,"0.#"),1)=".",FALSE,TRUE)</formula>
    </cfRule>
    <cfRule type="expression" dxfId="2186" priority="2486">
      <formula>IF(RIGHT(TEXT(AE69,"0.#"),1)=".",TRUE,FALSE)</formula>
    </cfRule>
  </conditionalFormatting>
  <conditionalFormatting sqref="AI69">
    <cfRule type="expression" dxfId="2185" priority="2483">
      <formula>IF(RIGHT(TEXT(AI69,"0.#"),1)=".",FALSE,TRUE)</formula>
    </cfRule>
    <cfRule type="expression" dxfId="2184" priority="2484">
      <formula>IF(RIGHT(TEXT(AI69,"0.#"),1)=".",TRUE,FALSE)</formula>
    </cfRule>
  </conditionalFormatting>
  <conditionalFormatting sqref="AI68">
    <cfRule type="expression" dxfId="2183" priority="2481">
      <formula>IF(RIGHT(TEXT(AI68,"0.#"),1)=".",FALSE,TRUE)</formula>
    </cfRule>
    <cfRule type="expression" dxfId="2182" priority="2482">
      <formula>IF(RIGHT(TEXT(AI68,"0.#"),1)=".",TRUE,FALSE)</formula>
    </cfRule>
  </conditionalFormatting>
  <conditionalFormatting sqref="AI67">
    <cfRule type="expression" dxfId="2181" priority="2479">
      <formula>IF(RIGHT(TEXT(AI67,"0.#"),1)=".",FALSE,TRUE)</formula>
    </cfRule>
    <cfRule type="expression" dxfId="2180" priority="2480">
      <formula>IF(RIGHT(TEXT(AI67,"0.#"),1)=".",TRUE,FALSE)</formula>
    </cfRule>
  </conditionalFormatting>
  <conditionalFormatting sqref="AM67">
    <cfRule type="expression" dxfId="2179" priority="2477">
      <formula>IF(RIGHT(TEXT(AM67,"0.#"),1)=".",FALSE,TRUE)</formula>
    </cfRule>
    <cfRule type="expression" dxfId="2178" priority="2478">
      <formula>IF(RIGHT(TEXT(AM67,"0.#"),1)=".",TRUE,FALSE)</formula>
    </cfRule>
  </conditionalFormatting>
  <conditionalFormatting sqref="AM68">
    <cfRule type="expression" dxfId="2177" priority="2475">
      <formula>IF(RIGHT(TEXT(AM68,"0.#"),1)=".",FALSE,TRUE)</formula>
    </cfRule>
    <cfRule type="expression" dxfId="2176" priority="2476">
      <formula>IF(RIGHT(TEXT(AM68,"0.#"),1)=".",TRUE,FALSE)</formula>
    </cfRule>
  </conditionalFormatting>
  <conditionalFormatting sqref="AM69">
    <cfRule type="expression" dxfId="2175" priority="2473">
      <formula>IF(RIGHT(TEXT(AM69,"0.#"),1)=".",FALSE,TRUE)</formula>
    </cfRule>
    <cfRule type="expression" dxfId="2174" priority="2474">
      <formula>IF(RIGHT(TEXT(AM69,"0.#"),1)=".",TRUE,FALSE)</formula>
    </cfRule>
  </conditionalFormatting>
  <conditionalFormatting sqref="AQ67:AQ69">
    <cfRule type="expression" dxfId="2173" priority="2471">
      <formula>IF(RIGHT(TEXT(AQ67,"0.#"),1)=".",FALSE,TRUE)</formula>
    </cfRule>
    <cfRule type="expression" dxfId="2172" priority="2472">
      <formula>IF(RIGHT(TEXT(AQ67,"0.#"),1)=".",TRUE,FALSE)</formula>
    </cfRule>
  </conditionalFormatting>
  <conditionalFormatting sqref="AU67:AU69">
    <cfRule type="expression" dxfId="2171" priority="2469">
      <formula>IF(RIGHT(TEXT(AU67,"0.#"),1)=".",FALSE,TRUE)</formula>
    </cfRule>
    <cfRule type="expression" dxfId="2170" priority="2470">
      <formula>IF(RIGHT(TEXT(AU67,"0.#"),1)=".",TRUE,FALSE)</formula>
    </cfRule>
  </conditionalFormatting>
  <conditionalFormatting sqref="AE70">
    <cfRule type="expression" dxfId="2169" priority="2467">
      <formula>IF(RIGHT(TEXT(AE70,"0.#"),1)=".",FALSE,TRUE)</formula>
    </cfRule>
    <cfRule type="expression" dxfId="2168" priority="2468">
      <formula>IF(RIGHT(TEXT(AE70,"0.#"),1)=".",TRUE,FALSE)</formula>
    </cfRule>
  </conditionalFormatting>
  <conditionalFormatting sqref="AE71">
    <cfRule type="expression" dxfId="2167" priority="2465">
      <formula>IF(RIGHT(TEXT(AE71,"0.#"),1)=".",FALSE,TRUE)</formula>
    </cfRule>
    <cfRule type="expression" dxfId="2166" priority="2466">
      <formula>IF(RIGHT(TEXT(AE71,"0.#"),1)=".",TRUE,FALSE)</formula>
    </cfRule>
  </conditionalFormatting>
  <conditionalFormatting sqref="AE72">
    <cfRule type="expression" dxfId="2165" priority="2463">
      <formula>IF(RIGHT(TEXT(AE72,"0.#"),1)=".",FALSE,TRUE)</formula>
    </cfRule>
    <cfRule type="expression" dxfId="2164" priority="2464">
      <formula>IF(RIGHT(TEXT(AE72,"0.#"),1)=".",TRUE,FALSE)</formula>
    </cfRule>
  </conditionalFormatting>
  <conditionalFormatting sqref="AI72">
    <cfRule type="expression" dxfId="2163" priority="2461">
      <formula>IF(RIGHT(TEXT(AI72,"0.#"),1)=".",FALSE,TRUE)</formula>
    </cfRule>
    <cfRule type="expression" dxfId="2162" priority="2462">
      <formula>IF(RIGHT(TEXT(AI72,"0.#"),1)=".",TRUE,FALSE)</formula>
    </cfRule>
  </conditionalFormatting>
  <conditionalFormatting sqref="AI71">
    <cfRule type="expression" dxfId="2161" priority="2459">
      <formula>IF(RIGHT(TEXT(AI71,"0.#"),1)=".",FALSE,TRUE)</formula>
    </cfRule>
    <cfRule type="expression" dxfId="2160" priority="2460">
      <formula>IF(RIGHT(TEXT(AI71,"0.#"),1)=".",TRUE,FALSE)</formula>
    </cfRule>
  </conditionalFormatting>
  <conditionalFormatting sqref="AI70">
    <cfRule type="expression" dxfId="2159" priority="2457">
      <formula>IF(RIGHT(TEXT(AI70,"0.#"),1)=".",FALSE,TRUE)</formula>
    </cfRule>
    <cfRule type="expression" dxfId="2158" priority="2458">
      <formula>IF(RIGHT(TEXT(AI70,"0.#"),1)=".",TRUE,FALSE)</formula>
    </cfRule>
  </conditionalFormatting>
  <conditionalFormatting sqref="AM70">
    <cfRule type="expression" dxfId="2157" priority="2455">
      <formula>IF(RIGHT(TEXT(AM70,"0.#"),1)=".",FALSE,TRUE)</formula>
    </cfRule>
    <cfRule type="expression" dxfId="2156" priority="2456">
      <formula>IF(RIGHT(TEXT(AM70,"0.#"),1)=".",TRUE,FALSE)</formula>
    </cfRule>
  </conditionalFormatting>
  <conditionalFormatting sqref="AM71">
    <cfRule type="expression" dxfId="2155" priority="2453">
      <formula>IF(RIGHT(TEXT(AM71,"0.#"),1)=".",FALSE,TRUE)</formula>
    </cfRule>
    <cfRule type="expression" dxfId="2154" priority="2454">
      <formula>IF(RIGHT(TEXT(AM71,"0.#"),1)=".",TRUE,FALSE)</formula>
    </cfRule>
  </conditionalFormatting>
  <conditionalFormatting sqref="AM72">
    <cfRule type="expression" dxfId="2153" priority="2451">
      <formula>IF(RIGHT(TEXT(AM72,"0.#"),1)=".",FALSE,TRUE)</formula>
    </cfRule>
    <cfRule type="expression" dxfId="2152" priority="2452">
      <formula>IF(RIGHT(TEXT(AM72,"0.#"),1)=".",TRUE,FALSE)</formula>
    </cfRule>
  </conditionalFormatting>
  <conditionalFormatting sqref="AQ70:AQ72">
    <cfRule type="expression" dxfId="2151" priority="2449">
      <formula>IF(RIGHT(TEXT(AQ70,"0.#"),1)=".",FALSE,TRUE)</formula>
    </cfRule>
    <cfRule type="expression" dxfId="2150" priority="2450">
      <formula>IF(RIGHT(TEXT(AQ70,"0.#"),1)=".",TRUE,FALSE)</formula>
    </cfRule>
  </conditionalFormatting>
  <conditionalFormatting sqref="AU70:AU72">
    <cfRule type="expression" dxfId="2149" priority="2447">
      <formula>IF(RIGHT(TEXT(AU70,"0.#"),1)=".",FALSE,TRUE)</formula>
    </cfRule>
    <cfRule type="expression" dxfId="2148" priority="2448">
      <formula>IF(RIGHT(TEXT(AU70,"0.#"),1)=".",TRUE,FALSE)</formula>
    </cfRule>
  </conditionalFormatting>
  <conditionalFormatting sqref="AU656">
    <cfRule type="expression" dxfId="2147" priority="965">
      <formula>IF(RIGHT(TEXT(AU656,"0.#"),1)=".",FALSE,TRUE)</formula>
    </cfRule>
    <cfRule type="expression" dxfId="2146" priority="966">
      <formula>IF(RIGHT(TEXT(AU656,"0.#"),1)=".",TRUE,FALSE)</formula>
    </cfRule>
  </conditionalFormatting>
  <conditionalFormatting sqref="AQ655">
    <cfRule type="expression" dxfId="2145" priority="957">
      <formula>IF(RIGHT(TEXT(AQ655,"0.#"),1)=".",FALSE,TRUE)</formula>
    </cfRule>
    <cfRule type="expression" dxfId="2144" priority="958">
      <formula>IF(RIGHT(TEXT(AQ655,"0.#"),1)=".",TRUE,FALSE)</formula>
    </cfRule>
  </conditionalFormatting>
  <conditionalFormatting sqref="AI696">
    <cfRule type="expression" dxfId="2143" priority="749">
      <formula>IF(RIGHT(TEXT(AI696,"0.#"),1)=".",FALSE,TRUE)</formula>
    </cfRule>
    <cfRule type="expression" dxfId="2142" priority="750">
      <formula>IF(RIGHT(TEXT(AI696,"0.#"),1)=".",TRUE,FALSE)</formula>
    </cfRule>
  </conditionalFormatting>
  <conditionalFormatting sqref="AQ694">
    <cfRule type="expression" dxfId="2141" priority="743">
      <formula>IF(RIGHT(TEXT(AQ694,"0.#"),1)=".",FALSE,TRUE)</formula>
    </cfRule>
    <cfRule type="expression" dxfId="2140" priority="744">
      <formula>IF(RIGHT(TEXT(AQ694,"0.#"),1)=".",TRUE,FALSE)</formula>
    </cfRule>
  </conditionalFormatting>
  <conditionalFormatting sqref="AL880:AO899">
    <cfRule type="expression" dxfId="2139" priority="2355">
      <formula>IF(AND(AL880&gt;=0, RIGHT(TEXT(AL880,"0.#"),1)&lt;&gt;"."),TRUE,FALSE)</formula>
    </cfRule>
    <cfRule type="expression" dxfId="2138" priority="2356">
      <formula>IF(AND(AL880&gt;=0, RIGHT(TEXT(AL880,"0.#"),1)="."),TRUE,FALSE)</formula>
    </cfRule>
    <cfRule type="expression" dxfId="2137" priority="2357">
      <formula>IF(AND(AL880&lt;0, RIGHT(TEXT(AL880,"0.#"),1)&lt;&gt;"."),TRUE,FALSE)</formula>
    </cfRule>
    <cfRule type="expression" dxfId="2136" priority="2358">
      <formula>IF(AND(AL880&lt;0, RIGHT(TEXT(AL880,"0.#"),1)="."),TRUE,FALSE)</formula>
    </cfRule>
  </conditionalFormatting>
  <conditionalFormatting sqref="AL906:AO932">
    <cfRule type="expression" dxfId="2135" priority="2343">
      <formula>IF(AND(AL906&gt;=0, RIGHT(TEXT(AL906,"0.#"),1)&lt;&gt;"."),TRUE,FALSE)</formula>
    </cfRule>
    <cfRule type="expression" dxfId="2134" priority="2344">
      <formula>IF(AND(AL906&gt;=0, RIGHT(TEXT(AL906,"0.#"),1)="."),TRUE,FALSE)</formula>
    </cfRule>
    <cfRule type="expression" dxfId="2133" priority="2345">
      <formula>IF(AND(AL906&lt;0, RIGHT(TEXT(AL906,"0.#"),1)&lt;&gt;"."),TRUE,FALSE)</formula>
    </cfRule>
    <cfRule type="expression" dxfId="2132" priority="2346">
      <formula>IF(AND(AL906&lt;0, RIGHT(TEXT(AL906,"0.#"),1)="."),TRUE,FALSE)</formula>
    </cfRule>
  </conditionalFormatting>
  <conditionalFormatting sqref="AL941:AO965">
    <cfRule type="expression" dxfId="2131" priority="2331">
      <formula>IF(AND(AL941&gt;=0, RIGHT(TEXT(AL941,"0.#"),1)&lt;&gt;"."),TRUE,FALSE)</formula>
    </cfRule>
    <cfRule type="expression" dxfId="2130" priority="2332">
      <formula>IF(AND(AL941&gt;=0, RIGHT(TEXT(AL941,"0.#"),1)="."),TRUE,FALSE)</formula>
    </cfRule>
    <cfRule type="expression" dxfId="2129" priority="2333">
      <formula>IF(AND(AL941&lt;0, RIGHT(TEXT(AL941,"0.#"),1)&lt;&gt;"."),TRUE,FALSE)</formula>
    </cfRule>
    <cfRule type="expression" dxfId="2128" priority="2334">
      <formula>IF(AND(AL941&lt;0, RIGHT(TEXT(AL941,"0.#"),1)="."),TRUE,FALSE)</formula>
    </cfRule>
  </conditionalFormatting>
  <conditionalFormatting sqref="AL973:AO998">
    <cfRule type="expression" dxfId="2127" priority="2319">
      <formula>IF(AND(AL973&gt;=0, RIGHT(TEXT(AL973,"0.#"),1)&lt;&gt;"."),TRUE,FALSE)</formula>
    </cfRule>
    <cfRule type="expression" dxfId="2126" priority="2320">
      <formula>IF(AND(AL973&gt;=0, RIGHT(TEXT(AL973,"0.#"),1)="."),TRUE,FALSE)</formula>
    </cfRule>
    <cfRule type="expression" dxfId="2125" priority="2321">
      <formula>IF(AND(AL973&lt;0, RIGHT(TEXT(AL973,"0.#"),1)&lt;&gt;"."),TRUE,FALSE)</formula>
    </cfRule>
    <cfRule type="expression" dxfId="2124" priority="2322">
      <formula>IF(AND(AL973&lt;0, RIGHT(TEXT(AL973,"0.#"),1)="."),TRUE,FALSE)</formula>
    </cfRule>
  </conditionalFormatting>
  <conditionalFormatting sqref="AL1004:AO1031">
    <cfRule type="expression" dxfId="2123" priority="2307">
      <formula>IF(AND(AL1004&gt;=0, RIGHT(TEXT(AL1004,"0.#"),1)&lt;&gt;"."),TRUE,FALSE)</formula>
    </cfRule>
    <cfRule type="expression" dxfId="2122" priority="2308">
      <formula>IF(AND(AL1004&gt;=0, RIGHT(TEXT(AL1004,"0.#"),1)="."),TRUE,FALSE)</formula>
    </cfRule>
    <cfRule type="expression" dxfId="2121" priority="2309">
      <formula>IF(AND(AL1004&lt;0, RIGHT(TEXT(AL1004,"0.#"),1)&lt;&gt;"."),TRUE,FALSE)</formula>
    </cfRule>
    <cfRule type="expression" dxfId="2120" priority="2310">
      <formula>IF(AND(AL1004&lt;0, RIGHT(TEXT(AL1004,"0.#"),1)="."),TRUE,FALSE)</formula>
    </cfRule>
  </conditionalFormatting>
  <conditionalFormatting sqref="AL1003:AO1003">
    <cfRule type="expression" dxfId="2119" priority="2301">
      <formula>IF(AND(AL1003&gt;=0, RIGHT(TEXT(AL1003,"0.#"),1)&lt;&gt;"."),TRUE,FALSE)</formula>
    </cfRule>
    <cfRule type="expression" dxfId="2118" priority="2302">
      <formula>IF(AND(AL1003&gt;=0, RIGHT(TEXT(AL1003,"0.#"),1)="."),TRUE,FALSE)</formula>
    </cfRule>
    <cfRule type="expression" dxfId="2117" priority="2303">
      <formula>IF(AND(AL1003&lt;0, RIGHT(TEXT(AL1003,"0.#"),1)&lt;&gt;"."),TRUE,FALSE)</formula>
    </cfRule>
    <cfRule type="expression" dxfId="2116" priority="2304">
      <formula>IF(AND(AL1003&lt;0, RIGHT(TEXT(AL1003,"0.#"),1)="."),TRUE,FALSE)</formula>
    </cfRule>
  </conditionalFormatting>
  <conditionalFormatting sqref="Y1003">
    <cfRule type="expression" dxfId="2115" priority="2299">
      <formula>IF(RIGHT(TEXT(Y1003,"0.#"),1)=".",FALSE,TRUE)</formula>
    </cfRule>
    <cfRule type="expression" dxfId="2114" priority="2300">
      <formula>IF(RIGHT(TEXT(Y1003,"0.#"),1)=".",TRUE,FALSE)</formula>
    </cfRule>
  </conditionalFormatting>
  <conditionalFormatting sqref="AL1037:AO1064">
    <cfRule type="expression" dxfId="2113" priority="2295">
      <formula>IF(AND(AL1037&gt;=0, RIGHT(TEXT(AL1037,"0.#"),1)&lt;&gt;"."),TRUE,FALSE)</formula>
    </cfRule>
    <cfRule type="expression" dxfId="2112" priority="2296">
      <formula>IF(AND(AL1037&gt;=0, RIGHT(TEXT(AL1037,"0.#"),1)="."),TRUE,FALSE)</formula>
    </cfRule>
    <cfRule type="expression" dxfId="2111" priority="2297">
      <formula>IF(AND(AL1037&lt;0, RIGHT(TEXT(AL1037,"0.#"),1)&lt;&gt;"."),TRUE,FALSE)</formula>
    </cfRule>
    <cfRule type="expression" dxfId="2110" priority="2298">
      <formula>IF(AND(AL1037&lt;0, RIGHT(TEXT(AL1037,"0.#"),1)="."),TRUE,FALSE)</formula>
    </cfRule>
  </conditionalFormatting>
  <conditionalFormatting sqref="Y1037:Y1064">
    <cfRule type="expression" dxfId="2109" priority="2293">
      <formula>IF(RIGHT(TEXT(Y1037,"0.#"),1)=".",FALSE,TRUE)</formula>
    </cfRule>
    <cfRule type="expression" dxfId="2108" priority="2294">
      <formula>IF(RIGHT(TEXT(Y1037,"0.#"),1)=".",TRUE,FALSE)</formula>
    </cfRule>
  </conditionalFormatting>
  <conditionalFormatting sqref="AL1035:AO1036">
    <cfRule type="expression" dxfId="2107" priority="2289">
      <formula>IF(AND(AL1035&gt;=0, RIGHT(TEXT(AL1035,"0.#"),1)&lt;&gt;"."),TRUE,FALSE)</formula>
    </cfRule>
    <cfRule type="expression" dxfId="2106" priority="2290">
      <formula>IF(AND(AL1035&gt;=0, RIGHT(TEXT(AL1035,"0.#"),1)="."),TRUE,FALSE)</formula>
    </cfRule>
    <cfRule type="expression" dxfId="2105" priority="2291">
      <formula>IF(AND(AL1035&lt;0, RIGHT(TEXT(AL1035,"0.#"),1)&lt;&gt;"."),TRUE,FALSE)</formula>
    </cfRule>
    <cfRule type="expression" dxfId="2104" priority="2292">
      <formula>IF(AND(AL1035&lt;0, RIGHT(TEXT(AL1035,"0.#"),1)="."),TRUE,FALSE)</formula>
    </cfRule>
  </conditionalFormatting>
  <conditionalFormatting sqref="Y1035:Y1036">
    <cfRule type="expression" dxfId="2103" priority="2287">
      <formula>IF(RIGHT(TEXT(Y1035,"0.#"),1)=".",FALSE,TRUE)</formula>
    </cfRule>
    <cfRule type="expression" dxfId="2102" priority="2288">
      <formula>IF(RIGHT(TEXT(Y1035,"0.#"),1)=".",TRUE,FALSE)</formula>
    </cfRule>
  </conditionalFormatting>
  <conditionalFormatting sqref="AL1070:AO1097">
    <cfRule type="expression" dxfId="2101" priority="2283">
      <formula>IF(AND(AL1070&gt;=0, RIGHT(TEXT(AL1070,"0.#"),1)&lt;&gt;"."),TRUE,FALSE)</formula>
    </cfRule>
    <cfRule type="expression" dxfId="2100" priority="2284">
      <formula>IF(AND(AL1070&gt;=0, RIGHT(TEXT(AL1070,"0.#"),1)="."),TRUE,FALSE)</formula>
    </cfRule>
    <cfRule type="expression" dxfId="2099" priority="2285">
      <formula>IF(AND(AL1070&lt;0, RIGHT(TEXT(AL1070,"0.#"),1)&lt;&gt;"."),TRUE,FALSE)</formula>
    </cfRule>
    <cfRule type="expression" dxfId="2098" priority="2286">
      <formula>IF(AND(AL1070&lt;0, RIGHT(TEXT(AL1070,"0.#"),1)="."),TRUE,FALSE)</formula>
    </cfRule>
  </conditionalFormatting>
  <conditionalFormatting sqref="Y1070:Y1097">
    <cfRule type="expression" dxfId="2097" priority="2281">
      <formula>IF(RIGHT(TEXT(Y1070,"0.#"),1)=".",FALSE,TRUE)</formula>
    </cfRule>
    <cfRule type="expression" dxfId="2096" priority="2282">
      <formula>IF(RIGHT(TEXT(Y1070,"0.#"),1)=".",TRUE,FALSE)</formula>
    </cfRule>
  </conditionalFormatting>
  <conditionalFormatting sqref="AL1068:AO1069">
    <cfRule type="expression" dxfId="2095" priority="2277">
      <formula>IF(AND(AL1068&gt;=0, RIGHT(TEXT(AL1068,"0.#"),1)&lt;&gt;"."),TRUE,FALSE)</formula>
    </cfRule>
    <cfRule type="expression" dxfId="2094" priority="2278">
      <formula>IF(AND(AL1068&gt;=0, RIGHT(TEXT(AL1068,"0.#"),1)="."),TRUE,FALSE)</formula>
    </cfRule>
    <cfRule type="expression" dxfId="2093" priority="2279">
      <formula>IF(AND(AL1068&lt;0, RIGHT(TEXT(AL1068,"0.#"),1)&lt;&gt;"."),TRUE,FALSE)</formula>
    </cfRule>
    <cfRule type="expression" dxfId="2092" priority="2280">
      <formula>IF(AND(AL1068&lt;0, RIGHT(TEXT(AL1068,"0.#"),1)="."),TRUE,FALSE)</formula>
    </cfRule>
  </conditionalFormatting>
  <conditionalFormatting sqref="Y1068:Y1069">
    <cfRule type="expression" dxfId="2091" priority="2275">
      <formula>IF(RIGHT(TEXT(Y1068,"0.#"),1)=".",FALSE,TRUE)</formula>
    </cfRule>
    <cfRule type="expression" dxfId="2090" priority="2276">
      <formula>IF(RIGHT(TEXT(Y1068,"0.#"),1)=".",TRUE,FALSE)</formula>
    </cfRule>
  </conditionalFormatting>
  <conditionalFormatting sqref="AE39">
    <cfRule type="expression" dxfId="2089" priority="2273">
      <formula>IF(RIGHT(TEXT(AE39,"0.#"),1)=".",FALSE,TRUE)</formula>
    </cfRule>
    <cfRule type="expression" dxfId="2088" priority="2274">
      <formula>IF(RIGHT(TEXT(AE39,"0.#"),1)=".",TRUE,FALSE)</formula>
    </cfRule>
  </conditionalFormatting>
  <conditionalFormatting sqref="AM41">
    <cfRule type="expression" dxfId="2087" priority="2257">
      <formula>IF(RIGHT(TEXT(AM41,"0.#"),1)=".",FALSE,TRUE)</formula>
    </cfRule>
    <cfRule type="expression" dxfId="2086" priority="2258">
      <formula>IF(RIGHT(TEXT(AM41,"0.#"),1)=".",TRUE,FALSE)</formula>
    </cfRule>
  </conditionalFormatting>
  <conditionalFormatting sqref="AE40">
    <cfRule type="expression" dxfId="2085" priority="2271">
      <formula>IF(RIGHT(TEXT(AE40,"0.#"),1)=".",FALSE,TRUE)</formula>
    </cfRule>
    <cfRule type="expression" dxfId="2084" priority="2272">
      <formula>IF(RIGHT(TEXT(AE40,"0.#"),1)=".",TRUE,FALSE)</formula>
    </cfRule>
  </conditionalFormatting>
  <conditionalFormatting sqref="AE41">
    <cfRule type="expression" dxfId="2083" priority="2269">
      <formula>IF(RIGHT(TEXT(AE41,"0.#"),1)=".",FALSE,TRUE)</formula>
    </cfRule>
    <cfRule type="expression" dxfId="2082" priority="2270">
      <formula>IF(RIGHT(TEXT(AE41,"0.#"),1)=".",TRUE,FALSE)</formula>
    </cfRule>
  </conditionalFormatting>
  <conditionalFormatting sqref="AI41">
    <cfRule type="expression" dxfId="2081" priority="2267">
      <formula>IF(RIGHT(TEXT(AI41,"0.#"),1)=".",FALSE,TRUE)</formula>
    </cfRule>
    <cfRule type="expression" dxfId="2080" priority="2268">
      <formula>IF(RIGHT(TEXT(AI41,"0.#"),1)=".",TRUE,FALSE)</formula>
    </cfRule>
  </conditionalFormatting>
  <conditionalFormatting sqref="AI40">
    <cfRule type="expression" dxfId="2079" priority="2265">
      <formula>IF(RIGHT(TEXT(AI40,"0.#"),1)=".",FALSE,TRUE)</formula>
    </cfRule>
    <cfRule type="expression" dxfId="2078" priority="2266">
      <formula>IF(RIGHT(TEXT(AI40,"0.#"),1)=".",TRUE,FALSE)</formula>
    </cfRule>
  </conditionalFormatting>
  <conditionalFormatting sqref="AI39">
    <cfRule type="expression" dxfId="2077" priority="2263">
      <formula>IF(RIGHT(TEXT(AI39,"0.#"),1)=".",FALSE,TRUE)</formula>
    </cfRule>
    <cfRule type="expression" dxfId="2076" priority="2264">
      <formula>IF(RIGHT(TEXT(AI39,"0.#"),1)=".",TRUE,FALSE)</formula>
    </cfRule>
  </conditionalFormatting>
  <conditionalFormatting sqref="AM39">
    <cfRule type="expression" dxfId="2075" priority="2261">
      <formula>IF(RIGHT(TEXT(AM39,"0.#"),1)=".",FALSE,TRUE)</formula>
    </cfRule>
    <cfRule type="expression" dxfId="2074" priority="2262">
      <formula>IF(RIGHT(TEXT(AM39,"0.#"),1)=".",TRUE,FALSE)</formula>
    </cfRule>
  </conditionalFormatting>
  <conditionalFormatting sqref="AM40">
    <cfRule type="expression" dxfId="2073" priority="2259">
      <formula>IF(RIGHT(TEXT(AM40,"0.#"),1)=".",FALSE,TRUE)</formula>
    </cfRule>
    <cfRule type="expression" dxfId="2072" priority="2260">
      <formula>IF(RIGHT(TEXT(AM40,"0.#"),1)=".",TRUE,FALSE)</formula>
    </cfRule>
  </conditionalFormatting>
  <conditionalFormatting sqref="AQ39:AQ41">
    <cfRule type="expression" dxfId="2071" priority="2255">
      <formula>IF(RIGHT(TEXT(AQ39,"0.#"),1)=".",FALSE,TRUE)</formula>
    </cfRule>
    <cfRule type="expression" dxfId="2070" priority="2256">
      <formula>IF(RIGHT(TEXT(AQ39,"0.#"),1)=".",TRUE,FALSE)</formula>
    </cfRule>
  </conditionalFormatting>
  <conditionalFormatting sqref="AU39:AU41">
    <cfRule type="expression" dxfId="2069" priority="2253">
      <formula>IF(RIGHT(TEXT(AU39,"0.#"),1)=".",FALSE,TRUE)</formula>
    </cfRule>
    <cfRule type="expression" dxfId="2068" priority="2254">
      <formula>IF(RIGHT(TEXT(AU39,"0.#"),1)=".",TRUE,FALSE)</formula>
    </cfRule>
  </conditionalFormatting>
  <conditionalFormatting sqref="AE46">
    <cfRule type="expression" dxfId="2067" priority="2251">
      <formula>IF(RIGHT(TEXT(AE46,"0.#"),1)=".",FALSE,TRUE)</formula>
    </cfRule>
    <cfRule type="expression" dxfId="2066" priority="2252">
      <formula>IF(RIGHT(TEXT(AE46,"0.#"),1)=".",TRUE,FALSE)</formula>
    </cfRule>
  </conditionalFormatting>
  <conditionalFormatting sqref="AE47">
    <cfRule type="expression" dxfId="2065" priority="2249">
      <formula>IF(RIGHT(TEXT(AE47,"0.#"),1)=".",FALSE,TRUE)</formula>
    </cfRule>
    <cfRule type="expression" dxfId="2064" priority="2250">
      <formula>IF(RIGHT(TEXT(AE47,"0.#"),1)=".",TRUE,FALSE)</formula>
    </cfRule>
  </conditionalFormatting>
  <conditionalFormatting sqref="AE48">
    <cfRule type="expression" dxfId="2063" priority="2247">
      <formula>IF(RIGHT(TEXT(AE48,"0.#"),1)=".",FALSE,TRUE)</formula>
    </cfRule>
    <cfRule type="expression" dxfId="2062" priority="2248">
      <formula>IF(RIGHT(TEXT(AE48,"0.#"),1)=".",TRUE,FALSE)</formula>
    </cfRule>
  </conditionalFormatting>
  <conditionalFormatting sqref="AI48">
    <cfRule type="expression" dxfId="2061" priority="2245">
      <formula>IF(RIGHT(TEXT(AI48,"0.#"),1)=".",FALSE,TRUE)</formula>
    </cfRule>
    <cfRule type="expression" dxfId="2060" priority="2246">
      <formula>IF(RIGHT(TEXT(AI48,"0.#"),1)=".",TRUE,FALSE)</formula>
    </cfRule>
  </conditionalFormatting>
  <conditionalFormatting sqref="AI47">
    <cfRule type="expression" dxfId="2059" priority="2243">
      <formula>IF(RIGHT(TEXT(AI47,"0.#"),1)=".",FALSE,TRUE)</formula>
    </cfRule>
    <cfRule type="expression" dxfId="2058" priority="2244">
      <formula>IF(RIGHT(TEXT(AI47,"0.#"),1)=".",TRUE,FALSE)</formula>
    </cfRule>
  </conditionalFormatting>
  <conditionalFormatting sqref="AE448">
    <cfRule type="expression" dxfId="2057" priority="2121">
      <formula>IF(RIGHT(TEXT(AE448,"0.#"),1)=".",FALSE,TRUE)</formula>
    </cfRule>
    <cfRule type="expression" dxfId="2056" priority="2122">
      <formula>IF(RIGHT(TEXT(AE448,"0.#"),1)=".",TRUE,FALSE)</formula>
    </cfRule>
  </conditionalFormatting>
  <conditionalFormatting sqref="AM450">
    <cfRule type="expression" dxfId="2055" priority="2111">
      <formula>IF(RIGHT(TEXT(AM450,"0.#"),1)=".",FALSE,TRUE)</formula>
    </cfRule>
    <cfRule type="expression" dxfId="2054" priority="2112">
      <formula>IF(RIGHT(TEXT(AM450,"0.#"),1)=".",TRUE,FALSE)</formula>
    </cfRule>
  </conditionalFormatting>
  <conditionalFormatting sqref="AE449">
    <cfRule type="expression" dxfId="2053" priority="2119">
      <formula>IF(RIGHT(TEXT(AE449,"0.#"),1)=".",FALSE,TRUE)</formula>
    </cfRule>
    <cfRule type="expression" dxfId="2052" priority="2120">
      <formula>IF(RIGHT(TEXT(AE449,"0.#"),1)=".",TRUE,FALSE)</formula>
    </cfRule>
  </conditionalFormatting>
  <conditionalFormatting sqref="AE450">
    <cfRule type="expression" dxfId="2051" priority="2117">
      <formula>IF(RIGHT(TEXT(AE450,"0.#"),1)=".",FALSE,TRUE)</formula>
    </cfRule>
    <cfRule type="expression" dxfId="2050" priority="2118">
      <formula>IF(RIGHT(TEXT(AE450,"0.#"),1)=".",TRUE,FALSE)</formula>
    </cfRule>
  </conditionalFormatting>
  <conditionalFormatting sqref="AM448">
    <cfRule type="expression" dxfId="2049" priority="2115">
      <formula>IF(RIGHT(TEXT(AM448,"0.#"),1)=".",FALSE,TRUE)</formula>
    </cfRule>
    <cfRule type="expression" dxfId="2048" priority="2116">
      <formula>IF(RIGHT(TEXT(AM448,"0.#"),1)=".",TRUE,FALSE)</formula>
    </cfRule>
  </conditionalFormatting>
  <conditionalFormatting sqref="AM449">
    <cfRule type="expression" dxfId="2047" priority="2113">
      <formula>IF(RIGHT(TEXT(AM449,"0.#"),1)=".",FALSE,TRUE)</formula>
    </cfRule>
    <cfRule type="expression" dxfId="2046" priority="2114">
      <formula>IF(RIGHT(TEXT(AM449,"0.#"),1)=".",TRUE,FALSE)</formula>
    </cfRule>
  </conditionalFormatting>
  <conditionalFormatting sqref="AU448">
    <cfRule type="expression" dxfId="2045" priority="2109">
      <formula>IF(RIGHT(TEXT(AU448,"0.#"),1)=".",FALSE,TRUE)</formula>
    </cfRule>
    <cfRule type="expression" dxfId="2044" priority="2110">
      <formula>IF(RIGHT(TEXT(AU448,"0.#"),1)=".",TRUE,FALSE)</formula>
    </cfRule>
  </conditionalFormatting>
  <conditionalFormatting sqref="AU449">
    <cfRule type="expression" dxfId="2043" priority="2107">
      <formula>IF(RIGHT(TEXT(AU449,"0.#"),1)=".",FALSE,TRUE)</formula>
    </cfRule>
    <cfRule type="expression" dxfId="2042" priority="2108">
      <formula>IF(RIGHT(TEXT(AU449,"0.#"),1)=".",TRUE,FALSE)</formula>
    </cfRule>
  </conditionalFormatting>
  <conditionalFormatting sqref="AU450">
    <cfRule type="expression" dxfId="2041" priority="2105">
      <formula>IF(RIGHT(TEXT(AU450,"0.#"),1)=".",FALSE,TRUE)</formula>
    </cfRule>
    <cfRule type="expression" dxfId="2040" priority="2106">
      <formula>IF(RIGHT(TEXT(AU450,"0.#"),1)=".",TRUE,FALSE)</formula>
    </cfRule>
  </conditionalFormatting>
  <conditionalFormatting sqref="AI450">
    <cfRule type="expression" dxfId="2039" priority="2099">
      <formula>IF(RIGHT(TEXT(AI450,"0.#"),1)=".",FALSE,TRUE)</formula>
    </cfRule>
    <cfRule type="expression" dxfId="2038" priority="2100">
      <formula>IF(RIGHT(TEXT(AI450,"0.#"),1)=".",TRUE,FALSE)</formula>
    </cfRule>
  </conditionalFormatting>
  <conditionalFormatting sqref="AI448">
    <cfRule type="expression" dxfId="2037" priority="2103">
      <formula>IF(RIGHT(TEXT(AI448,"0.#"),1)=".",FALSE,TRUE)</formula>
    </cfRule>
    <cfRule type="expression" dxfId="2036" priority="2104">
      <formula>IF(RIGHT(TEXT(AI448,"0.#"),1)=".",TRUE,FALSE)</formula>
    </cfRule>
  </conditionalFormatting>
  <conditionalFormatting sqref="AI449">
    <cfRule type="expression" dxfId="2035" priority="2101">
      <formula>IF(RIGHT(TEXT(AI449,"0.#"),1)=".",FALSE,TRUE)</formula>
    </cfRule>
    <cfRule type="expression" dxfId="2034" priority="2102">
      <formula>IF(RIGHT(TEXT(AI449,"0.#"),1)=".",TRUE,FALSE)</formula>
    </cfRule>
  </conditionalFormatting>
  <conditionalFormatting sqref="AQ449">
    <cfRule type="expression" dxfId="2033" priority="2097">
      <formula>IF(RIGHT(TEXT(AQ449,"0.#"),1)=".",FALSE,TRUE)</formula>
    </cfRule>
    <cfRule type="expression" dxfId="2032" priority="2098">
      <formula>IF(RIGHT(TEXT(AQ449,"0.#"),1)=".",TRUE,FALSE)</formula>
    </cfRule>
  </conditionalFormatting>
  <conditionalFormatting sqref="AQ450">
    <cfRule type="expression" dxfId="2031" priority="2095">
      <formula>IF(RIGHT(TEXT(AQ450,"0.#"),1)=".",FALSE,TRUE)</formula>
    </cfRule>
    <cfRule type="expression" dxfId="2030" priority="2096">
      <formula>IF(RIGHT(TEXT(AQ450,"0.#"),1)=".",TRUE,FALSE)</formula>
    </cfRule>
  </conditionalFormatting>
  <conditionalFormatting sqref="AQ448">
    <cfRule type="expression" dxfId="2029" priority="2093">
      <formula>IF(RIGHT(TEXT(AQ448,"0.#"),1)=".",FALSE,TRUE)</formula>
    </cfRule>
    <cfRule type="expression" dxfId="2028" priority="2094">
      <formula>IF(RIGHT(TEXT(AQ448,"0.#"),1)=".",TRUE,FALSE)</formula>
    </cfRule>
  </conditionalFormatting>
  <conditionalFormatting sqref="AE453">
    <cfRule type="expression" dxfId="2027" priority="2091">
      <formula>IF(RIGHT(TEXT(AE453,"0.#"),1)=".",FALSE,TRUE)</formula>
    </cfRule>
    <cfRule type="expression" dxfId="2026" priority="2092">
      <formula>IF(RIGHT(TEXT(AE453,"0.#"),1)=".",TRUE,FALSE)</formula>
    </cfRule>
  </conditionalFormatting>
  <conditionalFormatting sqref="AM455">
    <cfRule type="expression" dxfId="2025" priority="2081">
      <formula>IF(RIGHT(TEXT(AM455,"0.#"),1)=".",FALSE,TRUE)</formula>
    </cfRule>
    <cfRule type="expression" dxfId="2024" priority="2082">
      <formula>IF(RIGHT(TEXT(AM455,"0.#"),1)=".",TRUE,FALSE)</formula>
    </cfRule>
  </conditionalFormatting>
  <conditionalFormatting sqref="AE454">
    <cfRule type="expression" dxfId="2023" priority="2089">
      <formula>IF(RIGHT(TEXT(AE454,"0.#"),1)=".",FALSE,TRUE)</formula>
    </cfRule>
    <cfRule type="expression" dxfId="2022" priority="2090">
      <formula>IF(RIGHT(TEXT(AE454,"0.#"),1)=".",TRUE,FALSE)</formula>
    </cfRule>
  </conditionalFormatting>
  <conditionalFormatting sqref="AE455">
    <cfRule type="expression" dxfId="2021" priority="2087">
      <formula>IF(RIGHT(TEXT(AE455,"0.#"),1)=".",FALSE,TRUE)</formula>
    </cfRule>
    <cfRule type="expression" dxfId="2020" priority="2088">
      <formula>IF(RIGHT(TEXT(AE455,"0.#"),1)=".",TRUE,FALSE)</formula>
    </cfRule>
  </conditionalFormatting>
  <conditionalFormatting sqref="AM453">
    <cfRule type="expression" dxfId="2019" priority="2085">
      <formula>IF(RIGHT(TEXT(AM453,"0.#"),1)=".",FALSE,TRUE)</formula>
    </cfRule>
    <cfRule type="expression" dxfId="2018" priority="2086">
      <formula>IF(RIGHT(TEXT(AM453,"0.#"),1)=".",TRUE,FALSE)</formula>
    </cfRule>
  </conditionalFormatting>
  <conditionalFormatting sqref="AM454">
    <cfRule type="expression" dxfId="2017" priority="2083">
      <formula>IF(RIGHT(TEXT(AM454,"0.#"),1)=".",FALSE,TRUE)</formula>
    </cfRule>
    <cfRule type="expression" dxfId="2016" priority="2084">
      <formula>IF(RIGHT(TEXT(AM454,"0.#"),1)=".",TRUE,FALSE)</formula>
    </cfRule>
  </conditionalFormatting>
  <conditionalFormatting sqref="AU453">
    <cfRule type="expression" dxfId="2015" priority="2079">
      <formula>IF(RIGHT(TEXT(AU453,"0.#"),1)=".",FALSE,TRUE)</formula>
    </cfRule>
    <cfRule type="expression" dxfId="2014" priority="2080">
      <formula>IF(RIGHT(TEXT(AU453,"0.#"),1)=".",TRUE,FALSE)</formula>
    </cfRule>
  </conditionalFormatting>
  <conditionalFormatting sqref="AU454">
    <cfRule type="expression" dxfId="2013" priority="2077">
      <formula>IF(RIGHT(TEXT(AU454,"0.#"),1)=".",FALSE,TRUE)</formula>
    </cfRule>
    <cfRule type="expression" dxfId="2012" priority="2078">
      <formula>IF(RIGHT(TEXT(AU454,"0.#"),1)=".",TRUE,FALSE)</formula>
    </cfRule>
  </conditionalFormatting>
  <conditionalFormatting sqref="AU455">
    <cfRule type="expression" dxfId="2011" priority="2075">
      <formula>IF(RIGHT(TEXT(AU455,"0.#"),1)=".",FALSE,TRUE)</formula>
    </cfRule>
    <cfRule type="expression" dxfId="2010" priority="2076">
      <formula>IF(RIGHT(TEXT(AU455,"0.#"),1)=".",TRUE,FALSE)</formula>
    </cfRule>
  </conditionalFormatting>
  <conditionalFormatting sqref="AI455">
    <cfRule type="expression" dxfId="2009" priority="2069">
      <formula>IF(RIGHT(TEXT(AI455,"0.#"),1)=".",FALSE,TRUE)</formula>
    </cfRule>
    <cfRule type="expression" dxfId="2008" priority="2070">
      <formula>IF(RIGHT(TEXT(AI455,"0.#"),1)=".",TRUE,FALSE)</formula>
    </cfRule>
  </conditionalFormatting>
  <conditionalFormatting sqref="AI453">
    <cfRule type="expression" dxfId="2007" priority="2073">
      <formula>IF(RIGHT(TEXT(AI453,"0.#"),1)=".",FALSE,TRUE)</formula>
    </cfRule>
    <cfRule type="expression" dxfId="2006" priority="2074">
      <formula>IF(RIGHT(TEXT(AI453,"0.#"),1)=".",TRUE,FALSE)</formula>
    </cfRule>
  </conditionalFormatting>
  <conditionalFormatting sqref="AI454">
    <cfRule type="expression" dxfId="2005" priority="2071">
      <formula>IF(RIGHT(TEXT(AI454,"0.#"),1)=".",FALSE,TRUE)</formula>
    </cfRule>
    <cfRule type="expression" dxfId="2004" priority="2072">
      <formula>IF(RIGHT(TEXT(AI454,"0.#"),1)=".",TRUE,FALSE)</formula>
    </cfRule>
  </conditionalFormatting>
  <conditionalFormatting sqref="AQ454">
    <cfRule type="expression" dxfId="2003" priority="2067">
      <formula>IF(RIGHT(TEXT(AQ454,"0.#"),1)=".",FALSE,TRUE)</formula>
    </cfRule>
    <cfRule type="expression" dxfId="2002" priority="2068">
      <formula>IF(RIGHT(TEXT(AQ454,"0.#"),1)=".",TRUE,FALSE)</formula>
    </cfRule>
  </conditionalFormatting>
  <conditionalFormatting sqref="AQ455">
    <cfRule type="expression" dxfId="2001" priority="2065">
      <formula>IF(RIGHT(TEXT(AQ455,"0.#"),1)=".",FALSE,TRUE)</formula>
    </cfRule>
    <cfRule type="expression" dxfId="2000" priority="2066">
      <formula>IF(RIGHT(TEXT(AQ455,"0.#"),1)=".",TRUE,FALSE)</formula>
    </cfRule>
  </conditionalFormatting>
  <conditionalFormatting sqref="AQ453">
    <cfRule type="expression" dxfId="1999" priority="2063">
      <formula>IF(RIGHT(TEXT(AQ453,"0.#"),1)=".",FALSE,TRUE)</formula>
    </cfRule>
    <cfRule type="expression" dxfId="1998" priority="2064">
      <formula>IF(RIGHT(TEXT(AQ453,"0.#"),1)=".",TRUE,FALSE)</formula>
    </cfRule>
  </conditionalFormatting>
  <conditionalFormatting sqref="AE487">
    <cfRule type="expression" dxfId="1997" priority="1941">
      <formula>IF(RIGHT(TEXT(AE487,"0.#"),1)=".",FALSE,TRUE)</formula>
    </cfRule>
    <cfRule type="expression" dxfId="1996" priority="1942">
      <formula>IF(RIGHT(TEXT(AE487,"0.#"),1)=".",TRUE,FALSE)</formula>
    </cfRule>
  </conditionalFormatting>
  <conditionalFormatting sqref="AE488">
    <cfRule type="expression" dxfId="1995" priority="1939">
      <formula>IF(RIGHT(TEXT(AE488,"0.#"),1)=".",FALSE,TRUE)</formula>
    </cfRule>
    <cfRule type="expression" dxfId="1994" priority="1940">
      <formula>IF(RIGHT(TEXT(AE488,"0.#"),1)=".",TRUE,FALSE)</formula>
    </cfRule>
  </conditionalFormatting>
  <conditionalFormatting sqref="AE489">
    <cfRule type="expression" dxfId="1993" priority="1937">
      <formula>IF(RIGHT(TEXT(AE489,"0.#"),1)=".",FALSE,TRUE)</formula>
    </cfRule>
    <cfRule type="expression" dxfId="1992" priority="1938">
      <formula>IF(RIGHT(TEXT(AE489,"0.#"),1)=".",TRUE,FALSE)</formula>
    </cfRule>
  </conditionalFormatting>
  <conditionalFormatting sqref="AU487">
    <cfRule type="expression" dxfId="1991" priority="1929">
      <formula>IF(RIGHT(TEXT(AU487,"0.#"),1)=".",FALSE,TRUE)</formula>
    </cfRule>
    <cfRule type="expression" dxfId="1990" priority="1930">
      <formula>IF(RIGHT(TEXT(AU487,"0.#"),1)=".",TRUE,FALSE)</formula>
    </cfRule>
  </conditionalFormatting>
  <conditionalFormatting sqref="AU488">
    <cfRule type="expression" dxfId="1989" priority="1927">
      <formula>IF(RIGHT(TEXT(AU488,"0.#"),1)=".",FALSE,TRUE)</formula>
    </cfRule>
    <cfRule type="expression" dxfId="1988" priority="1928">
      <formula>IF(RIGHT(TEXT(AU488,"0.#"),1)=".",TRUE,FALSE)</formula>
    </cfRule>
  </conditionalFormatting>
  <conditionalFormatting sqref="AU489">
    <cfRule type="expression" dxfId="1987" priority="1925">
      <formula>IF(RIGHT(TEXT(AU489,"0.#"),1)=".",FALSE,TRUE)</formula>
    </cfRule>
    <cfRule type="expression" dxfId="1986" priority="1926">
      <formula>IF(RIGHT(TEXT(AU489,"0.#"),1)=".",TRUE,FALSE)</formula>
    </cfRule>
  </conditionalFormatting>
  <conditionalFormatting sqref="AQ488">
    <cfRule type="expression" dxfId="1985" priority="1917">
      <formula>IF(RIGHT(TEXT(AQ488,"0.#"),1)=".",FALSE,TRUE)</formula>
    </cfRule>
    <cfRule type="expression" dxfId="1984" priority="1918">
      <formula>IF(RIGHT(TEXT(AQ488,"0.#"),1)=".",TRUE,FALSE)</formula>
    </cfRule>
  </conditionalFormatting>
  <conditionalFormatting sqref="AQ489">
    <cfRule type="expression" dxfId="1983" priority="1915">
      <formula>IF(RIGHT(TEXT(AQ489,"0.#"),1)=".",FALSE,TRUE)</formula>
    </cfRule>
    <cfRule type="expression" dxfId="1982" priority="1916">
      <formula>IF(RIGHT(TEXT(AQ489,"0.#"),1)=".",TRUE,FALSE)</formula>
    </cfRule>
  </conditionalFormatting>
  <conditionalFormatting sqref="AQ487">
    <cfRule type="expression" dxfId="1981" priority="1913">
      <formula>IF(RIGHT(TEXT(AQ487,"0.#"),1)=".",FALSE,TRUE)</formula>
    </cfRule>
    <cfRule type="expression" dxfId="1980" priority="1914">
      <formula>IF(RIGHT(TEXT(AQ487,"0.#"),1)=".",TRUE,FALSE)</formula>
    </cfRule>
  </conditionalFormatting>
  <conditionalFormatting sqref="AE512">
    <cfRule type="expression" dxfId="1979" priority="1911">
      <formula>IF(RIGHT(TEXT(AE512,"0.#"),1)=".",FALSE,TRUE)</formula>
    </cfRule>
    <cfRule type="expression" dxfId="1978" priority="1912">
      <formula>IF(RIGHT(TEXT(AE512,"0.#"),1)=".",TRUE,FALSE)</formula>
    </cfRule>
  </conditionalFormatting>
  <conditionalFormatting sqref="AE513">
    <cfRule type="expression" dxfId="1977" priority="1909">
      <formula>IF(RIGHT(TEXT(AE513,"0.#"),1)=".",FALSE,TRUE)</formula>
    </cfRule>
    <cfRule type="expression" dxfId="1976" priority="1910">
      <formula>IF(RIGHT(TEXT(AE513,"0.#"),1)=".",TRUE,FALSE)</formula>
    </cfRule>
  </conditionalFormatting>
  <conditionalFormatting sqref="AE514">
    <cfRule type="expression" dxfId="1975" priority="1907">
      <formula>IF(RIGHT(TEXT(AE514,"0.#"),1)=".",FALSE,TRUE)</formula>
    </cfRule>
    <cfRule type="expression" dxfId="1974" priority="1908">
      <formula>IF(RIGHT(TEXT(AE514,"0.#"),1)=".",TRUE,FALSE)</formula>
    </cfRule>
  </conditionalFormatting>
  <conditionalFormatting sqref="AU512">
    <cfRule type="expression" dxfId="1973" priority="1899">
      <formula>IF(RIGHT(TEXT(AU512,"0.#"),1)=".",FALSE,TRUE)</formula>
    </cfRule>
    <cfRule type="expression" dxfId="1972" priority="1900">
      <formula>IF(RIGHT(TEXT(AU512,"0.#"),1)=".",TRUE,FALSE)</formula>
    </cfRule>
  </conditionalFormatting>
  <conditionalFormatting sqref="AU513">
    <cfRule type="expression" dxfId="1971" priority="1897">
      <formula>IF(RIGHT(TEXT(AU513,"0.#"),1)=".",FALSE,TRUE)</formula>
    </cfRule>
    <cfRule type="expression" dxfId="1970" priority="1898">
      <formula>IF(RIGHT(TEXT(AU513,"0.#"),1)=".",TRUE,FALSE)</formula>
    </cfRule>
  </conditionalFormatting>
  <conditionalFormatting sqref="AU514">
    <cfRule type="expression" dxfId="1969" priority="1895">
      <formula>IF(RIGHT(TEXT(AU514,"0.#"),1)=".",FALSE,TRUE)</formula>
    </cfRule>
    <cfRule type="expression" dxfId="1968" priority="1896">
      <formula>IF(RIGHT(TEXT(AU514,"0.#"),1)=".",TRUE,FALSE)</formula>
    </cfRule>
  </conditionalFormatting>
  <conditionalFormatting sqref="AQ513">
    <cfRule type="expression" dxfId="1967" priority="1887">
      <formula>IF(RIGHT(TEXT(AQ513,"0.#"),1)=".",FALSE,TRUE)</formula>
    </cfRule>
    <cfRule type="expression" dxfId="1966" priority="1888">
      <formula>IF(RIGHT(TEXT(AQ513,"0.#"),1)=".",TRUE,FALSE)</formula>
    </cfRule>
  </conditionalFormatting>
  <conditionalFormatting sqref="AQ514">
    <cfRule type="expression" dxfId="1965" priority="1885">
      <formula>IF(RIGHT(TEXT(AQ514,"0.#"),1)=".",FALSE,TRUE)</formula>
    </cfRule>
    <cfRule type="expression" dxfId="1964" priority="1886">
      <formula>IF(RIGHT(TEXT(AQ514,"0.#"),1)=".",TRUE,FALSE)</formula>
    </cfRule>
  </conditionalFormatting>
  <conditionalFormatting sqref="AQ512">
    <cfRule type="expression" dxfId="1963" priority="1883">
      <formula>IF(RIGHT(TEXT(AQ512,"0.#"),1)=".",FALSE,TRUE)</formula>
    </cfRule>
    <cfRule type="expression" dxfId="1962" priority="1884">
      <formula>IF(RIGHT(TEXT(AQ512,"0.#"),1)=".",TRUE,FALSE)</formula>
    </cfRule>
  </conditionalFormatting>
  <conditionalFormatting sqref="AE517">
    <cfRule type="expression" dxfId="1961" priority="1761">
      <formula>IF(RIGHT(TEXT(AE517,"0.#"),1)=".",FALSE,TRUE)</formula>
    </cfRule>
    <cfRule type="expression" dxfId="1960" priority="1762">
      <formula>IF(RIGHT(TEXT(AE517,"0.#"),1)=".",TRUE,FALSE)</formula>
    </cfRule>
  </conditionalFormatting>
  <conditionalFormatting sqref="AE518">
    <cfRule type="expression" dxfId="1959" priority="1759">
      <formula>IF(RIGHT(TEXT(AE518,"0.#"),1)=".",FALSE,TRUE)</formula>
    </cfRule>
    <cfRule type="expression" dxfId="1958" priority="1760">
      <formula>IF(RIGHT(TEXT(AE518,"0.#"),1)=".",TRUE,FALSE)</formula>
    </cfRule>
  </conditionalFormatting>
  <conditionalFormatting sqref="AE519">
    <cfRule type="expression" dxfId="1957" priority="1757">
      <formula>IF(RIGHT(TEXT(AE519,"0.#"),1)=".",FALSE,TRUE)</formula>
    </cfRule>
    <cfRule type="expression" dxfId="1956" priority="1758">
      <formula>IF(RIGHT(TEXT(AE519,"0.#"),1)=".",TRUE,FALSE)</formula>
    </cfRule>
  </conditionalFormatting>
  <conditionalFormatting sqref="AU517">
    <cfRule type="expression" dxfId="1955" priority="1749">
      <formula>IF(RIGHT(TEXT(AU517,"0.#"),1)=".",FALSE,TRUE)</formula>
    </cfRule>
    <cfRule type="expression" dxfId="1954" priority="1750">
      <formula>IF(RIGHT(TEXT(AU517,"0.#"),1)=".",TRUE,FALSE)</formula>
    </cfRule>
  </conditionalFormatting>
  <conditionalFormatting sqref="AU519">
    <cfRule type="expression" dxfId="1953" priority="1745">
      <formula>IF(RIGHT(TEXT(AU519,"0.#"),1)=".",FALSE,TRUE)</formula>
    </cfRule>
    <cfRule type="expression" dxfId="1952" priority="1746">
      <formula>IF(RIGHT(TEXT(AU519,"0.#"),1)=".",TRUE,FALSE)</formula>
    </cfRule>
  </conditionalFormatting>
  <conditionalFormatting sqref="AQ518">
    <cfRule type="expression" dxfId="1951" priority="1737">
      <formula>IF(RIGHT(TEXT(AQ518,"0.#"),1)=".",FALSE,TRUE)</formula>
    </cfRule>
    <cfRule type="expression" dxfId="1950" priority="1738">
      <formula>IF(RIGHT(TEXT(AQ518,"0.#"),1)=".",TRUE,FALSE)</formula>
    </cfRule>
  </conditionalFormatting>
  <conditionalFormatting sqref="AQ519">
    <cfRule type="expression" dxfId="1949" priority="1735">
      <formula>IF(RIGHT(TEXT(AQ519,"0.#"),1)=".",FALSE,TRUE)</formula>
    </cfRule>
    <cfRule type="expression" dxfId="1948" priority="1736">
      <formula>IF(RIGHT(TEXT(AQ519,"0.#"),1)=".",TRUE,FALSE)</formula>
    </cfRule>
  </conditionalFormatting>
  <conditionalFormatting sqref="AQ517">
    <cfRule type="expression" dxfId="1947" priority="1733">
      <formula>IF(RIGHT(TEXT(AQ517,"0.#"),1)=".",FALSE,TRUE)</formula>
    </cfRule>
    <cfRule type="expression" dxfId="1946" priority="1734">
      <formula>IF(RIGHT(TEXT(AQ517,"0.#"),1)=".",TRUE,FALSE)</formula>
    </cfRule>
  </conditionalFormatting>
  <conditionalFormatting sqref="AE522">
    <cfRule type="expression" dxfId="1945" priority="1731">
      <formula>IF(RIGHT(TEXT(AE522,"0.#"),1)=".",FALSE,TRUE)</formula>
    </cfRule>
    <cfRule type="expression" dxfId="1944" priority="1732">
      <formula>IF(RIGHT(TEXT(AE522,"0.#"),1)=".",TRUE,FALSE)</formula>
    </cfRule>
  </conditionalFormatting>
  <conditionalFormatting sqref="AE523">
    <cfRule type="expression" dxfId="1943" priority="1729">
      <formula>IF(RIGHT(TEXT(AE523,"0.#"),1)=".",FALSE,TRUE)</formula>
    </cfRule>
    <cfRule type="expression" dxfId="1942" priority="1730">
      <formula>IF(RIGHT(TEXT(AE523,"0.#"),1)=".",TRUE,FALSE)</formula>
    </cfRule>
  </conditionalFormatting>
  <conditionalFormatting sqref="AE524">
    <cfRule type="expression" dxfId="1941" priority="1727">
      <formula>IF(RIGHT(TEXT(AE524,"0.#"),1)=".",FALSE,TRUE)</formula>
    </cfRule>
    <cfRule type="expression" dxfId="1940" priority="1728">
      <formula>IF(RIGHT(TEXT(AE524,"0.#"),1)=".",TRUE,FALSE)</formula>
    </cfRule>
  </conditionalFormatting>
  <conditionalFormatting sqref="AU522">
    <cfRule type="expression" dxfId="1939" priority="1719">
      <formula>IF(RIGHT(TEXT(AU522,"0.#"),1)=".",FALSE,TRUE)</formula>
    </cfRule>
    <cfRule type="expression" dxfId="1938" priority="1720">
      <formula>IF(RIGHT(TEXT(AU522,"0.#"),1)=".",TRUE,FALSE)</formula>
    </cfRule>
  </conditionalFormatting>
  <conditionalFormatting sqref="AU523">
    <cfRule type="expression" dxfId="1937" priority="1717">
      <formula>IF(RIGHT(TEXT(AU523,"0.#"),1)=".",FALSE,TRUE)</formula>
    </cfRule>
    <cfRule type="expression" dxfId="1936" priority="1718">
      <formula>IF(RIGHT(TEXT(AU523,"0.#"),1)=".",TRUE,FALSE)</formula>
    </cfRule>
  </conditionalFormatting>
  <conditionalFormatting sqref="AU524">
    <cfRule type="expression" dxfId="1935" priority="1715">
      <formula>IF(RIGHT(TEXT(AU524,"0.#"),1)=".",FALSE,TRUE)</formula>
    </cfRule>
    <cfRule type="expression" dxfId="1934" priority="1716">
      <formula>IF(RIGHT(TEXT(AU524,"0.#"),1)=".",TRUE,FALSE)</formula>
    </cfRule>
  </conditionalFormatting>
  <conditionalFormatting sqref="AQ523">
    <cfRule type="expression" dxfId="1933" priority="1707">
      <formula>IF(RIGHT(TEXT(AQ523,"0.#"),1)=".",FALSE,TRUE)</formula>
    </cfRule>
    <cfRule type="expression" dxfId="1932" priority="1708">
      <formula>IF(RIGHT(TEXT(AQ523,"0.#"),1)=".",TRUE,FALSE)</formula>
    </cfRule>
  </conditionalFormatting>
  <conditionalFormatting sqref="AQ524">
    <cfRule type="expression" dxfId="1931" priority="1705">
      <formula>IF(RIGHT(TEXT(AQ524,"0.#"),1)=".",FALSE,TRUE)</formula>
    </cfRule>
    <cfRule type="expression" dxfId="1930" priority="1706">
      <formula>IF(RIGHT(TEXT(AQ524,"0.#"),1)=".",TRUE,FALSE)</formula>
    </cfRule>
  </conditionalFormatting>
  <conditionalFormatting sqref="AQ522">
    <cfRule type="expression" dxfId="1929" priority="1703">
      <formula>IF(RIGHT(TEXT(AQ522,"0.#"),1)=".",FALSE,TRUE)</formula>
    </cfRule>
    <cfRule type="expression" dxfId="1928" priority="1704">
      <formula>IF(RIGHT(TEXT(AQ522,"0.#"),1)=".",TRUE,FALSE)</formula>
    </cfRule>
  </conditionalFormatting>
  <conditionalFormatting sqref="AE527">
    <cfRule type="expression" dxfId="1927" priority="1701">
      <formula>IF(RIGHT(TEXT(AE527,"0.#"),1)=".",FALSE,TRUE)</formula>
    </cfRule>
    <cfRule type="expression" dxfId="1926" priority="1702">
      <formula>IF(RIGHT(TEXT(AE527,"0.#"),1)=".",TRUE,FALSE)</formula>
    </cfRule>
  </conditionalFormatting>
  <conditionalFormatting sqref="AE528">
    <cfRule type="expression" dxfId="1925" priority="1699">
      <formula>IF(RIGHT(TEXT(AE528,"0.#"),1)=".",FALSE,TRUE)</formula>
    </cfRule>
    <cfRule type="expression" dxfId="1924" priority="1700">
      <formula>IF(RIGHT(TEXT(AE528,"0.#"),1)=".",TRUE,FALSE)</formula>
    </cfRule>
  </conditionalFormatting>
  <conditionalFormatting sqref="AE529">
    <cfRule type="expression" dxfId="1923" priority="1697">
      <formula>IF(RIGHT(TEXT(AE529,"0.#"),1)=".",FALSE,TRUE)</formula>
    </cfRule>
    <cfRule type="expression" dxfId="1922" priority="1698">
      <formula>IF(RIGHT(TEXT(AE529,"0.#"),1)=".",TRUE,FALSE)</formula>
    </cfRule>
  </conditionalFormatting>
  <conditionalFormatting sqref="AU527">
    <cfRule type="expression" dxfId="1921" priority="1689">
      <formula>IF(RIGHT(TEXT(AU527,"0.#"),1)=".",FALSE,TRUE)</formula>
    </cfRule>
    <cfRule type="expression" dxfId="1920" priority="1690">
      <formula>IF(RIGHT(TEXT(AU527,"0.#"),1)=".",TRUE,FALSE)</formula>
    </cfRule>
  </conditionalFormatting>
  <conditionalFormatting sqref="AU528">
    <cfRule type="expression" dxfId="1919" priority="1687">
      <formula>IF(RIGHT(TEXT(AU528,"0.#"),1)=".",FALSE,TRUE)</formula>
    </cfRule>
    <cfRule type="expression" dxfId="1918" priority="1688">
      <formula>IF(RIGHT(TEXT(AU528,"0.#"),1)=".",TRUE,FALSE)</formula>
    </cfRule>
  </conditionalFormatting>
  <conditionalFormatting sqref="AU529">
    <cfRule type="expression" dxfId="1917" priority="1685">
      <formula>IF(RIGHT(TEXT(AU529,"0.#"),1)=".",FALSE,TRUE)</formula>
    </cfRule>
    <cfRule type="expression" dxfId="1916" priority="1686">
      <formula>IF(RIGHT(TEXT(AU529,"0.#"),1)=".",TRUE,FALSE)</formula>
    </cfRule>
  </conditionalFormatting>
  <conditionalFormatting sqref="AQ528">
    <cfRule type="expression" dxfId="1915" priority="1677">
      <formula>IF(RIGHT(TEXT(AQ528,"0.#"),1)=".",FALSE,TRUE)</formula>
    </cfRule>
    <cfRule type="expression" dxfId="1914" priority="1678">
      <formula>IF(RIGHT(TEXT(AQ528,"0.#"),1)=".",TRUE,FALSE)</formula>
    </cfRule>
  </conditionalFormatting>
  <conditionalFormatting sqref="AQ529">
    <cfRule type="expression" dxfId="1913" priority="1675">
      <formula>IF(RIGHT(TEXT(AQ529,"0.#"),1)=".",FALSE,TRUE)</formula>
    </cfRule>
    <cfRule type="expression" dxfId="1912" priority="1676">
      <formula>IF(RIGHT(TEXT(AQ529,"0.#"),1)=".",TRUE,FALSE)</formula>
    </cfRule>
  </conditionalFormatting>
  <conditionalFormatting sqref="AQ527">
    <cfRule type="expression" dxfId="1911" priority="1673">
      <formula>IF(RIGHT(TEXT(AQ527,"0.#"),1)=".",FALSE,TRUE)</formula>
    </cfRule>
    <cfRule type="expression" dxfId="1910" priority="1674">
      <formula>IF(RIGHT(TEXT(AQ527,"0.#"),1)=".",TRUE,FALSE)</formula>
    </cfRule>
  </conditionalFormatting>
  <conditionalFormatting sqref="AE532">
    <cfRule type="expression" dxfId="1909" priority="1671">
      <formula>IF(RIGHT(TEXT(AE532,"0.#"),1)=".",FALSE,TRUE)</formula>
    </cfRule>
    <cfRule type="expression" dxfId="1908" priority="1672">
      <formula>IF(RIGHT(TEXT(AE532,"0.#"),1)=".",TRUE,FALSE)</formula>
    </cfRule>
  </conditionalFormatting>
  <conditionalFormatting sqref="AM534">
    <cfRule type="expression" dxfId="1907" priority="1661">
      <formula>IF(RIGHT(TEXT(AM534,"0.#"),1)=".",FALSE,TRUE)</formula>
    </cfRule>
    <cfRule type="expression" dxfId="1906" priority="1662">
      <formula>IF(RIGHT(TEXT(AM534,"0.#"),1)=".",TRUE,FALSE)</formula>
    </cfRule>
  </conditionalFormatting>
  <conditionalFormatting sqref="AE533">
    <cfRule type="expression" dxfId="1905" priority="1669">
      <formula>IF(RIGHT(TEXT(AE533,"0.#"),1)=".",FALSE,TRUE)</formula>
    </cfRule>
    <cfRule type="expression" dxfId="1904" priority="1670">
      <formula>IF(RIGHT(TEXT(AE533,"0.#"),1)=".",TRUE,FALSE)</formula>
    </cfRule>
  </conditionalFormatting>
  <conditionalFormatting sqref="AE534">
    <cfRule type="expression" dxfId="1903" priority="1667">
      <formula>IF(RIGHT(TEXT(AE534,"0.#"),1)=".",FALSE,TRUE)</formula>
    </cfRule>
    <cfRule type="expression" dxfId="1902" priority="1668">
      <formula>IF(RIGHT(TEXT(AE534,"0.#"),1)=".",TRUE,FALSE)</formula>
    </cfRule>
  </conditionalFormatting>
  <conditionalFormatting sqref="AM532">
    <cfRule type="expression" dxfId="1901" priority="1665">
      <formula>IF(RIGHT(TEXT(AM532,"0.#"),1)=".",FALSE,TRUE)</formula>
    </cfRule>
    <cfRule type="expression" dxfId="1900" priority="1666">
      <formula>IF(RIGHT(TEXT(AM532,"0.#"),1)=".",TRUE,FALSE)</formula>
    </cfRule>
  </conditionalFormatting>
  <conditionalFormatting sqref="AM533">
    <cfRule type="expression" dxfId="1899" priority="1663">
      <formula>IF(RIGHT(TEXT(AM533,"0.#"),1)=".",FALSE,TRUE)</formula>
    </cfRule>
    <cfRule type="expression" dxfId="1898" priority="1664">
      <formula>IF(RIGHT(TEXT(AM533,"0.#"),1)=".",TRUE,FALSE)</formula>
    </cfRule>
  </conditionalFormatting>
  <conditionalFormatting sqref="AU532">
    <cfRule type="expression" dxfId="1897" priority="1659">
      <formula>IF(RIGHT(TEXT(AU532,"0.#"),1)=".",FALSE,TRUE)</formula>
    </cfRule>
    <cfRule type="expression" dxfId="1896" priority="1660">
      <formula>IF(RIGHT(TEXT(AU532,"0.#"),1)=".",TRUE,FALSE)</formula>
    </cfRule>
  </conditionalFormatting>
  <conditionalFormatting sqref="AU533">
    <cfRule type="expression" dxfId="1895" priority="1657">
      <formula>IF(RIGHT(TEXT(AU533,"0.#"),1)=".",FALSE,TRUE)</formula>
    </cfRule>
    <cfRule type="expression" dxfId="1894" priority="1658">
      <formula>IF(RIGHT(TEXT(AU533,"0.#"),1)=".",TRUE,FALSE)</formula>
    </cfRule>
  </conditionalFormatting>
  <conditionalFormatting sqref="AU534">
    <cfRule type="expression" dxfId="1893" priority="1655">
      <formula>IF(RIGHT(TEXT(AU534,"0.#"),1)=".",FALSE,TRUE)</formula>
    </cfRule>
    <cfRule type="expression" dxfId="1892" priority="1656">
      <formula>IF(RIGHT(TEXT(AU534,"0.#"),1)=".",TRUE,FALSE)</formula>
    </cfRule>
  </conditionalFormatting>
  <conditionalFormatting sqref="AI534">
    <cfRule type="expression" dxfId="1891" priority="1649">
      <formula>IF(RIGHT(TEXT(AI534,"0.#"),1)=".",FALSE,TRUE)</formula>
    </cfRule>
    <cfRule type="expression" dxfId="1890" priority="1650">
      <formula>IF(RIGHT(TEXT(AI534,"0.#"),1)=".",TRUE,FALSE)</formula>
    </cfRule>
  </conditionalFormatting>
  <conditionalFormatting sqref="AI532">
    <cfRule type="expression" dxfId="1889" priority="1653">
      <formula>IF(RIGHT(TEXT(AI532,"0.#"),1)=".",FALSE,TRUE)</formula>
    </cfRule>
    <cfRule type="expression" dxfId="1888" priority="1654">
      <formula>IF(RIGHT(TEXT(AI532,"0.#"),1)=".",TRUE,FALSE)</formula>
    </cfRule>
  </conditionalFormatting>
  <conditionalFormatting sqref="AI533">
    <cfRule type="expression" dxfId="1887" priority="1651">
      <formula>IF(RIGHT(TEXT(AI533,"0.#"),1)=".",FALSE,TRUE)</formula>
    </cfRule>
    <cfRule type="expression" dxfId="1886" priority="1652">
      <formula>IF(RIGHT(TEXT(AI533,"0.#"),1)=".",TRUE,FALSE)</formula>
    </cfRule>
  </conditionalFormatting>
  <conditionalFormatting sqref="AQ533">
    <cfRule type="expression" dxfId="1885" priority="1647">
      <formula>IF(RIGHT(TEXT(AQ533,"0.#"),1)=".",FALSE,TRUE)</formula>
    </cfRule>
    <cfRule type="expression" dxfId="1884" priority="1648">
      <formula>IF(RIGHT(TEXT(AQ533,"0.#"),1)=".",TRUE,FALSE)</formula>
    </cfRule>
  </conditionalFormatting>
  <conditionalFormatting sqref="AQ534">
    <cfRule type="expression" dxfId="1883" priority="1645">
      <formula>IF(RIGHT(TEXT(AQ534,"0.#"),1)=".",FALSE,TRUE)</formula>
    </cfRule>
    <cfRule type="expression" dxfId="1882" priority="1646">
      <formula>IF(RIGHT(TEXT(AQ534,"0.#"),1)=".",TRUE,FALSE)</formula>
    </cfRule>
  </conditionalFormatting>
  <conditionalFormatting sqref="AQ532">
    <cfRule type="expression" dxfId="1881" priority="1643">
      <formula>IF(RIGHT(TEXT(AQ532,"0.#"),1)=".",FALSE,TRUE)</formula>
    </cfRule>
    <cfRule type="expression" dxfId="1880" priority="1644">
      <formula>IF(RIGHT(TEXT(AQ532,"0.#"),1)=".",TRUE,FALSE)</formula>
    </cfRule>
  </conditionalFormatting>
  <conditionalFormatting sqref="AE541">
    <cfRule type="expression" dxfId="1879" priority="1641">
      <formula>IF(RIGHT(TEXT(AE541,"0.#"),1)=".",FALSE,TRUE)</formula>
    </cfRule>
    <cfRule type="expression" dxfId="1878" priority="1642">
      <formula>IF(RIGHT(TEXT(AE541,"0.#"),1)=".",TRUE,FALSE)</formula>
    </cfRule>
  </conditionalFormatting>
  <conditionalFormatting sqref="AE542">
    <cfRule type="expression" dxfId="1877" priority="1639">
      <formula>IF(RIGHT(TEXT(AE542,"0.#"),1)=".",FALSE,TRUE)</formula>
    </cfRule>
    <cfRule type="expression" dxfId="1876" priority="1640">
      <formula>IF(RIGHT(TEXT(AE542,"0.#"),1)=".",TRUE,FALSE)</formula>
    </cfRule>
  </conditionalFormatting>
  <conditionalFormatting sqref="AE543">
    <cfRule type="expression" dxfId="1875" priority="1637">
      <formula>IF(RIGHT(TEXT(AE543,"0.#"),1)=".",FALSE,TRUE)</formula>
    </cfRule>
    <cfRule type="expression" dxfId="1874" priority="1638">
      <formula>IF(RIGHT(TEXT(AE543,"0.#"),1)=".",TRUE,FALSE)</formula>
    </cfRule>
  </conditionalFormatting>
  <conditionalFormatting sqref="AU541">
    <cfRule type="expression" dxfId="1873" priority="1629">
      <formula>IF(RIGHT(TEXT(AU541,"0.#"),1)=".",FALSE,TRUE)</formula>
    </cfRule>
    <cfRule type="expression" dxfId="1872" priority="1630">
      <formula>IF(RIGHT(TEXT(AU541,"0.#"),1)=".",TRUE,FALSE)</formula>
    </cfRule>
  </conditionalFormatting>
  <conditionalFormatting sqref="AU542">
    <cfRule type="expression" dxfId="1871" priority="1627">
      <formula>IF(RIGHT(TEXT(AU542,"0.#"),1)=".",FALSE,TRUE)</formula>
    </cfRule>
    <cfRule type="expression" dxfId="1870" priority="1628">
      <formula>IF(RIGHT(TEXT(AU542,"0.#"),1)=".",TRUE,FALSE)</formula>
    </cfRule>
  </conditionalFormatting>
  <conditionalFormatting sqref="AU543">
    <cfRule type="expression" dxfId="1869" priority="1625">
      <formula>IF(RIGHT(TEXT(AU543,"0.#"),1)=".",FALSE,TRUE)</formula>
    </cfRule>
    <cfRule type="expression" dxfId="1868" priority="1626">
      <formula>IF(RIGHT(TEXT(AU543,"0.#"),1)=".",TRUE,FALSE)</formula>
    </cfRule>
  </conditionalFormatting>
  <conditionalFormatting sqref="AQ542">
    <cfRule type="expression" dxfId="1867" priority="1617">
      <formula>IF(RIGHT(TEXT(AQ542,"0.#"),1)=".",FALSE,TRUE)</formula>
    </cfRule>
    <cfRule type="expression" dxfId="1866" priority="1618">
      <formula>IF(RIGHT(TEXT(AQ542,"0.#"),1)=".",TRUE,FALSE)</formula>
    </cfRule>
  </conditionalFormatting>
  <conditionalFormatting sqref="AQ543">
    <cfRule type="expression" dxfId="1865" priority="1615">
      <formula>IF(RIGHT(TEXT(AQ543,"0.#"),1)=".",FALSE,TRUE)</formula>
    </cfRule>
    <cfRule type="expression" dxfId="1864" priority="1616">
      <formula>IF(RIGHT(TEXT(AQ543,"0.#"),1)=".",TRUE,FALSE)</formula>
    </cfRule>
  </conditionalFormatting>
  <conditionalFormatting sqref="AQ541">
    <cfRule type="expression" dxfId="1863" priority="1613">
      <formula>IF(RIGHT(TEXT(AQ541,"0.#"),1)=".",FALSE,TRUE)</formula>
    </cfRule>
    <cfRule type="expression" dxfId="1862" priority="1614">
      <formula>IF(RIGHT(TEXT(AQ541,"0.#"),1)=".",TRUE,FALSE)</formula>
    </cfRule>
  </conditionalFormatting>
  <conditionalFormatting sqref="AE566">
    <cfRule type="expression" dxfId="1861" priority="1611">
      <formula>IF(RIGHT(TEXT(AE566,"0.#"),1)=".",FALSE,TRUE)</formula>
    </cfRule>
    <cfRule type="expression" dxfId="1860" priority="1612">
      <formula>IF(RIGHT(TEXT(AE566,"0.#"),1)=".",TRUE,FALSE)</formula>
    </cfRule>
  </conditionalFormatting>
  <conditionalFormatting sqref="AE567">
    <cfRule type="expression" dxfId="1859" priority="1609">
      <formula>IF(RIGHT(TEXT(AE567,"0.#"),1)=".",FALSE,TRUE)</formula>
    </cfRule>
    <cfRule type="expression" dxfId="1858" priority="1610">
      <formula>IF(RIGHT(TEXT(AE567,"0.#"),1)=".",TRUE,FALSE)</formula>
    </cfRule>
  </conditionalFormatting>
  <conditionalFormatting sqref="AE568">
    <cfRule type="expression" dxfId="1857" priority="1607">
      <formula>IF(RIGHT(TEXT(AE568,"0.#"),1)=".",FALSE,TRUE)</formula>
    </cfRule>
    <cfRule type="expression" dxfId="1856" priority="1608">
      <formula>IF(RIGHT(TEXT(AE568,"0.#"),1)=".",TRUE,FALSE)</formula>
    </cfRule>
  </conditionalFormatting>
  <conditionalFormatting sqref="AU566">
    <cfRule type="expression" dxfId="1855" priority="1599">
      <formula>IF(RIGHT(TEXT(AU566,"0.#"),1)=".",FALSE,TRUE)</formula>
    </cfRule>
    <cfRule type="expression" dxfId="1854" priority="1600">
      <formula>IF(RIGHT(TEXT(AU566,"0.#"),1)=".",TRUE,FALSE)</formula>
    </cfRule>
  </conditionalFormatting>
  <conditionalFormatting sqref="AU567">
    <cfRule type="expression" dxfId="1853" priority="1597">
      <formula>IF(RIGHT(TEXT(AU567,"0.#"),1)=".",FALSE,TRUE)</formula>
    </cfRule>
    <cfRule type="expression" dxfId="1852" priority="1598">
      <formula>IF(RIGHT(TEXT(AU567,"0.#"),1)=".",TRUE,FALSE)</formula>
    </cfRule>
  </conditionalFormatting>
  <conditionalFormatting sqref="AU568">
    <cfRule type="expression" dxfId="1851" priority="1595">
      <formula>IF(RIGHT(TEXT(AU568,"0.#"),1)=".",FALSE,TRUE)</formula>
    </cfRule>
    <cfRule type="expression" dxfId="1850" priority="1596">
      <formula>IF(RIGHT(TEXT(AU568,"0.#"),1)=".",TRUE,FALSE)</formula>
    </cfRule>
  </conditionalFormatting>
  <conditionalFormatting sqref="AQ567">
    <cfRule type="expression" dxfId="1849" priority="1587">
      <formula>IF(RIGHT(TEXT(AQ567,"0.#"),1)=".",FALSE,TRUE)</formula>
    </cfRule>
    <cfRule type="expression" dxfId="1848" priority="1588">
      <formula>IF(RIGHT(TEXT(AQ567,"0.#"),1)=".",TRUE,FALSE)</formula>
    </cfRule>
  </conditionalFormatting>
  <conditionalFormatting sqref="AQ568">
    <cfRule type="expression" dxfId="1847" priority="1585">
      <formula>IF(RIGHT(TEXT(AQ568,"0.#"),1)=".",FALSE,TRUE)</formula>
    </cfRule>
    <cfRule type="expression" dxfId="1846" priority="1586">
      <formula>IF(RIGHT(TEXT(AQ568,"0.#"),1)=".",TRUE,FALSE)</formula>
    </cfRule>
  </conditionalFormatting>
  <conditionalFormatting sqref="AQ566">
    <cfRule type="expression" dxfId="1845" priority="1583">
      <formula>IF(RIGHT(TEXT(AQ566,"0.#"),1)=".",FALSE,TRUE)</formula>
    </cfRule>
    <cfRule type="expression" dxfId="1844" priority="1584">
      <formula>IF(RIGHT(TEXT(AQ566,"0.#"),1)=".",TRUE,FALSE)</formula>
    </cfRule>
  </conditionalFormatting>
  <conditionalFormatting sqref="AE546">
    <cfRule type="expression" dxfId="1843" priority="1581">
      <formula>IF(RIGHT(TEXT(AE546,"0.#"),1)=".",FALSE,TRUE)</formula>
    </cfRule>
    <cfRule type="expression" dxfId="1842" priority="1582">
      <formula>IF(RIGHT(TEXT(AE546,"0.#"),1)=".",TRUE,FALSE)</formula>
    </cfRule>
  </conditionalFormatting>
  <conditionalFormatting sqref="AE547">
    <cfRule type="expression" dxfId="1841" priority="1579">
      <formula>IF(RIGHT(TEXT(AE547,"0.#"),1)=".",FALSE,TRUE)</formula>
    </cfRule>
    <cfRule type="expression" dxfId="1840" priority="1580">
      <formula>IF(RIGHT(TEXT(AE547,"0.#"),1)=".",TRUE,FALSE)</formula>
    </cfRule>
  </conditionalFormatting>
  <conditionalFormatting sqref="AE548">
    <cfRule type="expression" dxfId="1839" priority="1577">
      <formula>IF(RIGHT(TEXT(AE548,"0.#"),1)=".",FALSE,TRUE)</formula>
    </cfRule>
    <cfRule type="expression" dxfId="1838" priority="1578">
      <formula>IF(RIGHT(TEXT(AE548,"0.#"),1)=".",TRUE,FALSE)</formula>
    </cfRule>
  </conditionalFormatting>
  <conditionalFormatting sqref="AU546">
    <cfRule type="expression" dxfId="1837" priority="1569">
      <formula>IF(RIGHT(TEXT(AU546,"0.#"),1)=".",FALSE,TRUE)</formula>
    </cfRule>
    <cfRule type="expression" dxfId="1836" priority="1570">
      <formula>IF(RIGHT(TEXT(AU546,"0.#"),1)=".",TRUE,FALSE)</formula>
    </cfRule>
  </conditionalFormatting>
  <conditionalFormatting sqref="AU547">
    <cfRule type="expression" dxfId="1835" priority="1567">
      <formula>IF(RIGHT(TEXT(AU547,"0.#"),1)=".",FALSE,TRUE)</formula>
    </cfRule>
    <cfRule type="expression" dxfId="1834" priority="1568">
      <formula>IF(RIGHT(TEXT(AU547,"0.#"),1)=".",TRUE,FALSE)</formula>
    </cfRule>
  </conditionalFormatting>
  <conditionalFormatting sqref="AU548">
    <cfRule type="expression" dxfId="1833" priority="1565">
      <formula>IF(RIGHT(TEXT(AU548,"0.#"),1)=".",FALSE,TRUE)</formula>
    </cfRule>
    <cfRule type="expression" dxfId="1832" priority="1566">
      <formula>IF(RIGHT(TEXT(AU548,"0.#"),1)=".",TRUE,FALSE)</formula>
    </cfRule>
  </conditionalFormatting>
  <conditionalFormatting sqref="AQ547">
    <cfRule type="expression" dxfId="1831" priority="1557">
      <formula>IF(RIGHT(TEXT(AQ547,"0.#"),1)=".",FALSE,TRUE)</formula>
    </cfRule>
    <cfRule type="expression" dxfId="1830" priority="1558">
      <formula>IF(RIGHT(TEXT(AQ547,"0.#"),1)=".",TRUE,FALSE)</formula>
    </cfRule>
  </conditionalFormatting>
  <conditionalFormatting sqref="AQ546">
    <cfRule type="expression" dxfId="1829" priority="1553">
      <formula>IF(RIGHT(TEXT(AQ546,"0.#"),1)=".",FALSE,TRUE)</formula>
    </cfRule>
    <cfRule type="expression" dxfId="1828" priority="1554">
      <formula>IF(RIGHT(TEXT(AQ546,"0.#"),1)=".",TRUE,FALSE)</formula>
    </cfRule>
  </conditionalFormatting>
  <conditionalFormatting sqref="AE551">
    <cfRule type="expression" dxfId="1827" priority="1551">
      <formula>IF(RIGHT(TEXT(AE551,"0.#"),1)=".",FALSE,TRUE)</formula>
    </cfRule>
    <cfRule type="expression" dxfId="1826" priority="1552">
      <formula>IF(RIGHT(TEXT(AE551,"0.#"),1)=".",TRUE,FALSE)</formula>
    </cfRule>
  </conditionalFormatting>
  <conditionalFormatting sqref="AE553">
    <cfRule type="expression" dxfId="1825" priority="1547">
      <formula>IF(RIGHT(TEXT(AE553,"0.#"),1)=".",FALSE,TRUE)</formula>
    </cfRule>
    <cfRule type="expression" dxfId="1824" priority="1548">
      <formula>IF(RIGHT(TEXT(AE553,"0.#"),1)=".",TRUE,FALSE)</formula>
    </cfRule>
  </conditionalFormatting>
  <conditionalFormatting sqref="AU551">
    <cfRule type="expression" dxfId="1823" priority="1539">
      <formula>IF(RIGHT(TEXT(AU551,"0.#"),1)=".",FALSE,TRUE)</formula>
    </cfRule>
    <cfRule type="expression" dxfId="1822" priority="1540">
      <formula>IF(RIGHT(TEXT(AU551,"0.#"),1)=".",TRUE,FALSE)</formula>
    </cfRule>
  </conditionalFormatting>
  <conditionalFormatting sqref="AU553">
    <cfRule type="expression" dxfId="1821" priority="1535">
      <formula>IF(RIGHT(TEXT(AU553,"0.#"),1)=".",FALSE,TRUE)</formula>
    </cfRule>
    <cfRule type="expression" dxfId="1820" priority="1536">
      <formula>IF(RIGHT(TEXT(AU553,"0.#"),1)=".",TRUE,FALSE)</formula>
    </cfRule>
  </conditionalFormatting>
  <conditionalFormatting sqref="AQ552">
    <cfRule type="expression" dxfId="1819" priority="1527">
      <formula>IF(RIGHT(TEXT(AQ552,"0.#"),1)=".",FALSE,TRUE)</formula>
    </cfRule>
    <cfRule type="expression" dxfId="1818" priority="1528">
      <formula>IF(RIGHT(TEXT(AQ552,"0.#"),1)=".",TRUE,FALSE)</formula>
    </cfRule>
  </conditionalFormatting>
  <conditionalFormatting sqref="AU561">
    <cfRule type="expression" dxfId="1817" priority="1479">
      <formula>IF(RIGHT(TEXT(AU561,"0.#"),1)=".",FALSE,TRUE)</formula>
    </cfRule>
    <cfRule type="expression" dxfId="1816" priority="1480">
      <formula>IF(RIGHT(TEXT(AU561,"0.#"),1)=".",TRUE,FALSE)</formula>
    </cfRule>
  </conditionalFormatting>
  <conditionalFormatting sqref="AU562">
    <cfRule type="expression" dxfId="1815" priority="1477">
      <formula>IF(RIGHT(TEXT(AU562,"0.#"),1)=".",FALSE,TRUE)</formula>
    </cfRule>
    <cfRule type="expression" dxfId="1814" priority="1478">
      <formula>IF(RIGHT(TEXT(AU562,"0.#"),1)=".",TRUE,FALSE)</formula>
    </cfRule>
  </conditionalFormatting>
  <conditionalFormatting sqref="AU563">
    <cfRule type="expression" dxfId="1813" priority="1475">
      <formula>IF(RIGHT(TEXT(AU563,"0.#"),1)=".",FALSE,TRUE)</formula>
    </cfRule>
    <cfRule type="expression" dxfId="1812" priority="1476">
      <formula>IF(RIGHT(TEXT(AU563,"0.#"),1)=".",TRUE,FALSE)</formula>
    </cfRule>
  </conditionalFormatting>
  <conditionalFormatting sqref="AQ562">
    <cfRule type="expression" dxfId="1811" priority="1467">
      <formula>IF(RIGHT(TEXT(AQ562,"0.#"),1)=".",FALSE,TRUE)</formula>
    </cfRule>
    <cfRule type="expression" dxfId="1810" priority="1468">
      <formula>IF(RIGHT(TEXT(AQ562,"0.#"),1)=".",TRUE,FALSE)</formula>
    </cfRule>
  </conditionalFormatting>
  <conditionalFormatting sqref="AQ563">
    <cfRule type="expression" dxfId="1809" priority="1465">
      <formula>IF(RIGHT(TEXT(AQ563,"0.#"),1)=".",FALSE,TRUE)</formula>
    </cfRule>
    <cfRule type="expression" dxfId="1808" priority="1466">
      <formula>IF(RIGHT(TEXT(AQ563,"0.#"),1)=".",TRUE,FALSE)</formula>
    </cfRule>
  </conditionalFormatting>
  <conditionalFormatting sqref="AQ561">
    <cfRule type="expression" dxfId="1807" priority="1463">
      <formula>IF(RIGHT(TEXT(AQ561,"0.#"),1)=".",FALSE,TRUE)</formula>
    </cfRule>
    <cfRule type="expression" dxfId="1806" priority="1464">
      <formula>IF(RIGHT(TEXT(AQ561,"0.#"),1)=".",TRUE,FALSE)</formula>
    </cfRule>
  </conditionalFormatting>
  <conditionalFormatting sqref="AE571">
    <cfRule type="expression" dxfId="1805" priority="1461">
      <formula>IF(RIGHT(TEXT(AE571,"0.#"),1)=".",FALSE,TRUE)</formula>
    </cfRule>
    <cfRule type="expression" dxfId="1804" priority="1462">
      <formula>IF(RIGHT(TEXT(AE571,"0.#"),1)=".",TRUE,FALSE)</formula>
    </cfRule>
  </conditionalFormatting>
  <conditionalFormatting sqref="AE572">
    <cfRule type="expression" dxfId="1803" priority="1459">
      <formula>IF(RIGHT(TEXT(AE572,"0.#"),1)=".",FALSE,TRUE)</formula>
    </cfRule>
    <cfRule type="expression" dxfId="1802" priority="1460">
      <formula>IF(RIGHT(TEXT(AE572,"0.#"),1)=".",TRUE,FALSE)</formula>
    </cfRule>
  </conditionalFormatting>
  <conditionalFormatting sqref="AE573">
    <cfRule type="expression" dxfId="1801" priority="1457">
      <formula>IF(RIGHT(TEXT(AE573,"0.#"),1)=".",FALSE,TRUE)</formula>
    </cfRule>
    <cfRule type="expression" dxfId="1800" priority="1458">
      <formula>IF(RIGHT(TEXT(AE573,"0.#"),1)=".",TRUE,FALSE)</formula>
    </cfRule>
  </conditionalFormatting>
  <conditionalFormatting sqref="AU571">
    <cfRule type="expression" dxfId="1799" priority="1449">
      <formula>IF(RIGHT(TEXT(AU571,"0.#"),1)=".",FALSE,TRUE)</formula>
    </cfRule>
    <cfRule type="expression" dxfId="1798" priority="1450">
      <formula>IF(RIGHT(TEXT(AU571,"0.#"),1)=".",TRUE,FALSE)</formula>
    </cfRule>
  </conditionalFormatting>
  <conditionalFormatting sqref="AU572">
    <cfRule type="expression" dxfId="1797" priority="1447">
      <formula>IF(RIGHT(TEXT(AU572,"0.#"),1)=".",FALSE,TRUE)</formula>
    </cfRule>
    <cfRule type="expression" dxfId="1796" priority="1448">
      <formula>IF(RIGHT(TEXT(AU572,"0.#"),1)=".",TRUE,FALSE)</formula>
    </cfRule>
  </conditionalFormatting>
  <conditionalFormatting sqref="AU573">
    <cfRule type="expression" dxfId="1795" priority="1445">
      <formula>IF(RIGHT(TEXT(AU573,"0.#"),1)=".",FALSE,TRUE)</formula>
    </cfRule>
    <cfRule type="expression" dxfId="1794" priority="1446">
      <formula>IF(RIGHT(TEXT(AU573,"0.#"),1)=".",TRUE,FALSE)</formula>
    </cfRule>
  </conditionalFormatting>
  <conditionalFormatting sqref="AQ572">
    <cfRule type="expression" dxfId="1793" priority="1437">
      <formula>IF(RIGHT(TEXT(AQ572,"0.#"),1)=".",FALSE,TRUE)</formula>
    </cfRule>
    <cfRule type="expression" dxfId="1792" priority="1438">
      <formula>IF(RIGHT(TEXT(AQ572,"0.#"),1)=".",TRUE,FALSE)</formula>
    </cfRule>
  </conditionalFormatting>
  <conditionalFormatting sqref="AQ573">
    <cfRule type="expression" dxfId="1791" priority="1435">
      <formula>IF(RIGHT(TEXT(AQ573,"0.#"),1)=".",FALSE,TRUE)</formula>
    </cfRule>
    <cfRule type="expression" dxfId="1790" priority="1436">
      <formula>IF(RIGHT(TEXT(AQ573,"0.#"),1)=".",TRUE,FALSE)</formula>
    </cfRule>
  </conditionalFormatting>
  <conditionalFormatting sqref="AQ571">
    <cfRule type="expression" dxfId="1789" priority="1433">
      <formula>IF(RIGHT(TEXT(AQ571,"0.#"),1)=".",FALSE,TRUE)</formula>
    </cfRule>
    <cfRule type="expression" dxfId="1788" priority="1434">
      <formula>IF(RIGHT(TEXT(AQ571,"0.#"),1)=".",TRUE,FALSE)</formula>
    </cfRule>
  </conditionalFormatting>
  <conditionalFormatting sqref="AE576">
    <cfRule type="expression" dxfId="1787" priority="1431">
      <formula>IF(RIGHT(TEXT(AE576,"0.#"),1)=".",FALSE,TRUE)</formula>
    </cfRule>
    <cfRule type="expression" dxfId="1786" priority="1432">
      <formula>IF(RIGHT(TEXT(AE576,"0.#"),1)=".",TRUE,FALSE)</formula>
    </cfRule>
  </conditionalFormatting>
  <conditionalFormatting sqref="AE577">
    <cfRule type="expression" dxfId="1785" priority="1429">
      <formula>IF(RIGHT(TEXT(AE577,"0.#"),1)=".",FALSE,TRUE)</formula>
    </cfRule>
    <cfRule type="expression" dxfId="1784" priority="1430">
      <formula>IF(RIGHT(TEXT(AE577,"0.#"),1)=".",TRUE,FALSE)</formula>
    </cfRule>
  </conditionalFormatting>
  <conditionalFormatting sqref="AE578">
    <cfRule type="expression" dxfId="1783" priority="1427">
      <formula>IF(RIGHT(TEXT(AE578,"0.#"),1)=".",FALSE,TRUE)</formula>
    </cfRule>
    <cfRule type="expression" dxfId="1782" priority="1428">
      <formula>IF(RIGHT(TEXT(AE578,"0.#"),1)=".",TRUE,FALSE)</formula>
    </cfRule>
  </conditionalFormatting>
  <conditionalFormatting sqref="AU576">
    <cfRule type="expression" dxfId="1781" priority="1419">
      <formula>IF(RIGHT(TEXT(AU576,"0.#"),1)=".",FALSE,TRUE)</formula>
    </cfRule>
    <cfRule type="expression" dxfId="1780" priority="1420">
      <formula>IF(RIGHT(TEXT(AU576,"0.#"),1)=".",TRUE,FALSE)</formula>
    </cfRule>
  </conditionalFormatting>
  <conditionalFormatting sqref="AU577">
    <cfRule type="expression" dxfId="1779" priority="1417">
      <formula>IF(RIGHT(TEXT(AU577,"0.#"),1)=".",FALSE,TRUE)</formula>
    </cfRule>
    <cfRule type="expression" dxfId="1778" priority="1418">
      <formula>IF(RIGHT(TEXT(AU577,"0.#"),1)=".",TRUE,FALSE)</formula>
    </cfRule>
  </conditionalFormatting>
  <conditionalFormatting sqref="AU578">
    <cfRule type="expression" dxfId="1777" priority="1415">
      <formula>IF(RIGHT(TEXT(AU578,"0.#"),1)=".",FALSE,TRUE)</formula>
    </cfRule>
    <cfRule type="expression" dxfId="1776" priority="1416">
      <formula>IF(RIGHT(TEXT(AU578,"0.#"),1)=".",TRUE,FALSE)</formula>
    </cfRule>
  </conditionalFormatting>
  <conditionalFormatting sqref="AQ577">
    <cfRule type="expression" dxfId="1775" priority="1407">
      <formula>IF(RIGHT(TEXT(AQ577,"0.#"),1)=".",FALSE,TRUE)</formula>
    </cfRule>
    <cfRule type="expression" dxfId="1774" priority="1408">
      <formula>IF(RIGHT(TEXT(AQ577,"0.#"),1)=".",TRUE,FALSE)</formula>
    </cfRule>
  </conditionalFormatting>
  <conditionalFormatting sqref="AQ578">
    <cfRule type="expression" dxfId="1773" priority="1405">
      <formula>IF(RIGHT(TEXT(AQ578,"0.#"),1)=".",FALSE,TRUE)</formula>
    </cfRule>
    <cfRule type="expression" dxfId="1772" priority="1406">
      <formula>IF(RIGHT(TEXT(AQ578,"0.#"),1)=".",TRUE,FALSE)</formula>
    </cfRule>
  </conditionalFormatting>
  <conditionalFormatting sqref="AQ576">
    <cfRule type="expression" dxfId="1771" priority="1403">
      <formula>IF(RIGHT(TEXT(AQ576,"0.#"),1)=".",FALSE,TRUE)</formula>
    </cfRule>
    <cfRule type="expression" dxfId="1770" priority="1404">
      <formula>IF(RIGHT(TEXT(AQ576,"0.#"),1)=".",TRUE,FALSE)</formula>
    </cfRule>
  </conditionalFormatting>
  <conditionalFormatting sqref="AE581">
    <cfRule type="expression" dxfId="1769" priority="1401">
      <formula>IF(RIGHT(TEXT(AE581,"0.#"),1)=".",FALSE,TRUE)</formula>
    </cfRule>
    <cfRule type="expression" dxfId="1768" priority="1402">
      <formula>IF(RIGHT(TEXT(AE581,"0.#"),1)=".",TRUE,FALSE)</formula>
    </cfRule>
  </conditionalFormatting>
  <conditionalFormatting sqref="AE582">
    <cfRule type="expression" dxfId="1767" priority="1399">
      <formula>IF(RIGHT(TEXT(AE582,"0.#"),1)=".",FALSE,TRUE)</formula>
    </cfRule>
    <cfRule type="expression" dxfId="1766" priority="1400">
      <formula>IF(RIGHT(TEXT(AE582,"0.#"),1)=".",TRUE,FALSE)</formula>
    </cfRule>
  </conditionalFormatting>
  <conditionalFormatting sqref="AE583">
    <cfRule type="expression" dxfId="1765" priority="1397">
      <formula>IF(RIGHT(TEXT(AE583,"0.#"),1)=".",FALSE,TRUE)</formula>
    </cfRule>
    <cfRule type="expression" dxfId="1764" priority="1398">
      <formula>IF(RIGHT(TEXT(AE583,"0.#"),1)=".",TRUE,FALSE)</formula>
    </cfRule>
  </conditionalFormatting>
  <conditionalFormatting sqref="AU581">
    <cfRule type="expression" dxfId="1763" priority="1389">
      <formula>IF(RIGHT(TEXT(AU581,"0.#"),1)=".",FALSE,TRUE)</formula>
    </cfRule>
    <cfRule type="expression" dxfId="1762" priority="1390">
      <formula>IF(RIGHT(TEXT(AU581,"0.#"),1)=".",TRUE,FALSE)</formula>
    </cfRule>
  </conditionalFormatting>
  <conditionalFormatting sqref="AQ582">
    <cfRule type="expression" dxfId="1761" priority="1377">
      <formula>IF(RIGHT(TEXT(AQ582,"0.#"),1)=".",FALSE,TRUE)</formula>
    </cfRule>
    <cfRule type="expression" dxfId="1760" priority="1378">
      <formula>IF(RIGHT(TEXT(AQ582,"0.#"),1)=".",TRUE,FALSE)</formula>
    </cfRule>
  </conditionalFormatting>
  <conditionalFormatting sqref="AQ583">
    <cfRule type="expression" dxfId="1759" priority="1375">
      <formula>IF(RIGHT(TEXT(AQ583,"0.#"),1)=".",FALSE,TRUE)</formula>
    </cfRule>
    <cfRule type="expression" dxfId="1758" priority="1376">
      <formula>IF(RIGHT(TEXT(AQ583,"0.#"),1)=".",TRUE,FALSE)</formula>
    </cfRule>
  </conditionalFormatting>
  <conditionalFormatting sqref="AQ581">
    <cfRule type="expression" dxfId="1757" priority="1373">
      <formula>IF(RIGHT(TEXT(AQ581,"0.#"),1)=".",FALSE,TRUE)</formula>
    </cfRule>
    <cfRule type="expression" dxfId="1756" priority="1374">
      <formula>IF(RIGHT(TEXT(AQ581,"0.#"),1)=".",TRUE,FALSE)</formula>
    </cfRule>
  </conditionalFormatting>
  <conditionalFormatting sqref="AE586">
    <cfRule type="expression" dxfId="1755" priority="1371">
      <formula>IF(RIGHT(TEXT(AE586,"0.#"),1)=".",FALSE,TRUE)</formula>
    </cfRule>
    <cfRule type="expression" dxfId="1754" priority="1372">
      <formula>IF(RIGHT(TEXT(AE586,"0.#"),1)=".",TRUE,FALSE)</formula>
    </cfRule>
  </conditionalFormatting>
  <conditionalFormatting sqref="AM588">
    <cfRule type="expression" dxfId="1753" priority="1361">
      <formula>IF(RIGHT(TEXT(AM588,"0.#"),1)=".",FALSE,TRUE)</formula>
    </cfRule>
    <cfRule type="expression" dxfId="1752" priority="1362">
      <formula>IF(RIGHT(TEXT(AM588,"0.#"),1)=".",TRUE,FALSE)</formula>
    </cfRule>
  </conditionalFormatting>
  <conditionalFormatting sqref="AE587">
    <cfRule type="expression" dxfId="1751" priority="1369">
      <formula>IF(RIGHT(TEXT(AE587,"0.#"),1)=".",FALSE,TRUE)</formula>
    </cfRule>
    <cfRule type="expression" dxfId="1750" priority="1370">
      <formula>IF(RIGHT(TEXT(AE587,"0.#"),1)=".",TRUE,FALSE)</formula>
    </cfRule>
  </conditionalFormatting>
  <conditionalFormatting sqref="AE588">
    <cfRule type="expression" dxfId="1749" priority="1367">
      <formula>IF(RIGHT(TEXT(AE588,"0.#"),1)=".",FALSE,TRUE)</formula>
    </cfRule>
    <cfRule type="expression" dxfId="1748" priority="1368">
      <formula>IF(RIGHT(TEXT(AE588,"0.#"),1)=".",TRUE,FALSE)</formula>
    </cfRule>
  </conditionalFormatting>
  <conditionalFormatting sqref="AM586">
    <cfRule type="expression" dxfId="1747" priority="1365">
      <formula>IF(RIGHT(TEXT(AM586,"0.#"),1)=".",FALSE,TRUE)</formula>
    </cfRule>
    <cfRule type="expression" dxfId="1746" priority="1366">
      <formula>IF(RIGHT(TEXT(AM586,"0.#"),1)=".",TRUE,FALSE)</formula>
    </cfRule>
  </conditionalFormatting>
  <conditionalFormatting sqref="AM587">
    <cfRule type="expression" dxfId="1745" priority="1363">
      <formula>IF(RIGHT(TEXT(AM587,"0.#"),1)=".",FALSE,TRUE)</formula>
    </cfRule>
    <cfRule type="expression" dxfId="1744" priority="1364">
      <formula>IF(RIGHT(TEXT(AM587,"0.#"),1)=".",TRUE,FALSE)</formula>
    </cfRule>
  </conditionalFormatting>
  <conditionalFormatting sqref="AU586">
    <cfRule type="expression" dxfId="1743" priority="1359">
      <formula>IF(RIGHT(TEXT(AU586,"0.#"),1)=".",FALSE,TRUE)</formula>
    </cfRule>
    <cfRule type="expression" dxfId="1742" priority="1360">
      <formula>IF(RIGHT(TEXT(AU586,"0.#"),1)=".",TRUE,FALSE)</formula>
    </cfRule>
  </conditionalFormatting>
  <conditionalFormatting sqref="AU587">
    <cfRule type="expression" dxfId="1741" priority="1357">
      <formula>IF(RIGHT(TEXT(AU587,"0.#"),1)=".",FALSE,TRUE)</formula>
    </cfRule>
    <cfRule type="expression" dxfId="1740" priority="1358">
      <formula>IF(RIGHT(TEXT(AU587,"0.#"),1)=".",TRUE,FALSE)</formula>
    </cfRule>
  </conditionalFormatting>
  <conditionalFormatting sqref="AU588">
    <cfRule type="expression" dxfId="1739" priority="1355">
      <formula>IF(RIGHT(TEXT(AU588,"0.#"),1)=".",FALSE,TRUE)</formula>
    </cfRule>
    <cfRule type="expression" dxfId="1738" priority="1356">
      <formula>IF(RIGHT(TEXT(AU588,"0.#"),1)=".",TRUE,FALSE)</formula>
    </cfRule>
  </conditionalFormatting>
  <conditionalFormatting sqref="AI588">
    <cfRule type="expression" dxfId="1737" priority="1349">
      <formula>IF(RIGHT(TEXT(AI588,"0.#"),1)=".",FALSE,TRUE)</formula>
    </cfRule>
    <cfRule type="expression" dxfId="1736" priority="1350">
      <formula>IF(RIGHT(TEXT(AI588,"0.#"),1)=".",TRUE,FALSE)</formula>
    </cfRule>
  </conditionalFormatting>
  <conditionalFormatting sqref="AI586">
    <cfRule type="expression" dxfId="1735" priority="1353">
      <formula>IF(RIGHT(TEXT(AI586,"0.#"),1)=".",FALSE,TRUE)</formula>
    </cfRule>
    <cfRule type="expression" dxfId="1734" priority="1354">
      <formula>IF(RIGHT(TEXT(AI586,"0.#"),1)=".",TRUE,FALSE)</formula>
    </cfRule>
  </conditionalFormatting>
  <conditionalFormatting sqref="AI587">
    <cfRule type="expression" dxfId="1733" priority="1351">
      <formula>IF(RIGHT(TEXT(AI587,"0.#"),1)=".",FALSE,TRUE)</formula>
    </cfRule>
    <cfRule type="expression" dxfId="1732" priority="1352">
      <formula>IF(RIGHT(TEXT(AI587,"0.#"),1)=".",TRUE,FALSE)</formula>
    </cfRule>
  </conditionalFormatting>
  <conditionalFormatting sqref="AQ587">
    <cfRule type="expression" dxfId="1731" priority="1347">
      <formula>IF(RIGHT(TEXT(AQ587,"0.#"),1)=".",FALSE,TRUE)</formula>
    </cfRule>
    <cfRule type="expression" dxfId="1730" priority="1348">
      <formula>IF(RIGHT(TEXT(AQ587,"0.#"),1)=".",TRUE,FALSE)</formula>
    </cfRule>
  </conditionalFormatting>
  <conditionalFormatting sqref="AQ588">
    <cfRule type="expression" dxfId="1729" priority="1345">
      <formula>IF(RIGHT(TEXT(AQ588,"0.#"),1)=".",FALSE,TRUE)</formula>
    </cfRule>
    <cfRule type="expression" dxfId="1728" priority="1346">
      <formula>IF(RIGHT(TEXT(AQ588,"0.#"),1)=".",TRUE,FALSE)</formula>
    </cfRule>
  </conditionalFormatting>
  <conditionalFormatting sqref="AQ586">
    <cfRule type="expression" dxfId="1727" priority="1343">
      <formula>IF(RIGHT(TEXT(AQ586,"0.#"),1)=".",FALSE,TRUE)</formula>
    </cfRule>
    <cfRule type="expression" dxfId="1726" priority="1344">
      <formula>IF(RIGHT(TEXT(AQ586,"0.#"),1)=".",TRUE,FALSE)</formula>
    </cfRule>
  </conditionalFormatting>
  <conditionalFormatting sqref="AE595">
    <cfRule type="expression" dxfId="1725" priority="1341">
      <formula>IF(RIGHT(TEXT(AE595,"0.#"),1)=".",FALSE,TRUE)</formula>
    </cfRule>
    <cfRule type="expression" dxfId="1724" priority="1342">
      <formula>IF(RIGHT(TEXT(AE595,"0.#"),1)=".",TRUE,FALSE)</formula>
    </cfRule>
  </conditionalFormatting>
  <conditionalFormatting sqref="AE596">
    <cfRule type="expression" dxfId="1723" priority="1339">
      <formula>IF(RIGHT(TEXT(AE596,"0.#"),1)=".",FALSE,TRUE)</formula>
    </cfRule>
    <cfRule type="expression" dxfId="1722" priority="1340">
      <formula>IF(RIGHT(TEXT(AE596,"0.#"),1)=".",TRUE,FALSE)</formula>
    </cfRule>
  </conditionalFormatting>
  <conditionalFormatting sqref="AE597">
    <cfRule type="expression" dxfId="1721" priority="1337">
      <formula>IF(RIGHT(TEXT(AE597,"0.#"),1)=".",FALSE,TRUE)</formula>
    </cfRule>
    <cfRule type="expression" dxfId="1720" priority="1338">
      <formula>IF(RIGHT(TEXT(AE597,"0.#"),1)=".",TRUE,FALSE)</formula>
    </cfRule>
  </conditionalFormatting>
  <conditionalFormatting sqref="AU595">
    <cfRule type="expression" dxfId="1719" priority="1329">
      <formula>IF(RIGHT(TEXT(AU595,"0.#"),1)=".",FALSE,TRUE)</formula>
    </cfRule>
    <cfRule type="expression" dxfId="1718" priority="1330">
      <formula>IF(RIGHT(TEXT(AU595,"0.#"),1)=".",TRUE,FALSE)</formula>
    </cfRule>
  </conditionalFormatting>
  <conditionalFormatting sqref="AU596">
    <cfRule type="expression" dxfId="1717" priority="1327">
      <formula>IF(RIGHT(TEXT(AU596,"0.#"),1)=".",FALSE,TRUE)</formula>
    </cfRule>
    <cfRule type="expression" dxfId="1716" priority="1328">
      <formula>IF(RIGHT(TEXT(AU596,"0.#"),1)=".",TRUE,FALSE)</formula>
    </cfRule>
  </conditionalFormatting>
  <conditionalFormatting sqref="AU597">
    <cfRule type="expression" dxfId="1715" priority="1325">
      <formula>IF(RIGHT(TEXT(AU597,"0.#"),1)=".",FALSE,TRUE)</formula>
    </cfRule>
    <cfRule type="expression" dxfId="1714" priority="1326">
      <formula>IF(RIGHT(TEXT(AU597,"0.#"),1)=".",TRUE,FALSE)</formula>
    </cfRule>
  </conditionalFormatting>
  <conditionalFormatting sqref="AQ596">
    <cfRule type="expression" dxfId="1713" priority="1317">
      <formula>IF(RIGHT(TEXT(AQ596,"0.#"),1)=".",FALSE,TRUE)</formula>
    </cfRule>
    <cfRule type="expression" dxfId="1712" priority="1318">
      <formula>IF(RIGHT(TEXT(AQ596,"0.#"),1)=".",TRUE,FALSE)</formula>
    </cfRule>
  </conditionalFormatting>
  <conditionalFormatting sqref="AQ597">
    <cfRule type="expression" dxfId="1711" priority="1315">
      <formula>IF(RIGHT(TEXT(AQ597,"0.#"),1)=".",FALSE,TRUE)</formula>
    </cfRule>
    <cfRule type="expression" dxfId="1710" priority="1316">
      <formula>IF(RIGHT(TEXT(AQ597,"0.#"),1)=".",TRUE,FALSE)</formula>
    </cfRule>
  </conditionalFormatting>
  <conditionalFormatting sqref="AQ595">
    <cfRule type="expression" dxfId="1709" priority="1313">
      <formula>IF(RIGHT(TEXT(AQ595,"0.#"),1)=".",FALSE,TRUE)</formula>
    </cfRule>
    <cfRule type="expression" dxfId="1708" priority="1314">
      <formula>IF(RIGHT(TEXT(AQ595,"0.#"),1)=".",TRUE,FALSE)</formula>
    </cfRule>
  </conditionalFormatting>
  <conditionalFormatting sqref="AE620">
    <cfRule type="expression" dxfId="1707" priority="1311">
      <formula>IF(RIGHT(TEXT(AE620,"0.#"),1)=".",FALSE,TRUE)</formula>
    </cfRule>
    <cfRule type="expression" dxfId="1706" priority="1312">
      <formula>IF(RIGHT(TEXT(AE620,"0.#"),1)=".",TRUE,FALSE)</formula>
    </cfRule>
  </conditionalFormatting>
  <conditionalFormatting sqref="AE621">
    <cfRule type="expression" dxfId="1705" priority="1309">
      <formula>IF(RIGHT(TEXT(AE621,"0.#"),1)=".",FALSE,TRUE)</formula>
    </cfRule>
    <cfRule type="expression" dxfId="1704" priority="1310">
      <formula>IF(RIGHT(TEXT(AE621,"0.#"),1)=".",TRUE,FALSE)</formula>
    </cfRule>
  </conditionalFormatting>
  <conditionalFormatting sqref="AE622">
    <cfRule type="expression" dxfId="1703" priority="1307">
      <formula>IF(RIGHT(TEXT(AE622,"0.#"),1)=".",FALSE,TRUE)</formula>
    </cfRule>
    <cfRule type="expression" dxfId="1702" priority="1308">
      <formula>IF(RIGHT(TEXT(AE622,"0.#"),1)=".",TRUE,FALSE)</formula>
    </cfRule>
  </conditionalFormatting>
  <conditionalFormatting sqref="AU620">
    <cfRule type="expression" dxfId="1701" priority="1299">
      <formula>IF(RIGHT(TEXT(AU620,"0.#"),1)=".",FALSE,TRUE)</formula>
    </cfRule>
    <cfRule type="expression" dxfId="1700" priority="1300">
      <formula>IF(RIGHT(TEXT(AU620,"0.#"),1)=".",TRUE,FALSE)</formula>
    </cfRule>
  </conditionalFormatting>
  <conditionalFormatting sqref="AU621">
    <cfRule type="expression" dxfId="1699" priority="1297">
      <formula>IF(RIGHT(TEXT(AU621,"0.#"),1)=".",FALSE,TRUE)</formula>
    </cfRule>
    <cfRule type="expression" dxfId="1698" priority="1298">
      <formula>IF(RIGHT(TEXT(AU621,"0.#"),1)=".",TRUE,FALSE)</formula>
    </cfRule>
  </conditionalFormatting>
  <conditionalFormatting sqref="AU622">
    <cfRule type="expression" dxfId="1697" priority="1295">
      <formula>IF(RIGHT(TEXT(AU622,"0.#"),1)=".",FALSE,TRUE)</formula>
    </cfRule>
    <cfRule type="expression" dxfId="1696" priority="1296">
      <formula>IF(RIGHT(TEXT(AU622,"0.#"),1)=".",TRUE,FALSE)</formula>
    </cfRule>
  </conditionalFormatting>
  <conditionalFormatting sqref="AQ621">
    <cfRule type="expression" dxfId="1695" priority="1287">
      <formula>IF(RIGHT(TEXT(AQ621,"0.#"),1)=".",FALSE,TRUE)</formula>
    </cfRule>
    <cfRule type="expression" dxfId="1694" priority="1288">
      <formula>IF(RIGHT(TEXT(AQ621,"0.#"),1)=".",TRUE,FALSE)</formula>
    </cfRule>
  </conditionalFormatting>
  <conditionalFormatting sqref="AQ622">
    <cfRule type="expression" dxfId="1693" priority="1285">
      <formula>IF(RIGHT(TEXT(AQ622,"0.#"),1)=".",FALSE,TRUE)</formula>
    </cfRule>
    <cfRule type="expression" dxfId="1692" priority="1286">
      <formula>IF(RIGHT(TEXT(AQ622,"0.#"),1)=".",TRUE,FALSE)</formula>
    </cfRule>
  </conditionalFormatting>
  <conditionalFormatting sqref="AQ620">
    <cfRule type="expression" dxfId="1691" priority="1283">
      <formula>IF(RIGHT(TEXT(AQ620,"0.#"),1)=".",FALSE,TRUE)</formula>
    </cfRule>
    <cfRule type="expression" dxfId="1690" priority="1284">
      <formula>IF(RIGHT(TEXT(AQ620,"0.#"),1)=".",TRUE,FALSE)</formula>
    </cfRule>
  </conditionalFormatting>
  <conditionalFormatting sqref="AE600">
    <cfRule type="expression" dxfId="1689" priority="1281">
      <formula>IF(RIGHT(TEXT(AE600,"0.#"),1)=".",FALSE,TRUE)</formula>
    </cfRule>
    <cfRule type="expression" dxfId="1688" priority="1282">
      <formula>IF(RIGHT(TEXT(AE600,"0.#"),1)=".",TRUE,FALSE)</formula>
    </cfRule>
  </conditionalFormatting>
  <conditionalFormatting sqref="AE601">
    <cfRule type="expression" dxfId="1687" priority="1279">
      <formula>IF(RIGHT(TEXT(AE601,"0.#"),1)=".",FALSE,TRUE)</formula>
    </cfRule>
    <cfRule type="expression" dxfId="1686" priority="1280">
      <formula>IF(RIGHT(TEXT(AE601,"0.#"),1)=".",TRUE,FALSE)</formula>
    </cfRule>
  </conditionalFormatting>
  <conditionalFormatting sqref="AE602">
    <cfRule type="expression" dxfId="1685" priority="1277">
      <formula>IF(RIGHT(TEXT(AE602,"0.#"),1)=".",FALSE,TRUE)</formula>
    </cfRule>
    <cfRule type="expression" dxfId="1684" priority="1278">
      <formula>IF(RIGHT(TEXT(AE602,"0.#"),1)=".",TRUE,FALSE)</formula>
    </cfRule>
  </conditionalFormatting>
  <conditionalFormatting sqref="AU600">
    <cfRule type="expression" dxfId="1683" priority="1269">
      <formula>IF(RIGHT(TEXT(AU600,"0.#"),1)=".",FALSE,TRUE)</formula>
    </cfRule>
    <cfRule type="expression" dxfId="1682" priority="1270">
      <formula>IF(RIGHT(TEXT(AU600,"0.#"),1)=".",TRUE,FALSE)</formula>
    </cfRule>
  </conditionalFormatting>
  <conditionalFormatting sqref="AU601">
    <cfRule type="expression" dxfId="1681" priority="1267">
      <formula>IF(RIGHT(TEXT(AU601,"0.#"),1)=".",FALSE,TRUE)</formula>
    </cfRule>
    <cfRule type="expression" dxfId="1680" priority="1268">
      <formula>IF(RIGHT(TEXT(AU601,"0.#"),1)=".",TRUE,FALSE)</formula>
    </cfRule>
  </conditionalFormatting>
  <conditionalFormatting sqref="AU602">
    <cfRule type="expression" dxfId="1679" priority="1265">
      <formula>IF(RIGHT(TEXT(AU602,"0.#"),1)=".",FALSE,TRUE)</formula>
    </cfRule>
    <cfRule type="expression" dxfId="1678" priority="1266">
      <formula>IF(RIGHT(TEXT(AU602,"0.#"),1)=".",TRUE,FALSE)</formula>
    </cfRule>
  </conditionalFormatting>
  <conditionalFormatting sqref="AQ601">
    <cfRule type="expression" dxfId="1677" priority="1257">
      <formula>IF(RIGHT(TEXT(AQ601,"0.#"),1)=".",FALSE,TRUE)</formula>
    </cfRule>
    <cfRule type="expression" dxfId="1676" priority="1258">
      <formula>IF(RIGHT(TEXT(AQ601,"0.#"),1)=".",TRUE,FALSE)</formula>
    </cfRule>
  </conditionalFormatting>
  <conditionalFormatting sqref="AQ602">
    <cfRule type="expression" dxfId="1675" priority="1255">
      <formula>IF(RIGHT(TEXT(AQ602,"0.#"),1)=".",FALSE,TRUE)</formula>
    </cfRule>
    <cfRule type="expression" dxfId="1674" priority="1256">
      <formula>IF(RIGHT(TEXT(AQ602,"0.#"),1)=".",TRUE,FALSE)</formula>
    </cfRule>
  </conditionalFormatting>
  <conditionalFormatting sqref="AQ600">
    <cfRule type="expression" dxfId="1673" priority="1253">
      <formula>IF(RIGHT(TEXT(AQ600,"0.#"),1)=".",FALSE,TRUE)</formula>
    </cfRule>
    <cfRule type="expression" dxfId="1672" priority="1254">
      <formula>IF(RIGHT(TEXT(AQ600,"0.#"),1)=".",TRUE,FALSE)</formula>
    </cfRule>
  </conditionalFormatting>
  <conditionalFormatting sqref="AE605">
    <cfRule type="expression" dxfId="1671" priority="1251">
      <formula>IF(RIGHT(TEXT(AE605,"0.#"),1)=".",FALSE,TRUE)</formula>
    </cfRule>
    <cfRule type="expression" dxfId="1670" priority="1252">
      <formula>IF(RIGHT(TEXT(AE605,"0.#"),1)=".",TRUE,FALSE)</formula>
    </cfRule>
  </conditionalFormatting>
  <conditionalFormatting sqref="AE606">
    <cfRule type="expression" dxfId="1669" priority="1249">
      <formula>IF(RIGHT(TEXT(AE606,"0.#"),1)=".",FALSE,TRUE)</formula>
    </cfRule>
    <cfRule type="expression" dxfId="1668" priority="1250">
      <formula>IF(RIGHT(TEXT(AE606,"0.#"),1)=".",TRUE,FALSE)</formula>
    </cfRule>
  </conditionalFormatting>
  <conditionalFormatting sqref="AE607">
    <cfRule type="expression" dxfId="1667" priority="1247">
      <formula>IF(RIGHT(TEXT(AE607,"0.#"),1)=".",FALSE,TRUE)</formula>
    </cfRule>
    <cfRule type="expression" dxfId="1666" priority="1248">
      <formula>IF(RIGHT(TEXT(AE607,"0.#"),1)=".",TRUE,FALSE)</formula>
    </cfRule>
  </conditionalFormatting>
  <conditionalFormatting sqref="AU605">
    <cfRule type="expression" dxfId="1665" priority="1239">
      <formula>IF(RIGHT(TEXT(AU605,"0.#"),1)=".",FALSE,TRUE)</formula>
    </cfRule>
    <cfRule type="expression" dxfId="1664" priority="1240">
      <formula>IF(RIGHT(TEXT(AU605,"0.#"),1)=".",TRUE,FALSE)</formula>
    </cfRule>
  </conditionalFormatting>
  <conditionalFormatting sqref="AU606">
    <cfRule type="expression" dxfId="1663" priority="1237">
      <formula>IF(RIGHT(TEXT(AU606,"0.#"),1)=".",FALSE,TRUE)</formula>
    </cfRule>
    <cfRule type="expression" dxfId="1662" priority="1238">
      <formula>IF(RIGHT(TEXT(AU606,"0.#"),1)=".",TRUE,FALSE)</formula>
    </cfRule>
  </conditionalFormatting>
  <conditionalFormatting sqref="AU607">
    <cfRule type="expression" dxfId="1661" priority="1235">
      <formula>IF(RIGHT(TEXT(AU607,"0.#"),1)=".",FALSE,TRUE)</formula>
    </cfRule>
    <cfRule type="expression" dxfId="1660" priority="1236">
      <formula>IF(RIGHT(TEXT(AU607,"0.#"),1)=".",TRUE,FALSE)</formula>
    </cfRule>
  </conditionalFormatting>
  <conditionalFormatting sqref="AQ606">
    <cfRule type="expression" dxfId="1659" priority="1227">
      <formula>IF(RIGHT(TEXT(AQ606,"0.#"),1)=".",FALSE,TRUE)</formula>
    </cfRule>
    <cfRule type="expression" dxfId="1658" priority="1228">
      <formula>IF(RIGHT(TEXT(AQ606,"0.#"),1)=".",TRUE,FALSE)</formula>
    </cfRule>
  </conditionalFormatting>
  <conditionalFormatting sqref="AQ607">
    <cfRule type="expression" dxfId="1657" priority="1225">
      <formula>IF(RIGHT(TEXT(AQ607,"0.#"),1)=".",FALSE,TRUE)</formula>
    </cfRule>
    <cfRule type="expression" dxfId="1656" priority="1226">
      <formula>IF(RIGHT(TEXT(AQ607,"0.#"),1)=".",TRUE,FALSE)</formula>
    </cfRule>
  </conditionalFormatting>
  <conditionalFormatting sqref="AQ605">
    <cfRule type="expression" dxfId="1655" priority="1223">
      <formula>IF(RIGHT(TEXT(AQ605,"0.#"),1)=".",FALSE,TRUE)</formula>
    </cfRule>
    <cfRule type="expression" dxfId="1654" priority="1224">
      <formula>IF(RIGHT(TEXT(AQ605,"0.#"),1)=".",TRUE,FALSE)</formula>
    </cfRule>
  </conditionalFormatting>
  <conditionalFormatting sqref="AE610">
    <cfRule type="expression" dxfId="1653" priority="1221">
      <formula>IF(RIGHT(TEXT(AE610,"0.#"),1)=".",FALSE,TRUE)</formula>
    </cfRule>
    <cfRule type="expression" dxfId="1652" priority="1222">
      <formula>IF(RIGHT(TEXT(AE610,"0.#"),1)=".",TRUE,FALSE)</formula>
    </cfRule>
  </conditionalFormatting>
  <conditionalFormatting sqref="AE611">
    <cfRule type="expression" dxfId="1651" priority="1219">
      <formula>IF(RIGHT(TEXT(AE611,"0.#"),1)=".",FALSE,TRUE)</formula>
    </cfRule>
    <cfRule type="expression" dxfId="1650" priority="1220">
      <formula>IF(RIGHT(TEXT(AE611,"0.#"),1)=".",TRUE,FALSE)</formula>
    </cfRule>
  </conditionalFormatting>
  <conditionalFormatting sqref="AE612">
    <cfRule type="expression" dxfId="1649" priority="1217">
      <formula>IF(RIGHT(TEXT(AE612,"0.#"),1)=".",FALSE,TRUE)</formula>
    </cfRule>
    <cfRule type="expression" dxfId="1648" priority="1218">
      <formula>IF(RIGHT(TEXT(AE612,"0.#"),1)=".",TRUE,FALSE)</formula>
    </cfRule>
  </conditionalFormatting>
  <conditionalFormatting sqref="AU610">
    <cfRule type="expression" dxfId="1647" priority="1209">
      <formula>IF(RIGHT(TEXT(AU610,"0.#"),1)=".",FALSE,TRUE)</formula>
    </cfRule>
    <cfRule type="expression" dxfId="1646" priority="1210">
      <formula>IF(RIGHT(TEXT(AU610,"0.#"),1)=".",TRUE,FALSE)</formula>
    </cfRule>
  </conditionalFormatting>
  <conditionalFormatting sqref="AU611">
    <cfRule type="expression" dxfId="1645" priority="1207">
      <formula>IF(RIGHT(TEXT(AU611,"0.#"),1)=".",FALSE,TRUE)</formula>
    </cfRule>
    <cfRule type="expression" dxfId="1644" priority="1208">
      <formula>IF(RIGHT(TEXT(AU611,"0.#"),1)=".",TRUE,FALSE)</formula>
    </cfRule>
  </conditionalFormatting>
  <conditionalFormatting sqref="AU612">
    <cfRule type="expression" dxfId="1643" priority="1205">
      <formula>IF(RIGHT(TEXT(AU612,"0.#"),1)=".",FALSE,TRUE)</formula>
    </cfRule>
    <cfRule type="expression" dxfId="1642" priority="1206">
      <formula>IF(RIGHT(TEXT(AU612,"0.#"),1)=".",TRUE,FALSE)</formula>
    </cfRule>
  </conditionalFormatting>
  <conditionalFormatting sqref="AQ611">
    <cfRule type="expression" dxfId="1641" priority="1197">
      <formula>IF(RIGHT(TEXT(AQ611,"0.#"),1)=".",FALSE,TRUE)</formula>
    </cfRule>
    <cfRule type="expression" dxfId="1640" priority="1198">
      <formula>IF(RIGHT(TEXT(AQ611,"0.#"),1)=".",TRUE,FALSE)</formula>
    </cfRule>
  </conditionalFormatting>
  <conditionalFormatting sqref="AQ612">
    <cfRule type="expression" dxfId="1639" priority="1195">
      <formula>IF(RIGHT(TEXT(AQ612,"0.#"),1)=".",FALSE,TRUE)</formula>
    </cfRule>
    <cfRule type="expression" dxfId="1638" priority="1196">
      <formula>IF(RIGHT(TEXT(AQ612,"0.#"),1)=".",TRUE,FALSE)</formula>
    </cfRule>
  </conditionalFormatting>
  <conditionalFormatting sqref="AQ610">
    <cfRule type="expression" dxfId="1637" priority="1193">
      <formula>IF(RIGHT(TEXT(AQ610,"0.#"),1)=".",FALSE,TRUE)</formula>
    </cfRule>
    <cfRule type="expression" dxfId="1636" priority="1194">
      <formula>IF(RIGHT(TEXT(AQ610,"0.#"),1)=".",TRUE,FALSE)</formula>
    </cfRule>
  </conditionalFormatting>
  <conditionalFormatting sqref="AE615">
    <cfRule type="expression" dxfId="1635" priority="1191">
      <formula>IF(RIGHT(TEXT(AE615,"0.#"),1)=".",FALSE,TRUE)</formula>
    </cfRule>
    <cfRule type="expression" dxfId="1634" priority="1192">
      <formula>IF(RIGHT(TEXT(AE615,"0.#"),1)=".",TRUE,FALSE)</formula>
    </cfRule>
  </conditionalFormatting>
  <conditionalFormatting sqref="AE616">
    <cfRule type="expression" dxfId="1633" priority="1189">
      <formula>IF(RIGHT(TEXT(AE616,"0.#"),1)=".",FALSE,TRUE)</formula>
    </cfRule>
    <cfRule type="expression" dxfId="1632" priority="1190">
      <formula>IF(RIGHT(TEXT(AE616,"0.#"),1)=".",TRUE,FALSE)</formula>
    </cfRule>
  </conditionalFormatting>
  <conditionalFormatting sqref="AE617">
    <cfRule type="expression" dxfId="1631" priority="1187">
      <formula>IF(RIGHT(TEXT(AE617,"0.#"),1)=".",FALSE,TRUE)</formula>
    </cfRule>
    <cfRule type="expression" dxfId="1630" priority="1188">
      <formula>IF(RIGHT(TEXT(AE617,"0.#"),1)=".",TRUE,FALSE)</formula>
    </cfRule>
  </conditionalFormatting>
  <conditionalFormatting sqref="AU615">
    <cfRule type="expression" dxfId="1629" priority="1179">
      <formula>IF(RIGHT(TEXT(AU615,"0.#"),1)=".",FALSE,TRUE)</formula>
    </cfRule>
    <cfRule type="expression" dxfId="1628" priority="1180">
      <formula>IF(RIGHT(TEXT(AU615,"0.#"),1)=".",TRUE,FALSE)</formula>
    </cfRule>
  </conditionalFormatting>
  <conditionalFormatting sqref="AU616">
    <cfRule type="expression" dxfId="1627" priority="1177">
      <formula>IF(RIGHT(TEXT(AU616,"0.#"),1)=".",FALSE,TRUE)</formula>
    </cfRule>
    <cfRule type="expression" dxfId="1626" priority="1178">
      <formula>IF(RIGHT(TEXT(AU616,"0.#"),1)=".",TRUE,FALSE)</formula>
    </cfRule>
  </conditionalFormatting>
  <conditionalFormatting sqref="AU617">
    <cfRule type="expression" dxfId="1625" priority="1175">
      <formula>IF(RIGHT(TEXT(AU617,"0.#"),1)=".",FALSE,TRUE)</formula>
    </cfRule>
    <cfRule type="expression" dxfId="1624" priority="1176">
      <formula>IF(RIGHT(TEXT(AU617,"0.#"),1)=".",TRUE,FALSE)</formula>
    </cfRule>
  </conditionalFormatting>
  <conditionalFormatting sqref="AQ616">
    <cfRule type="expression" dxfId="1623" priority="1167">
      <formula>IF(RIGHT(TEXT(AQ616,"0.#"),1)=".",FALSE,TRUE)</formula>
    </cfRule>
    <cfRule type="expression" dxfId="1622" priority="1168">
      <formula>IF(RIGHT(TEXT(AQ616,"0.#"),1)=".",TRUE,FALSE)</formula>
    </cfRule>
  </conditionalFormatting>
  <conditionalFormatting sqref="AQ617">
    <cfRule type="expression" dxfId="1621" priority="1165">
      <formula>IF(RIGHT(TEXT(AQ617,"0.#"),1)=".",FALSE,TRUE)</formula>
    </cfRule>
    <cfRule type="expression" dxfId="1620" priority="1166">
      <formula>IF(RIGHT(TEXT(AQ617,"0.#"),1)=".",TRUE,FALSE)</formula>
    </cfRule>
  </conditionalFormatting>
  <conditionalFormatting sqref="AQ615">
    <cfRule type="expression" dxfId="1619" priority="1163">
      <formula>IF(RIGHT(TEXT(AQ615,"0.#"),1)=".",FALSE,TRUE)</formula>
    </cfRule>
    <cfRule type="expression" dxfId="1618" priority="1164">
      <formula>IF(RIGHT(TEXT(AQ615,"0.#"),1)=".",TRUE,FALSE)</formula>
    </cfRule>
  </conditionalFormatting>
  <conditionalFormatting sqref="AE625">
    <cfRule type="expression" dxfId="1617" priority="1161">
      <formula>IF(RIGHT(TEXT(AE625,"0.#"),1)=".",FALSE,TRUE)</formula>
    </cfRule>
    <cfRule type="expression" dxfId="1616" priority="1162">
      <formula>IF(RIGHT(TEXT(AE625,"0.#"),1)=".",TRUE,FALSE)</formula>
    </cfRule>
  </conditionalFormatting>
  <conditionalFormatting sqref="AE626">
    <cfRule type="expression" dxfId="1615" priority="1159">
      <formula>IF(RIGHT(TEXT(AE626,"0.#"),1)=".",FALSE,TRUE)</formula>
    </cfRule>
    <cfRule type="expression" dxfId="1614" priority="1160">
      <formula>IF(RIGHT(TEXT(AE626,"0.#"),1)=".",TRUE,FALSE)</formula>
    </cfRule>
  </conditionalFormatting>
  <conditionalFormatting sqref="AE627">
    <cfRule type="expression" dxfId="1613" priority="1157">
      <formula>IF(RIGHT(TEXT(AE627,"0.#"),1)=".",FALSE,TRUE)</formula>
    </cfRule>
    <cfRule type="expression" dxfId="1612" priority="1158">
      <formula>IF(RIGHT(TEXT(AE627,"0.#"),1)=".",TRUE,FALSE)</formula>
    </cfRule>
  </conditionalFormatting>
  <conditionalFormatting sqref="AU625">
    <cfRule type="expression" dxfId="1611" priority="1149">
      <formula>IF(RIGHT(TEXT(AU625,"0.#"),1)=".",FALSE,TRUE)</formula>
    </cfRule>
    <cfRule type="expression" dxfId="1610" priority="1150">
      <formula>IF(RIGHT(TEXT(AU625,"0.#"),1)=".",TRUE,FALSE)</formula>
    </cfRule>
  </conditionalFormatting>
  <conditionalFormatting sqref="AU626">
    <cfRule type="expression" dxfId="1609" priority="1147">
      <formula>IF(RIGHT(TEXT(AU626,"0.#"),1)=".",FALSE,TRUE)</formula>
    </cfRule>
    <cfRule type="expression" dxfId="1608" priority="1148">
      <formula>IF(RIGHT(TEXT(AU626,"0.#"),1)=".",TRUE,FALSE)</formula>
    </cfRule>
  </conditionalFormatting>
  <conditionalFormatting sqref="AU627">
    <cfRule type="expression" dxfId="1607" priority="1145">
      <formula>IF(RIGHT(TEXT(AU627,"0.#"),1)=".",FALSE,TRUE)</formula>
    </cfRule>
    <cfRule type="expression" dxfId="1606" priority="1146">
      <formula>IF(RIGHT(TEXT(AU627,"0.#"),1)=".",TRUE,FALSE)</formula>
    </cfRule>
  </conditionalFormatting>
  <conditionalFormatting sqref="AQ626">
    <cfRule type="expression" dxfId="1605" priority="1137">
      <formula>IF(RIGHT(TEXT(AQ626,"0.#"),1)=".",FALSE,TRUE)</formula>
    </cfRule>
    <cfRule type="expression" dxfId="1604" priority="1138">
      <formula>IF(RIGHT(TEXT(AQ626,"0.#"),1)=".",TRUE,FALSE)</formula>
    </cfRule>
  </conditionalFormatting>
  <conditionalFormatting sqref="AQ627">
    <cfRule type="expression" dxfId="1603" priority="1135">
      <formula>IF(RIGHT(TEXT(AQ627,"0.#"),1)=".",FALSE,TRUE)</formula>
    </cfRule>
    <cfRule type="expression" dxfId="1602" priority="1136">
      <formula>IF(RIGHT(TEXT(AQ627,"0.#"),1)=".",TRUE,FALSE)</formula>
    </cfRule>
  </conditionalFormatting>
  <conditionalFormatting sqref="AQ625">
    <cfRule type="expression" dxfId="1601" priority="1133">
      <formula>IF(RIGHT(TEXT(AQ625,"0.#"),1)=".",FALSE,TRUE)</formula>
    </cfRule>
    <cfRule type="expression" dxfId="1600" priority="1134">
      <formula>IF(RIGHT(TEXT(AQ625,"0.#"),1)=".",TRUE,FALSE)</formula>
    </cfRule>
  </conditionalFormatting>
  <conditionalFormatting sqref="AE630">
    <cfRule type="expression" dxfId="1599" priority="1131">
      <formula>IF(RIGHT(TEXT(AE630,"0.#"),1)=".",FALSE,TRUE)</formula>
    </cfRule>
    <cfRule type="expression" dxfId="1598" priority="1132">
      <formula>IF(RIGHT(TEXT(AE630,"0.#"),1)=".",TRUE,FALSE)</formula>
    </cfRule>
  </conditionalFormatting>
  <conditionalFormatting sqref="AE631">
    <cfRule type="expression" dxfId="1597" priority="1129">
      <formula>IF(RIGHT(TEXT(AE631,"0.#"),1)=".",FALSE,TRUE)</formula>
    </cfRule>
    <cfRule type="expression" dxfId="1596" priority="1130">
      <formula>IF(RIGHT(TEXT(AE631,"0.#"),1)=".",TRUE,FALSE)</formula>
    </cfRule>
  </conditionalFormatting>
  <conditionalFormatting sqref="AE632">
    <cfRule type="expression" dxfId="1595" priority="1127">
      <formula>IF(RIGHT(TEXT(AE632,"0.#"),1)=".",FALSE,TRUE)</formula>
    </cfRule>
    <cfRule type="expression" dxfId="1594" priority="1128">
      <formula>IF(RIGHT(TEXT(AE632,"0.#"),1)=".",TRUE,FALSE)</formula>
    </cfRule>
  </conditionalFormatting>
  <conditionalFormatting sqref="AU630">
    <cfRule type="expression" dxfId="1593" priority="1119">
      <formula>IF(RIGHT(TEXT(AU630,"0.#"),1)=".",FALSE,TRUE)</formula>
    </cfRule>
    <cfRule type="expression" dxfId="1592" priority="1120">
      <formula>IF(RIGHT(TEXT(AU630,"0.#"),1)=".",TRUE,FALSE)</formula>
    </cfRule>
  </conditionalFormatting>
  <conditionalFormatting sqref="AU631">
    <cfRule type="expression" dxfId="1591" priority="1117">
      <formula>IF(RIGHT(TEXT(AU631,"0.#"),1)=".",FALSE,TRUE)</formula>
    </cfRule>
    <cfRule type="expression" dxfId="1590" priority="1118">
      <formula>IF(RIGHT(TEXT(AU631,"0.#"),1)=".",TRUE,FALSE)</formula>
    </cfRule>
  </conditionalFormatting>
  <conditionalFormatting sqref="AU632">
    <cfRule type="expression" dxfId="1589" priority="1115">
      <formula>IF(RIGHT(TEXT(AU632,"0.#"),1)=".",FALSE,TRUE)</formula>
    </cfRule>
    <cfRule type="expression" dxfId="1588" priority="1116">
      <formula>IF(RIGHT(TEXT(AU632,"0.#"),1)=".",TRUE,FALSE)</formula>
    </cfRule>
  </conditionalFormatting>
  <conditionalFormatting sqref="AQ631">
    <cfRule type="expression" dxfId="1587" priority="1107">
      <formula>IF(RIGHT(TEXT(AQ631,"0.#"),1)=".",FALSE,TRUE)</formula>
    </cfRule>
    <cfRule type="expression" dxfId="1586" priority="1108">
      <formula>IF(RIGHT(TEXT(AQ631,"0.#"),1)=".",TRUE,FALSE)</formula>
    </cfRule>
  </conditionalFormatting>
  <conditionalFormatting sqref="AQ632">
    <cfRule type="expression" dxfId="1585" priority="1105">
      <formula>IF(RIGHT(TEXT(AQ632,"0.#"),1)=".",FALSE,TRUE)</formula>
    </cfRule>
    <cfRule type="expression" dxfId="1584" priority="1106">
      <formula>IF(RIGHT(TEXT(AQ632,"0.#"),1)=".",TRUE,FALSE)</formula>
    </cfRule>
  </conditionalFormatting>
  <conditionalFormatting sqref="AQ630">
    <cfRule type="expression" dxfId="1583" priority="1103">
      <formula>IF(RIGHT(TEXT(AQ630,"0.#"),1)=".",FALSE,TRUE)</formula>
    </cfRule>
    <cfRule type="expression" dxfId="1582" priority="1104">
      <formula>IF(RIGHT(TEXT(AQ630,"0.#"),1)=".",TRUE,FALSE)</formula>
    </cfRule>
  </conditionalFormatting>
  <conditionalFormatting sqref="AE635">
    <cfRule type="expression" dxfId="1581" priority="1101">
      <formula>IF(RIGHT(TEXT(AE635,"0.#"),1)=".",FALSE,TRUE)</formula>
    </cfRule>
    <cfRule type="expression" dxfId="1580" priority="1102">
      <formula>IF(RIGHT(TEXT(AE635,"0.#"),1)=".",TRUE,FALSE)</formula>
    </cfRule>
  </conditionalFormatting>
  <conditionalFormatting sqref="AE636">
    <cfRule type="expression" dxfId="1579" priority="1099">
      <formula>IF(RIGHT(TEXT(AE636,"0.#"),1)=".",FALSE,TRUE)</formula>
    </cfRule>
    <cfRule type="expression" dxfId="1578" priority="1100">
      <formula>IF(RIGHT(TEXT(AE636,"0.#"),1)=".",TRUE,FALSE)</formula>
    </cfRule>
  </conditionalFormatting>
  <conditionalFormatting sqref="AE637">
    <cfRule type="expression" dxfId="1577" priority="1097">
      <formula>IF(RIGHT(TEXT(AE637,"0.#"),1)=".",FALSE,TRUE)</formula>
    </cfRule>
    <cfRule type="expression" dxfId="1576" priority="1098">
      <formula>IF(RIGHT(TEXT(AE637,"0.#"),1)=".",TRUE,FALSE)</formula>
    </cfRule>
  </conditionalFormatting>
  <conditionalFormatting sqref="AU635">
    <cfRule type="expression" dxfId="1575" priority="1089">
      <formula>IF(RIGHT(TEXT(AU635,"0.#"),1)=".",FALSE,TRUE)</formula>
    </cfRule>
    <cfRule type="expression" dxfId="1574" priority="1090">
      <formula>IF(RIGHT(TEXT(AU635,"0.#"),1)=".",TRUE,FALSE)</formula>
    </cfRule>
  </conditionalFormatting>
  <conditionalFormatting sqref="AU636">
    <cfRule type="expression" dxfId="1573" priority="1087">
      <formula>IF(RIGHT(TEXT(AU636,"0.#"),1)=".",FALSE,TRUE)</formula>
    </cfRule>
    <cfRule type="expression" dxfId="1572" priority="1088">
      <formula>IF(RIGHT(TEXT(AU636,"0.#"),1)=".",TRUE,FALSE)</formula>
    </cfRule>
  </conditionalFormatting>
  <conditionalFormatting sqref="AU637">
    <cfRule type="expression" dxfId="1571" priority="1085">
      <formula>IF(RIGHT(TEXT(AU637,"0.#"),1)=".",FALSE,TRUE)</formula>
    </cfRule>
    <cfRule type="expression" dxfId="1570" priority="1086">
      <formula>IF(RIGHT(TEXT(AU637,"0.#"),1)=".",TRUE,FALSE)</formula>
    </cfRule>
  </conditionalFormatting>
  <conditionalFormatting sqref="AQ636">
    <cfRule type="expression" dxfId="1569" priority="1077">
      <formula>IF(RIGHT(TEXT(AQ636,"0.#"),1)=".",FALSE,TRUE)</formula>
    </cfRule>
    <cfRule type="expression" dxfId="1568" priority="1078">
      <formula>IF(RIGHT(TEXT(AQ636,"0.#"),1)=".",TRUE,FALSE)</formula>
    </cfRule>
  </conditionalFormatting>
  <conditionalFormatting sqref="AQ637">
    <cfRule type="expression" dxfId="1567" priority="1075">
      <formula>IF(RIGHT(TEXT(AQ637,"0.#"),1)=".",FALSE,TRUE)</formula>
    </cfRule>
    <cfRule type="expression" dxfId="1566" priority="1076">
      <formula>IF(RIGHT(TEXT(AQ637,"0.#"),1)=".",TRUE,FALSE)</formula>
    </cfRule>
  </conditionalFormatting>
  <conditionalFormatting sqref="AQ635">
    <cfRule type="expression" dxfId="1565" priority="1073">
      <formula>IF(RIGHT(TEXT(AQ635,"0.#"),1)=".",FALSE,TRUE)</formula>
    </cfRule>
    <cfRule type="expression" dxfId="1564" priority="1074">
      <formula>IF(RIGHT(TEXT(AQ635,"0.#"),1)=".",TRUE,FALSE)</formula>
    </cfRule>
  </conditionalFormatting>
  <conditionalFormatting sqref="AE640">
    <cfRule type="expression" dxfId="1563" priority="1071">
      <formula>IF(RIGHT(TEXT(AE640,"0.#"),1)=".",FALSE,TRUE)</formula>
    </cfRule>
    <cfRule type="expression" dxfId="1562" priority="1072">
      <formula>IF(RIGHT(TEXT(AE640,"0.#"),1)=".",TRUE,FALSE)</formula>
    </cfRule>
  </conditionalFormatting>
  <conditionalFormatting sqref="AM642">
    <cfRule type="expression" dxfId="1561" priority="1061">
      <formula>IF(RIGHT(TEXT(AM642,"0.#"),1)=".",FALSE,TRUE)</formula>
    </cfRule>
    <cfRule type="expression" dxfId="1560" priority="1062">
      <formula>IF(RIGHT(TEXT(AM642,"0.#"),1)=".",TRUE,FALSE)</formula>
    </cfRule>
  </conditionalFormatting>
  <conditionalFormatting sqref="AE641">
    <cfRule type="expression" dxfId="1559" priority="1069">
      <formula>IF(RIGHT(TEXT(AE641,"0.#"),1)=".",FALSE,TRUE)</formula>
    </cfRule>
    <cfRule type="expression" dxfId="1558" priority="1070">
      <formula>IF(RIGHT(TEXT(AE641,"0.#"),1)=".",TRUE,FALSE)</formula>
    </cfRule>
  </conditionalFormatting>
  <conditionalFormatting sqref="AE642">
    <cfRule type="expression" dxfId="1557" priority="1067">
      <formula>IF(RIGHT(TEXT(AE642,"0.#"),1)=".",FALSE,TRUE)</formula>
    </cfRule>
    <cfRule type="expression" dxfId="1556" priority="1068">
      <formula>IF(RIGHT(TEXT(AE642,"0.#"),1)=".",TRUE,FALSE)</formula>
    </cfRule>
  </conditionalFormatting>
  <conditionalFormatting sqref="AM640">
    <cfRule type="expression" dxfId="1555" priority="1065">
      <formula>IF(RIGHT(TEXT(AM640,"0.#"),1)=".",FALSE,TRUE)</formula>
    </cfRule>
    <cfRule type="expression" dxfId="1554" priority="1066">
      <formula>IF(RIGHT(TEXT(AM640,"0.#"),1)=".",TRUE,FALSE)</formula>
    </cfRule>
  </conditionalFormatting>
  <conditionalFormatting sqref="AM641">
    <cfRule type="expression" dxfId="1553" priority="1063">
      <formula>IF(RIGHT(TEXT(AM641,"0.#"),1)=".",FALSE,TRUE)</formula>
    </cfRule>
    <cfRule type="expression" dxfId="1552" priority="1064">
      <formula>IF(RIGHT(TEXT(AM641,"0.#"),1)=".",TRUE,FALSE)</formula>
    </cfRule>
  </conditionalFormatting>
  <conditionalFormatting sqref="AU640">
    <cfRule type="expression" dxfId="1551" priority="1059">
      <formula>IF(RIGHT(TEXT(AU640,"0.#"),1)=".",FALSE,TRUE)</formula>
    </cfRule>
    <cfRule type="expression" dxfId="1550" priority="1060">
      <formula>IF(RIGHT(TEXT(AU640,"0.#"),1)=".",TRUE,FALSE)</formula>
    </cfRule>
  </conditionalFormatting>
  <conditionalFormatting sqref="AU641">
    <cfRule type="expression" dxfId="1549" priority="1057">
      <formula>IF(RIGHT(TEXT(AU641,"0.#"),1)=".",FALSE,TRUE)</formula>
    </cfRule>
    <cfRule type="expression" dxfId="1548" priority="1058">
      <formula>IF(RIGHT(TEXT(AU641,"0.#"),1)=".",TRUE,FALSE)</formula>
    </cfRule>
  </conditionalFormatting>
  <conditionalFormatting sqref="AU642">
    <cfRule type="expression" dxfId="1547" priority="1055">
      <formula>IF(RIGHT(TEXT(AU642,"0.#"),1)=".",FALSE,TRUE)</formula>
    </cfRule>
    <cfRule type="expression" dxfId="1546" priority="1056">
      <formula>IF(RIGHT(TEXT(AU642,"0.#"),1)=".",TRUE,FALSE)</formula>
    </cfRule>
  </conditionalFormatting>
  <conditionalFormatting sqref="AI642">
    <cfRule type="expression" dxfId="1545" priority="1049">
      <formula>IF(RIGHT(TEXT(AI642,"0.#"),1)=".",FALSE,TRUE)</formula>
    </cfRule>
    <cfRule type="expression" dxfId="1544" priority="1050">
      <formula>IF(RIGHT(TEXT(AI642,"0.#"),1)=".",TRUE,FALSE)</formula>
    </cfRule>
  </conditionalFormatting>
  <conditionalFormatting sqref="AI640">
    <cfRule type="expression" dxfId="1543" priority="1053">
      <formula>IF(RIGHT(TEXT(AI640,"0.#"),1)=".",FALSE,TRUE)</formula>
    </cfRule>
    <cfRule type="expression" dxfId="1542" priority="1054">
      <formula>IF(RIGHT(TEXT(AI640,"0.#"),1)=".",TRUE,FALSE)</formula>
    </cfRule>
  </conditionalFormatting>
  <conditionalFormatting sqref="AI641">
    <cfRule type="expression" dxfId="1541" priority="1051">
      <formula>IF(RIGHT(TEXT(AI641,"0.#"),1)=".",FALSE,TRUE)</formula>
    </cfRule>
    <cfRule type="expression" dxfId="1540" priority="1052">
      <formula>IF(RIGHT(TEXT(AI641,"0.#"),1)=".",TRUE,FALSE)</formula>
    </cfRule>
  </conditionalFormatting>
  <conditionalFormatting sqref="AQ641">
    <cfRule type="expression" dxfId="1539" priority="1047">
      <formula>IF(RIGHT(TEXT(AQ641,"0.#"),1)=".",FALSE,TRUE)</formula>
    </cfRule>
    <cfRule type="expression" dxfId="1538" priority="1048">
      <formula>IF(RIGHT(TEXT(AQ641,"0.#"),1)=".",TRUE,FALSE)</formula>
    </cfRule>
  </conditionalFormatting>
  <conditionalFormatting sqref="AQ642">
    <cfRule type="expression" dxfId="1537" priority="1045">
      <formula>IF(RIGHT(TEXT(AQ642,"0.#"),1)=".",FALSE,TRUE)</formula>
    </cfRule>
    <cfRule type="expression" dxfId="1536" priority="1046">
      <formula>IF(RIGHT(TEXT(AQ642,"0.#"),1)=".",TRUE,FALSE)</formula>
    </cfRule>
  </conditionalFormatting>
  <conditionalFormatting sqref="AQ640">
    <cfRule type="expression" dxfId="1535" priority="1043">
      <formula>IF(RIGHT(TEXT(AQ640,"0.#"),1)=".",FALSE,TRUE)</formula>
    </cfRule>
    <cfRule type="expression" dxfId="1534" priority="1044">
      <formula>IF(RIGHT(TEXT(AQ640,"0.#"),1)=".",TRUE,FALSE)</formula>
    </cfRule>
  </conditionalFormatting>
  <conditionalFormatting sqref="AE649">
    <cfRule type="expression" dxfId="1533" priority="1041">
      <formula>IF(RIGHT(TEXT(AE649,"0.#"),1)=".",FALSE,TRUE)</formula>
    </cfRule>
    <cfRule type="expression" dxfId="1532" priority="1042">
      <formula>IF(RIGHT(TEXT(AE649,"0.#"),1)=".",TRUE,FALSE)</formula>
    </cfRule>
  </conditionalFormatting>
  <conditionalFormatting sqref="AE650">
    <cfRule type="expression" dxfId="1531" priority="1039">
      <formula>IF(RIGHT(TEXT(AE650,"0.#"),1)=".",FALSE,TRUE)</formula>
    </cfRule>
    <cfRule type="expression" dxfId="1530" priority="1040">
      <formula>IF(RIGHT(TEXT(AE650,"0.#"),1)=".",TRUE,FALSE)</formula>
    </cfRule>
  </conditionalFormatting>
  <conditionalFormatting sqref="AE651">
    <cfRule type="expression" dxfId="1529" priority="1037">
      <formula>IF(RIGHT(TEXT(AE651,"0.#"),1)=".",FALSE,TRUE)</formula>
    </cfRule>
    <cfRule type="expression" dxfId="1528" priority="1038">
      <formula>IF(RIGHT(TEXT(AE651,"0.#"),1)=".",TRUE,FALSE)</formula>
    </cfRule>
  </conditionalFormatting>
  <conditionalFormatting sqref="AU649">
    <cfRule type="expression" dxfId="1527" priority="1029">
      <formula>IF(RIGHT(TEXT(AU649,"0.#"),1)=".",FALSE,TRUE)</formula>
    </cfRule>
    <cfRule type="expression" dxfId="1526" priority="1030">
      <formula>IF(RIGHT(TEXT(AU649,"0.#"),1)=".",TRUE,FALSE)</formula>
    </cfRule>
  </conditionalFormatting>
  <conditionalFormatting sqref="AU650">
    <cfRule type="expression" dxfId="1525" priority="1027">
      <formula>IF(RIGHT(TEXT(AU650,"0.#"),1)=".",FALSE,TRUE)</formula>
    </cfRule>
    <cfRule type="expression" dxfId="1524" priority="1028">
      <formula>IF(RIGHT(TEXT(AU650,"0.#"),1)=".",TRUE,FALSE)</formula>
    </cfRule>
  </conditionalFormatting>
  <conditionalFormatting sqref="AU651">
    <cfRule type="expression" dxfId="1523" priority="1025">
      <formula>IF(RIGHT(TEXT(AU651,"0.#"),1)=".",FALSE,TRUE)</formula>
    </cfRule>
    <cfRule type="expression" dxfId="1522" priority="1026">
      <formula>IF(RIGHT(TEXT(AU651,"0.#"),1)=".",TRUE,FALSE)</formula>
    </cfRule>
  </conditionalFormatting>
  <conditionalFormatting sqref="AQ650">
    <cfRule type="expression" dxfId="1521" priority="1017">
      <formula>IF(RIGHT(TEXT(AQ650,"0.#"),1)=".",FALSE,TRUE)</formula>
    </cfRule>
    <cfRule type="expression" dxfId="1520" priority="1018">
      <formula>IF(RIGHT(TEXT(AQ650,"0.#"),1)=".",TRUE,FALSE)</formula>
    </cfRule>
  </conditionalFormatting>
  <conditionalFormatting sqref="AQ651">
    <cfRule type="expression" dxfId="1519" priority="1015">
      <formula>IF(RIGHT(TEXT(AQ651,"0.#"),1)=".",FALSE,TRUE)</formula>
    </cfRule>
    <cfRule type="expression" dxfId="1518" priority="1016">
      <formula>IF(RIGHT(TEXT(AQ651,"0.#"),1)=".",TRUE,FALSE)</formula>
    </cfRule>
  </conditionalFormatting>
  <conditionalFormatting sqref="AQ649">
    <cfRule type="expression" dxfId="1517" priority="1013">
      <formula>IF(RIGHT(TEXT(AQ649,"0.#"),1)=".",FALSE,TRUE)</formula>
    </cfRule>
    <cfRule type="expression" dxfId="1516" priority="1014">
      <formula>IF(RIGHT(TEXT(AQ649,"0.#"),1)=".",TRUE,FALSE)</formula>
    </cfRule>
  </conditionalFormatting>
  <conditionalFormatting sqref="AE674">
    <cfRule type="expression" dxfId="1515" priority="1011">
      <formula>IF(RIGHT(TEXT(AE674,"0.#"),1)=".",FALSE,TRUE)</formula>
    </cfRule>
    <cfRule type="expression" dxfId="1514" priority="1012">
      <formula>IF(RIGHT(TEXT(AE674,"0.#"),1)=".",TRUE,FALSE)</formula>
    </cfRule>
  </conditionalFormatting>
  <conditionalFormatting sqref="AE675">
    <cfRule type="expression" dxfId="1513" priority="1009">
      <formula>IF(RIGHT(TEXT(AE675,"0.#"),1)=".",FALSE,TRUE)</formula>
    </cfRule>
    <cfRule type="expression" dxfId="1512" priority="1010">
      <formula>IF(RIGHT(TEXT(AE675,"0.#"),1)=".",TRUE,FALSE)</formula>
    </cfRule>
  </conditionalFormatting>
  <conditionalFormatting sqref="AE676">
    <cfRule type="expression" dxfId="1511" priority="1007">
      <formula>IF(RIGHT(TEXT(AE676,"0.#"),1)=".",FALSE,TRUE)</formula>
    </cfRule>
    <cfRule type="expression" dxfId="1510" priority="1008">
      <formula>IF(RIGHT(TEXT(AE676,"0.#"),1)=".",TRUE,FALSE)</formula>
    </cfRule>
  </conditionalFormatting>
  <conditionalFormatting sqref="AU674">
    <cfRule type="expression" dxfId="1509" priority="999">
      <formula>IF(RIGHT(TEXT(AU674,"0.#"),1)=".",FALSE,TRUE)</formula>
    </cfRule>
    <cfRule type="expression" dxfId="1508" priority="1000">
      <formula>IF(RIGHT(TEXT(AU674,"0.#"),1)=".",TRUE,FALSE)</formula>
    </cfRule>
  </conditionalFormatting>
  <conditionalFormatting sqref="AU675">
    <cfRule type="expression" dxfId="1507" priority="997">
      <formula>IF(RIGHT(TEXT(AU675,"0.#"),1)=".",FALSE,TRUE)</formula>
    </cfRule>
    <cfRule type="expression" dxfId="1506" priority="998">
      <formula>IF(RIGHT(TEXT(AU675,"0.#"),1)=".",TRUE,FALSE)</formula>
    </cfRule>
  </conditionalFormatting>
  <conditionalFormatting sqref="AU676">
    <cfRule type="expression" dxfId="1505" priority="995">
      <formula>IF(RIGHT(TEXT(AU676,"0.#"),1)=".",FALSE,TRUE)</formula>
    </cfRule>
    <cfRule type="expression" dxfId="1504" priority="996">
      <formula>IF(RIGHT(TEXT(AU676,"0.#"),1)=".",TRUE,FALSE)</formula>
    </cfRule>
  </conditionalFormatting>
  <conditionalFormatting sqref="AQ675">
    <cfRule type="expression" dxfId="1503" priority="987">
      <formula>IF(RIGHT(TEXT(AQ675,"0.#"),1)=".",FALSE,TRUE)</formula>
    </cfRule>
    <cfRule type="expression" dxfId="1502" priority="988">
      <formula>IF(RIGHT(TEXT(AQ675,"0.#"),1)=".",TRUE,FALSE)</formula>
    </cfRule>
  </conditionalFormatting>
  <conditionalFormatting sqref="AQ676">
    <cfRule type="expression" dxfId="1501" priority="985">
      <formula>IF(RIGHT(TEXT(AQ676,"0.#"),1)=".",FALSE,TRUE)</formula>
    </cfRule>
    <cfRule type="expression" dxfId="1500" priority="986">
      <formula>IF(RIGHT(TEXT(AQ676,"0.#"),1)=".",TRUE,FALSE)</formula>
    </cfRule>
  </conditionalFormatting>
  <conditionalFormatting sqref="AQ674">
    <cfRule type="expression" dxfId="1499" priority="983">
      <formula>IF(RIGHT(TEXT(AQ674,"0.#"),1)=".",FALSE,TRUE)</formula>
    </cfRule>
    <cfRule type="expression" dxfId="1498" priority="984">
      <formula>IF(RIGHT(TEXT(AQ674,"0.#"),1)=".",TRUE,FALSE)</formula>
    </cfRule>
  </conditionalFormatting>
  <conditionalFormatting sqref="AE654">
    <cfRule type="expression" dxfId="1497" priority="981">
      <formula>IF(RIGHT(TEXT(AE654,"0.#"),1)=".",FALSE,TRUE)</formula>
    </cfRule>
    <cfRule type="expression" dxfId="1496" priority="982">
      <formula>IF(RIGHT(TEXT(AE654,"0.#"),1)=".",TRUE,FALSE)</formula>
    </cfRule>
  </conditionalFormatting>
  <conditionalFormatting sqref="AE655">
    <cfRule type="expression" dxfId="1495" priority="979">
      <formula>IF(RIGHT(TEXT(AE655,"0.#"),1)=".",FALSE,TRUE)</formula>
    </cfRule>
    <cfRule type="expression" dxfId="1494" priority="980">
      <formula>IF(RIGHT(TEXT(AE655,"0.#"),1)=".",TRUE,FALSE)</formula>
    </cfRule>
  </conditionalFormatting>
  <conditionalFormatting sqref="AE656">
    <cfRule type="expression" dxfId="1493" priority="977">
      <formula>IF(RIGHT(TEXT(AE656,"0.#"),1)=".",FALSE,TRUE)</formula>
    </cfRule>
    <cfRule type="expression" dxfId="1492" priority="978">
      <formula>IF(RIGHT(TEXT(AE656,"0.#"),1)=".",TRUE,FALSE)</formula>
    </cfRule>
  </conditionalFormatting>
  <conditionalFormatting sqref="AU654">
    <cfRule type="expression" dxfId="1491" priority="969">
      <formula>IF(RIGHT(TEXT(AU654,"0.#"),1)=".",FALSE,TRUE)</formula>
    </cfRule>
    <cfRule type="expression" dxfId="1490" priority="970">
      <formula>IF(RIGHT(TEXT(AU654,"0.#"),1)=".",TRUE,FALSE)</formula>
    </cfRule>
  </conditionalFormatting>
  <conditionalFormatting sqref="AU655">
    <cfRule type="expression" dxfId="1489" priority="967">
      <formula>IF(RIGHT(TEXT(AU655,"0.#"),1)=".",FALSE,TRUE)</formula>
    </cfRule>
    <cfRule type="expression" dxfId="1488" priority="968">
      <formula>IF(RIGHT(TEXT(AU655,"0.#"),1)=".",TRUE,FALSE)</formula>
    </cfRule>
  </conditionalFormatting>
  <conditionalFormatting sqref="AQ656">
    <cfRule type="expression" dxfId="1487" priority="955">
      <formula>IF(RIGHT(TEXT(AQ656,"0.#"),1)=".",FALSE,TRUE)</formula>
    </cfRule>
    <cfRule type="expression" dxfId="1486" priority="956">
      <formula>IF(RIGHT(TEXT(AQ656,"0.#"),1)=".",TRUE,FALSE)</formula>
    </cfRule>
  </conditionalFormatting>
  <conditionalFormatting sqref="AQ654">
    <cfRule type="expression" dxfId="1485" priority="953">
      <formula>IF(RIGHT(TEXT(AQ654,"0.#"),1)=".",FALSE,TRUE)</formula>
    </cfRule>
    <cfRule type="expression" dxfId="1484" priority="954">
      <formula>IF(RIGHT(TEXT(AQ654,"0.#"),1)=".",TRUE,FALSE)</formula>
    </cfRule>
  </conditionalFormatting>
  <conditionalFormatting sqref="AE659">
    <cfRule type="expression" dxfId="1483" priority="951">
      <formula>IF(RIGHT(TEXT(AE659,"0.#"),1)=".",FALSE,TRUE)</formula>
    </cfRule>
    <cfRule type="expression" dxfId="1482" priority="952">
      <formula>IF(RIGHT(TEXT(AE659,"0.#"),1)=".",TRUE,FALSE)</formula>
    </cfRule>
  </conditionalFormatting>
  <conditionalFormatting sqref="AE660">
    <cfRule type="expression" dxfId="1481" priority="949">
      <formula>IF(RIGHT(TEXT(AE660,"0.#"),1)=".",FALSE,TRUE)</formula>
    </cfRule>
    <cfRule type="expression" dxfId="1480" priority="950">
      <formula>IF(RIGHT(TEXT(AE660,"0.#"),1)=".",TRUE,FALSE)</formula>
    </cfRule>
  </conditionalFormatting>
  <conditionalFormatting sqref="AE661">
    <cfRule type="expression" dxfId="1479" priority="947">
      <formula>IF(RIGHT(TEXT(AE661,"0.#"),1)=".",FALSE,TRUE)</formula>
    </cfRule>
    <cfRule type="expression" dxfId="1478" priority="948">
      <formula>IF(RIGHT(TEXT(AE661,"0.#"),1)=".",TRUE,FALSE)</formula>
    </cfRule>
  </conditionalFormatting>
  <conditionalFormatting sqref="AU659">
    <cfRule type="expression" dxfId="1477" priority="939">
      <formula>IF(RIGHT(TEXT(AU659,"0.#"),1)=".",FALSE,TRUE)</formula>
    </cfRule>
    <cfRule type="expression" dxfId="1476" priority="940">
      <formula>IF(RIGHT(TEXT(AU659,"0.#"),1)=".",TRUE,FALSE)</formula>
    </cfRule>
  </conditionalFormatting>
  <conditionalFormatting sqref="AU660">
    <cfRule type="expression" dxfId="1475" priority="937">
      <formula>IF(RIGHT(TEXT(AU660,"0.#"),1)=".",FALSE,TRUE)</formula>
    </cfRule>
    <cfRule type="expression" dxfId="1474" priority="938">
      <formula>IF(RIGHT(TEXT(AU660,"0.#"),1)=".",TRUE,FALSE)</formula>
    </cfRule>
  </conditionalFormatting>
  <conditionalFormatting sqref="AU661">
    <cfRule type="expression" dxfId="1473" priority="935">
      <formula>IF(RIGHT(TEXT(AU661,"0.#"),1)=".",FALSE,TRUE)</formula>
    </cfRule>
    <cfRule type="expression" dxfId="1472" priority="936">
      <formula>IF(RIGHT(TEXT(AU661,"0.#"),1)=".",TRUE,FALSE)</formula>
    </cfRule>
  </conditionalFormatting>
  <conditionalFormatting sqref="AQ660">
    <cfRule type="expression" dxfId="1471" priority="927">
      <formula>IF(RIGHT(TEXT(AQ660,"0.#"),1)=".",FALSE,TRUE)</formula>
    </cfRule>
    <cfRule type="expression" dxfId="1470" priority="928">
      <formula>IF(RIGHT(TEXT(AQ660,"0.#"),1)=".",TRUE,FALSE)</formula>
    </cfRule>
  </conditionalFormatting>
  <conditionalFormatting sqref="AQ661">
    <cfRule type="expression" dxfId="1469" priority="925">
      <formula>IF(RIGHT(TEXT(AQ661,"0.#"),1)=".",FALSE,TRUE)</formula>
    </cfRule>
    <cfRule type="expression" dxfId="1468" priority="926">
      <formula>IF(RIGHT(TEXT(AQ661,"0.#"),1)=".",TRUE,FALSE)</formula>
    </cfRule>
  </conditionalFormatting>
  <conditionalFormatting sqref="AQ659">
    <cfRule type="expression" dxfId="1467" priority="923">
      <formula>IF(RIGHT(TEXT(AQ659,"0.#"),1)=".",FALSE,TRUE)</formula>
    </cfRule>
    <cfRule type="expression" dxfId="1466" priority="924">
      <formula>IF(RIGHT(TEXT(AQ659,"0.#"),1)=".",TRUE,FALSE)</formula>
    </cfRule>
  </conditionalFormatting>
  <conditionalFormatting sqref="AE664">
    <cfRule type="expression" dxfId="1465" priority="921">
      <formula>IF(RIGHT(TEXT(AE664,"0.#"),1)=".",FALSE,TRUE)</formula>
    </cfRule>
    <cfRule type="expression" dxfId="1464" priority="922">
      <formula>IF(RIGHT(TEXT(AE664,"0.#"),1)=".",TRUE,FALSE)</formula>
    </cfRule>
  </conditionalFormatting>
  <conditionalFormatting sqref="AE665">
    <cfRule type="expression" dxfId="1463" priority="919">
      <formula>IF(RIGHT(TEXT(AE665,"0.#"),1)=".",FALSE,TRUE)</formula>
    </cfRule>
    <cfRule type="expression" dxfId="1462" priority="920">
      <formula>IF(RIGHT(TEXT(AE665,"0.#"),1)=".",TRUE,FALSE)</formula>
    </cfRule>
  </conditionalFormatting>
  <conditionalFormatting sqref="AE666">
    <cfRule type="expression" dxfId="1461" priority="917">
      <formula>IF(RIGHT(TEXT(AE666,"0.#"),1)=".",FALSE,TRUE)</formula>
    </cfRule>
    <cfRule type="expression" dxfId="1460" priority="918">
      <formula>IF(RIGHT(TEXT(AE666,"0.#"),1)=".",TRUE,FALSE)</formula>
    </cfRule>
  </conditionalFormatting>
  <conditionalFormatting sqref="AU664">
    <cfRule type="expression" dxfId="1459" priority="909">
      <formula>IF(RIGHT(TEXT(AU664,"0.#"),1)=".",FALSE,TRUE)</formula>
    </cfRule>
    <cfRule type="expression" dxfId="1458" priority="910">
      <formula>IF(RIGHT(TEXT(AU664,"0.#"),1)=".",TRUE,FALSE)</formula>
    </cfRule>
  </conditionalFormatting>
  <conditionalFormatting sqref="AU665">
    <cfRule type="expression" dxfId="1457" priority="907">
      <formula>IF(RIGHT(TEXT(AU665,"0.#"),1)=".",FALSE,TRUE)</formula>
    </cfRule>
    <cfRule type="expression" dxfId="1456" priority="908">
      <formula>IF(RIGHT(TEXT(AU665,"0.#"),1)=".",TRUE,FALSE)</formula>
    </cfRule>
  </conditionalFormatting>
  <conditionalFormatting sqref="AU666">
    <cfRule type="expression" dxfId="1455" priority="905">
      <formula>IF(RIGHT(TEXT(AU666,"0.#"),1)=".",FALSE,TRUE)</formula>
    </cfRule>
    <cfRule type="expression" dxfId="1454" priority="906">
      <formula>IF(RIGHT(TEXT(AU666,"0.#"),1)=".",TRUE,FALSE)</formula>
    </cfRule>
  </conditionalFormatting>
  <conditionalFormatting sqref="AQ665">
    <cfRule type="expression" dxfId="1453" priority="897">
      <formula>IF(RIGHT(TEXT(AQ665,"0.#"),1)=".",FALSE,TRUE)</formula>
    </cfRule>
    <cfRule type="expression" dxfId="1452" priority="898">
      <formula>IF(RIGHT(TEXT(AQ665,"0.#"),1)=".",TRUE,FALSE)</formula>
    </cfRule>
  </conditionalFormatting>
  <conditionalFormatting sqref="AQ666">
    <cfRule type="expression" dxfId="1451" priority="895">
      <formula>IF(RIGHT(TEXT(AQ666,"0.#"),1)=".",FALSE,TRUE)</formula>
    </cfRule>
    <cfRule type="expression" dxfId="1450" priority="896">
      <formula>IF(RIGHT(TEXT(AQ666,"0.#"),1)=".",TRUE,FALSE)</formula>
    </cfRule>
  </conditionalFormatting>
  <conditionalFormatting sqref="AQ664">
    <cfRule type="expression" dxfId="1449" priority="893">
      <formula>IF(RIGHT(TEXT(AQ664,"0.#"),1)=".",FALSE,TRUE)</formula>
    </cfRule>
    <cfRule type="expression" dxfId="1448" priority="894">
      <formula>IF(RIGHT(TEXT(AQ664,"0.#"),1)=".",TRUE,FALSE)</formula>
    </cfRule>
  </conditionalFormatting>
  <conditionalFormatting sqref="AE669">
    <cfRule type="expression" dxfId="1447" priority="891">
      <formula>IF(RIGHT(TEXT(AE669,"0.#"),1)=".",FALSE,TRUE)</formula>
    </cfRule>
    <cfRule type="expression" dxfId="1446" priority="892">
      <formula>IF(RIGHT(TEXT(AE669,"0.#"),1)=".",TRUE,FALSE)</formula>
    </cfRule>
  </conditionalFormatting>
  <conditionalFormatting sqref="AE670">
    <cfRule type="expression" dxfId="1445" priority="889">
      <formula>IF(RIGHT(TEXT(AE670,"0.#"),1)=".",FALSE,TRUE)</formula>
    </cfRule>
    <cfRule type="expression" dxfId="1444" priority="890">
      <formula>IF(RIGHT(TEXT(AE670,"0.#"),1)=".",TRUE,FALSE)</formula>
    </cfRule>
  </conditionalFormatting>
  <conditionalFormatting sqref="AE671">
    <cfRule type="expression" dxfId="1443" priority="887">
      <formula>IF(RIGHT(TEXT(AE671,"0.#"),1)=".",FALSE,TRUE)</formula>
    </cfRule>
    <cfRule type="expression" dxfId="1442" priority="888">
      <formula>IF(RIGHT(TEXT(AE671,"0.#"),1)=".",TRUE,FALSE)</formula>
    </cfRule>
  </conditionalFormatting>
  <conditionalFormatting sqref="AU669">
    <cfRule type="expression" dxfId="1441" priority="879">
      <formula>IF(RIGHT(TEXT(AU669,"0.#"),1)=".",FALSE,TRUE)</formula>
    </cfRule>
    <cfRule type="expression" dxfId="1440" priority="880">
      <formula>IF(RIGHT(TEXT(AU669,"0.#"),1)=".",TRUE,FALSE)</formula>
    </cfRule>
  </conditionalFormatting>
  <conditionalFormatting sqref="AU670">
    <cfRule type="expression" dxfId="1439" priority="877">
      <formula>IF(RIGHT(TEXT(AU670,"0.#"),1)=".",FALSE,TRUE)</formula>
    </cfRule>
    <cfRule type="expression" dxfId="1438" priority="878">
      <formula>IF(RIGHT(TEXT(AU670,"0.#"),1)=".",TRUE,FALSE)</formula>
    </cfRule>
  </conditionalFormatting>
  <conditionalFormatting sqref="AU671">
    <cfRule type="expression" dxfId="1437" priority="875">
      <formula>IF(RIGHT(TEXT(AU671,"0.#"),1)=".",FALSE,TRUE)</formula>
    </cfRule>
    <cfRule type="expression" dxfId="1436" priority="876">
      <formula>IF(RIGHT(TEXT(AU671,"0.#"),1)=".",TRUE,FALSE)</formula>
    </cfRule>
  </conditionalFormatting>
  <conditionalFormatting sqref="AQ670">
    <cfRule type="expression" dxfId="1435" priority="867">
      <formula>IF(RIGHT(TEXT(AQ670,"0.#"),1)=".",FALSE,TRUE)</formula>
    </cfRule>
    <cfRule type="expression" dxfId="1434" priority="868">
      <formula>IF(RIGHT(TEXT(AQ670,"0.#"),1)=".",TRUE,FALSE)</formula>
    </cfRule>
  </conditionalFormatting>
  <conditionalFormatting sqref="AQ671">
    <cfRule type="expression" dxfId="1433" priority="865">
      <formula>IF(RIGHT(TEXT(AQ671,"0.#"),1)=".",FALSE,TRUE)</formula>
    </cfRule>
    <cfRule type="expression" dxfId="1432" priority="866">
      <formula>IF(RIGHT(TEXT(AQ671,"0.#"),1)=".",TRUE,FALSE)</formula>
    </cfRule>
  </conditionalFormatting>
  <conditionalFormatting sqref="AQ669">
    <cfRule type="expression" dxfId="1431" priority="863">
      <formula>IF(RIGHT(TEXT(AQ669,"0.#"),1)=".",FALSE,TRUE)</formula>
    </cfRule>
    <cfRule type="expression" dxfId="1430" priority="864">
      <formula>IF(RIGHT(TEXT(AQ669,"0.#"),1)=".",TRUE,FALSE)</formula>
    </cfRule>
  </conditionalFormatting>
  <conditionalFormatting sqref="AE679">
    <cfRule type="expression" dxfId="1429" priority="861">
      <formula>IF(RIGHT(TEXT(AE679,"0.#"),1)=".",FALSE,TRUE)</formula>
    </cfRule>
    <cfRule type="expression" dxfId="1428" priority="862">
      <formula>IF(RIGHT(TEXT(AE679,"0.#"),1)=".",TRUE,FALSE)</formula>
    </cfRule>
  </conditionalFormatting>
  <conditionalFormatting sqref="AE680">
    <cfRule type="expression" dxfId="1427" priority="859">
      <formula>IF(RIGHT(TEXT(AE680,"0.#"),1)=".",FALSE,TRUE)</formula>
    </cfRule>
    <cfRule type="expression" dxfId="1426" priority="860">
      <formula>IF(RIGHT(TEXT(AE680,"0.#"),1)=".",TRUE,FALSE)</formula>
    </cfRule>
  </conditionalFormatting>
  <conditionalFormatting sqref="AE681">
    <cfRule type="expression" dxfId="1425" priority="857">
      <formula>IF(RIGHT(TEXT(AE681,"0.#"),1)=".",FALSE,TRUE)</formula>
    </cfRule>
    <cfRule type="expression" dxfId="1424" priority="858">
      <formula>IF(RIGHT(TEXT(AE681,"0.#"),1)=".",TRUE,FALSE)</formula>
    </cfRule>
  </conditionalFormatting>
  <conditionalFormatting sqref="AU679">
    <cfRule type="expression" dxfId="1423" priority="849">
      <formula>IF(RIGHT(TEXT(AU679,"0.#"),1)=".",FALSE,TRUE)</formula>
    </cfRule>
    <cfRule type="expression" dxfId="1422" priority="850">
      <formula>IF(RIGHT(TEXT(AU679,"0.#"),1)=".",TRUE,FALSE)</formula>
    </cfRule>
  </conditionalFormatting>
  <conditionalFormatting sqref="AU680">
    <cfRule type="expression" dxfId="1421" priority="847">
      <formula>IF(RIGHT(TEXT(AU680,"0.#"),1)=".",FALSE,TRUE)</formula>
    </cfRule>
    <cfRule type="expression" dxfId="1420" priority="848">
      <formula>IF(RIGHT(TEXT(AU680,"0.#"),1)=".",TRUE,FALSE)</formula>
    </cfRule>
  </conditionalFormatting>
  <conditionalFormatting sqref="AU681">
    <cfRule type="expression" dxfId="1419" priority="845">
      <formula>IF(RIGHT(TEXT(AU681,"0.#"),1)=".",FALSE,TRUE)</formula>
    </cfRule>
    <cfRule type="expression" dxfId="1418" priority="846">
      <formula>IF(RIGHT(TEXT(AU681,"0.#"),1)=".",TRUE,FALSE)</formula>
    </cfRule>
  </conditionalFormatting>
  <conditionalFormatting sqref="AQ680">
    <cfRule type="expression" dxfId="1417" priority="837">
      <formula>IF(RIGHT(TEXT(AQ680,"0.#"),1)=".",FALSE,TRUE)</formula>
    </cfRule>
    <cfRule type="expression" dxfId="1416" priority="838">
      <formula>IF(RIGHT(TEXT(AQ680,"0.#"),1)=".",TRUE,FALSE)</formula>
    </cfRule>
  </conditionalFormatting>
  <conditionalFormatting sqref="AQ681">
    <cfRule type="expression" dxfId="1415" priority="835">
      <formula>IF(RIGHT(TEXT(AQ681,"0.#"),1)=".",FALSE,TRUE)</formula>
    </cfRule>
    <cfRule type="expression" dxfId="1414" priority="836">
      <formula>IF(RIGHT(TEXT(AQ681,"0.#"),1)=".",TRUE,FALSE)</formula>
    </cfRule>
  </conditionalFormatting>
  <conditionalFormatting sqref="AQ679">
    <cfRule type="expression" dxfId="1413" priority="833">
      <formula>IF(RIGHT(TEXT(AQ679,"0.#"),1)=".",FALSE,TRUE)</formula>
    </cfRule>
    <cfRule type="expression" dxfId="1412" priority="834">
      <formula>IF(RIGHT(TEXT(AQ679,"0.#"),1)=".",TRUE,FALSE)</formula>
    </cfRule>
  </conditionalFormatting>
  <conditionalFormatting sqref="AE684">
    <cfRule type="expression" dxfId="1411" priority="831">
      <formula>IF(RIGHT(TEXT(AE684,"0.#"),1)=".",FALSE,TRUE)</formula>
    </cfRule>
    <cfRule type="expression" dxfId="1410" priority="832">
      <formula>IF(RIGHT(TEXT(AE684,"0.#"),1)=".",TRUE,FALSE)</formula>
    </cfRule>
  </conditionalFormatting>
  <conditionalFormatting sqref="AE685">
    <cfRule type="expression" dxfId="1409" priority="829">
      <formula>IF(RIGHT(TEXT(AE685,"0.#"),1)=".",FALSE,TRUE)</formula>
    </cfRule>
    <cfRule type="expression" dxfId="1408" priority="830">
      <formula>IF(RIGHT(TEXT(AE685,"0.#"),1)=".",TRUE,FALSE)</formula>
    </cfRule>
  </conditionalFormatting>
  <conditionalFormatting sqref="AE686">
    <cfRule type="expression" dxfId="1407" priority="827">
      <formula>IF(RIGHT(TEXT(AE686,"0.#"),1)=".",FALSE,TRUE)</formula>
    </cfRule>
    <cfRule type="expression" dxfId="1406" priority="828">
      <formula>IF(RIGHT(TEXT(AE686,"0.#"),1)=".",TRUE,FALSE)</formula>
    </cfRule>
  </conditionalFormatting>
  <conditionalFormatting sqref="AU684">
    <cfRule type="expression" dxfId="1405" priority="819">
      <formula>IF(RIGHT(TEXT(AU684,"0.#"),1)=".",FALSE,TRUE)</formula>
    </cfRule>
    <cfRule type="expression" dxfId="1404" priority="820">
      <formula>IF(RIGHT(TEXT(AU684,"0.#"),1)=".",TRUE,FALSE)</formula>
    </cfRule>
  </conditionalFormatting>
  <conditionalFormatting sqref="AU685">
    <cfRule type="expression" dxfId="1403" priority="817">
      <formula>IF(RIGHT(TEXT(AU685,"0.#"),1)=".",FALSE,TRUE)</formula>
    </cfRule>
    <cfRule type="expression" dxfId="1402" priority="818">
      <formula>IF(RIGHT(TEXT(AU685,"0.#"),1)=".",TRUE,FALSE)</formula>
    </cfRule>
  </conditionalFormatting>
  <conditionalFormatting sqref="AU686">
    <cfRule type="expression" dxfId="1401" priority="815">
      <formula>IF(RIGHT(TEXT(AU686,"0.#"),1)=".",FALSE,TRUE)</formula>
    </cfRule>
    <cfRule type="expression" dxfId="1400" priority="816">
      <formula>IF(RIGHT(TEXT(AU686,"0.#"),1)=".",TRUE,FALSE)</formula>
    </cfRule>
  </conditionalFormatting>
  <conditionalFormatting sqref="AQ685">
    <cfRule type="expression" dxfId="1399" priority="807">
      <formula>IF(RIGHT(TEXT(AQ685,"0.#"),1)=".",FALSE,TRUE)</formula>
    </cfRule>
    <cfRule type="expression" dxfId="1398" priority="808">
      <formula>IF(RIGHT(TEXT(AQ685,"0.#"),1)=".",TRUE,FALSE)</formula>
    </cfRule>
  </conditionalFormatting>
  <conditionalFormatting sqref="AQ686">
    <cfRule type="expression" dxfId="1397" priority="805">
      <formula>IF(RIGHT(TEXT(AQ686,"0.#"),1)=".",FALSE,TRUE)</formula>
    </cfRule>
    <cfRule type="expression" dxfId="1396" priority="806">
      <formula>IF(RIGHT(TEXT(AQ686,"0.#"),1)=".",TRUE,FALSE)</formula>
    </cfRule>
  </conditionalFormatting>
  <conditionalFormatting sqref="AQ684">
    <cfRule type="expression" dxfId="1395" priority="803">
      <formula>IF(RIGHT(TEXT(AQ684,"0.#"),1)=".",FALSE,TRUE)</formula>
    </cfRule>
    <cfRule type="expression" dxfId="1394" priority="804">
      <formula>IF(RIGHT(TEXT(AQ684,"0.#"),1)=".",TRUE,FALSE)</formula>
    </cfRule>
  </conditionalFormatting>
  <conditionalFormatting sqref="AE689">
    <cfRule type="expression" dxfId="1393" priority="801">
      <formula>IF(RIGHT(TEXT(AE689,"0.#"),1)=".",FALSE,TRUE)</formula>
    </cfRule>
    <cfRule type="expression" dxfId="1392" priority="802">
      <formula>IF(RIGHT(TEXT(AE689,"0.#"),1)=".",TRUE,FALSE)</formula>
    </cfRule>
  </conditionalFormatting>
  <conditionalFormatting sqref="AE690">
    <cfRule type="expression" dxfId="1391" priority="799">
      <formula>IF(RIGHT(TEXT(AE690,"0.#"),1)=".",FALSE,TRUE)</formula>
    </cfRule>
    <cfRule type="expression" dxfId="1390" priority="800">
      <formula>IF(RIGHT(TEXT(AE690,"0.#"),1)=".",TRUE,FALSE)</formula>
    </cfRule>
  </conditionalFormatting>
  <conditionalFormatting sqref="AE691">
    <cfRule type="expression" dxfId="1389" priority="797">
      <formula>IF(RIGHT(TEXT(AE691,"0.#"),1)=".",FALSE,TRUE)</formula>
    </cfRule>
    <cfRule type="expression" dxfId="1388" priority="798">
      <formula>IF(RIGHT(TEXT(AE691,"0.#"),1)=".",TRUE,FALSE)</formula>
    </cfRule>
  </conditionalFormatting>
  <conditionalFormatting sqref="AU689">
    <cfRule type="expression" dxfId="1387" priority="789">
      <formula>IF(RIGHT(TEXT(AU689,"0.#"),1)=".",FALSE,TRUE)</formula>
    </cfRule>
    <cfRule type="expression" dxfId="1386" priority="790">
      <formula>IF(RIGHT(TEXT(AU689,"0.#"),1)=".",TRUE,FALSE)</formula>
    </cfRule>
  </conditionalFormatting>
  <conditionalFormatting sqref="AU690">
    <cfRule type="expression" dxfId="1385" priority="787">
      <formula>IF(RIGHT(TEXT(AU690,"0.#"),1)=".",FALSE,TRUE)</formula>
    </cfRule>
    <cfRule type="expression" dxfId="1384" priority="788">
      <formula>IF(RIGHT(TEXT(AU690,"0.#"),1)=".",TRUE,FALSE)</formula>
    </cfRule>
  </conditionalFormatting>
  <conditionalFormatting sqref="AU691">
    <cfRule type="expression" dxfId="1383" priority="785">
      <formula>IF(RIGHT(TEXT(AU691,"0.#"),1)=".",FALSE,TRUE)</formula>
    </cfRule>
    <cfRule type="expression" dxfId="1382" priority="786">
      <formula>IF(RIGHT(TEXT(AU691,"0.#"),1)=".",TRUE,FALSE)</formula>
    </cfRule>
  </conditionalFormatting>
  <conditionalFormatting sqref="AQ690">
    <cfRule type="expression" dxfId="1381" priority="777">
      <formula>IF(RIGHT(TEXT(AQ690,"0.#"),1)=".",FALSE,TRUE)</formula>
    </cfRule>
    <cfRule type="expression" dxfId="1380" priority="778">
      <formula>IF(RIGHT(TEXT(AQ690,"0.#"),1)=".",TRUE,FALSE)</formula>
    </cfRule>
  </conditionalFormatting>
  <conditionalFormatting sqref="AQ691">
    <cfRule type="expression" dxfId="1379" priority="775">
      <formula>IF(RIGHT(TEXT(AQ691,"0.#"),1)=".",FALSE,TRUE)</formula>
    </cfRule>
    <cfRule type="expression" dxfId="1378" priority="776">
      <formula>IF(RIGHT(TEXT(AQ691,"0.#"),1)=".",TRUE,FALSE)</formula>
    </cfRule>
  </conditionalFormatting>
  <conditionalFormatting sqref="AQ689">
    <cfRule type="expression" dxfId="1377" priority="773">
      <formula>IF(RIGHT(TEXT(AQ689,"0.#"),1)=".",FALSE,TRUE)</formula>
    </cfRule>
    <cfRule type="expression" dxfId="1376" priority="774">
      <formula>IF(RIGHT(TEXT(AQ689,"0.#"),1)=".",TRUE,FALSE)</formula>
    </cfRule>
  </conditionalFormatting>
  <conditionalFormatting sqref="AE694">
    <cfRule type="expression" dxfId="1375" priority="771">
      <formula>IF(RIGHT(TEXT(AE694,"0.#"),1)=".",FALSE,TRUE)</formula>
    </cfRule>
    <cfRule type="expression" dxfId="1374" priority="772">
      <formula>IF(RIGHT(TEXT(AE694,"0.#"),1)=".",TRUE,FALSE)</formula>
    </cfRule>
  </conditionalFormatting>
  <conditionalFormatting sqref="AM696">
    <cfRule type="expression" dxfId="1373" priority="761">
      <formula>IF(RIGHT(TEXT(AM696,"0.#"),1)=".",FALSE,TRUE)</formula>
    </cfRule>
    <cfRule type="expression" dxfId="1372" priority="762">
      <formula>IF(RIGHT(TEXT(AM696,"0.#"),1)=".",TRUE,FALSE)</formula>
    </cfRule>
  </conditionalFormatting>
  <conditionalFormatting sqref="AE695">
    <cfRule type="expression" dxfId="1371" priority="769">
      <formula>IF(RIGHT(TEXT(AE695,"0.#"),1)=".",FALSE,TRUE)</formula>
    </cfRule>
    <cfRule type="expression" dxfId="1370" priority="770">
      <formula>IF(RIGHT(TEXT(AE695,"0.#"),1)=".",TRUE,FALSE)</formula>
    </cfRule>
  </conditionalFormatting>
  <conditionalFormatting sqref="AE696">
    <cfRule type="expression" dxfId="1369" priority="767">
      <formula>IF(RIGHT(TEXT(AE696,"0.#"),1)=".",FALSE,TRUE)</formula>
    </cfRule>
    <cfRule type="expression" dxfId="1368" priority="768">
      <formula>IF(RIGHT(TEXT(AE696,"0.#"),1)=".",TRUE,FALSE)</formula>
    </cfRule>
  </conditionalFormatting>
  <conditionalFormatting sqref="AM694">
    <cfRule type="expression" dxfId="1367" priority="765">
      <formula>IF(RIGHT(TEXT(AM694,"0.#"),1)=".",FALSE,TRUE)</formula>
    </cfRule>
    <cfRule type="expression" dxfId="1366" priority="766">
      <formula>IF(RIGHT(TEXT(AM694,"0.#"),1)=".",TRUE,FALSE)</formula>
    </cfRule>
  </conditionalFormatting>
  <conditionalFormatting sqref="AM695">
    <cfRule type="expression" dxfId="1365" priority="763">
      <formula>IF(RIGHT(TEXT(AM695,"0.#"),1)=".",FALSE,TRUE)</formula>
    </cfRule>
    <cfRule type="expression" dxfId="1364" priority="764">
      <formula>IF(RIGHT(TEXT(AM695,"0.#"),1)=".",TRUE,FALSE)</formula>
    </cfRule>
  </conditionalFormatting>
  <conditionalFormatting sqref="AU694">
    <cfRule type="expression" dxfId="1363" priority="759">
      <formula>IF(RIGHT(TEXT(AU694,"0.#"),1)=".",FALSE,TRUE)</formula>
    </cfRule>
    <cfRule type="expression" dxfId="1362" priority="760">
      <formula>IF(RIGHT(TEXT(AU694,"0.#"),1)=".",TRUE,FALSE)</formula>
    </cfRule>
  </conditionalFormatting>
  <conditionalFormatting sqref="AU695">
    <cfRule type="expression" dxfId="1361" priority="757">
      <formula>IF(RIGHT(TEXT(AU695,"0.#"),1)=".",FALSE,TRUE)</formula>
    </cfRule>
    <cfRule type="expression" dxfId="1360" priority="758">
      <formula>IF(RIGHT(TEXT(AU695,"0.#"),1)=".",TRUE,FALSE)</formula>
    </cfRule>
  </conditionalFormatting>
  <conditionalFormatting sqref="AU696">
    <cfRule type="expression" dxfId="1359" priority="755">
      <formula>IF(RIGHT(TEXT(AU696,"0.#"),1)=".",FALSE,TRUE)</formula>
    </cfRule>
    <cfRule type="expression" dxfId="1358" priority="756">
      <formula>IF(RIGHT(TEXT(AU696,"0.#"),1)=".",TRUE,FALSE)</formula>
    </cfRule>
  </conditionalFormatting>
  <conditionalFormatting sqref="AI694">
    <cfRule type="expression" dxfId="1357" priority="753">
      <formula>IF(RIGHT(TEXT(AI694,"0.#"),1)=".",FALSE,TRUE)</formula>
    </cfRule>
    <cfRule type="expression" dxfId="1356" priority="754">
      <formula>IF(RIGHT(TEXT(AI694,"0.#"),1)=".",TRUE,FALSE)</formula>
    </cfRule>
  </conditionalFormatting>
  <conditionalFormatting sqref="AI695">
    <cfRule type="expression" dxfId="1355" priority="751">
      <formula>IF(RIGHT(TEXT(AI695,"0.#"),1)=".",FALSE,TRUE)</formula>
    </cfRule>
    <cfRule type="expression" dxfId="1354" priority="752">
      <formula>IF(RIGHT(TEXT(AI695,"0.#"),1)=".",TRUE,FALSE)</formula>
    </cfRule>
  </conditionalFormatting>
  <conditionalFormatting sqref="AQ695">
    <cfRule type="expression" dxfId="1353" priority="747">
      <formula>IF(RIGHT(TEXT(AQ695,"0.#"),1)=".",FALSE,TRUE)</formula>
    </cfRule>
    <cfRule type="expression" dxfId="1352" priority="748">
      <formula>IF(RIGHT(TEXT(AQ695,"0.#"),1)=".",TRUE,FALSE)</formula>
    </cfRule>
  </conditionalFormatting>
  <conditionalFormatting sqref="AQ696">
    <cfRule type="expression" dxfId="1351" priority="745">
      <formula>IF(RIGHT(TEXT(AQ696,"0.#"),1)=".",FALSE,TRUE)</formula>
    </cfRule>
    <cfRule type="expression" dxfId="1350" priority="746">
      <formula>IF(RIGHT(TEXT(AQ696,"0.#"),1)=".",TRUE,FALSE)</formula>
    </cfRule>
  </conditionalFormatting>
  <conditionalFormatting sqref="AU101">
    <cfRule type="expression" dxfId="1349" priority="741">
      <formula>IF(RIGHT(TEXT(AU101,"0.#"),1)=".",FALSE,TRUE)</formula>
    </cfRule>
    <cfRule type="expression" dxfId="1348" priority="742">
      <formula>IF(RIGHT(TEXT(AU101,"0.#"),1)=".",TRUE,FALSE)</formula>
    </cfRule>
  </conditionalFormatting>
  <conditionalFormatting sqref="AU102">
    <cfRule type="expression" dxfId="1347" priority="739">
      <formula>IF(RIGHT(TEXT(AU102,"0.#"),1)=".",FALSE,TRUE)</formula>
    </cfRule>
    <cfRule type="expression" dxfId="1346" priority="740">
      <formula>IF(RIGHT(TEXT(AU102,"0.#"),1)=".",TRUE,FALSE)</formula>
    </cfRule>
  </conditionalFormatting>
  <conditionalFormatting sqref="AU104">
    <cfRule type="expression" dxfId="1345" priority="735">
      <formula>IF(RIGHT(TEXT(AU104,"0.#"),1)=".",FALSE,TRUE)</formula>
    </cfRule>
    <cfRule type="expression" dxfId="1344" priority="736">
      <formula>IF(RIGHT(TEXT(AU104,"0.#"),1)=".",TRUE,FALSE)</formula>
    </cfRule>
  </conditionalFormatting>
  <conditionalFormatting sqref="AU105">
    <cfRule type="expression" dxfId="1343" priority="733">
      <formula>IF(RIGHT(TEXT(AU105,"0.#"),1)=".",FALSE,TRUE)</formula>
    </cfRule>
    <cfRule type="expression" dxfId="1342" priority="734">
      <formula>IF(RIGHT(TEXT(AU105,"0.#"),1)=".",TRUE,FALSE)</formula>
    </cfRule>
  </conditionalFormatting>
  <conditionalFormatting sqref="AU107">
    <cfRule type="expression" dxfId="1341" priority="729">
      <formula>IF(RIGHT(TEXT(AU107,"0.#"),1)=".",FALSE,TRUE)</formula>
    </cfRule>
    <cfRule type="expression" dxfId="1340" priority="730">
      <formula>IF(RIGHT(TEXT(AU107,"0.#"),1)=".",TRUE,FALSE)</formula>
    </cfRule>
  </conditionalFormatting>
  <conditionalFormatting sqref="AU108">
    <cfRule type="expression" dxfId="1339" priority="727">
      <formula>IF(RIGHT(TEXT(AU108,"0.#"),1)=".",FALSE,TRUE)</formula>
    </cfRule>
    <cfRule type="expression" dxfId="1338" priority="728">
      <formula>IF(RIGHT(TEXT(AU108,"0.#"),1)=".",TRUE,FALSE)</formula>
    </cfRule>
  </conditionalFormatting>
  <conditionalFormatting sqref="AU110">
    <cfRule type="expression" dxfId="1337" priority="725">
      <formula>IF(RIGHT(TEXT(AU110,"0.#"),1)=".",FALSE,TRUE)</formula>
    </cfRule>
    <cfRule type="expression" dxfId="1336" priority="726">
      <formula>IF(RIGHT(TEXT(AU110,"0.#"),1)=".",TRUE,FALSE)</formula>
    </cfRule>
  </conditionalFormatting>
  <conditionalFormatting sqref="AU111">
    <cfRule type="expression" dxfId="1335" priority="723">
      <formula>IF(RIGHT(TEXT(AU111,"0.#"),1)=".",FALSE,TRUE)</formula>
    </cfRule>
    <cfRule type="expression" dxfId="1334" priority="724">
      <formula>IF(RIGHT(TEXT(AU111,"0.#"),1)=".",TRUE,FALSE)</formula>
    </cfRule>
  </conditionalFormatting>
  <conditionalFormatting sqref="AU113">
    <cfRule type="expression" dxfId="1333" priority="721">
      <formula>IF(RIGHT(TEXT(AU113,"0.#"),1)=".",FALSE,TRUE)</formula>
    </cfRule>
    <cfRule type="expression" dxfId="1332" priority="722">
      <formula>IF(RIGHT(TEXT(AU113,"0.#"),1)=".",TRUE,FALSE)</formula>
    </cfRule>
  </conditionalFormatting>
  <conditionalFormatting sqref="AU114">
    <cfRule type="expression" dxfId="1331" priority="719">
      <formula>IF(RIGHT(TEXT(AU114,"0.#"),1)=".",FALSE,TRUE)</formula>
    </cfRule>
    <cfRule type="expression" dxfId="1330" priority="720">
      <formula>IF(RIGHT(TEXT(AU114,"0.#"),1)=".",TRUE,FALSE)</formula>
    </cfRule>
  </conditionalFormatting>
  <conditionalFormatting sqref="AM489">
    <cfRule type="expression" dxfId="1329" priority="713">
      <formula>IF(RIGHT(TEXT(AM489,"0.#"),1)=".",FALSE,TRUE)</formula>
    </cfRule>
    <cfRule type="expression" dxfId="1328" priority="714">
      <formula>IF(RIGHT(TEXT(AM489,"0.#"),1)=".",TRUE,FALSE)</formula>
    </cfRule>
  </conditionalFormatting>
  <conditionalFormatting sqref="AM487">
    <cfRule type="expression" dxfId="1327" priority="717">
      <formula>IF(RIGHT(TEXT(AM487,"0.#"),1)=".",FALSE,TRUE)</formula>
    </cfRule>
    <cfRule type="expression" dxfId="1326" priority="718">
      <formula>IF(RIGHT(TEXT(AM487,"0.#"),1)=".",TRUE,FALSE)</formula>
    </cfRule>
  </conditionalFormatting>
  <conditionalFormatting sqref="AM488">
    <cfRule type="expression" dxfId="1325" priority="715">
      <formula>IF(RIGHT(TEXT(AM488,"0.#"),1)=".",FALSE,TRUE)</formula>
    </cfRule>
    <cfRule type="expression" dxfId="1324" priority="716">
      <formula>IF(RIGHT(TEXT(AM488,"0.#"),1)=".",TRUE,FALSE)</formula>
    </cfRule>
  </conditionalFormatting>
  <conditionalFormatting sqref="AI489">
    <cfRule type="expression" dxfId="1323" priority="707">
      <formula>IF(RIGHT(TEXT(AI489,"0.#"),1)=".",FALSE,TRUE)</formula>
    </cfRule>
    <cfRule type="expression" dxfId="1322" priority="708">
      <formula>IF(RIGHT(TEXT(AI489,"0.#"),1)=".",TRUE,FALSE)</formula>
    </cfRule>
  </conditionalFormatting>
  <conditionalFormatting sqref="AI487">
    <cfRule type="expression" dxfId="1321" priority="711">
      <formula>IF(RIGHT(TEXT(AI487,"0.#"),1)=".",FALSE,TRUE)</formula>
    </cfRule>
    <cfRule type="expression" dxfId="1320" priority="712">
      <formula>IF(RIGHT(TEXT(AI487,"0.#"),1)=".",TRUE,FALSE)</formula>
    </cfRule>
  </conditionalFormatting>
  <conditionalFormatting sqref="AI488">
    <cfRule type="expression" dxfId="1319" priority="709">
      <formula>IF(RIGHT(TEXT(AI488,"0.#"),1)=".",FALSE,TRUE)</formula>
    </cfRule>
    <cfRule type="expression" dxfId="1318" priority="710">
      <formula>IF(RIGHT(TEXT(AI488,"0.#"),1)=".",TRUE,FALSE)</formula>
    </cfRule>
  </conditionalFormatting>
  <conditionalFormatting sqref="AM514">
    <cfRule type="expression" dxfId="1317" priority="701">
      <formula>IF(RIGHT(TEXT(AM514,"0.#"),1)=".",FALSE,TRUE)</formula>
    </cfRule>
    <cfRule type="expression" dxfId="1316" priority="702">
      <formula>IF(RIGHT(TEXT(AM514,"0.#"),1)=".",TRUE,FALSE)</formula>
    </cfRule>
  </conditionalFormatting>
  <conditionalFormatting sqref="AM512">
    <cfRule type="expression" dxfId="1315" priority="705">
      <formula>IF(RIGHT(TEXT(AM512,"0.#"),1)=".",FALSE,TRUE)</formula>
    </cfRule>
    <cfRule type="expression" dxfId="1314" priority="706">
      <formula>IF(RIGHT(TEXT(AM512,"0.#"),1)=".",TRUE,FALSE)</formula>
    </cfRule>
  </conditionalFormatting>
  <conditionalFormatting sqref="AM513">
    <cfRule type="expression" dxfId="1313" priority="703">
      <formula>IF(RIGHT(TEXT(AM513,"0.#"),1)=".",FALSE,TRUE)</formula>
    </cfRule>
    <cfRule type="expression" dxfId="1312" priority="704">
      <formula>IF(RIGHT(TEXT(AM513,"0.#"),1)=".",TRUE,FALSE)</formula>
    </cfRule>
  </conditionalFormatting>
  <conditionalFormatting sqref="AI514">
    <cfRule type="expression" dxfId="1311" priority="695">
      <formula>IF(RIGHT(TEXT(AI514,"0.#"),1)=".",FALSE,TRUE)</formula>
    </cfRule>
    <cfRule type="expression" dxfId="1310" priority="696">
      <formula>IF(RIGHT(TEXT(AI514,"0.#"),1)=".",TRUE,FALSE)</formula>
    </cfRule>
  </conditionalFormatting>
  <conditionalFormatting sqref="AI512">
    <cfRule type="expression" dxfId="1309" priority="699">
      <formula>IF(RIGHT(TEXT(AI512,"0.#"),1)=".",FALSE,TRUE)</formula>
    </cfRule>
    <cfRule type="expression" dxfId="1308" priority="700">
      <formula>IF(RIGHT(TEXT(AI512,"0.#"),1)=".",TRUE,FALSE)</formula>
    </cfRule>
  </conditionalFormatting>
  <conditionalFormatting sqref="AI513">
    <cfRule type="expression" dxfId="1307" priority="697">
      <formula>IF(RIGHT(TEXT(AI513,"0.#"),1)=".",FALSE,TRUE)</formula>
    </cfRule>
    <cfRule type="expression" dxfId="1306" priority="698">
      <formula>IF(RIGHT(TEXT(AI513,"0.#"),1)=".",TRUE,FALSE)</formula>
    </cfRule>
  </conditionalFormatting>
  <conditionalFormatting sqref="AM519">
    <cfRule type="expression" dxfId="1305" priority="641">
      <formula>IF(RIGHT(TEXT(AM519,"0.#"),1)=".",FALSE,TRUE)</formula>
    </cfRule>
    <cfRule type="expression" dxfId="1304" priority="642">
      <formula>IF(RIGHT(TEXT(AM519,"0.#"),1)=".",TRUE,FALSE)</formula>
    </cfRule>
  </conditionalFormatting>
  <conditionalFormatting sqref="AM517">
    <cfRule type="expression" dxfId="1303" priority="645">
      <formula>IF(RIGHT(TEXT(AM517,"0.#"),1)=".",FALSE,TRUE)</formula>
    </cfRule>
    <cfRule type="expression" dxfId="1302" priority="646">
      <formula>IF(RIGHT(TEXT(AM517,"0.#"),1)=".",TRUE,FALSE)</formula>
    </cfRule>
  </conditionalFormatting>
  <conditionalFormatting sqref="AM518">
    <cfRule type="expression" dxfId="1301" priority="643">
      <formula>IF(RIGHT(TEXT(AM518,"0.#"),1)=".",FALSE,TRUE)</formula>
    </cfRule>
    <cfRule type="expression" dxfId="1300" priority="644">
      <formula>IF(RIGHT(TEXT(AM518,"0.#"),1)=".",TRUE,FALSE)</formula>
    </cfRule>
  </conditionalFormatting>
  <conditionalFormatting sqref="AI519">
    <cfRule type="expression" dxfId="1299" priority="635">
      <formula>IF(RIGHT(TEXT(AI519,"0.#"),1)=".",FALSE,TRUE)</formula>
    </cfRule>
    <cfRule type="expression" dxfId="1298" priority="636">
      <formula>IF(RIGHT(TEXT(AI519,"0.#"),1)=".",TRUE,FALSE)</formula>
    </cfRule>
  </conditionalFormatting>
  <conditionalFormatting sqref="AI517">
    <cfRule type="expression" dxfId="1297" priority="639">
      <formula>IF(RIGHT(TEXT(AI517,"0.#"),1)=".",FALSE,TRUE)</formula>
    </cfRule>
    <cfRule type="expression" dxfId="1296" priority="640">
      <formula>IF(RIGHT(TEXT(AI517,"0.#"),1)=".",TRUE,FALSE)</formula>
    </cfRule>
  </conditionalFormatting>
  <conditionalFormatting sqref="AI518">
    <cfRule type="expression" dxfId="1295" priority="637">
      <formula>IF(RIGHT(TEXT(AI518,"0.#"),1)=".",FALSE,TRUE)</formula>
    </cfRule>
    <cfRule type="expression" dxfId="1294" priority="638">
      <formula>IF(RIGHT(TEXT(AI518,"0.#"),1)=".",TRUE,FALSE)</formula>
    </cfRule>
  </conditionalFormatting>
  <conditionalFormatting sqref="AM524">
    <cfRule type="expression" dxfId="1293" priority="629">
      <formula>IF(RIGHT(TEXT(AM524,"0.#"),1)=".",FALSE,TRUE)</formula>
    </cfRule>
    <cfRule type="expression" dxfId="1292" priority="630">
      <formula>IF(RIGHT(TEXT(AM524,"0.#"),1)=".",TRUE,FALSE)</formula>
    </cfRule>
  </conditionalFormatting>
  <conditionalFormatting sqref="AM522">
    <cfRule type="expression" dxfId="1291" priority="633">
      <formula>IF(RIGHT(TEXT(AM522,"0.#"),1)=".",FALSE,TRUE)</formula>
    </cfRule>
    <cfRule type="expression" dxfId="1290" priority="634">
      <formula>IF(RIGHT(TEXT(AM522,"0.#"),1)=".",TRUE,FALSE)</formula>
    </cfRule>
  </conditionalFormatting>
  <conditionalFormatting sqref="AM523">
    <cfRule type="expression" dxfId="1289" priority="631">
      <formula>IF(RIGHT(TEXT(AM523,"0.#"),1)=".",FALSE,TRUE)</formula>
    </cfRule>
    <cfRule type="expression" dxfId="1288" priority="632">
      <formula>IF(RIGHT(TEXT(AM523,"0.#"),1)=".",TRUE,FALSE)</formula>
    </cfRule>
  </conditionalFormatting>
  <conditionalFormatting sqref="AI524">
    <cfRule type="expression" dxfId="1287" priority="623">
      <formula>IF(RIGHT(TEXT(AI524,"0.#"),1)=".",FALSE,TRUE)</formula>
    </cfRule>
    <cfRule type="expression" dxfId="1286" priority="624">
      <formula>IF(RIGHT(TEXT(AI524,"0.#"),1)=".",TRUE,FALSE)</formula>
    </cfRule>
  </conditionalFormatting>
  <conditionalFormatting sqref="AI522">
    <cfRule type="expression" dxfId="1285" priority="627">
      <formula>IF(RIGHT(TEXT(AI522,"0.#"),1)=".",FALSE,TRUE)</formula>
    </cfRule>
    <cfRule type="expression" dxfId="1284" priority="628">
      <formula>IF(RIGHT(TEXT(AI522,"0.#"),1)=".",TRUE,FALSE)</formula>
    </cfRule>
  </conditionalFormatting>
  <conditionalFormatting sqref="AI523">
    <cfRule type="expression" dxfId="1283" priority="625">
      <formula>IF(RIGHT(TEXT(AI523,"0.#"),1)=".",FALSE,TRUE)</formula>
    </cfRule>
    <cfRule type="expression" dxfId="1282" priority="626">
      <formula>IF(RIGHT(TEXT(AI523,"0.#"),1)=".",TRUE,FALSE)</formula>
    </cfRule>
  </conditionalFormatting>
  <conditionalFormatting sqref="AM529">
    <cfRule type="expression" dxfId="1281" priority="617">
      <formula>IF(RIGHT(TEXT(AM529,"0.#"),1)=".",FALSE,TRUE)</formula>
    </cfRule>
    <cfRule type="expression" dxfId="1280" priority="618">
      <formula>IF(RIGHT(TEXT(AM529,"0.#"),1)=".",TRUE,FALSE)</formula>
    </cfRule>
  </conditionalFormatting>
  <conditionalFormatting sqref="AM527">
    <cfRule type="expression" dxfId="1279" priority="621">
      <formula>IF(RIGHT(TEXT(AM527,"0.#"),1)=".",FALSE,TRUE)</formula>
    </cfRule>
    <cfRule type="expression" dxfId="1278" priority="622">
      <formula>IF(RIGHT(TEXT(AM527,"0.#"),1)=".",TRUE,FALSE)</formula>
    </cfRule>
  </conditionalFormatting>
  <conditionalFormatting sqref="AM528">
    <cfRule type="expression" dxfId="1277" priority="619">
      <formula>IF(RIGHT(TEXT(AM528,"0.#"),1)=".",FALSE,TRUE)</formula>
    </cfRule>
    <cfRule type="expression" dxfId="1276" priority="620">
      <formula>IF(RIGHT(TEXT(AM528,"0.#"),1)=".",TRUE,FALSE)</formula>
    </cfRule>
  </conditionalFormatting>
  <conditionalFormatting sqref="AI529">
    <cfRule type="expression" dxfId="1275" priority="611">
      <formula>IF(RIGHT(TEXT(AI529,"0.#"),1)=".",FALSE,TRUE)</formula>
    </cfRule>
    <cfRule type="expression" dxfId="1274" priority="612">
      <formula>IF(RIGHT(TEXT(AI529,"0.#"),1)=".",TRUE,FALSE)</formula>
    </cfRule>
  </conditionalFormatting>
  <conditionalFormatting sqref="AI527">
    <cfRule type="expression" dxfId="1273" priority="615">
      <formula>IF(RIGHT(TEXT(AI527,"0.#"),1)=".",FALSE,TRUE)</formula>
    </cfRule>
    <cfRule type="expression" dxfId="1272" priority="616">
      <formula>IF(RIGHT(TEXT(AI527,"0.#"),1)=".",TRUE,FALSE)</formula>
    </cfRule>
  </conditionalFormatting>
  <conditionalFormatting sqref="AI528">
    <cfRule type="expression" dxfId="1271" priority="613">
      <formula>IF(RIGHT(TEXT(AI528,"0.#"),1)=".",FALSE,TRUE)</formula>
    </cfRule>
    <cfRule type="expression" dxfId="1270" priority="614">
      <formula>IF(RIGHT(TEXT(AI528,"0.#"),1)=".",TRUE,FALSE)</formula>
    </cfRule>
  </conditionalFormatting>
  <conditionalFormatting sqref="AM494">
    <cfRule type="expression" dxfId="1269" priority="689">
      <formula>IF(RIGHT(TEXT(AM494,"0.#"),1)=".",FALSE,TRUE)</formula>
    </cfRule>
    <cfRule type="expression" dxfId="1268" priority="690">
      <formula>IF(RIGHT(TEXT(AM494,"0.#"),1)=".",TRUE,FALSE)</formula>
    </cfRule>
  </conditionalFormatting>
  <conditionalFormatting sqref="AM492">
    <cfRule type="expression" dxfId="1267" priority="693">
      <formula>IF(RIGHT(TEXT(AM492,"0.#"),1)=".",FALSE,TRUE)</formula>
    </cfRule>
    <cfRule type="expression" dxfId="1266" priority="694">
      <formula>IF(RIGHT(TEXT(AM492,"0.#"),1)=".",TRUE,FALSE)</formula>
    </cfRule>
  </conditionalFormatting>
  <conditionalFormatting sqref="AM493">
    <cfRule type="expression" dxfId="1265" priority="691">
      <formula>IF(RIGHT(TEXT(AM493,"0.#"),1)=".",FALSE,TRUE)</formula>
    </cfRule>
    <cfRule type="expression" dxfId="1264" priority="692">
      <formula>IF(RIGHT(TEXT(AM493,"0.#"),1)=".",TRUE,FALSE)</formula>
    </cfRule>
  </conditionalFormatting>
  <conditionalFormatting sqref="AI494">
    <cfRule type="expression" dxfId="1263" priority="683">
      <formula>IF(RIGHT(TEXT(AI494,"0.#"),1)=".",FALSE,TRUE)</formula>
    </cfRule>
    <cfRule type="expression" dxfId="1262" priority="684">
      <formula>IF(RIGHT(TEXT(AI494,"0.#"),1)=".",TRUE,FALSE)</formula>
    </cfRule>
  </conditionalFormatting>
  <conditionalFormatting sqref="AI492">
    <cfRule type="expression" dxfId="1261" priority="687">
      <formula>IF(RIGHT(TEXT(AI492,"0.#"),1)=".",FALSE,TRUE)</formula>
    </cfRule>
    <cfRule type="expression" dxfId="1260" priority="688">
      <formula>IF(RIGHT(TEXT(AI492,"0.#"),1)=".",TRUE,FALSE)</formula>
    </cfRule>
  </conditionalFormatting>
  <conditionalFormatting sqref="AI493">
    <cfRule type="expression" dxfId="1259" priority="685">
      <formula>IF(RIGHT(TEXT(AI493,"0.#"),1)=".",FALSE,TRUE)</formula>
    </cfRule>
    <cfRule type="expression" dxfId="1258" priority="686">
      <formula>IF(RIGHT(TEXT(AI493,"0.#"),1)=".",TRUE,FALSE)</formula>
    </cfRule>
  </conditionalFormatting>
  <conditionalFormatting sqref="AM499">
    <cfRule type="expression" dxfId="1257" priority="677">
      <formula>IF(RIGHT(TEXT(AM499,"0.#"),1)=".",FALSE,TRUE)</formula>
    </cfRule>
    <cfRule type="expression" dxfId="1256" priority="678">
      <formula>IF(RIGHT(TEXT(AM499,"0.#"),1)=".",TRUE,FALSE)</formula>
    </cfRule>
  </conditionalFormatting>
  <conditionalFormatting sqref="AM497">
    <cfRule type="expression" dxfId="1255" priority="681">
      <formula>IF(RIGHT(TEXT(AM497,"0.#"),1)=".",FALSE,TRUE)</formula>
    </cfRule>
    <cfRule type="expression" dxfId="1254" priority="682">
      <formula>IF(RIGHT(TEXT(AM497,"0.#"),1)=".",TRUE,FALSE)</formula>
    </cfRule>
  </conditionalFormatting>
  <conditionalFormatting sqref="AM498">
    <cfRule type="expression" dxfId="1253" priority="679">
      <formula>IF(RIGHT(TEXT(AM498,"0.#"),1)=".",FALSE,TRUE)</formula>
    </cfRule>
    <cfRule type="expression" dxfId="1252" priority="680">
      <formula>IF(RIGHT(TEXT(AM498,"0.#"),1)=".",TRUE,FALSE)</formula>
    </cfRule>
  </conditionalFormatting>
  <conditionalFormatting sqref="AI499">
    <cfRule type="expression" dxfId="1251" priority="671">
      <formula>IF(RIGHT(TEXT(AI499,"0.#"),1)=".",FALSE,TRUE)</formula>
    </cfRule>
    <cfRule type="expression" dxfId="1250" priority="672">
      <formula>IF(RIGHT(TEXT(AI499,"0.#"),1)=".",TRUE,FALSE)</formula>
    </cfRule>
  </conditionalFormatting>
  <conditionalFormatting sqref="AI497">
    <cfRule type="expression" dxfId="1249" priority="675">
      <formula>IF(RIGHT(TEXT(AI497,"0.#"),1)=".",FALSE,TRUE)</formula>
    </cfRule>
    <cfRule type="expression" dxfId="1248" priority="676">
      <formula>IF(RIGHT(TEXT(AI497,"0.#"),1)=".",TRUE,FALSE)</formula>
    </cfRule>
  </conditionalFormatting>
  <conditionalFormatting sqref="AI498">
    <cfRule type="expression" dxfId="1247" priority="673">
      <formula>IF(RIGHT(TEXT(AI498,"0.#"),1)=".",FALSE,TRUE)</formula>
    </cfRule>
    <cfRule type="expression" dxfId="1246" priority="674">
      <formula>IF(RIGHT(TEXT(AI498,"0.#"),1)=".",TRUE,FALSE)</formula>
    </cfRule>
  </conditionalFormatting>
  <conditionalFormatting sqref="AM504">
    <cfRule type="expression" dxfId="1245" priority="665">
      <formula>IF(RIGHT(TEXT(AM504,"0.#"),1)=".",FALSE,TRUE)</formula>
    </cfRule>
    <cfRule type="expression" dxfId="1244" priority="666">
      <formula>IF(RIGHT(TEXT(AM504,"0.#"),1)=".",TRUE,FALSE)</formula>
    </cfRule>
  </conditionalFormatting>
  <conditionalFormatting sqref="AM502">
    <cfRule type="expression" dxfId="1243" priority="669">
      <formula>IF(RIGHT(TEXT(AM502,"0.#"),1)=".",FALSE,TRUE)</formula>
    </cfRule>
    <cfRule type="expression" dxfId="1242" priority="670">
      <formula>IF(RIGHT(TEXT(AM502,"0.#"),1)=".",TRUE,FALSE)</formula>
    </cfRule>
  </conditionalFormatting>
  <conditionalFormatting sqref="AM503">
    <cfRule type="expression" dxfId="1241" priority="667">
      <formula>IF(RIGHT(TEXT(AM503,"0.#"),1)=".",FALSE,TRUE)</formula>
    </cfRule>
    <cfRule type="expression" dxfId="1240" priority="668">
      <formula>IF(RIGHT(TEXT(AM503,"0.#"),1)=".",TRUE,FALSE)</formula>
    </cfRule>
  </conditionalFormatting>
  <conditionalFormatting sqref="AI504">
    <cfRule type="expression" dxfId="1239" priority="659">
      <formula>IF(RIGHT(TEXT(AI504,"0.#"),1)=".",FALSE,TRUE)</formula>
    </cfRule>
    <cfRule type="expression" dxfId="1238" priority="660">
      <formula>IF(RIGHT(TEXT(AI504,"0.#"),1)=".",TRUE,FALSE)</formula>
    </cfRule>
  </conditionalFormatting>
  <conditionalFormatting sqref="AI502">
    <cfRule type="expression" dxfId="1237" priority="663">
      <formula>IF(RIGHT(TEXT(AI502,"0.#"),1)=".",FALSE,TRUE)</formula>
    </cfRule>
    <cfRule type="expression" dxfId="1236" priority="664">
      <formula>IF(RIGHT(TEXT(AI502,"0.#"),1)=".",TRUE,FALSE)</formula>
    </cfRule>
  </conditionalFormatting>
  <conditionalFormatting sqref="AI503">
    <cfRule type="expression" dxfId="1235" priority="661">
      <formula>IF(RIGHT(TEXT(AI503,"0.#"),1)=".",FALSE,TRUE)</formula>
    </cfRule>
    <cfRule type="expression" dxfId="1234" priority="662">
      <formula>IF(RIGHT(TEXT(AI503,"0.#"),1)=".",TRUE,FALSE)</formula>
    </cfRule>
  </conditionalFormatting>
  <conditionalFormatting sqref="AM509">
    <cfRule type="expression" dxfId="1233" priority="653">
      <formula>IF(RIGHT(TEXT(AM509,"0.#"),1)=".",FALSE,TRUE)</formula>
    </cfRule>
    <cfRule type="expression" dxfId="1232" priority="654">
      <formula>IF(RIGHT(TEXT(AM509,"0.#"),1)=".",TRUE,FALSE)</formula>
    </cfRule>
  </conditionalFormatting>
  <conditionalFormatting sqref="AM507">
    <cfRule type="expression" dxfId="1231" priority="657">
      <formula>IF(RIGHT(TEXT(AM507,"0.#"),1)=".",FALSE,TRUE)</formula>
    </cfRule>
    <cfRule type="expression" dxfId="1230" priority="658">
      <formula>IF(RIGHT(TEXT(AM507,"0.#"),1)=".",TRUE,FALSE)</formula>
    </cfRule>
  </conditionalFormatting>
  <conditionalFormatting sqref="AM508">
    <cfRule type="expression" dxfId="1229" priority="655">
      <formula>IF(RIGHT(TEXT(AM508,"0.#"),1)=".",FALSE,TRUE)</formula>
    </cfRule>
    <cfRule type="expression" dxfId="1228" priority="656">
      <formula>IF(RIGHT(TEXT(AM508,"0.#"),1)=".",TRUE,FALSE)</formula>
    </cfRule>
  </conditionalFormatting>
  <conditionalFormatting sqref="AI509">
    <cfRule type="expression" dxfId="1227" priority="647">
      <formula>IF(RIGHT(TEXT(AI509,"0.#"),1)=".",FALSE,TRUE)</formula>
    </cfRule>
    <cfRule type="expression" dxfId="1226" priority="648">
      <formula>IF(RIGHT(TEXT(AI509,"0.#"),1)=".",TRUE,FALSE)</formula>
    </cfRule>
  </conditionalFormatting>
  <conditionalFormatting sqref="AI507">
    <cfRule type="expression" dxfId="1225" priority="651">
      <formula>IF(RIGHT(TEXT(AI507,"0.#"),1)=".",FALSE,TRUE)</formula>
    </cfRule>
    <cfRule type="expression" dxfId="1224" priority="652">
      <formula>IF(RIGHT(TEXT(AI507,"0.#"),1)=".",TRUE,FALSE)</formula>
    </cfRule>
  </conditionalFormatting>
  <conditionalFormatting sqref="AI508">
    <cfRule type="expression" dxfId="1223" priority="649">
      <formula>IF(RIGHT(TEXT(AI508,"0.#"),1)=".",FALSE,TRUE)</formula>
    </cfRule>
    <cfRule type="expression" dxfId="1222" priority="650">
      <formula>IF(RIGHT(TEXT(AI508,"0.#"),1)=".",TRUE,FALSE)</formula>
    </cfRule>
  </conditionalFormatting>
  <conditionalFormatting sqref="AM543">
    <cfRule type="expression" dxfId="1221" priority="605">
      <formula>IF(RIGHT(TEXT(AM543,"0.#"),1)=".",FALSE,TRUE)</formula>
    </cfRule>
    <cfRule type="expression" dxfId="1220" priority="606">
      <formula>IF(RIGHT(TEXT(AM543,"0.#"),1)=".",TRUE,FALSE)</formula>
    </cfRule>
  </conditionalFormatting>
  <conditionalFormatting sqref="AM541">
    <cfRule type="expression" dxfId="1219" priority="609">
      <formula>IF(RIGHT(TEXT(AM541,"0.#"),1)=".",FALSE,TRUE)</formula>
    </cfRule>
    <cfRule type="expression" dxfId="1218" priority="610">
      <formula>IF(RIGHT(TEXT(AM541,"0.#"),1)=".",TRUE,FALSE)</formula>
    </cfRule>
  </conditionalFormatting>
  <conditionalFormatting sqref="AM542">
    <cfRule type="expression" dxfId="1217" priority="607">
      <formula>IF(RIGHT(TEXT(AM542,"0.#"),1)=".",FALSE,TRUE)</formula>
    </cfRule>
    <cfRule type="expression" dxfId="1216" priority="608">
      <formula>IF(RIGHT(TEXT(AM542,"0.#"),1)=".",TRUE,FALSE)</formula>
    </cfRule>
  </conditionalFormatting>
  <conditionalFormatting sqref="AI543">
    <cfRule type="expression" dxfId="1215" priority="599">
      <formula>IF(RIGHT(TEXT(AI543,"0.#"),1)=".",FALSE,TRUE)</formula>
    </cfRule>
    <cfRule type="expression" dxfId="1214" priority="600">
      <formula>IF(RIGHT(TEXT(AI543,"0.#"),1)=".",TRUE,FALSE)</formula>
    </cfRule>
  </conditionalFormatting>
  <conditionalFormatting sqref="AI541">
    <cfRule type="expression" dxfId="1213" priority="603">
      <formula>IF(RIGHT(TEXT(AI541,"0.#"),1)=".",FALSE,TRUE)</formula>
    </cfRule>
    <cfRule type="expression" dxfId="1212" priority="604">
      <formula>IF(RIGHT(TEXT(AI541,"0.#"),1)=".",TRUE,FALSE)</formula>
    </cfRule>
  </conditionalFormatting>
  <conditionalFormatting sqref="AI542">
    <cfRule type="expression" dxfId="1211" priority="601">
      <formula>IF(RIGHT(TEXT(AI542,"0.#"),1)=".",FALSE,TRUE)</formula>
    </cfRule>
    <cfRule type="expression" dxfId="1210" priority="602">
      <formula>IF(RIGHT(TEXT(AI542,"0.#"),1)=".",TRUE,FALSE)</formula>
    </cfRule>
  </conditionalFormatting>
  <conditionalFormatting sqref="AM568">
    <cfRule type="expression" dxfId="1209" priority="593">
      <formula>IF(RIGHT(TEXT(AM568,"0.#"),1)=".",FALSE,TRUE)</formula>
    </cfRule>
    <cfRule type="expression" dxfId="1208" priority="594">
      <formula>IF(RIGHT(TEXT(AM568,"0.#"),1)=".",TRUE,FALSE)</formula>
    </cfRule>
  </conditionalFormatting>
  <conditionalFormatting sqref="AM566">
    <cfRule type="expression" dxfId="1207" priority="597">
      <formula>IF(RIGHT(TEXT(AM566,"0.#"),1)=".",FALSE,TRUE)</formula>
    </cfRule>
    <cfRule type="expression" dxfId="1206" priority="598">
      <formula>IF(RIGHT(TEXT(AM566,"0.#"),1)=".",TRUE,FALSE)</formula>
    </cfRule>
  </conditionalFormatting>
  <conditionalFormatting sqref="AM567">
    <cfRule type="expression" dxfId="1205" priority="595">
      <formula>IF(RIGHT(TEXT(AM567,"0.#"),1)=".",FALSE,TRUE)</formula>
    </cfRule>
    <cfRule type="expression" dxfId="1204" priority="596">
      <formula>IF(RIGHT(TEXT(AM567,"0.#"),1)=".",TRUE,FALSE)</formula>
    </cfRule>
  </conditionalFormatting>
  <conditionalFormatting sqref="AI568">
    <cfRule type="expression" dxfId="1203" priority="587">
      <formula>IF(RIGHT(TEXT(AI568,"0.#"),1)=".",FALSE,TRUE)</formula>
    </cfRule>
    <cfRule type="expression" dxfId="1202" priority="588">
      <formula>IF(RIGHT(TEXT(AI568,"0.#"),1)=".",TRUE,FALSE)</formula>
    </cfRule>
  </conditionalFormatting>
  <conditionalFormatting sqref="AI566">
    <cfRule type="expression" dxfId="1201" priority="591">
      <formula>IF(RIGHT(TEXT(AI566,"0.#"),1)=".",FALSE,TRUE)</formula>
    </cfRule>
    <cfRule type="expression" dxfId="1200" priority="592">
      <formula>IF(RIGHT(TEXT(AI566,"0.#"),1)=".",TRUE,FALSE)</formula>
    </cfRule>
  </conditionalFormatting>
  <conditionalFormatting sqref="AI567">
    <cfRule type="expression" dxfId="1199" priority="589">
      <formula>IF(RIGHT(TEXT(AI567,"0.#"),1)=".",FALSE,TRUE)</formula>
    </cfRule>
    <cfRule type="expression" dxfId="1198" priority="590">
      <formula>IF(RIGHT(TEXT(AI567,"0.#"),1)=".",TRUE,FALSE)</formula>
    </cfRule>
  </conditionalFormatting>
  <conditionalFormatting sqref="AM573">
    <cfRule type="expression" dxfId="1197" priority="533">
      <formula>IF(RIGHT(TEXT(AM573,"0.#"),1)=".",FALSE,TRUE)</formula>
    </cfRule>
    <cfRule type="expression" dxfId="1196" priority="534">
      <formula>IF(RIGHT(TEXT(AM573,"0.#"),1)=".",TRUE,FALSE)</formula>
    </cfRule>
  </conditionalFormatting>
  <conditionalFormatting sqref="AM571">
    <cfRule type="expression" dxfId="1195" priority="537">
      <formula>IF(RIGHT(TEXT(AM571,"0.#"),1)=".",FALSE,TRUE)</formula>
    </cfRule>
    <cfRule type="expression" dxfId="1194" priority="538">
      <formula>IF(RIGHT(TEXT(AM571,"0.#"),1)=".",TRUE,FALSE)</formula>
    </cfRule>
  </conditionalFormatting>
  <conditionalFormatting sqref="AM572">
    <cfRule type="expression" dxfId="1193" priority="535">
      <formula>IF(RIGHT(TEXT(AM572,"0.#"),1)=".",FALSE,TRUE)</formula>
    </cfRule>
    <cfRule type="expression" dxfId="1192" priority="536">
      <formula>IF(RIGHT(TEXT(AM572,"0.#"),1)=".",TRUE,FALSE)</formula>
    </cfRule>
  </conditionalFormatting>
  <conditionalFormatting sqref="AI573">
    <cfRule type="expression" dxfId="1191" priority="527">
      <formula>IF(RIGHT(TEXT(AI573,"0.#"),1)=".",FALSE,TRUE)</formula>
    </cfRule>
    <cfRule type="expression" dxfId="1190" priority="528">
      <formula>IF(RIGHT(TEXT(AI573,"0.#"),1)=".",TRUE,FALSE)</formula>
    </cfRule>
  </conditionalFormatting>
  <conditionalFormatting sqref="AI571">
    <cfRule type="expression" dxfId="1189" priority="531">
      <formula>IF(RIGHT(TEXT(AI571,"0.#"),1)=".",FALSE,TRUE)</formula>
    </cfRule>
    <cfRule type="expression" dxfId="1188" priority="532">
      <formula>IF(RIGHT(TEXT(AI571,"0.#"),1)=".",TRUE,FALSE)</formula>
    </cfRule>
  </conditionalFormatting>
  <conditionalFormatting sqref="AI572">
    <cfRule type="expression" dxfId="1187" priority="529">
      <formula>IF(RIGHT(TEXT(AI572,"0.#"),1)=".",FALSE,TRUE)</formula>
    </cfRule>
    <cfRule type="expression" dxfId="1186" priority="530">
      <formula>IF(RIGHT(TEXT(AI572,"0.#"),1)=".",TRUE,FALSE)</formula>
    </cfRule>
  </conditionalFormatting>
  <conditionalFormatting sqref="AM578">
    <cfRule type="expression" dxfId="1185" priority="521">
      <formula>IF(RIGHT(TEXT(AM578,"0.#"),1)=".",FALSE,TRUE)</formula>
    </cfRule>
    <cfRule type="expression" dxfId="1184" priority="522">
      <formula>IF(RIGHT(TEXT(AM578,"0.#"),1)=".",TRUE,FALSE)</formula>
    </cfRule>
  </conditionalFormatting>
  <conditionalFormatting sqref="AM576">
    <cfRule type="expression" dxfId="1183" priority="525">
      <formula>IF(RIGHT(TEXT(AM576,"0.#"),1)=".",FALSE,TRUE)</formula>
    </cfRule>
    <cfRule type="expression" dxfId="1182" priority="526">
      <formula>IF(RIGHT(TEXT(AM576,"0.#"),1)=".",TRUE,FALSE)</formula>
    </cfRule>
  </conditionalFormatting>
  <conditionalFormatting sqref="AM577">
    <cfRule type="expression" dxfId="1181" priority="523">
      <formula>IF(RIGHT(TEXT(AM577,"0.#"),1)=".",FALSE,TRUE)</formula>
    </cfRule>
    <cfRule type="expression" dxfId="1180" priority="524">
      <formula>IF(RIGHT(TEXT(AM577,"0.#"),1)=".",TRUE,FALSE)</formula>
    </cfRule>
  </conditionalFormatting>
  <conditionalFormatting sqref="AI578">
    <cfRule type="expression" dxfId="1179" priority="515">
      <formula>IF(RIGHT(TEXT(AI578,"0.#"),1)=".",FALSE,TRUE)</formula>
    </cfRule>
    <cfRule type="expression" dxfId="1178" priority="516">
      <formula>IF(RIGHT(TEXT(AI578,"0.#"),1)=".",TRUE,FALSE)</formula>
    </cfRule>
  </conditionalFormatting>
  <conditionalFormatting sqref="AI576">
    <cfRule type="expression" dxfId="1177" priority="519">
      <formula>IF(RIGHT(TEXT(AI576,"0.#"),1)=".",FALSE,TRUE)</formula>
    </cfRule>
    <cfRule type="expression" dxfId="1176" priority="520">
      <formula>IF(RIGHT(TEXT(AI576,"0.#"),1)=".",TRUE,FALSE)</formula>
    </cfRule>
  </conditionalFormatting>
  <conditionalFormatting sqref="AI577">
    <cfRule type="expression" dxfId="1175" priority="517">
      <formula>IF(RIGHT(TEXT(AI577,"0.#"),1)=".",FALSE,TRUE)</formula>
    </cfRule>
    <cfRule type="expression" dxfId="1174" priority="518">
      <formula>IF(RIGHT(TEXT(AI577,"0.#"),1)=".",TRUE,FALSE)</formula>
    </cfRule>
  </conditionalFormatting>
  <conditionalFormatting sqref="AM583">
    <cfRule type="expression" dxfId="1173" priority="509">
      <formula>IF(RIGHT(TEXT(AM583,"0.#"),1)=".",FALSE,TRUE)</formula>
    </cfRule>
    <cfRule type="expression" dxfId="1172" priority="510">
      <formula>IF(RIGHT(TEXT(AM583,"0.#"),1)=".",TRUE,FALSE)</formula>
    </cfRule>
  </conditionalFormatting>
  <conditionalFormatting sqref="AM581">
    <cfRule type="expression" dxfId="1171" priority="513">
      <formula>IF(RIGHT(TEXT(AM581,"0.#"),1)=".",FALSE,TRUE)</formula>
    </cfRule>
    <cfRule type="expression" dxfId="1170" priority="514">
      <formula>IF(RIGHT(TEXT(AM581,"0.#"),1)=".",TRUE,FALSE)</formula>
    </cfRule>
  </conditionalFormatting>
  <conditionalFormatting sqref="AM582">
    <cfRule type="expression" dxfId="1169" priority="511">
      <formula>IF(RIGHT(TEXT(AM582,"0.#"),1)=".",FALSE,TRUE)</formula>
    </cfRule>
    <cfRule type="expression" dxfId="1168" priority="512">
      <formula>IF(RIGHT(TEXT(AM582,"0.#"),1)=".",TRUE,FALSE)</formula>
    </cfRule>
  </conditionalFormatting>
  <conditionalFormatting sqref="AI583">
    <cfRule type="expression" dxfId="1167" priority="503">
      <formula>IF(RIGHT(TEXT(AI583,"0.#"),1)=".",FALSE,TRUE)</formula>
    </cfRule>
    <cfRule type="expression" dxfId="1166" priority="504">
      <formula>IF(RIGHT(TEXT(AI583,"0.#"),1)=".",TRUE,FALSE)</formula>
    </cfRule>
  </conditionalFormatting>
  <conditionalFormatting sqref="AI581">
    <cfRule type="expression" dxfId="1165" priority="507">
      <formula>IF(RIGHT(TEXT(AI581,"0.#"),1)=".",FALSE,TRUE)</formula>
    </cfRule>
    <cfRule type="expression" dxfId="1164" priority="508">
      <formula>IF(RIGHT(TEXT(AI581,"0.#"),1)=".",TRUE,FALSE)</formula>
    </cfRule>
  </conditionalFormatting>
  <conditionalFormatting sqref="AI582">
    <cfRule type="expression" dxfId="1163" priority="505">
      <formula>IF(RIGHT(TEXT(AI582,"0.#"),1)=".",FALSE,TRUE)</formula>
    </cfRule>
    <cfRule type="expression" dxfId="1162" priority="506">
      <formula>IF(RIGHT(TEXT(AI582,"0.#"),1)=".",TRUE,FALSE)</formula>
    </cfRule>
  </conditionalFormatting>
  <conditionalFormatting sqref="AM548">
    <cfRule type="expression" dxfId="1161" priority="581">
      <formula>IF(RIGHT(TEXT(AM548,"0.#"),1)=".",FALSE,TRUE)</formula>
    </cfRule>
    <cfRule type="expression" dxfId="1160" priority="582">
      <formula>IF(RIGHT(TEXT(AM548,"0.#"),1)=".",TRUE,FALSE)</formula>
    </cfRule>
  </conditionalFormatting>
  <conditionalFormatting sqref="AM546">
    <cfRule type="expression" dxfId="1159" priority="585">
      <formula>IF(RIGHT(TEXT(AM546,"0.#"),1)=".",FALSE,TRUE)</formula>
    </cfRule>
    <cfRule type="expression" dxfId="1158" priority="586">
      <formula>IF(RIGHT(TEXT(AM546,"0.#"),1)=".",TRUE,FALSE)</formula>
    </cfRule>
  </conditionalFormatting>
  <conditionalFormatting sqref="AM547">
    <cfRule type="expression" dxfId="1157" priority="583">
      <formula>IF(RIGHT(TEXT(AM547,"0.#"),1)=".",FALSE,TRUE)</formula>
    </cfRule>
    <cfRule type="expression" dxfId="1156" priority="584">
      <formula>IF(RIGHT(TEXT(AM547,"0.#"),1)=".",TRUE,FALSE)</formula>
    </cfRule>
  </conditionalFormatting>
  <conditionalFormatting sqref="AI548">
    <cfRule type="expression" dxfId="1155" priority="575">
      <formula>IF(RIGHT(TEXT(AI548,"0.#"),1)=".",FALSE,TRUE)</formula>
    </cfRule>
    <cfRule type="expression" dxfId="1154" priority="576">
      <formula>IF(RIGHT(TEXT(AI548,"0.#"),1)=".",TRUE,FALSE)</formula>
    </cfRule>
  </conditionalFormatting>
  <conditionalFormatting sqref="AI546">
    <cfRule type="expression" dxfId="1153" priority="579">
      <formula>IF(RIGHT(TEXT(AI546,"0.#"),1)=".",FALSE,TRUE)</formula>
    </cfRule>
    <cfRule type="expression" dxfId="1152" priority="580">
      <formula>IF(RIGHT(TEXT(AI546,"0.#"),1)=".",TRUE,FALSE)</formula>
    </cfRule>
  </conditionalFormatting>
  <conditionalFormatting sqref="AI547">
    <cfRule type="expression" dxfId="1151" priority="577">
      <formula>IF(RIGHT(TEXT(AI547,"0.#"),1)=".",FALSE,TRUE)</formula>
    </cfRule>
    <cfRule type="expression" dxfId="1150" priority="578">
      <formula>IF(RIGHT(TEXT(AI547,"0.#"),1)=".",TRUE,FALSE)</formula>
    </cfRule>
  </conditionalFormatting>
  <conditionalFormatting sqref="AM553">
    <cfRule type="expression" dxfId="1149" priority="569">
      <formula>IF(RIGHT(TEXT(AM553,"0.#"),1)=".",FALSE,TRUE)</formula>
    </cfRule>
    <cfRule type="expression" dxfId="1148" priority="570">
      <formula>IF(RIGHT(TEXT(AM553,"0.#"),1)=".",TRUE,FALSE)</formula>
    </cfRule>
  </conditionalFormatting>
  <conditionalFormatting sqref="AM551">
    <cfRule type="expression" dxfId="1147" priority="573">
      <formula>IF(RIGHT(TEXT(AM551,"0.#"),1)=".",FALSE,TRUE)</formula>
    </cfRule>
    <cfRule type="expression" dxfId="1146" priority="574">
      <formula>IF(RIGHT(TEXT(AM551,"0.#"),1)=".",TRUE,FALSE)</formula>
    </cfRule>
  </conditionalFormatting>
  <conditionalFormatting sqref="AM552">
    <cfRule type="expression" dxfId="1145" priority="571">
      <formula>IF(RIGHT(TEXT(AM552,"0.#"),1)=".",FALSE,TRUE)</formula>
    </cfRule>
    <cfRule type="expression" dxfId="1144" priority="572">
      <formula>IF(RIGHT(TEXT(AM552,"0.#"),1)=".",TRUE,FALSE)</formula>
    </cfRule>
  </conditionalFormatting>
  <conditionalFormatting sqref="AI553">
    <cfRule type="expression" dxfId="1143" priority="563">
      <formula>IF(RIGHT(TEXT(AI553,"0.#"),1)=".",FALSE,TRUE)</formula>
    </cfRule>
    <cfRule type="expression" dxfId="1142" priority="564">
      <formula>IF(RIGHT(TEXT(AI553,"0.#"),1)=".",TRUE,FALSE)</formula>
    </cfRule>
  </conditionalFormatting>
  <conditionalFormatting sqref="AI551">
    <cfRule type="expression" dxfId="1141" priority="567">
      <formula>IF(RIGHT(TEXT(AI551,"0.#"),1)=".",FALSE,TRUE)</formula>
    </cfRule>
    <cfRule type="expression" dxfId="1140" priority="568">
      <formula>IF(RIGHT(TEXT(AI551,"0.#"),1)=".",TRUE,FALSE)</formula>
    </cfRule>
  </conditionalFormatting>
  <conditionalFormatting sqref="AI552">
    <cfRule type="expression" dxfId="1139" priority="565">
      <formula>IF(RIGHT(TEXT(AI552,"0.#"),1)=".",FALSE,TRUE)</formula>
    </cfRule>
    <cfRule type="expression" dxfId="1138" priority="566">
      <formula>IF(RIGHT(TEXT(AI552,"0.#"),1)=".",TRUE,FALSE)</formula>
    </cfRule>
  </conditionalFormatting>
  <conditionalFormatting sqref="AM558">
    <cfRule type="expression" dxfId="1137" priority="557">
      <formula>IF(RIGHT(TEXT(AM558,"0.#"),1)=".",FALSE,TRUE)</formula>
    </cfRule>
    <cfRule type="expression" dxfId="1136" priority="558">
      <formula>IF(RIGHT(TEXT(AM558,"0.#"),1)=".",TRUE,FALSE)</formula>
    </cfRule>
  </conditionalFormatting>
  <conditionalFormatting sqref="AM556">
    <cfRule type="expression" dxfId="1135" priority="561">
      <formula>IF(RIGHT(TEXT(AM556,"0.#"),1)=".",FALSE,TRUE)</formula>
    </cfRule>
    <cfRule type="expression" dxfId="1134" priority="562">
      <formula>IF(RIGHT(TEXT(AM556,"0.#"),1)=".",TRUE,FALSE)</formula>
    </cfRule>
  </conditionalFormatting>
  <conditionalFormatting sqref="AM557">
    <cfRule type="expression" dxfId="1133" priority="559">
      <formula>IF(RIGHT(TEXT(AM557,"0.#"),1)=".",FALSE,TRUE)</formula>
    </cfRule>
    <cfRule type="expression" dxfId="1132" priority="560">
      <formula>IF(RIGHT(TEXT(AM557,"0.#"),1)=".",TRUE,FALSE)</formula>
    </cfRule>
  </conditionalFormatting>
  <conditionalFormatting sqref="AI558">
    <cfRule type="expression" dxfId="1131" priority="551">
      <formula>IF(RIGHT(TEXT(AI558,"0.#"),1)=".",FALSE,TRUE)</formula>
    </cfRule>
    <cfRule type="expression" dxfId="1130" priority="552">
      <formula>IF(RIGHT(TEXT(AI558,"0.#"),1)=".",TRUE,FALSE)</formula>
    </cfRule>
  </conditionalFormatting>
  <conditionalFormatting sqref="AI556">
    <cfRule type="expression" dxfId="1129" priority="555">
      <formula>IF(RIGHT(TEXT(AI556,"0.#"),1)=".",FALSE,TRUE)</formula>
    </cfRule>
    <cfRule type="expression" dxfId="1128" priority="556">
      <formula>IF(RIGHT(TEXT(AI556,"0.#"),1)=".",TRUE,FALSE)</formula>
    </cfRule>
  </conditionalFormatting>
  <conditionalFormatting sqref="AI557">
    <cfRule type="expression" dxfId="1127" priority="553">
      <formula>IF(RIGHT(TEXT(AI557,"0.#"),1)=".",FALSE,TRUE)</formula>
    </cfRule>
    <cfRule type="expression" dxfId="1126" priority="554">
      <formula>IF(RIGHT(TEXT(AI557,"0.#"),1)=".",TRUE,FALSE)</formula>
    </cfRule>
  </conditionalFormatting>
  <conditionalFormatting sqref="AM563">
    <cfRule type="expression" dxfId="1125" priority="545">
      <formula>IF(RIGHT(TEXT(AM563,"0.#"),1)=".",FALSE,TRUE)</formula>
    </cfRule>
    <cfRule type="expression" dxfId="1124" priority="546">
      <formula>IF(RIGHT(TEXT(AM563,"0.#"),1)=".",TRUE,FALSE)</formula>
    </cfRule>
  </conditionalFormatting>
  <conditionalFormatting sqref="AM561">
    <cfRule type="expression" dxfId="1123" priority="549">
      <formula>IF(RIGHT(TEXT(AM561,"0.#"),1)=".",FALSE,TRUE)</formula>
    </cfRule>
    <cfRule type="expression" dxfId="1122" priority="550">
      <formula>IF(RIGHT(TEXT(AM561,"0.#"),1)=".",TRUE,FALSE)</formula>
    </cfRule>
  </conditionalFormatting>
  <conditionalFormatting sqref="AM562">
    <cfRule type="expression" dxfId="1121" priority="547">
      <formula>IF(RIGHT(TEXT(AM562,"0.#"),1)=".",FALSE,TRUE)</formula>
    </cfRule>
    <cfRule type="expression" dxfId="1120" priority="548">
      <formula>IF(RIGHT(TEXT(AM562,"0.#"),1)=".",TRUE,FALSE)</formula>
    </cfRule>
  </conditionalFormatting>
  <conditionalFormatting sqref="AI563">
    <cfRule type="expression" dxfId="1119" priority="539">
      <formula>IF(RIGHT(TEXT(AI563,"0.#"),1)=".",FALSE,TRUE)</formula>
    </cfRule>
    <cfRule type="expression" dxfId="1118" priority="540">
      <formula>IF(RIGHT(TEXT(AI563,"0.#"),1)=".",TRUE,FALSE)</formula>
    </cfRule>
  </conditionalFormatting>
  <conditionalFormatting sqref="AI561">
    <cfRule type="expression" dxfId="1117" priority="543">
      <formula>IF(RIGHT(TEXT(AI561,"0.#"),1)=".",FALSE,TRUE)</formula>
    </cfRule>
    <cfRule type="expression" dxfId="1116" priority="544">
      <formula>IF(RIGHT(TEXT(AI561,"0.#"),1)=".",TRUE,FALSE)</formula>
    </cfRule>
  </conditionalFormatting>
  <conditionalFormatting sqref="AI562">
    <cfRule type="expression" dxfId="1115" priority="541">
      <formula>IF(RIGHT(TEXT(AI562,"0.#"),1)=".",FALSE,TRUE)</formula>
    </cfRule>
    <cfRule type="expression" dxfId="1114" priority="542">
      <formula>IF(RIGHT(TEXT(AI562,"0.#"),1)=".",TRUE,FALSE)</formula>
    </cfRule>
  </conditionalFormatting>
  <conditionalFormatting sqref="AM597">
    <cfRule type="expression" dxfId="1113" priority="497">
      <formula>IF(RIGHT(TEXT(AM597,"0.#"),1)=".",FALSE,TRUE)</formula>
    </cfRule>
    <cfRule type="expression" dxfId="1112" priority="498">
      <formula>IF(RIGHT(TEXT(AM597,"0.#"),1)=".",TRUE,FALSE)</formula>
    </cfRule>
  </conditionalFormatting>
  <conditionalFormatting sqref="AM595">
    <cfRule type="expression" dxfId="1111" priority="501">
      <formula>IF(RIGHT(TEXT(AM595,"0.#"),1)=".",FALSE,TRUE)</formula>
    </cfRule>
    <cfRule type="expression" dxfId="1110" priority="502">
      <formula>IF(RIGHT(TEXT(AM595,"0.#"),1)=".",TRUE,FALSE)</formula>
    </cfRule>
  </conditionalFormatting>
  <conditionalFormatting sqref="AM596">
    <cfRule type="expression" dxfId="1109" priority="499">
      <formula>IF(RIGHT(TEXT(AM596,"0.#"),1)=".",FALSE,TRUE)</formula>
    </cfRule>
    <cfRule type="expression" dxfId="1108" priority="500">
      <formula>IF(RIGHT(TEXT(AM596,"0.#"),1)=".",TRUE,FALSE)</formula>
    </cfRule>
  </conditionalFormatting>
  <conditionalFormatting sqref="AI597">
    <cfRule type="expression" dxfId="1107" priority="491">
      <formula>IF(RIGHT(TEXT(AI597,"0.#"),1)=".",FALSE,TRUE)</formula>
    </cfRule>
    <cfRule type="expression" dxfId="1106" priority="492">
      <formula>IF(RIGHT(TEXT(AI597,"0.#"),1)=".",TRUE,FALSE)</formula>
    </cfRule>
  </conditionalFormatting>
  <conditionalFormatting sqref="AI595">
    <cfRule type="expression" dxfId="1105" priority="495">
      <formula>IF(RIGHT(TEXT(AI595,"0.#"),1)=".",FALSE,TRUE)</formula>
    </cfRule>
    <cfRule type="expression" dxfId="1104" priority="496">
      <formula>IF(RIGHT(TEXT(AI595,"0.#"),1)=".",TRUE,FALSE)</formula>
    </cfRule>
  </conditionalFormatting>
  <conditionalFormatting sqref="AI596">
    <cfRule type="expression" dxfId="1103" priority="493">
      <formula>IF(RIGHT(TEXT(AI596,"0.#"),1)=".",FALSE,TRUE)</formula>
    </cfRule>
    <cfRule type="expression" dxfId="1102" priority="494">
      <formula>IF(RIGHT(TEXT(AI596,"0.#"),1)=".",TRUE,FALSE)</formula>
    </cfRule>
  </conditionalFormatting>
  <conditionalFormatting sqref="AM622">
    <cfRule type="expression" dxfId="1101" priority="485">
      <formula>IF(RIGHT(TEXT(AM622,"0.#"),1)=".",FALSE,TRUE)</formula>
    </cfRule>
    <cfRule type="expression" dxfId="1100" priority="486">
      <formula>IF(RIGHT(TEXT(AM622,"0.#"),1)=".",TRUE,FALSE)</formula>
    </cfRule>
  </conditionalFormatting>
  <conditionalFormatting sqref="AM620">
    <cfRule type="expression" dxfId="1099" priority="489">
      <formula>IF(RIGHT(TEXT(AM620,"0.#"),1)=".",FALSE,TRUE)</formula>
    </cfRule>
    <cfRule type="expression" dxfId="1098" priority="490">
      <formula>IF(RIGHT(TEXT(AM620,"0.#"),1)=".",TRUE,FALSE)</formula>
    </cfRule>
  </conditionalFormatting>
  <conditionalFormatting sqref="AM621">
    <cfRule type="expression" dxfId="1097" priority="487">
      <formula>IF(RIGHT(TEXT(AM621,"0.#"),1)=".",FALSE,TRUE)</formula>
    </cfRule>
    <cfRule type="expression" dxfId="1096" priority="488">
      <formula>IF(RIGHT(TEXT(AM621,"0.#"),1)=".",TRUE,FALSE)</formula>
    </cfRule>
  </conditionalFormatting>
  <conditionalFormatting sqref="AI622">
    <cfRule type="expression" dxfId="1095" priority="479">
      <formula>IF(RIGHT(TEXT(AI622,"0.#"),1)=".",FALSE,TRUE)</formula>
    </cfRule>
    <cfRule type="expression" dxfId="1094" priority="480">
      <formula>IF(RIGHT(TEXT(AI622,"0.#"),1)=".",TRUE,FALSE)</formula>
    </cfRule>
  </conditionalFormatting>
  <conditionalFormatting sqref="AI620">
    <cfRule type="expression" dxfId="1093" priority="483">
      <formula>IF(RIGHT(TEXT(AI620,"0.#"),1)=".",FALSE,TRUE)</formula>
    </cfRule>
    <cfRule type="expression" dxfId="1092" priority="484">
      <formula>IF(RIGHT(TEXT(AI620,"0.#"),1)=".",TRUE,FALSE)</formula>
    </cfRule>
  </conditionalFormatting>
  <conditionalFormatting sqref="AI621">
    <cfRule type="expression" dxfId="1091" priority="481">
      <formula>IF(RIGHT(TEXT(AI621,"0.#"),1)=".",FALSE,TRUE)</formula>
    </cfRule>
    <cfRule type="expression" dxfId="1090" priority="482">
      <formula>IF(RIGHT(TEXT(AI621,"0.#"),1)=".",TRUE,FALSE)</formula>
    </cfRule>
  </conditionalFormatting>
  <conditionalFormatting sqref="AM627">
    <cfRule type="expression" dxfId="1089" priority="425">
      <formula>IF(RIGHT(TEXT(AM627,"0.#"),1)=".",FALSE,TRUE)</formula>
    </cfRule>
    <cfRule type="expression" dxfId="1088" priority="426">
      <formula>IF(RIGHT(TEXT(AM627,"0.#"),1)=".",TRUE,FALSE)</formula>
    </cfRule>
  </conditionalFormatting>
  <conditionalFormatting sqref="AM625">
    <cfRule type="expression" dxfId="1087" priority="429">
      <formula>IF(RIGHT(TEXT(AM625,"0.#"),1)=".",FALSE,TRUE)</formula>
    </cfRule>
    <cfRule type="expression" dxfId="1086" priority="430">
      <formula>IF(RIGHT(TEXT(AM625,"0.#"),1)=".",TRUE,FALSE)</formula>
    </cfRule>
  </conditionalFormatting>
  <conditionalFormatting sqref="AM626">
    <cfRule type="expression" dxfId="1085" priority="427">
      <formula>IF(RIGHT(TEXT(AM626,"0.#"),1)=".",FALSE,TRUE)</formula>
    </cfRule>
    <cfRule type="expression" dxfId="1084" priority="428">
      <formula>IF(RIGHT(TEXT(AM626,"0.#"),1)=".",TRUE,FALSE)</formula>
    </cfRule>
  </conditionalFormatting>
  <conditionalFormatting sqref="AI627">
    <cfRule type="expression" dxfId="1083" priority="419">
      <formula>IF(RIGHT(TEXT(AI627,"0.#"),1)=".",FALSE,TRUE)</formula>
    </cfRule>
    <cfRule type="expression" dxfId="1082" priority="420">
      <formula>IF(RIGHT(TEXT(AI627,"0.#"),1)=".",TRUE,FALSE)</formula>
    </cfRule>
  </conditionalFormatting>
  <conditionalFormatting sqref="AI625">
    <cfRule type="expression" dxfId="1081" priority="423">
      <formula>IF(RIGHT(TEXT(AI625,"0.#"),1)=".",FALSE,TRUE)</formula>
    </cfRule>
    <cfRule type="expression" dxfId="1080" priority="424">
      <formula>IF(RIGHT(TEXT(AI625,"0.#"),1)=".",TRUE,FALSE)</formula>
    </cfRule>
  </conditionalFormatting>
  <conditionalFormatting sqref="AI626">
    <cfRule type="expression" dxfId="1079" priority="421">
      <formula>IF(RIGHT(TEXT(AI626,"0.#"),1)=".",FALSE,TRUE)</formula>
    </cfRule>
    <cfRule type="expression" dxfId="1078" priority="422">
      <formula>IF(RIGHT(TEXT(AI626,"0.#"),1)=".",TRUE,FALSE)</formula>
    </cfRule>
  </conditionalFormatting>
  <conditionalFormatting sqref="AM632">
    <cfRule type="expression" dxfId="1077" priority="413">
      <formula>IF(RIGHT(TEXT(AM632,"0.#"),1)=".",FALSE,TRUE)</formula>
    </cfRule>
    <cfRule type="expression" dxfId="1076" priority="414">
      <formula>IF(RIGHT(TEXT(AM632,"0.#"),1)=".",TRUE,FALSE)</formula>
    </cfRule>
  </conditionalFormatting>
  <conditionalFormatting sqref="AM630">
    <cfRule type="expression" dxfId="1075" priority="417">
      <formula>IF(RIGHT(TEXT(AM630,"0.#"),1)=".",FALSE,TRUE)</formula>
    </cfRule>
    <cfRule type="expression" dxfId="1074" priority="418">
      <formula>IF(RIGHT(TEXT(AM630,"0.#"),1)=".",TRUE,FALSE)</formula>
    </cfRule>
  </conditionalFormatting>
  <conditionalFormatting sqref="AM631">
    <cfRule type="expression" dxfId="1073" priority="415">
      <formula>IF(RIGHT(TEXT(AM631,"0.#"),1)=".",FALSE,TRUE)</formula>
    </cfRule>
    <cfRule type="expression" dxfId="1072" priority="416">
      <formula>IF(RIGHT(TEXT(AM631,"0.#"),1)=".",TRUE,FALSE)</formula>
    </cfRule>
  </conditionalFormatting>
  <conditionalFormatting sqref="AI632">
    <cfRule type="expression" dxfId="1071" priority="407">
      <formula>IF(RIGHT(TEXT(AI632,"0.#"),1)=".",FALSE,TRUE)</formula>
    </cfRule>
    <cfRule type="expression" dxfId="1070" priority="408">
      <formula>IF(RIGHT(TEXT(AI632,"0.#"),1)=".",TRUE,FALSE)</formula>
    </cfRule>
  </conditionalFormatting>
  <conditionalFormatting sqref="AI630">
    <cfRule type="expression" dxfId="1069" priority="411">
      <formula>IF(RIGHT(TEXT(AI630,"0.#"),1)=".",FALSE,TRUE)</formula>
    </cfRule>
    <cfRule type="expression" dxfId="1068" priority="412">
      <formula>IF(RIGHT(TEXT(AI630,"0.#"),1)=".",TRUE,FALSE)</formula>
    </cfRule>
  </conditionalFormatting>
  <conditionalFormatting sqref="AI631">
    <cfRule type="expression" dxfId="1067" priority="409">
      <formula>IF(RIGHT(TEXT(AI631,"0.#"),1)=".",FALSE,TRUE)</formula>
    </cfRule>
    <cfRule type="expression" dxfId="1066" priority="410">
      <formula>IF(RIGHT(TEXT(AI631,"0.#"),1)=".",TRUE,FALSE)</formula>
    </cfRule>
  </conditionalFormatting>
  <conditionalFormatting sqref="AM637">
    <cfRule type="expression" dxfId="1065" priority="401">
      <formula>IF(RIGHT(TEXT(AM637,"0.#"),1)=".",FALSE,TRUE)</formula>
    </cfRule>
    <cfRule type="expression" dxfId="1064" priority="402">
      <formula>IF(RIGHT(TEXT(AM637,"0.#"),1)=".",TRUE,FALSE)</formula>
    </cfRule>
  </conditionalFormatting>
  <conditionalFormatting sqref="AM635">
    <cfRule type="expression" dxfId="1063" priority="405">
      <formula>IF(RIGHT(TEXT(AM635,"0.#"),1)=".",FALSE,TRUE)</formula>
    </cfRule>
    <cfRule type="expression" dxfId="1062" priority="406">
      <formula>IF(RIGHT(TEXT(AM635,"0.#"),1)=".",TRUE,FALSE)</formula>
    </cfRule>
  </conditionalFormatting>
  <conditionalFormatting sqref="AM636">
    <cfRule type="expression" dxfId="1061" priority="403">
      <formula>IF(RIGHT(TEXT(AM636,"0.#"),1)=".",FALSE,TRUE)</formula>
    </cfRule>
    <cfRule type="expression" dxfId="1060" priority="404">
      <formula>IF(RIGHT(TEXT(AM636,"0.#"),1)=".",TRUE,FALSE)</formula>
    </cfRule>
  </conditionalFormatting>
  <conditionalFormatting sqref="AI637">
    <cfRule type="expression" dxfId="1059" priority="395">
      <formula>IF(RIGHT(TEXT(AI637,"0.#"),1)=".",FALSE,TRUE)</formula>
    </cfRule>
    <cfRule type="expression" dxfId="1058" priority="396">
      <formula>IF(RIGHT(TEXT(AI637,"0.#"),1)=".",TRUE,FALSE)</formula>
    </cfRule>
  </conditionalFormatting>
  <conditionalFormatting sqref="AI635">
    <cfRule type="expression" dxfId="1057" priority="399">
      <formula>IF(RIGHT(TEXT(AI635,"0.#"),1)=".",FALSE,TRUE)</formula>
    </cfRule>
    <cfRule type="expression" dxfId="1056" priority="400">
      <formula>IF(RIGHT(TEXT(AI635,"0.#"),1)=".",TRUE,FALSE)</formula>
    </cfRule>
  </conditionalFormatting>
  <conditionalFormatting sqref="AI636">
    <cfRule type="expression" dxfId="1055" priority="397">
      <formula>IF(RIGHT(TEXT(AI636,"0.#"),1)=".",FALSE,TRUE)</formula>
    </cfRule>
    <cfRule type="expression" dxfId="1054" priority="398">
      <formula>IF(RIGHT(TEXT(AI636,"0.#"),1)=".",TRUE,FALSE)</formula>
    </cfRule>
  </conditionalFormatting>
  <conditionalFormatting sqref="AM602">
    <cfRule type="expression" dxfId="1053" priority="473">
      <formula>IF(RIGHT(TEXT(AM602,"0.#"),1)=".",FALSE,TRUE)</formula>
    </cfRule>
    <cfRule type="expression" dxfId="1052" priority="474">
      <formula>IF(RIGHT(TEXT(AM602,"0.#"),1)=".",TRUE,FALSE)</formula>
    </cfRule>
  </conditionalFormatting>
  <conditionalFormatting sqref="AM600">
    <cfRule type="expression" dxfId="1051" priority="477">
      <formula>IF(RIGHT(TEXT(AM600,"0.#"),1)=".",FALSE,TRUE)</formula>
    </cfRule>
    <cfRule type="expression" dxfId="1050" priority="478">
      <formula>IF(RIGHT(TEXT(AM600,"0.#"),1)=".",TRUE,FALSE)</formula>
    </cfRule>
  </conditionalFormatting>
  <conditionalFormatting sqref="AM601">
    <cfRule type="expression" dxfId="1049" priority="475">
      <formula>IF(RIGHT(TEXT(AM601,"0.#"),1)=".",FALSE,TRUE)</formula>
    </cfRule>
    <cfRule type="expression" dxfId="1048" priority="476">
      <formula>IF(RIGHT(TEXT(AM601,"0.#"),1)=".",TRUE,FALSE)</formula>
    </cfRule>
  </conditionalFormatting>
  <conditionalFormatting sqref="AI602">
    <cfRule type="expression" dxfId="1047" priority="467">
      <formula>IF(RIGHT(TEXT(AI602,"0.#"),1)=".",FALSE,TRUE)</formula>
    </cfRule>
    <cfRule type="expression" dxfId="1046" priority="468">
      <formula>IF(RIGHT(TEXT(AI602,"0.#"),1)=".",TRUE,FALSE)</formula>
    </cfRule>
  </conditionalFormatting>
  <conditionalFormatting sqref="AI600">
    <cfRule type="expression" dxfId="1045" priority="471">
      <formula>IF(RIGHT(TEXT(AI600,"0.#"),1)=".",FALSE,TRUE)</formula>
    </cfRule>
    <cfRule type="expression" dxfId="1044" priority="472">
      <formula>IF(RIGHT(TEXT(AI600,"0.#"),1)=".",TRUE,FALSE)</formula>
    </cfRule>
  </conditionalFormatting>
  <conditionalFormatting sqref="AI601">
    <cfRule type="expression" dxfId="1043" priority="469">
      <formula>IF(RIGHT(TEXT(AI601,"0.#"),1)=".",FALSE,TRUE)</formula>
    </cfRule>
    <cfRule type="expression" dxfId="1042" priority="470">
      <formula>IF(RIGHT(TEXT(AI601,"0.#"),1)=".",TRUE,FALSE)</formula>
    </cfRule>
  </conditionalFormatting>
  <conditionalFormatting sqref="AM607">
    <cfRule type="expression" dxfId="1041" priority="461">
      <formula>IF(RIGHT(TEXT(AM607,"0.#"),1)=".",FALSE,TRUE)</formula>
    </cfRule>
    <cfRule type="expression" dxfId="1040" priority="462">
      <formula>IF(RIGHT(TEXT(AM607,"0.#"),1)=".",TRUE,FALSE)</formula>
    </cfRule>
  </conditionalFormatting>
  <conditionalFormatting sqref="AM605">
    <cfRule type="expression" dxfId="1039" priority="465">
      <formula>IF(RIGHT(TEXT(AM605,"0.#"),1)=".",FALSE,TRUE)</formula>
    </cfRule>
    <cfRule type="expression" dxfId="1038" priority="466">
      <formula>IF(RIGHT(TEXT(AM605,"0.#"),1)=".",TRUE,FALSE)</formula>
    </cfRule>
  </conditionalFormatting>
  <conditionalFormatting sqref="AM606">
    <cfRule type="expression" dxfId="1037" priority="463">
      <formula>IF(RIGHT(TEXT(AM606,"0.#"),1)=".",FALSE,TRUE)</formula>
    </cfRule>
    <cfRule type="expression" dxfId="1036" priority="464">
      <formula>IF(RIGHT(TEXT(AM606,"0.#"),1)=".",TRUE,FALSE)</formula>
    </cfRule>
  </conditionalFormatting>
  <conditionalFormatting sqref="AI607">
    <cfRule type="expression" dxfId="1035" priority="455">
      <formula>IF(RIGHT(TEXT(AI607,"0.#"),1)=".",FALSE,TRUE)</formula>
    </cfRule>
    <cfRule type="expression" dxfId="1034" priority="456">
      <formula>IF(RIGHT(TEXT(AI607,"0.#"),1)=".",TRUE,FALSE)</formula>
    </cfRule>
  </conditionalFormatting>
  <conditionalFormatting sqref="AI605">
    <cfRule type="expression" dxfId="1033" priority="459">
      <formula>IF(RIGHT(TEXT(AI605,"0.#"),1)=".",FALSE,TRUE)</formula>
    </cfRule>
    <cfRule type="expression" dxfId="1032" priority="460">
      <formula>IF(RIGHT(TEXT(AI605,"0.#"),1)=".",TRUE,FALSE)</formula>
    </cfRule>
  </conditionalFormatting>
  <conditionalFormatting sqref="AI606">
    <cfRule type="expression" dxfId="1031" priority="457">
      <formula>IF(RIGHT(TEXT(AI606,"0.#"),1)=".",FALSE,TRUE)</formula>
    </cfRule>
    <cfRule type="expression" dxfId="1030" priority="458">
      <formula>IF(RIGHT(TEXT(AI606,"0.#"),1)=".",TRUE,FALSE)</formula>
    </cfRule>
  </conditionalFormatting>
  <conditionalFormatting sqref="AM612">
    <cfRule type="expression" dxfId="1029" priority="449">
      <formula>IF(RIGHT(TEXT(AM612,"0.#"),1)=".",FALSE,TRUE)</formula>
    </cfRule>
    <cfRule type="expression" dxfId="1028" priority="450">
      <formula>IF(RIGHT(TEXT(AM612,"0.#"),1)=".",TRUE,FALSE)</formula>
    </cfRule>
  </conditionalFormatting>
  <conditionalFormatting sqref="AM610">
    <cfRule type="expression" dxfId="1027" priority="453">
      <formula>IF(RIGHT(TEXT(AM610,"0.#"),1)=".",FALSE,TRUE)</formula>
    </cfRule>
    <cfRule type="expression" dxfId="1026" priority="454">
      <formula>IF(RIGHT(TEXT(AM610,"0.#"),1)=".",TRUE,FALSE)</formula>
    </cfRule>
  </conditionalFormatting>
  <conditionalFormatting sqref="AM611">
    <cfRule type="expression" dxfId="1025" priority="451">
      <formula>IF(RIGHT(TEXT(AM611,"0.#"),1)=".",FALSE,TRUE)</formula>
    </cfRule>
    <cfRule type="expression" dxfId="1024" priority="452">
      <formula>IF(RIGHT(TEXT(AM611,"0.#"),1)=".",TRUE,FALSE)</formula>
    </cfRule>
  </conditionalFormatting>
  <conditionalFormatting sqref="AI612">
    <cfRule type="expression" dxfId="1023" priority="443">
      <formula>IF(RIGHT(TEXT(AI612,"0.#"),1)=".",FALSE,TRUE)</formula>
    </cfRule>
    <cfRule type="expression" dxfId="1022" priority="444">
      <formula>IF(RIGHT(TEXT(AI612,"0.#"),1)=".",TRUE,FALSE)</formula>
    </cfRule>
  </conditionalFormatting>
  <conditionalFormatting sqref="AI610">
    <cfRule type="expression" dxfId="1021" priority="447">
      <formula>IF(RIGHT(TEXT(AI610,"0.#"),1)=".",FALSE,TRUE)</formula>
    </cfRule>
    <cfRule type="expression" dxfId="1020" priority="448">
      <formula>IF(RIGHT(TEXT(AI610,"0.#"),1)=".",TRUE,FALSE)</formula>
    </cfRule>
  </conditionalFormatting>
  <conditionalFormatting sqref="AI611">
    <cfRule type="expression" dxfId="1019" priority="445">
      <formula>IF(RIGHT(TEXT(AI611,"0.#"),1)=".",FALSE,TRUE)</formula>
    </cfRule>
    <cfRule type="expression" dxfId="1018" priority="446">
      <formula>IF(RIGHT(TEXT(AI611,"0.#"),1)=".",TRUE,FALSE)</formula>
    </cfRule>
  </conditionalFormatting>
  <conditionalFormatting sqref="AM617">
    <cfRule type="expression" dxfId="1017" priority="437">
      <formula>IF(RIGHT(TEXT(AM617,"0.#"),1)=".",FALSE,TRUE)</formula>
    </cfRule>
    <cfRule type="expression" dxfId="1016" priority="438">
      <formula>IF(RIGHT(TEXT(AM617,"0.#"),1)=".",TRUE,FALSE)</formula>
    </cfRule>
  </conditionalFormatting>
  <conditionalFormatting sqref="AM615">
    <cfRule type="expression" dxfId="1015" priority="441">
      <formula>IF(RIGHT(TEXT(AM615,"0.#"),1)=".",FALSE,TRUE)</formula>
    </cfRule>
    <cfRule type="expression" dxfId="1014" priority="442">
      <formula>IF(RIGHT(TEXT(AM615,"0.#"),1)=".",TRUE,FALSE)</formula>
    </cfRule>
  </conditionalFormatting>
  <conditionalFormatting sqref="AM616">
    <cfRule type="expression" dxfId="1013" priority="439">
      <formula>IF(RIGHT(TEXT(AM616,"0.#"),1)=".",FALSE,TRUE)</formula>
    </cfRule>
    <cfRule type="expression" dxfId="1012" priority="440">
      <formula>IF(RIGHT(TEXT(AM616,"0.#"),1)=".",TRUE,FALSE)</formula>
    </cfRule>
  </conditionalFormatting>
  <conditionalFormatting sqref="AI617">
    <cfRule type="expression" dxfId="1011" priority="431">
      <formula>IF(RIGHT(TEXT(AI617,"0.#"),1)=".",FALSE,TRUE)</formula>
    </cfRule>
    <cfRule type="expression" dxfId="1010" priority="432">
      <formula>IF(RIGHT(TEXT(AI617,"0.#"),1)=".",TRUE,FALSE)</formula>
    </cfRule>
  </conditionalFormatting>
  <conditionalFormatting sqref="AI615">
    <cfRule type="expression" dxfId="1009" priority="435">
      <formula>IF(RIGHT(TEXT(AI615,"0.#"),1)=".",FALSE,TRUE)</formula>
    </cfRule>
    <cfRule type="expression" dxfId="1008" priority="436">
      <formula>IF(RIGHT(TEXT(AI615,"0.#"),1)=".",TRUE,FALSE)</formula>
    </cfRule>
  </conditionalFormatting>
  <conditionalFormatting sqref="AI616">
    <cfRule type="expression" dxfId="1007" priority="433">
      <formula>IF(RIGHT(TEXT(AI616,"0.#"),1)=".",FALSE,TRUE)</formula>
    </cfRule>
    <cfRule type="expression" dxfId="1006" priority="434">
      <formula>IF(RIGHT(TEXT(AI616,"0.#"),1)=".",TRUE,FALSE)</formula>
    </cfRule>
  </conditionalFormatting>
  <conditionalFormatting sqref="AM651">
    <cfRule type="expression" dxfId="1005" priority="389">
      <formula>IF(RIGHT(TEXT(AM651,"0.#"),1)=".",FALSE,TRUE)</formula>
    </cfRule>
    <cfRule type="expression" dxfId="1004" priority="390">
      <formula>IF(RIGHT(TEXT(AM651,"0.#"),1)=".",TRUE,FALSE)</formula>
    </cfRule>
  </conditionalFormatting>
  <conditionalFormatting sqref="AM649">
    <cfRule type="expression" dxfId="1003" priority="393">
      <formula>IF(RIGHT(TEXT(AM649,"0.#"),1)=".",FALSE,TRUE)</formula>
    </cfRule>
    <cfRule type="expression" dxfId="1002" priority="394">
      <formula>IF(RIGHT(TEXT(AM649,"0.#"),1)=".",TRUE,FALSE)</formula>
    </cfRule>
  </conditionalFormatting>
  <conditionalFormatting sqref="AM650">
    <cfRule type="expression" dxfId="1001" priority="391">
      <formula>IF(RIGHT(TEXT(AM650,"0.#"),1)=".",FALSE,TRUE)</formula>
    </cfRule>
    <cfRule type="expression" dxfId="1000" priority="392">
      <formula>IF(RIGHT(TEXT(AM650,"0.#"),1)=".",TRUE,FALSE)</formula>
    </cfRule>
  </conditionalFormatting>
  <conditionalFormatting sqref="AI651">
    <cfRule type="expression" dxfId="999" priority="383">
      <formula>IF(RIGHT(TEXT(AI651,"0.#"),1)=".",FALSE,TRUE)</formula>
    </cfRule>
    <cfRule type="expression" dxfId="998" priority="384">
      <formula>IF(RIGHT(TEXT(AI651,"0.#"),1)=".",TRUE,FALSE)</formula>
    </cfRule>
  </conditionalFormatting>
  <conditionalFormatting sqref="AI649">
    <cfRule type="expression" dxfId="997" priority="387">
      <formula>IF(RIGHT(TEXT(AI649,"0.#"),1)=".",FALSE,TRUE)</formula>
    </cfRule>
    <cfRule type="expression" dxfId="996" priority="388">
      <formula>IF(RIGHT(TEXT(AI649,"0.#"),1)=".",TRUE,FALSE)</formula>
    </cfRule>
  </conditionalFormatting>
  <conditionalFormatting sqref="AI650">
    <cfRule type="expression" dxfId="995" priority="385">
      <formula>IF(RIGHT(TEXT(AI650,"0.#"),1)=".",FALSE,TRUE)</formula>
    </cfRule>
    <cfRule type="expression" dxfId="994" priority="386">
      <formula>IF(RIGHT(TEXT(AI650,"0.#"),1)=".",TRUE,FALSE)</formula>
    </cfRule>
  </conditionalFormatting>
  <conditionalFormatting sqref="AM676">
    <cfRule type="expression" dxfId="993" priority="377">
      <formula>IF(RIGHT(TEXT(AM676,"0.#"),1)=".",FALSE,TRUE)</formula>
    </cfRule>
    <cfRule type="expression" dxfId="992" priority="378">
      <formula>IF(RIGHT(TEXT(AM676,"0.#"),1)=".",TRUE,FALSE)</formula>
    </cfRule>
  </conditionalFormatting>
  <conditionalFormatting sqref="AM674">
    <cfRule type="expression" dxfId="991" priority="381">
      <formula>IF(RIGHT(TEXT(AM674,"0.#"),1)=".",FALSE,TRUE)</formula>
    </cfRule>
    <cfRule type="expression" dxfId="990" priority="382">
      <formula>IF(RIGHT(TEXT(AM674,"0.#"),1)=".",TRUE,FALSE)</formula>
    </cfRule>
  </conditionalFormatting>
  <conditionalFormatting sqref="AM675">
    <cfRule type="expression" dxfId="989" priority="379">
      <formula>IF(RIGHT(TEXT(AM675,"0.#"),1)=".",FALSE,TRUE)</formula>
    </cfRule>
    <cfRule type="expression" dxfId="988" priority="380">
      <formula>IF(RIGHT(TEXT(AM675,"0.#"),1)=".",TRUE,FALSE)</formula>
    </cfRule>
  </conditionalFormatting>
  <conditionalFormatting sqref="AI676">
    <cfRule type="expression" dxfId="987" priority="371">
      <formula>IF(RIGHT(TEXT(AI676,"0.#"),1)=".",FALSE,TRUE)</formula>
    </cfRule>
    <cfRule type="expression" dxfId="986" priority="372">
      <formula>IF(RIGHT(TEXT(AI676,"0.#"),1)=".",TRUE,FALSE)</formula>
    </cfRule>
  </conditionalFormatting>
  <conditionalFormatting sqref="AI674">
    <cfRule type="expression" dxfId="985" priority="375">
      <formula>IF(RIGHT(TEXT(AI674,"0.#"),1)=".",FALSE,TRUE)</formula>
    </cfRule>
    <cfRule type="expression" dxfId="984" priority="376">
      <formula>IF(RIGHT(TEXT(AI674,"0.#"),1)=".",TRUE,FALSE)</formula>
    </cfRule>
  </conditionalFormatting>
  <conditionalFormatting sqref="AI675">
    <cfRule type="expression" dxfId="983" priority="373">
      <formula>IF(RIGHT(TEXT(AI675,"0.#"),1)=".",FALSE,TRUE)</formula>
    </cfRule>
    <cfRule type="expression" dxfId="982" priority="374">
      <formula>IF(RIGHT(TEXT(AI675,"0.#"),1)=".",TRUE,FALSE)</formula>
    </cfRule>
  </conditionalFormatting>
  <conditionalFormatting sqref="AM681">
    <cfRule type="expression" dxfId="981" priority="317">
      <formula>IF(RIGHT(TEXT(AM681,"0.#"),1)=".",FALSE,TRUE)</formula>
    </cfRule>
    <cfRule type="expression" dxfId="980" priority="318">
      <formula>IF(RIGHT(TEXT(AM681,"0.#"),1)=".",TRUE,FALSE)</formula>
    </cfRule>
  </conditionalFormatting>
  <conditionalFormatting sqref="AM679">
    <cfRule type="expression" dxfId="979" priority="321">
      <formula>IF(RIGHT(TEXT(AM679,"0.#"),1)=".",FALSE,TRUE)</formula>
    </cfRule>
    <cfRule type="expression" dxfId="978" priority="322">
      <formula>IF(RIGHT(TEXT(AM679,"0.#"),1)=".",TRUE,FALSE)</formula>
    </cfRule>
  </conditionalFormatting>
  <conditionalFormatting sqref="AM680">
    <cfRule type="expression" dxfId="977" priority="319">
      <formula>IF(RIGHT(TEXT(AM680,"0.#"),1)=".",FALSE,TRUE)</formula>
    </cfRule>
    <cfRule type="expression" dxfId="976" priority="320">
      <formula>IF(RIGHT(TEXT(AM680,"0.#"),1)=".",TRUE,FALSE)</formula>
    </cfRule>
  </conditionalFormatting>
  <conditionalFormatting sqref="AI681">
    <cfRule type="expression" dxfId="975" priority="311">
      <formula>IF(RIGHT(TEXT(AI681,"0.#"),1)=".",FALSE,TRUE)</formula>
    </cfRule>
    <cfRule type="expression" dxfId="974" priority="312">
      <formula>IF(RIGHT(TEXT(AI681,"0.#"),1)=".",TRUE,FALSE)</formula>
    </cfRule>
  </conditionalFormatting>
  <conditionalFormatting sqref="AI679">
    <cfRule type="expression" dxfId="973" priority="315">
      <formula>IF(RIGHT(TEXT(AI679,"0.#"),1)=".",FALSE,TRUE)</formula>
    </cfRule>
    <cfRule type="expression" dxfId="972" priority="316">
      <formula>IF(RIGHT(TEXT(AI679,"0.#"),1)=".",TRUE,FALSE)</formula>
    </cfRule>
  </conditionalFormatting>
  <conditionalFormatting sqref="AI680">
    <cfRule type="expression" dxfId="971" priority="313">
      <formula>IF(RIGHT(TEXT(AI680,"0.#"),1)=".",FALSE,TRUE)</formula>
    </cfRule>
    <cfRule type="expression" dxfId="970" priority="314">
      <formula>IF(RIGHT(TEXT(AI680,"0.#"),1)=".",TRUE,FALSE)</formula>
    </cfRule>
  </conditionalFormatting>
  <conditionalFormatting sqref="AM686">
    <cfRule type="expression" dxfId="969" priority="305">
      <formula>IF(RIGHT(TEXT(AM686,"0.#"),1)=".",FALSE,TRUE)</formula>
    </cfRule>
    <cfRule type="expression" dxfId="968" priority="306">
      <formula>IF(RIGHT(TEXT(AM686,"0.#"),1)=".",TRUE,FALSE)</formula>
    </cfRule>
  </conditionalFormatting>
  <conditionalFormatting sqref="AM684">
    <cfRule type="expression" dxfId="967" priority="309">
      <formula>IF(RIGHT(TEXT(AM684,"0.#"),1)=".",FALSE,TRUE)</formula>
    </cfRule>
    <cfRule type="expression" dxfId="966" priority="310">
      <formula>IF(RIGHT(TEXT(AM684,"0.#"),1)=".",TRUE,FALSE)</formula>
    </cfRule>
  </conditionalFormatting>
  <conditionalFormatting sqref="AM685">
    <cfRule type="expression" dxfId="965" priority="307">
      <formula>IF(RIGHT(TEXT(AM685,"0.#"),1)=".",FALSE,TRUE)</formula>
    </cfRule>
    <cfRule type="expression" dxfId="964" priority="308">
      <formula>IF(RIGHT(TEXT(AM685,"0.#"),1)=".",TRUE,FALSE)</formula>
    </cfRule>
  </conditionalFormatting>
  <conditionalFormatting sqref="AI686">
    <cfRule type="expression" dxfId="963" priority="299">
      <formula>IF(RIGHT(TEXT(AI686,"0.#"),1)=".",FALSE,TRUE)</formula>
    </cfRule>
    <cfRule type="expression" dxfId="962" priority="300">
      <formula>IF(RIGHT(TEXT(AI686,"0.#"),1)=".",TRUE,FALSE)</formula>
    </cfRule>
  </conditionalFormatting>
  <conditionalFormatting sqref="AI684">
    <cfRule type="expression" dxfId="961" priority="303">
      <formula>IF(RIGHT(TEXT(AI684,"0.#"),1)=".",FALSE,TRUE)</formula>
    </cfRule>
    <cfRule type="expression" dxfId="960" priority="304">
      <formula>IF(RIGHT(TEXT(AI684,"0.#"),1)=".",TRUE,FALSE)</formula>
    </cfRule>
  </conditionalFormatting>
  <conditionalFormatting sqref="AI685">
    <cfRule type="expression" dxfId="959" priority="301">
      <formula>IF(RIGHT(TEXT(AI685,"0.#"),1)=".",FALSE,TRUE)</formula>
    </cfRule>
    <cfRule type="expression" dxfId="958" priority="302">
      <formula>IF(RIGHT(TEXT(AI685,"0.#"),1)=".",TRUE,FALSE)</formula>
    </cfRule>
  </conditionalFormatting>
  <conditionalFormatting sqref="AM691">
    <cfRule type="expression" dxfId="957" priority="293">
      <formula>IF(RIGHT(TEXT(AM691,"0.#"),1)=".",FALSE,TRUE)</formula>
    </cfRule>
    <cfRule type="expression" dxfId="956" priority="294">
      <formula>IF(RIGHT(TEXT(AM691,"0.#"),1)=".",TRUE,FALSE)</formula>
    </cfRule>
  </conditionalFormatting>
  <conditionalFormatting sqref="AM689">
    <cfRule type="expression" dxfId="955" priority="297">
      <formula>IF(RIGHT(TEXT(AM689,"0.#"),1)=".",FALSE,TRUE)</formula>
    </cfRule>
    <cfRule type="expression" dxfId="954" priority="298">
      <formula>IF(RIGHT(TEXT(AM689,"0.#"),1)=".",TRUE,FALSE)</formula>
    </cfRule>
  </conditionalFormatting>
  <conditionalFormatting sqref="AM690">
    <cfRule type="expression" dxfId="953" priority="295">
      <formula>IF(RIGHT(TEXT(AM690,"0.#"),1)=".",FALSE,TRUE)</formula>
    </cfRule>
    <cfRule type="expression" dxfId="952" priority="296">
      <formula>IF(RIGHT(TEXT(AM690,"0.#"),1)=".",TRUE,FALSE)</formula>
    </cfRule>
  </conditionalFormatting>
  <conditionalFormatting sqref="AI691">
    <cfRule type="expression" dxfId="951" priority="287">
      <formula>IF(RIGHT(TEXT(AI691,"0.#"),1)=".",FALSE,TRUE)</formula>
    </cfRule>
    <cfRule type="expression" dxfId="950" priority="288">
      <formula>IF(RIGHT(TEXT(AI691,"0.#"),1)=".",TRUE,FALSE)</formula>
    </cfRule>
  </conditionalFormatting>
  <conditionalFormatting sqref="AI689">
    <cfRule type="expression" dxfId="949" priority="291">
      <formula>IF(RIGHT(TEXT(AI689,"0.#"),1)=".",FALSE,TRUE)</formula>
    </cfRule>
    <cfRule type="expression" dxfId="948" priority="292">
      <formula>IF(RIGHT(TEXT(AI689,"0.#"),1)=".",TRUE,FALSE)</formula>
    </cfRule>
  </conditionalFormatting>
  <conditionalFormatting sqref="AI690">
    <cfRule type="expression" dxfId="947" priority="289">
      <formula>IF(RIGHT(TEXT(AI690,"0.#"),1)=".",FALSE,TRUE)</formula>
    </cfRule>
    <cfRule type="expression" dxfId="946" priority="290">
      <formula>IF(RIGHT(TEXT(AI690,"0.#"),1)=".",TRUE,FALSE)</formula>
    </cfRule>
  </conditionalFormatting>
  <conditionalFormatting sqref="AM656">
    <cfRule type="expression" dxfId="945" priority="365">
      <formula>IF(RIGHT(TEXT(AM656,"0.#"),1)=".",FALSE,TRUE)</formula>
    </cfRule>
    <cfRule type="expression" dxfId="944" priority="366">
      <formula>IF(RIGHT(TEXT(AM656,"0.#"),1)=".",TRUE,FALSE)</formula>
    </cfRule>
  </conditionalFormatting>
  <conditionalFormatting sqref="AM654">
    <cfRule type="expression" dxfId="943" priority="369">
      <formula>IF(RIGHT(TEXT(AM654,"0.#"),1)=".",FALSE,TRUE)</formula>
    </cfRule>
    <cfRule type="expression" dxfId="942" priority="370">
      <formula>IF(RIGHT(TEXT(AM654,"0.#"),1)=".",TRUE,FALSE)</formula>
    </cfRule>
  </conditionalFormatting>
  <conditionalFormatting sqref="AM655">
    <cfRule type="expression" dxfId="941" priority="367">
      <formula>IF(RIGHT(TEXT(AM655,"0.#"),1)=".",FALSE,TRUE)</formula>
    </cfRule>
    <cfRule type="expression" dxfId="940" priority="368">
      <formula>IF(RIGHT(TEXT(AM655,"0.#"),1)=".",TRUE,FALSE)</formula>
    </cfRule>
  </conditionalFormatting>
  <conditionalFormatting sqref="AI656">
    <cfRule type="expression" dxfId="939" priority="359">
      <formula>IF(RIGHT(TEXT(AI656,"0.#"),1)=".",FALSE,TRUE)</formula>
    </cfRule>
    <cfRule type="expression" dxfId="938" priority="360">
      <formula>IF(RIGHT(TEXT(AI656,"0.#"),1)=".",TRUE,FALSE)</formula>
    </cfRule>
  </conditionalFormatting>
  <conditionalFormatting sqref="AI654">
    <cfRule type="expression" dxfId="937" priority="363">
      <formula>IF(RIGHT(TEXT(AI654,"0.#"),1)=".",FALSE,TRUE)</formula>
    </cfRule>
    <cfRule type="expression" dxfId="936" priority="364">
      <formula>IF(RIGHT(TEXT(AI654,"0.#"),1)=".",TRUE,FALSE)</formula>
    </cfRule>
  </conditionalFormatting>
  <conditionalFormatting sqref="AI655">
    <cfRule type="expression" dxfId="935" priority="361">
      <formula>IF(RIGHT(TEXT(AI655,"0.#"),1)=".",FALSE,TRUE)</formula>
    </cfRule>
    <cfRule type="expression" dxfId="934" priority="362">
      <formula>IF(RIGHT(TEXT(AI655,"0.#"),1)=".",TRUE,FALSE)</formula>
    </cfRule>
  </conditionalFormatting>
  <conditionalFormatting sqref="AM661">
    <cfRule type="expression" dxfId="933" priority="353">
      <formula>IF(RIGHT(TEXT(AM661,"0.#"),1)=".",FALSE,TRUE)</formula>
    </cfRule>
    <cfRule type="expression" dxfId="932" priority="354">
      <formula>IF(RIGHT(TEXT(AM661,"0.#"),1)=".",TRUE,FALSE)</formula>
    </cfRule>
  </conditionalFormatting>
  <conditionalFormatting sqref="AM659">
    <cfRule type="expression" dxfId="931" priority="357">
      <formula>IF(RIGHT(TEXT(AM659,"0.#"),1)=".",FALSE,TRUE)</formula>
    </cfRule>
    <cfRule type="expression" dxfId="930" priority="358">
      <formula>IF(RIGHT(TEXT(AM659,"0.#"),1)=".",TRUE,FALSE)</formula>
    </cfRule>
  </conditionalFormatting>
  <conditionalFormatting sqref="AM660">
    <cfRule type="expression" dxfId="929" priority="355">
      <formula>IF(RIGHT(TEXT(AM660,"0.#"),1)=".",FALSE,TRUE)</formula>
    </cfRule>
    <cfRule type="expression" dxfId="928" priority="356">
      <formula>IF(RIGHT(TEXT(AM660,"0.#"),1)=".",TRUE,FALSE)</formula>
    </cfRule>
  </conditionalFormatting>
  <conditionalFormatting sqref="AI661">
    <cfRule type="expression" dxfId="927" priority="347">
      <formula>IF(RIGHT(TEXT(AI661,"0.#"),1)=".",FALSE,TRUE)</formula>
    </cfRule>
    <cfRule type="expression" dxfId="926" priority="348">
      <formula>IF(RIGHT(TEXT(AI661,"0.#"),1)=".",TRUE,FALSE)</formula>
    </cfRule>
  </conditionalFormatting>
  <conditionalFormatting sqref="AI659">
    <cfRule type="expression" dxfId="925" priority="351">
      <formula>IF(RIGHT(TEXT(AI659,"0.#"),1)=".",FALSE,TRUE)</formula>
    </cfRule>
    <cfRule type="expression" dxfId="924" priority="352">
      <formula>IF(RIGHT(TEXT(AI659,"0.#"),1)=".",TRUE,FALSE)</formula>
    </cfRule>
  </conditionalFormatting>
  <conditionalFormatting sqref="AI660">
    <cfRule type="expression" dxfId="923" priority="349">
      <formula>IF(RIGHT(TEXT(AI660,"0.#"),1)=".",FALSE,TRUE)</formula>
    </cfRule>
    <cfRule type="expression" dxfId="922" priority="350">
      <formula>IF(RIGHT(TEXT(AI660,"0.#"),1)=".",TRUE,FALSE)</formula>
    </cfRule>
  </conditionalFormatting>
  <conditionalFormatting sqref="AM666">
    <cfRule type="expression" dxfId="921" priority="341">
      <formula>IF(RIGHT(TEXT(AM666,"0.#"),1)=".",FALSE,TRUE)</formula>
    </cfRule>
    <cfRule type="expression" dxfId="920" priority="342">
      <formula>IF(RIGHT(TEXT(AM666,"0.#"),1)=".",TRUE,FALSE)</formula>
    </cfRule>
  </conditionalFormatting>
  <conditionalFormatting sqref="AM664">
    <cfRule type="expression" dxfId="919" priority="345">
      <formula>IF(RIGHT(TEXT(AM664,"0.#"),1)=".",FALSE,TRUE)</formula>
    </cfRule>
    <cfRule type="expression" dxfId="918" priority="346">
      <formula>IF(RIGHT(TEXT(AM664,"0.#"),1)=".",TRUE,FALSE)</formula>
    </cfRule>
  </conditionalFormatting>
  <conditionalFormatting sqref="AM665">
    <cfRule type="expression" dxfId="917" priority="343">
      <formula>IF(RIGHT(TEXT(AM665,"0.#"),1)=".",FALSE,TRUE)</formula>
    </cfRule>
    <cfRule type="expression" dxfId="916" priority="344">
      <formula>IF(RIGHT(TEXT(AM665,"0.#"),1)=".",TRUE,FALSE)</formula>
    </cfRule>
  </conditionalFormatting>
  <conditionalFormatting sqref="AI666">
    <cfRule type="expression" dxfId="915" priority="335">
      <formula>IF(RIGHT(TEXT(AI666,"0.#"),1)=".",FALSE,TRUE)</formula>
    </cfRule>
    <cfRule type="expression" dxfId="914" priority="336">
      <formula>IF(RIGHT(TEXT(AI666,"0.#"),1)=".",TRUE,FALSE)</formula>
    </cfRule>
  </conditionalFormatting>
  <conditionalFormatting sqref="AI664">
    <cfRule type="expression" dxfId="913" priority="339">
      <formula>IF(RIGHT(TEXT(AI664,"0.#"),1)=".",FALSE,TRUE)</formula>
    </cfRule>
    <cfRule type="expression" dxfId="912" priority="340">
      <formula>IF(RIGHT(TEXT(AI664,"0.#"),1)=".",TRUE,FALSE)</formula>
    </cfRule>
  </conditionalFormatting>
  <conditionalFormatting sqref="AI665">
    <cfRule type="expression" dxfId="911" priority="337">
      <formula>IF(RIGHT(TEXT(AI665,"0.#"),1)=".",FALSE,TRUE)</formula>
    </cfRule>
    <cfRule type="expression" dxfId="910" priority="338">
      <formula>IF(RIGHT(TEXT(AI665,"0.#"),1)=".",TRUE,FALSE)</formula>
    </cfRule>
  </conditionalFormatting>
  <conditionalFormatting sqref="AM671">
    <cfRule type="expression" dxfId="909" priority="329">
      <formula>IF(RIGHT(TEXT(AM671,"0.#"),1)=".",FALSE,TRUE)</formula>
    </cfRule>
    <cfRule type="expression" dxfId="908" priority="330">
      <formula>IF(RIGHT(TEXT(AM671,"0.#"),1)=".",TRUE,FALSE)</formula>
    </cfRule>
  </conditionalFormatting>
  <conditionalFormatting sqref="AM669">
    <cfRule type="expression" dxfId="907" priority="333">
      <formula>IF(RIGHT(TEXT(AM669,"0.#"),1)=".",FALSE,TRUE)</formula>
    </cfRule>
    <cfRule type="expression" dxfId="906" priority="334">
      <formula>IF(RIGHT(TEXT(AM669,"0.#"),1)=".",TRUE,FALSE)</formula>
    </cfRule>
  </conditionalFormatting>
  <conditionalFormatting sqref="AM670">
    <cfRule type="expression" dxfId="905" priority="331">
      <formula>IF(RIGHT(TEXT(AM670,"0.#"),1)=".",FALSE,TRUE)</formula>
    </cfRule>
    <cfRule type="expression" dxfId="904" priority="332">
      <formula>IF(RIGHT(TEXT(AM670,"0.#"),1)=".",TRUE,FALSE)</formula>
    </cfRule>
  </conditionalFormatting>
  <conditionalFormatting sqref="AI671">
    <cfRule type="expression" dxfId="903" priority="323">
      <formula>IF(RIGHT(TEXT(AI671,"0.#"),1)=".",FALSE,TRUE)</formula>
    </cfRule>
    <cfRule type="expression" dxfId="902" priority="324">
      <formula>IF(RIGHT(TEXT(AI671,"0.#"),1)=".",TRUE,FALSE)</formula>
    </cfRule>
  </conditionalFormatting>
  <conditionalFormatting sqref="AI669">
    <cfRule type="expression" dxfId="901" priority="327">
      <formula>IF(RIGHT(TEXT(AI669,"0.#"),1)=".",FALSE,TRUE)</formula>
    </cfRule>
    <cfRule type="expression" dxfId="900" priority="328">
      <formula>IF(RIGHT(TEXT(AI669,"0.#"),1)=".",TRUE,FALSE)</formula>
    </cfRule>
  </conditionalFormatting>
  <conditionalFormatting sqref="AI670">
    <cfRule type="expression" dxfId="899" priority="325">
      <formula>IF(RIGHT(TEXT(AI670,"0.#"),1)=".",FALSE,TRUE)</formula>
    </cfRule>
    <cfRule type="expression" dxfId="898" priority="326">
      <formula>IF(RIGHT(TEXT(AI670,"0.#"),1)=".",TRUE,FALSE)</formula>
    </cfRule>
  </conditionalFormatting>
  <conditionalFormatting sqref="Y794">
    <cfRule type="expression" dxfId="897" priority="283">
      <formula>IF(RIGHT(TEXT(Y794,"0.#"),1)=".",FALSE,TRUE)</formula>
    </cfRule>
    <cfRule type="expression" dxfId="896" priority="284">
      <formula>IF(RIGHT(TEXT(Y794,"0.#"),1)=".",TRUE,FALSE)</formula>
    </cfRule>
  </conditionalFormatting>
  <conditionalFormatting sqref="AL837:AO837">
    <cfRule type="expression" dxfId="895" priority="275">
      <formula>IF(AND(AL837&gt;=0, RIGHT(TEXT(AL837,"0.#"),1)&lt;&gt;"."),TRUE,FALSE)</formula>
    </cfRule>
    <cfRule type="expression" dxfId="894" priority="276">
      <formula>IF(AND(AL837&gt;=0, RIGHT(TEXT(AL837,"0.#"),1)="."),TRUE,FALSE)</formula>
    </cfRule>
    <cfRule type="expression" dxfId="893" priority="277">
      <formula>IF(AND(AL837&lt;0, RIGHT(TEXT(AL837,"0.#"),1)&lt;&gt;"."),TRUE,FALSE)</formula>
    </cfRule>
    <cfRule type="expression" dxfId="892" priority="278">
      <formula>IF(AND(AL837&lt;0, RIGHT(TEXT(AL837,"0.#"),1)="."),TRUE,FALSE)</formula>
    </cfRule>
  </conditionalFormatting>
  <conditionalFormatting sqref="AL873:AO873">
    <cfRule type="expression" dxfId="891" priority="267">
      <formula>IF(AND(AL873&gt;=0, RIGHT(TEXT(AL873,"0.#"),1)&lt;&gt;"."),TRUE,FALSE)</formula>
    </cfRule>
    <cfRule type="expression" dxfId="890" priority="268">
      <formula>IF(AND(AL873&gt;=0, RIGHT(TEXT(AL873,"0.#"),1)="."),TRUE,FALSE)</formula>
    </cfRule>
    <cfRule type="expression" dxfId="889" priority="269">
      <formula>IF(AND(AL873&lt;0, RIGHT(TEXT(AL873,"0.#"),1)&lt;&gt;"."),TRUE,FALSE)</formula>
    </cfRule>
    <cfRule type="expression" dxfId="888" priority="270">
      <formula>IF(AND(AL873&lt;0, RIGHT(TEXT(AL873,"0.#"),1)="."),TRUE,FALSE)</formula>
    </cfRule>
  </conditionalFormatting>
  <conditionalFormatting sqref="AL905:AO905">
    <cfRule type="expression" dxfId="887" priority="247">
      <formula>IF(AND(AL905&gt;=0, RIGHT(TEXT(AL905,"0.#"),1)&lt;&gt;"."),TRUE,FALSE)</formula>
    </cfRule>
    <cfRule type="expression" dxfId="886" priority="248">
      <formula>IF(AND(AL905&gt;=0, RIGHT(TEXT(AL905,"0.#"),1)="."),TRUE,FALSE)</formula>
    </cfRule>
    <cfRule type="expression" dxfId="885" priority="249">
      <formula>IF(AND(AL905&lt;0, RIGHT(TEXT(AL905,"0.#"),1)&lt;&gt;"."),TRUE,FALSE)</formula>
    </cfRule>
    <cfRule type="expression" dxfId="884" priority="250">
      <formula>IF(AND(AL905&lt;0, RIGHT(TEXT(AL905,"0.#"),1)="."),TRUE,FALSE)</formula>
    </cfRule>
  </conditionalFormatting>
  <conditionalFormatting sqref="Y905">
    <cfRule type="expression" dxfId="883" priority="245">
      <formula>IF(RIGHT(TEXT(Y905,"0.#"),1)=".",FALSE,TRUE)</formula>
    </cfRule>
    <cfRule type="expression" dxfId="882" priority="246">
      <formula>IF(RIGHT(TEXT(Y905,"0.#"),1)=".",TRUE,FALSE)</formula>
    </cfRule>
  </conditionalFormatting>
  <conditionalFormatting sqref="Y904">
    <cfRule type="expression" dxfId="881" priority="243">
      <formula>IF(RIGHT(TEXT(Y904,"0.#"),1)=".",FALSE,TRUE)</formula>
    </cfRule>
    <cfRule type="expression" dxfId="880" priority="244">
      <formula>IF(RIGHT(TEXT(Y904,"0.#"),1)=".",TRUE,FALSE)</formula>
    </cfRule>
  </conditionalFormatting>
  <conditionalFormatting sqref="Y903">
    <cfRule type="expression" dxfId="879" priority="241">
      <formula>IF(RIGHT(TEXT(Y903,"0.#"),1)=".",FALSE,TRUE)</formula>
    </cfRule>
    <cfRule type="expression" dxfId="878" priority="242">
      <formula>IF(RIGHT(TEXT(Y903,"0.#"),1)=".",TRUE,FALSE)</formula>
    </cfRule>
  </conditionalFormatting>
  <conditionalFormatting sqref="AL903:AO903">
    <cfRule type="expression" dxfId="877" priority="237">
      <formula>IF(AND(AL903&gt;=0, RIGHT(TEXT(AL903,"0.#"),1)&lt;&gt;"."),TRUE,FALSE)</formula>
    </cfRule>
    <cfRule type="expression" dxfId="876" priority="238">
      <formula>IF(AND(AL903&gt;=0, RIGHT(TEXT(AL903,"0.#"),1)="."),TRUE,FALSE)</formula>
    </cfRule>
    <cfRule type="expression" dxfId="875" priority="239">
      <formula>IF(AND(AL903&lt;0, RIGHT(TEXT(AL903,"0.#"),1)&lt;&gt;"."),TRUE,FALSE)</formula>
    </cfRule>
    <cfRule type="expression" dxfId="874" priority="240">
      <formula>IF(AND(AL903&lt;0, RIGHT(TEXT(AL903,"0.#"),1)="."),TRUE,FALSE)</formula>
    </cfRule>
  </conditionalFormatting>
  <conditionalFormatting sqref="Y790">
    <cfRule type="expression" dxfId="873" priority="207">
      <formula>IF(RIGHT(TEXT(Y790,"0.#"),1)=".",FALSE,TRUE)</formula>
    </cfRule>
    <cfRule type="expression" dxfId="872" priority="208">
      <formula>IF(RIGHT(TEXT(Y790,"0.#"),1)=".",TRUE,FALSE)</formula>
    </cfRule>
  </conditionalFormatting>
  <conditionalFormatting sqref="Y784">
    <cfRule type="expression" dxfId="871" priority="203">
      <formula>IF(RIGHT(TEXT(Y784,"0.#"),1)=".",FALSE,TRUE)</formula>
    </cfRule>
    <cfRule type="expression" dxfId="870" priority="204">
      <formula>IF(RIGHT(TEXT(Y784,"0.#"),1)=".",TRUE,FALSE)</formula>
    </cfRule>
  </conditionalFormatting>
  <conditionalFormatting sqref="Y786">
    <cfRule type="expression" dxfId="869" priority="197">
      <formula>IF(RIGHT(TEXT(Y786,"0.#"),1)=".",FALSE,TRUE)</formula>
    </cfRule>
    <cfRule type="expression" dxfId="868" priority="198">
      <formula>IF(RIGHT(TEXT(Y786,"0.#"),1)=".",TRUE,FALSE)</formula>
    </cfRule>
  </conditionalFormatting>
  <conditionalFormatting sqref="Y787">
    <cfRule type="expression" dxfId="867" priority="195">
      <formula>IF(RIGHT(TEXT(Y787,"0.#"),1)=".",FALSE,TRUE)</formula>
    </cfRule>
    <cfRule type="expression" dxfId="866" priority="196">
      <formula>IF(RIGHT(TEXT(Y787,"0.#"),1)=".",TRUE,FALSE)</formula>
    </cfRule>
  </conditionalFormatting>
  <conditionalFormatting sqref="Y788">
    <cfRule type="expression" dxfId="865" priority="193">
      <formula>IF(RIGHT(TEXT(Y788,"0.#"),1)=".",FALSE,TRUE)</formula>
    </cfRule>
    <cfRule type="expression" dxfId="864" priority="194">
      <formula>IF(RIGHT(TEXT(Y788,"0.#"),1)=".",TRUE,FALSE)</formula>
    </cfRule>
  </conditionalFormatting>
  <conditionalFormatting sqref="Y789">
    <cfRule type="expression" dxfId="863" priority="191">
      <formula>IF(RIGHT(TEXT(Y789,"0.#"),1)=".",FALSE,TRUE)</formula>
    </cfRule>
    <cfRule type="expression" dxfId="862" priority="192">
      <formula>IF(RIGHT(TEXT(Y789,"0.#"),1)=".",TRUE,FALSE)</formula>
    </cfRule>
  </conditionalFormatting>
  <conditionalFormatting sqref="AU790">
    <cfRule type="expression" dxfId="861" priority="181">
      <formula>IF(RIGHT(TEXT(AU790,"0.#"),1)=".",FALSE,TRUE)</formula>
    </cfRule>
    <cfRule type="expression" dxfId="860" priority="182">
      <formula>IF(RIGHT(TEXT(AU790,"0.#"),1)=".",TRUE,FALSE)</formula>
    </cfRule>
  </conditionalFormatting>
  <conditionalFormatting sqref="AU788">
    <cfRule type="expression" dxfId="859" priority="179">
      <formula>IF(RIGHT(TEXT(AU788,"0.#"),1)=".",FALSE,TRUE)</formula>
    </cfRule>
    <cfRule type="expression" dxfId="858" priority="180">
      <formula>IF(RIGHT(TEXT(AU788,"0.#"),1)=".",TRUE,FALSE)</formula>
    </cfRule>
  </conditionalFormatting>
  <conditionalFormatting sqref="AU784">
    <cfRule type="expression" dxfId="857" priority="177">
      <formula>IF(RIGHT(TEXT(AU784,"0.#"),1)=".",FALSE,TRUE)</formula>
    </cfRule>
    <cfRule type="expression" dxfId="856" priority="178">
      <formula>IF(RIGHT(TEXT(AU784,"0.#"),1)=".",TRUE,FALSE)</formula>
    </cfRule>
  </conditionalFormatting>
  <conditionalFormatting sqref="AU785">
    <cfRule type="expression" dxfId="855" priority="173">
      <formula>IF(RIGHT(TEXT(AU785,"0.#"),1)=".",FALSE,TRUE)</formula>
    </cfRule>
    <cfRule type="expression" dxfId="854" priority="174">
      <formula>IF(RIGHT(TEXT(AU785,"0.#"),1)=".",TRUE,FALSE)</formula>
    </cfRule>
  </conditionalFormatting>
  <conditionalFormatting sqref="AU786">
    <cfRule type="expression" dxfId="853" priority="171">
      <formula>IF(RIGHT(TEXT(AU786,"0.#"),1)=".",FALSE,TRUE)</formula>
    </cfRule>
    <cfRule type="expression" dxfId="852" priority="172">
      <formula>IF(RIGHT(TEXT(AU786,"0.#"),1)=".",TRUE,FALSE)</formula>
    </cfRule>
  </conditionalFormatting>
  <conditionalFormatting sqref="AU787">
    <cfRule type="expression" dxfId="851" priority="169">
      <formula>IF(RIGHT(TEXT(AU787,"0.#"),1)=".",FALSE,TRUE)</formula>
    </cfRule>
    <cfRule type="expression" dxfId="850" priority="170">
      <formula>IF(RIGHT(TEXT(AU787,"0.#"),1)=".",TRUE,FALSE)</formula>
    </cfRule>
  </conditionalFormatting>
  <conditionalFormatting sqref="AU782">
    <cfRule type="expression" dxfId="849" priority="167">
      <formula>IF(RIGHT(TEXT(AU782,"0.#"),1)=".",FALSE,TRUE)</formula>
    </cfRule>
    <cfRule type="expression" dxfId="848" priority="168">
      <formula>IF(RIGHT(TEXT(AU782,"0.#"),1)=".",TRUE,FALSE)</formula>
    </cfRule>
  </conditionalFormatting>
  <conditionalFormatting sqref="AU783">
    <cfRule type="expression" dxfId="847" priority="165">
      <formula>IF(RIGHT(TEXT(AU783,"0.#"),1)=".",FALSE,TRUE)</formula>
    </cfRule>
    <cfRule type="expression" dxfId="846" priority="166">
      <formula>IF(RIGHT(TEXT(AU783,"0.#"),1)=".",TRUE,FALSE)</formula>
    </cfRule>
  </conditionalFormatting>
  <conditionalFormatting sqref="AU781">
    <cfRule type="expression" dxfId="845" priority="163">
      <formula>IF(RIGHT(TEXT(AU781,"0.#"),1)=".",FALSE,TRUE)</formula>
    </cfRule>
    <cfRule type="expression" dxfId="844" priority="164">
      <formula>IF(RIGHT(TEXT(AU781,"0.#"),1)=".",TRUE,FALSE)</formula>
    </cfRule>
  </conditionalFormatting>
  <conditionalFormatting sqref="Y798">
    <cfRule type="expression" dxfId="843" priority="159">
      <formula>IF(RIGHT(TEXT(Y798,"0.#"),1)=".",FALSE,TRUE)</formula>
    </cfRule>
    <cfRule type="expression" dxfId="842" priority="160">
      <formula>IF(RIGHT(TEXT(Y798,"0.#"),1)=".",TRUE,FALSE)</formula>
    </cfRule>
  </conditionalFormatting>
  <conditionalFormatting sqref="Y796">
    <cfRule type="expression" dxfId="841" priority="157">
      <formula>IF(RIGHT(TEXT(Y796,"0.#"),1)=".",FALSE,TRUE)</formula>
    </cfRule>
    <cfRule type="expression" dxfId="840" priority="158">
      <formula>IF(RIGHT(TEXT(Y796,"0.#"),1)=".",TRUE,FALSE)</formula>
    </cfRule>
  </conditionalFormatting>
  <conditionalFormatting sqref="Y807">
    <cfRule type="expression" dxfId="839" priority="153">
      <formula>IF(RIGHT(TEXT(Y807,"0.#"),1)=".",FALSE,TRUE)</formula>
    </cfRule>
    <cfRule type="expression" dxfId="838" priority="154">
      <formula>IF(RIGHT(TEXT(Y807,"0.#"),1)=".",TRUE,FALSE)</formula>
    </cfRule>
  </conditionalFormatting>
  <conditionalFormatting sqref="Y808">
    <cfRule type="expression" dxfId="837" priority="151">
      <formula>IF(RIGHT(TEXT(Y808,"0.#"),1)=".",FALSE,TRUE)</formula>
    </cfRule>
    <cfRule type="expression" dxfId="836" priority="152">
      <formula>IF(RIGHT(TEXT(Y808,"0.#"),1)=".",TRUE,FALSE)</formula>
    </cfRule>
  </conditionalFormatting>
  <conditionalFormatting sqref="AU794">
    <cfRule type="expression" dxfId="835" priority="149">
      <formula>IF(RIGHT(TEXT(AU794,"0.#"),1)=".",FALSE,TRUE)</formula>
    </cfRule>
    <cfRule type="expression" dxfId="834" priority="150">
      <formula>IF(RIGHT(TEXT(AU794,"0.#"),1)=".",TRUE,FALSE)</formula>
    </cfRule>
  </conditionalFormatting>
  <conditionalFormatting sqref="AU795">
    <cfRule type="expression" dxfId="833" priority="147">
      <formula>IF(RIGHT(TEXT(AU795,"0.#"),1)=".",FALSE,TRUE)</formula>
    </cfRule>
    <cfRule type="expression" dxfId="832" priority="148">
      <formula>IF(RIGHT(TEXT(AU795,"0.#"),1)=".",TRUE,FALSE)</formula>
    </cfRule>
  </conditionalFormatting>
  <conditionalFormatting sqref="AU796">
    <cfRule type="expression" dxfId="831" priority="145">
      <formula>IF(RIGHT(TEXT(AU796,"0.#"),1)=".",FALSE,TRUE)</formula>
    </cfRule>
    <cfRule type="expression" dxfId="830" priority="146">
      <formula>IF(RIGHT(TEXT(AU796,"0.#"),1)=".",TRUE,FALSE)</formula>
    </cfRule>
  </conditionalFormatting>
  <conditionalFormatting sqref="AU797">
    <cfRule type="expression" dxfId="829" priority="143">
      <formula>IF(RIGHT(TEXT(AU797,"0.#"),1)=".",FALSE,TRUE)</formula>
    </cfRule>
    <cfRule type="expression" dxfId="828" priority="144">
      <formula>IF(RIGHT(TEXT(AU797,"0.#"),1)=".",TRUE,FALSE)</formula>
    </cfRule>
  </conditionalFormatting>
  <conditionalFormatting sqref="Y878">
    <cfRule type="expression" dxfId="827" priority="135">
      <formula>IF(RIGHT(TEXT(Y878,"0.#"),1)=".",FALSE,TRUE)</formula>
    </cfRule>
    <cfRule type="expression" dxfId="826" priority="136">
      <formula>IF(RIGHT(TEXT(Y878,"0.#"),1)=".",TRUE,FALSE)</formula>
    </cfRule>
  </conditionalFormatting>
  <conditionalFormatting sqref="AL878:AO878">
    <cfRule type="expression" dxfId="825" priority="131">
      <formula>IF(AND(AL878&gt;=0, RIGHT(TEXT(AL878,"0.#"),1)&lt;&gt;"."),TRUE,FALSE)</formula>
    </cfRule>
    <cfRule type="expression" dxfId="824" priority="132">
      <formula>IF(AND(AL878&gt;=0, RIGHT(TEXT(AL878,"0.#"),1)="."),TRUE,FALSE)</formula>
    </cfRule>
    <cfRule type="expression" dxfId="823" priority="133">
      <formula>IF(AND(AL878&lt;0, RIGHT(TEXT(AL878,"0.#"),1)&lt;&gt;"."),TRUE,FALSE)</formula>
    </cfRule>
    <cfRule type="expression" dxfId="822" priority="134">
      <formula>IF(AND(AL878&lt;0, RIGHT(TEXT(AL878,"0.#"),1)="."),TRUE,FALSE)</formula>
    </cfRule>
  </conditionalFormatting>
  <conditionalFormatting sqref="Y877">
    <cfRule type="expression" dxfId="821" priority="129">
      <formula>IF(RIGHT(TEXT(Y877,"0.#"),1)=".",FALSE,TRUE)</formula>
    </cfRule>
    <cfRule type="expression" dxfId="820" priority="130">
      <formula>IF(RIGHT(TEXT(Y877,"0.#"),1)=".",TRUE,FALSE)</formula>
    </cfRule>
  </conditionalFormatting>
  <conditionalFormatting sqref="AL877:AO877">
    <cfRule type="expression" dxfId="819" priority="125">
      <formula>IF(AND(AL877&gt;=0, RIGHT(TEXT(AL877,"0.#"),1)&lt;&gt;"."),TRUE,FALSE)</formula>
    </cfRule>
    <cfRule type="expression" dxfId="818" priority="126">
      <formula>IF(AND(AL877&gt;=0, RIGHT(TEXT(AL877,"0.#"),1)="."),TRUE,FALSE)</formula>
    </cfRule>
    <cfRule type="expression" dxfId="817" priority="127">
      <formula>IF(AND(AL877&lt;0, RIGHT(TEXT(AL877,"0.#"),1)&lt;&gt;"."),TRUE,FALSE)</formula>
    </cfRule>
    <cfRule type="expression" dxfId="816" priority="128">
      <formula>IF(AND(AL877&lt;0, RIGHT(TEXT(AL877,"0.#"),1)="."),TRUE,FALSE)</formula>
    </cfRule>
  </conditionalFormatting>
  <conditionalFormatting sqref="Y876">
    <cfRule type="expression" dxfId="815" priority="123">
      <formula>IF(RIGHT(TEXT(Y876,"0.#"),1)=".",FALSE,TRUE)</formula>
    </cfRule>
    <cfRule type="expression" dxfId="814" priority="124">
      <formula>IF(RIGHT(TEXT(Y876,"0.#"),1)=".",TRUE,FALSE)</formula>
    </cfRule>
  </conditionalFormatting>
  <conditionalFormatting sqref="AL876:AO876">
    <cfRule type="expression" dxfId="813" priority="119">
      <formula>IF(AND(AL876&gt;=0, RIGHT(TEXT(AL876,"0.#"),1)&lt;&gt;"."),TRUE,FALSE)</formula>
    </cfRule>
    <cfRule type="expression" dxfId="812" priority="120">
      <formula>IF(AND(AL876&gt;=0, RIGHT(TEXT(AL876,"0.#"),1)="."),TRUE,FALSE)</formula>
    </cfRule>
    <cfRule type="expression" dxfId="811" priority="121">
      <formula>IF(AND(AL876&lt;0, RIGHT(TEXT(AL876,"0.#"),1)&lt;&gt;"."),TRUE,FALSE)</formula>
    </cfRule>
    <cfRule type="expression" dxfId="810" priority="122">
      <formula>IF(AND(AL876&lt;0, RIGHT(TEXT(AL876,"0.#"),1)="."),TRUE,FALSE)</formula>
    </cfRule>
  </conditionalFormatting>
  <conditionalFormatting sqref="Y875">
    <cfRule type="expression" dxfId="809" priority="117">
      <formula>IF(RIGHT(TEXT(Y875,"0.#"),1)=".",FALSE,TRUE)</formula>
    </cfRule>
    <cfRule type="expression" dxfId="808" priority="118">
      <formula>IF(RIGHT(TEXT(Y875,"0.#"),1)=".",TRUE,FALSE)</formula>
    </cfRule>
  </conditionalFormatting>
  <conditionalFormatting sqref="AL875:AO875">
    <cfRule type="expression" dxfId="807" priority="113">
      <formula>IF(AND(AL875&gt;=0, RIGHT(TEXT(AL875,"0.#"),1)&lt;&gt;"."),TRUE,FALSE)</formula>
    </cfRule>
    <cfRule type="expression" dxfId="806" priority="114">
      <formula>IF(AND(AL875&gt;=0, RIGHT(TEXT(AL875,"0.#"),1)="."),TRUE,FALSE)</formula>
    </cfRule>
    <cfRule type="expression" dxfId="805" priority="115">
      <formula>IF(AND(AL875&lt;0, RIGHT(TEXT(AL875,"0.#"),1)&lt;&gt;"."),TRUE,FALSE)</formula>
    </cfRule>
    <cfRule type="expression" dxfId="804" priority="116">
      <formula>IF(AND(AL875&lt;0, RIGHT(TEXT(AL875,"0.#"),1)="."),TRUE,FALSE)</formula>
    </cfRule>
  </conditionalFormatting>
  <conditionalFormatting sqref="Y872">
    <cfRule type="expression" dxfId="803" priority="111">
      <formula>IF(RIGHT(TEXT(Y872,"0.#"),1)=".",FALSE,TRUE)</formula>
    </cfRule>
    <cfRule type="expression" dxfId="802" priority="112">
      <formula>IF(RIGHT(TEXT(Y872,"0.#"),1)=".",TRUE,FALSE)</formula>
    </cfRule>
  </conditionalFormatting>
  <conditionalFormatting sqref="AL872:AO872">
    <cfRule type="expression" dxfId="801" priority="107">
      <formula>IF(AND(AL872&gt;=0, RIGHT(TEXT(AL872,"0.#"),1)&lt;&gt;"."),TRUE,FALSE)</formula>
    </cfRule>
    <cfRule type="expression" dxfId="800" priority="108">
      <formula>IF(AND(AL872&gt;=0, RIGHT(TEXT(AL872,"0.#"),1)="."),TRUE,FALSE)</formula>
    </cfRule>
    <cfRule type="expression" dxfId="799" priority="109">
      <formula>IF(AND(AL872&lt;0, RIGHT(TEXT(AL872,"0.#"),1)&lt;&gt;"."),TRUE,FALSE)</formula>
    </cfRule>
    <cfRule type="expression" dxfId="798" priority="110">
      <formula>IF(AND(AL872&lt;0, RIGHT(TEXT(AL872,"0.#"),1)="."),TRUE,FALSE)</formula>
    </cfRule>
  </conditionalFormatting>
  <conditionalFormatting sqref="Y870">
    <cfRule type="expression" dxfId="797" priority="101">
      <formula>IF(RIGHT(TEXT(Y870,"0.#"),1)=".",FALSE,TRUE)</formula>
    </cfRule>
    <cfRule type="expression" dxfId="796" priority="102">
      <formula>IF(RIGHT(TEXT(Y870,"0.#"),1)=".",TRUE,FALSE)</formula>
    </cfRule>
  </conditionalFormatting>
  <conditionalFormatting sqref="AL870:AO870">
    <cfRule type="expression" dxfId="795" priority="103">
      <formula>IF(AND(AL870&gt;=0, RIGHT(TEXT(AL870,"0.#"),1)&lt;&gt;"."),TRUE,FALSE)</formula>
    </cfRule>
    <cfRule type="expression" dxfId="794" priority="104">
      <formula>IF(AND(AL870&gt;=0, RIGHT(TEXT(AL870,"0.#"),1)="."),TRUE,FALSE)</formula>
    </cfRule>
    <cfRule type="expression" dxfId="793" priority="105">
      <formula>IF(AND(AL870&lt;0, RIGHT(TEXT(AL870,"0.#"),1)&lt;&gt;"."),TRUE,FALSE)</formula>
    </cfRule>
    <cfRule type="expression" dxfId="792" priority="106">
      <formula>IF(AND(AL870&lt;0, RIGHT(TEXT(AL870,"0.#"),1)="."),TRUE,FALSE)</formula>
    </cfRule>
  </conditionalFormatting>
  <conditionalFormatting sqref="Y879">
    <cfRule type="expression" dxfId="791" priority="99">
      <formula>IF(RIGHT(TEXT(Y879,"0.#"),1)=".",FALSE,TRUE)</formula>
    </cfRule>
    <cfRule type="expression" dxfId="790" priority="100">
      <formula>IF(RIGHT(TEXT(Y879,"0.#"),1)=".",TRUE,FALSE)</formula>
    </cfRule>
  </conditionalFormatting>
  <conditionalFormatting sqref="AL879:AO879">
    <cfRule type="expression" dxfId="789" priority="95">
      <formula>IF(AND(AL879&gt;=0, RIGHT(TEXT(AL879,"0.#"),1)&lt;&gt;"."),TRUE,FALSE)</formula>
    </cfRule>
    <cfRule type="expression" dxfId="788" priority="96">
      <formula>IF(AND(AL879&gt;=0, RIGHT(TEXT(AL879,"0.#"),1)="."),TRUE,FALSE)</formula>
    </cfRule>
    <cfRule type="expression" dxfId="787" priority="97">
      <formula>IF(AND(AL879&lt;0, RIGHT(TEXT(AL879,"0.#"),1)&lt;&gt;"."),TRUE,FALSE)</formula>
    </cfRule>
    <cfRule type="expression" dxfId="786" priority="98">
      <formula>IF(AND(AL879&lt;0, RIGHT(TEXT(AL879,"0.#"),1)="."),TRUE,FALSE)</formula>
    </cfRule>
  </conditionalFormatting>
  <conditionalFormatting sqref="Y874">
    <cfRule type="expression" dxfId="785" priority="93">
      <formula>IF(RIGHT(TEXT(Y874,"0.#"),1)=".",FALSE,TRUE)</formula>
    </cfRule>
    <cfRule type="expression" dxfId="784" priority="94">
      <formula>IF(RIGHT(TEXT(Y874,"0.#"),1)=".",TRUE,FALSE)</formula>
    </cfRule>
  </conditionalFormatting>
  <conditionalFormatting sqref="AL874:AO874">
    <cfRule type="expression" dxfId="783" priority="89">
      <formula>IF(AND(AL874&gt;=0, RIGHT(TEXT(AL874,"0.#"),1)&lt;&gt;"."),TRUE,FALSE)</formula>
    </cfRule>
    <cfRule type="expression" dxfId="782" priority="90">
      <formula>IF(AND(AL874&gt;=0, RIGHT(TEXT(AL874,"0.#"),1)="."),TRUE,FALSE)</formula>
    </cfRule>
    <cfRule type="expression" dxfId="781" priority="91">
      <formula>IF(AND(AL874&lt;0, RIGHT(TEXT(AL874,"0.#"),1)&lt;&gt;"."),TRUE,FALSE)</formula>
    </cfRule>
    <cfRule type="expression" dxfId="780" priority="92">
      <formula>IF(AND(AL874&lt;0, RIGHT(TEXT(AL874,"0.#"),1)="."),TRUE,FALSE)</formula>
    </cfRule>
  </conditionalFormatting>
  <conditionalFormatting sqref="Y871">
    <cfRule type="expression" dxfId="779" priority="87">
      <formula>IF(RIGHT(TEXT(Y871,"0.#"),1)=".",FALSE,TRUE)</formula>
    </cfRule>
    <cfRule type="expression" dxfId="778" priority="88">
      <formula>IF(RIGHT(TEXT(Y871,"0.#"),1)=".",TRUE,FALSE)</formula>
    </cfRule>
  </conditionalFormatting>
  <conditionalFormatting sqref="AL871:AO871">
    <cfRule type="expression" dxfId="777" priority="83">
      <formula>IF(AND(AL871&gt;=0, RIGHT(TEXT(AL871,"0.#"),1)&lt;&gt;"."),TRUE,FALSE)</formula>
    </cfRule>
    <cfRule type="expression" dxfId="776" priority="84">
      <formula>IF(AND(AL871&gt;=0, RIGHT(TEXT(AL871,"0.#"),1)="."),TRUE,FALSE)</formula>
    </cfRule>
    <cfRule type="expression" dxfId="775" priority="85">
      <formula>IF(AND(AL871&lt;0, RIGHT(TEXT(AL871,"0.#"),1)&lt;&gt;"."),TRUE,FALSE)</formula>
    </cfRule>
    <cfRule type="expression" dxfId="774" priority="86">
      <formula>IF(AND(AL871&lt;0, RIGHT(TEXT(AL871,"0.#"),1)="."),TRUE,FALSE)</formula>
    </cfRule>
  </conditionalFormatting>
  <conditionalFormatting sqref="AL940:AO940">
    <cfRule type="expression" dxfId="773" priority="79">
      <formula>IF(AND(AL940&gt;=0, RIGHT(TEXT(AL940,"0.#"),1)&lt;&gt;"."),TRUE,FALSE)</formula>
    </cfRule>
    <cfRule type="expression" dxfId="772" priority="80">
      <formula>IF(AND(AL940&gt;=0, RIGHT(TEXT(AL940,"0.#"),1)="."),TRUE,FALSE)</formula>
    </cfRule>
    <cfRule type="expression" dxfId="771" priority="81">
      <formula>IF(AND(AL940&lt;0, RIGHT(TEXT(AL940,"0.#"),1)&lt;&gt;"."),TRUE,FALSE)</formula>
    </cfRule>
    <cfRule type="expression" dxfId="770" priority="82">
      <formula>IF(AND(AL940&lt;0, RIGHT(TEXT(AL940,"0.#"),1)="."),TRUE,FALSE)</formula>
    </cfRule>
  </conditionalFormatting>
  <conditionalFormatting sqref="Y940">
    <cfRule type="expression" dxfId="769" priority="77">
      <formula>IF(RIGHT(TEXT(Y940,"0.#"),1)=".",FALSE,TRUE)</formula>
    </cfRule>
    <cfRule type="expression" dxfId="768" priority="78">
      <formula>IF(RIGHT(TEXT(Y940,"0.#"),1)=".",TRUE,FALSE)</formula>
    </cfRule>
  </conditionalFormatting>
  <conditionalFormatting sqref="AL939:AO939">
    <cfRule type="expression" dxfId="767" priority="67">
      <formula>IF(AND(AL939&gt;=0, RIGHT(TEXT(AL939,"0.#"),1)&lt;&gt;"."),TRUE,FALSE)</formula>
    </cfRule>
    <cfRule type="expression" dxfId="766" priority="68">
      <formula>IF(AND(AL939&gt;=0, RIGHT(TEXT(AL939,"0.#"),1)="."),TRUE,FALSE)</formula>
    </cfRule>
    <cfRule type="expression" dxfId="765" priority="69">
      <formula>IF(AND(AL939&lt;0, RIGHT(TEXT(AL939,"0.#"),1)&lt;&gt;"."),TRUE,FALSE)</formula>
    </cfRule>
    <cfRule type="expression" dxfId="764" priority="70">
      <formula>IF(AND(AL939&lt;0, RIGHT(TEXT(AL939,"0.#"),1)="."),TRUE,FALSE)</formula>
    </cfRule>
  </conditionalFormatting>
  <conditionalFormatting sqref="Y939">
    <cfRule type="expression" dxfId="763" priority="65">
      <formula>IF(RIGHT(TEXT(Y939,"0.#"),1)=".",FALSE,TRUE)</formula>
    </cfRule>
    <cfRule type="expression" dxfId="762" priority="66">
      <formula>IF(RIGHT(TEXT(Y939,"0.#"),1)=".",TRUE,FALSE)</formula>
    </cfRule>
  </conditionalFormatting>
  <conditionalFormatting sqref="Y1002">
    <cfRule type="expression" dxfId="761" priority="63">
      <formula>IF(RIGHT(TEXT(Y1002,"0.#"),1)=".",FALSE,TRUE)</formula>
    </cfRule>
    <cfRule type="expression" dxfId="760" priority="64">
      <formula>IF(RIGHT(TEXT(Y1002,"0.#"),1)=".",TRUE,FALSE)</formula>
    </cfRule>
  </conditionalFormatting>
  <conditionalFormatting sqref="AL1002:AO1002">
    <cfRule type="expression" dxfId="759" priority="59">
      <formula>IF(AND(AL1002&gt;=0, RIGHT(TEXT(AL1002,"0.#"),1)&lt;&gt;"."),TRUE,FALSE)</formula>
    </cfRule>
    <cfRule type="expression" dxfId="758" priority="60">
      <formula>IF(AND(AL1002&gt;=0, RIGHT(TEXT(AL1002,"0.#"),1)="."),TRUE,FALSE)</formula>
    </cfRule>
    <cfRule type="expression" dxfId="757" priority="61">
      <formula>IF(AND(AL1002&lt;0, RIGHT(TEXT(AL1002,"0.#"),1)&lt;&gt;"."),TRUE,FALSE)</formula>
    </cfRule>
    <cfRule type="expression" dxfId="756" priority="62">
      <formula>IF(AND(AL1002&lt;0, RIGHT(TEXT(AL1002,"0.#"),1)="."),TRUE,FALSE)</formula>
    </cfRule>
  </conditionalFormatting>
  <conditionalFormatting sqref="Y971">
    <cfRule type="expression" dxfId="755" priority="53">
      <formula>IF(RIGHT(TEXT(Y971,"0.#"),1)=".",FALSE,TRUE)</formula>
    </cfRule>
    <cfRule type="expression" dxfId="754" priority="54">
      <formula>IF(RIGHT(TEXT(Y971,"0.#"),1)=".",TRUE,FALSE)</formula>
    </cfRule>
  </conditionalFormatting>
  <conditionalFormatting sqref="AL971:AO971">
    <cfRule type="expression" dxfId="753" priority="55">
      <formula>IF(AND(AL971&gt;=0, RIGHT(TEXT(AL971,"0.#"),1)&lt;&gt;"."),TRUE,FALSE)</formula>
    </cfRule>
    <cfRule type="expression" dxfId="752" priority="56">
      <formula>IF(AND(AL971&gt;=0, RIGHT(TEXT(AL971,"0.#"),1)="."),TRUE,FALSE)</formula>
    </cfRule>
    <cfRule type="expression" dxfId="751" priority="57">
      <formula>IF(AND(AL971&lt;0, RIGHT(TEXT(AL971,"0.#"),1)&lt;&gt;"."),TRUE,FALSE)</formula>
    </cfRule>
    <cfRule type="expression" dxfId="750" priority="58">
      <formula>IF(AND(AL971&lt;0, RIGHT(TEXT(AL971,"0.#"),1)="."),TRUE,FALSE)</formula>
    </cfRule>
  </conditionalFormatting>
  <conditionalFormatting sqref="Y970">
    <cfRule type="expression" dxfId="749" priority="51">
      <formula>IF(RIGHT(TEXT(Y970,"0.#"),1)=".",FALSE,TRUE)</formula>
    </cfRule>
    <cfRule type="expression" dxfId="748" priority="52">
      <formula>IF(RIGHT(TEXT(Y970,"0.#"),1)=".",TRUE,FALSE)</formula>
    </cfRule>
  </conditionalFormatting>
  <conditionalFormatting sqref="AL970:AO970">
    <cfRule type="expression" dxfId="747" priority="47">
      <formula>IF(AND(AL970&gt;=0, RIGHT(TEXT(AL970,"0.#"),1)&lt;&gt;"."),TRUE,FALSE)</formula>
    </cfRule>
    <cfRule type="expression" dxfId="746" priority="48">
      <formula>IF(AND(AL970&gt;=0, RIGHT(TEXT(AL970,"0.#"),1)="."),TRUE,FALSE)</formula>
    </cfRule>
    <cfRule type="expression" dxfId="745" priority="49">
      <formula>IF(AND(AL970&lt;0, RIGHT(TEXT(AL970,"0.#"),1)&lt;&gt;"."),TRUE,FALSE)</formula>
    </cfRule>
    <cfRule type="expression" dxfId="744" priority="50">
      <formula>IF(AND(AL970&lt;0, RIGHT(TEXT(AL970,"0.#"),1)="."),TRUE,FALSE)</formula>
    </cfRule>
  </conditionalFormatting>
  <conditionalFormatting sqref="Y969">
    <cfRule type="expression" dxfId="743" priority="41">
      <formula>IF(RIGHT(TEXT(Y969,"0.#"),1)=".",FALSE,TRUE)</formula>
    </cfRule>
    <cfRule type="expression" dxfId="742" priority="42">
      <formula>IF(RIGHT(TEXT(Y969,"0.#"),1)=".",TRUE,FALSE)</formula>
    </cfRule>
  </conditionalFormatting>
  <conditionalFormatting sqref="AL969:AO969">
    <cfRule type="expression" dxfId="741" priority="43">
      <formula>IF(AND(AL969&gt;=0, RIGHT(TEXT(AL969,"0.#"),1)&lt;&gt;"."),TRUE,FALSE)</formula>
    </cfRule>
    <cfRule type="expression" dxfId="740" priority="44">
      <formula>IF(AND(AL969&gt;=0, RIGHT(TEXT(AL969,"0.#"),1)="."),TRUE,FALSE)</formula>
    </cfRule>
    <cfRule type="expression" dxfId="739" priority="45">
      <formula>IF(AND(AL969&lt;0, RIGHT(TEXT(AL969,"0.#"),1)&lt;&gt;"."),TRUE,FALSE)</formula>
    </cfRule>
    <cfRule type="expression" dxfId="738" priority="46">
      <formula>IF(AND(AL969&lt;0, RIGHT(TEXT(AL969,"0.#"),1)="."),TRUE,FALSE)</formula>
    </cfRule>
  </conditionalFormatting>
  <conditionalFormatting sqref="AL972:AO972">
    <cfRule type="expression" dxfId="737" priority="37">
      <formula>IF(AND(AL972&gt;=0, RIGHT(TEXT(AL972,"0.#"),1)&lt;&gt;"."),TRUE,FALSE)</formula>
    </cfRule>
    <cfRule type="expression" dxfId="736" priority="38">
      <formula>IF(AND(AL972&gt;=0, RIGHT(TEXT(AL972,"0.#"),1)="."),TRUE,FALSE)</formula>
    </cfRule>
    <cfRule type="expression" dxfId="735" priority="39">
      <formula>IF(AND(AL972&lt;0, RIGHT(TEXT(AL972,"0.#"),1)&lt;&gt;"."),TRUE,FALSE)</formula>
    </cfRule>
    <cfRule type="expression" dxfId="734" priority="40">
      <formula>IF(AND(AL972&lt;0, RIGHT(TEXT(AL972,"0.#"),1)="."),TRUE,FALSE)</formula>
    </cfRule>
  </conditionalFormatting>
  <conditionalFormatting sqref="Y972">
    <cfRule type="expression" dxfId="733" priority="35">
      <formula>IF(RIGHT(TEXT(Y972,"0.#"),1)=".",FALSE,TRUE)</formula>
    </cfRule>
    <cfRule type="expression" dxfId="732" priority="36">
      <formula>IF(RIGHT(TEXT(Y972,"0.#"),1)=".",TRUE,FALSE)</formula>
    </cfRule>
  </conditionalFormatting>
  <conditionalFormatting sqref="AL938:AO938">
    <cfRule type="expression" dxfId="731" priority="31">
      <formula>IF(AND(AL938&gt;=0, RIGHT(TEXT(AL938,"0.#"),1)&lt;&gt;"."),TRUE,FALSE)</formula>
    </cfRule>
    <cfRule type="expression" dxfId="730" priority="32">
      <formula>IF(AND(AL938&gt;=0, RIGHT(TEXT(AL938,"0.#"),1)="."),TRUE,FALSE)</formula>
    </cfRule>
    <cfRule type="expression" dxfId="729" priority="33">
      <formula>IF(AND(AL938&lt;0, RIGHT(TEXT(AL938,"0.#"),1)&lt;&gt;"."),TRUE,FALSE)</formula>
    </cfRule>
    <cfRule type="expression" dxfId="728" priority="34">
      <formula>IF(AND(AL938&lt;0, RIGHT(TEXT(AL938,"0.#"),1)="."),TRUE,FALSE)</formula>
    </cfRule>
  </conditionalFormatting>
  <conditionalFormatting sqref="Y938">
    <cfRule type="expression" dxfId="727" priority="29">
      <formula>IF(RIGHT(TEXT(Y938,"0.#"),1)=".",FALSE,TRUE)</formula>
    </cfRule>
    <cfRule type="expression" dxfId="726" priority="30">
      <formula>IF(RIGHT(TEXT(Y938,"0.#"),1)=".",TRUE,FALSE)</formula>
    </cfRule>
  </conditionalFormatting>
  <conditionalFormatting sqref="Y937">
    <cfRule type="expression" dxfId="725" priority="27">
      <formula>IF(RIGHT(TEXT(Y937,"0.#"),1)=".",FALSE,TRUE)</formula>
    </cfRule>
    <cfRule type="expression" dxfId="724" priority="28">
      <formula>IF(RIGHT(TEXT(Y937,"0.#"),1)=".",TRUE,FALSE)</formula>
    </cfRule>
  </conditionalFormatting>
  <conditionalFormatting sqref="Y936">
    <cfRule type="expression" dxfId="723" priority="25">
      <formula>IF(RIGHT(TEXT(Y936,"0.#"),1)=".",FALSE,TRUE)</formula>
    </cfRule>
    <cfRule type="expression" dxfId="722" priority="26">
      <formula>IF(RIGHT(TEXT(Y936,"0.#"),1)=".",TRUE,FALSE)</formula>
    </cfRule>
  </conditionalFormatting>
  <conditionalFormatting sqref="AL936:AO936">
    <cfRule type="expression" dxfId="721" priority="21">
      <formula>IF(AND(AL936&gt;=0, RIGHT(TEXT(AL936,"0.#"),1)&lt;&gt;"."),TRUE,FALSE)</formula>
    </cfRule>
    <cfRule type="expression" dxfId="720" priority="22">
      <formula>IF(AND(AL936&gt;=0, RIGHT(TEXT(AL936,"0.#"),1)="."),TRUE,FALSE)</formula>
    </cfRule>
    <cfRule type="expression" dxfId="719" priority="23">
      <formula>IF(AND(AL936&lt;0, RIGHT(TEXT(AL936,"0.#"),1)&lt;&gt;"."),TRUE,FALSE)</formula>
    </cfRule>
    <cfRule type="expression" dxfId="718" priority="24">
      <formula>IF(AND(AL936&lt;0, RIGHT(TEXT(AL936,"0.#"),1)="."),TRUE,FALSE)</formula>
    </cfRule>
  </conditionalFormatting>
  <conditionalFormatting sqref="AL937:AO937">
    <cfRule type="expression" dxfId="717" priority="17">
      <formula>IF(AND(AL937&gt;=0, RIGHT(TEXT(AL937,"0.#"),1)&lt;&gt;"."),TRUE,FALSE)</formula>
    </cfRule>
    <cfRule type="expression" dxfId="716" priority="18">
      <formula>IF(AND(AL937&gt;=0, RIGHT(TEXT(AL937,"0.#"),1)="."),TRUE,FALSE)</formula>
    </cfRule>
    <cfRule type="expression" dxfId="715" priority="19">
      <formula>IF(AND(AL937&lt;0, RIGHT(TEXT(AL937,"0.#"),1)&lt;&gt;"."),TRUE,FALSE)</formula>
    </cfRule>
    <cfRule type="expression" dxfId="714" priority="20">
      <formula>IF(AND(AL937&lt;0, RIGHT(TEXT(AL937,"0.#"),1)="."),TRUE,FALSE)</formula>
    </cfRule>
  </conditionalFormatting>
  <conditionalFormatting sqref="AL904:AO904">
    <cfRule type="expression" dxfId="713" priority="13">
      <formula>IF(AND(AL904&gt;=0, RIGHT(TEXT(AL904,"0.#"),1)&lt;&gt;"."),TRUE,FALSE)</formula>
    </cfRule>
    <cfRule type="expression" dxfId="712" priority="14">
      <formula>IF(AND(AL904&gt;=0, RIGHT(TEXT(AL904,"0.#"),1)="."),TRUE,FALSE)</formula>
    </cfRule>
    <cfRule type="expression" dxfId="711" priority="15">
      <formula>IF(AND(AL904&lt;0, RIGHT(TEXT(AL904,"0.#"),1)&lt;&gt;"."),TRUE,FALSE)</formula>
    </cfRule>
    <cfRule type="expression" dxfId="710" priority="16">
      <formula>IF(AND(AL904&lt;0, RIGHT(TEXT(AL904,"0.#"),1)="."),TRUE,FALSE)</formula>
    </cfRule>
  </conditionalFormatting>
  <conditionalFormatting sqref="P24:P26">
    <cfRule type="expression" dxfId="709" priority="11">
      <formula>IF(RIGHT(TEXT(P24,"0.#"),1)=".",FALSE,TRUE)</formula>
    </cfRule>
    <cfRule type="expression" dxfId="708" priority="12">
      <formula>IF(RIGHT(TEXT(P24,"0.#"),1)=".",TRUE,FALSE)</formula>
    </cfRule>
  </conditionalFormatting>
  <conditionalFormatting sqref="Y800">
    <cfRule type="expression" dxfId="707" priority="9">
      <formula>IF(RIGHT(TEXT(Y800,"0.#"),1)=".",FALSE,TRUE)</formula>
    </cfRule>
    <cfRule type="expression" dxfId="706" priority="10">
      <formula>IF(RIGHT(TEXT(Y800,"0.#"),1)=".",TRUE,FALSE)</formula>
    </cfRule>
  </conditionalFormatting>
  <conditionalFormatting sqref="Y795">
    <cfRule type="expression" dxfId="705" priority="7">
      <formula>IF(RIGHT(TEXT(Y795,"0.#"),1)=".",FALSE,TRUE)</formula>
    </cfRule>
    <cfRule type="expression" dxfId="704" priority="8">
      <formula>IF(RIGHT(TEXT(Y795,"0.#"),1)=".",TRUE,FALSE)</formula>
    </cfRule>
  </conditionalFormatting>
  <conditionalFormatting sqref="Y797">
    <cfRule type="expression" dxfId="703" priority="3">
      <formula>IF(RIGHT(TEXT(Y797,"0.#"),1)=".",FALSE,TRUE)</formula>
    </cfRule>
    <cfRule type="expression" dxfId="702" priority="4">
      <formula>IF(RIGHT(TEXT(Y797,"0.#"),1)=".",TRUE,FALSE)</formula>
    </cfRule>
  </conditionalFormatting>
  <conditionalFormatting sqref="Y799">
    <cfRule type="expression" dxfId="701" priority="1">
      <formula>IF(RIGHT(TEXT(Y799,"0.#"),1)=".",FALSE,TRUE)</formula>
    </cfRule>
    <cfRule type="expression" dxfId="700" priority="2">
      <formula>IF(RIGHT(TEXT(Y799,"0.#"),1)=".",TRUE,FALSE)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79" max="49" man="1"/>
    <brk id="129" max="49" man="1"/>
    <brk id="699" max="49" man="1"/>
    <brk id="714" max="49" man="1"/>
    <brk id="735" max="49" man="1"/>
    <brk id="759" max="49" man="1"/>
    <brk id="831" max="49" man="1"/>
    <brk id="966"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511</v>
      </c>
      <c r="AI2" s="54" t="s">
        <v>385</v>
      </c>
      <c r="AK2" s="54" t="s">
        <v>394</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542</v>
      </c>
      <c r="M3" s="13" t="str">
        <f t="shared" ref="M3:M11" si="2">IF(L3="","",K3)</f>
        <v>文教及び科学振興</v>
      </c>
      <c r="N3" s="13" t="str">
        <f>IF(M3="",N2,IF(N2&lt;&gt;"",CONCATENATE(N2,"、",M3),M3))</f>
        <v>文教及び科学振興</v>
      </c>
      <c r="O3" s="13"/>
      <c r="P3" s="12" t="s">
        <v>191</v>
      </c>
      <c r="Q3" s="17" t="s">
        <v>542</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512</v>
      </c>
      <c r="AI3" s="54" t="s">
        <v>387</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77</v>
      </c>
      <c r="AB4" s="31"/>
      <c r="AC4" s="32" t="s">
        <v>256</v>
      </c>
      <c r="AD4" s="28"/>
      <c r="AE4" s="45" t="s">
        <v>297</v>
      </c>
      <c r="AF4" s="30"/>
      <c r="AG4" s="56" t="s">
        <v>513</v>
      </c>
      <c r="AI4" s="54" t="s">
        <v>498</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459</v>
      </c>
      <c r="Y5" s="32" t="s">
        <v>74</v>
      </c>
      <c r="Z5" s="30"/>
      <c r="AA5" s="32" t="s">
        <v>79</v>
      </c>
      <c r="AB5" s="31"/>
      <c r="AC5" s="32" t="s">
        <v>298</v>
      </c>
      <c r="AD5" s="31"/>
      <c r="AE5" s="45" t="s">
        <v>524</v>
      </c>
      <c r="AF5" s="30"/>
      <c r="AG5" s="56" t="s">
        <v>514</v>
      </c>
      <c r="AI5" s="56" t="s">
        <v>499</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536</v>
      </c>
      <c r="W6" s="32" t="s">
        <v>271</v>
      </c>
      <c r="Y6" s="32" t="s">
        <v>76</v>
      </c>
      <c r="Z6" s="30"/>
      <c r="AA6" s="32" t="s">
        <v>81</v>
      </c>
      <c r="AB6" s="31"/>
      <c r="AC6" s="32" t="s">
        <v>257</v>
      </c>
      <c r="AD6" s="31"/>
      <c r="AE6" s="45" t="s">
        <v>521</v>
      </c>
      <c r="AF6" s="30"/>
      <c r="AG6" s="56" t="s">
        <v>515</v>
      </c>
      <c r="AI6" s="54" t="s">
        <v>462</v>
      </c>
      <c r="AK6" s="54" t="str">
        <f t="shared" si="7"/>
        <v>E</v>
      </c>
      <c r="AP6" s="56" t="s">
        <v>515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t="s">
        <v>542</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B1" zoomScale="70" zoomScaleNormal="75" zoomScaleSheetLayoutView="70"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487</v>
      </c>
      <c r="B2" s="513"/>
      <c r="C2" s="513"/>
      <c r="D2" s="513"/>
      <c r="E2" s="513"/>
      <c r="F2" s="514"/>
      <c r="G2" s="804" t="s">
        <v>265</v>
      </c>
      <c r="H2" s="789"/>
      <c r="I2" s="789"/>
      <c r="J2" s="789"/>
      <c r="K2" s="789"/>
      <c r="L2" s="789"/>
      <c r="M2" s="789"/>
      <c r="N2" s="789"/>
      <c r="O2" s="790"/>
      <c r="P2" s="788" t="s">
        <v>59</v>
      </c>
      <c r="Q2" s="789"/>
      <c r="R2" s="789"/>
      <c r="S2" s="789"/>
      <c r="T2" s="789"/>
      <c r="U2" s="789"/>
      <c r="V2" s="789"/>
      <c r="W2" s="789"/>
      <c r="X2" s="790"/>
      <c r="Y2" s="1017"/>
      <c r="Z2" s="410"/>
      <c r="AA2" s="411"/>
      <c r="AB2" s="1021" t="s">
        <v>11</v>
      </c>
      <c r="AC2" s="1022"/>
      <c r="AD2" s="1023"/>
      <c r="AE2" s="1009" t="s">
        <v>357</v>
      </c>
      <c r="AF2" s="1009"/>
      <c r="AG2" s="1009"/>
      <c r="AH2" s="1009"/>
      <c r="AI2" s="1009" t="s">
        <v>363</v>
      </c>
      <c r="AJ2" s="1009"/>
      <c r="AK2" s="1009"/>
      <c r="AL2" s="1009"/>
      <c r="AM2" s="1009" t="s">
        <v>468</v>
      </c>
      <c r="AN2" s="1009"/>
      <c r="AO2" s="100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8"/>
      <c r="Z3" s="1019"/>
      <c r="AA3" s="1020"/>
      <c r="AB3" s="1024"/>
      <c r="AC3" s="1025"/>
      <c r="AD3" s="1026"/>
      <c r="AE3" s="374"/>
      <c r="AF3" s="374"/>
      <c r="AG3" s="374"/>
      <c r="AH3" s="374"/>
      <c r="AI3" s="374"/>
      <c r="AJ3" s="374"/>
      <c r="AK3" s="374"/>
      <c r="AL3" s="374"/>
      <c r="AM3" s="374"/>
      <c r="AN3" s="374"/>
      <c r="AO3" s="374"/>
      <c r="AP3" s="330"/>
      <c r="AQ3" s="268">
        <v>30</v>
      </c>
      <c r="AR3" s="269"/>
      <c r="AS3" s="134" t="s">
        <v>356</v>
      </c>
      <c r="AT3" s="169"/>
      <c r="AU3" s="269">
        <v>32</v>
      </c>
      <c r="AV3" s="269"/>
      <c r="AW3" s="377" t="s">
        <v>300</v>
      </c>
      <c r="AX3" s="378"/>
    </row>
    <row r="4" spans="1:50" ht="44.25" customHeight="1" x14ac:dyDescent="0.15">
      <c r="A4" s="515"/>
      <c r="B4" s="513"/>
      <c r="C4" s="513"/>
      <c r="D4" s="513"/>
      <c r="E4" s="513"/>
      <c r="F4" s="514"/>
      <c r="G4" s="540" t="s">
        <v>681</v>
      </c>
      <c r="H4" s="541"/>
      <c r="I4" s="541"/>
      <c r="J4" s="541"/>
      <c r="K4" s="541"/>
      <c r="L4" s="541"/>
      <c r="M4" s="541"/>
      <c r="N4" s="541"/>
      <c r="O4" s="542"/>
      <c r="P4" s="157" t="s">
        <v>682</v>
      </c>
      <c r="Q4" s="158"/>
      <c r="R4" s="158"/>
      <c r="S4" s="158"/>
      <c r="T4" s="158"/>
      <c r="U4" s="158"/>
      <c r="V4" s="158"/>
      <c r="W4" s="158"/>
      <c r="X4" s="229"/>
      <c r="Y4" s="1013" t="s">
        <v>12</v>
      </c>
      <c r="Z4" s="1014"/>
      <c r="AA4" s="1015"/>
      <c r="AB4" s="551" t="s">
        <v>683</v>
      </c>
      <c r="AC4" s="1016"/>
      <c r="AD4" s="1016"/>
      <c r="AE4" s="357" t="s">
        <v>684</v>
      </c>
      <c r="AF4" s="358"/>
      <c r="AG4" s="358"/>
      <c r="AH4" s="358"/>
      <c r="AI4" s="357" t="s">
        <v>685</v>
      </c>
      <c r="AJ4" s="358"/>
      <c r="AK4" s="358"/>
      <c r="AL4" s="358"/>
      <c r="AM4" s="357">
        <v>88</v>
      </c>
      <c r="AN4" s="358"/>
      <c r="AO4" s="358"/>
      <c r="AP4" s="358"/>
      <c r="AQ4" s="100" t="s">
        <v>686</v>
      </c>
      <c r="AR4" s="101"/>
      <c r="AS4" s="101"/>
      <c r="AT4" s="102"/>
      <c r="AU4" s="358" t="s">
        <v>685</v>
      </c>
      <c r="AV4" s="358"/>
      <c r="AW4" s="358"/>
      <c r="AX4" s="365"/>
    </row>
    <row r="5" spans="1:50" ht="44.25" customHeight="1" x14ac:dyDescent="0.15">
      <c r="A5" s="516"/>
      <c r="B5" s="517"/>
      <c r="C5" s="517"/>
      <c r="D5" s="517"/>
      <c r="E5" s="517"/>
      <c r="F5" s="518"/>
      <c r="G5" s="543"/>
      <c r="H5" s="544"/>
      <c r="I5" s="544"/>
      <c r="J5" s="544"/>
      <c r="K5" s="544"/>
      <c r="L5" s="544"/>
      <c r="M5" s="544"/>
      <c r="N5" s="544"/>
      <c r="O5" s="545"/>
      <c r="P5" s="429"/>
      <c r="Q5" s="231"/>
      <c r="R5" s="231"/>
      <c r="S5" s="231"/>
      <c r="T5" s="231"/>
      <c r="U5" s="231"/>
      <c r="V5" s="231"/>
      <c r="W5" s="231"/>
      <c r="X5" s="232"/>
      <c r="Y5" s="301" t="s">
        <v>54</v>
      </c>
      <c r="Z5" s="1010"/>
      <c r="AA5" s="1011"/>
      <c r="AB5" s="522" t="s">
        <v>559</v>
      </c>
      <c r="AC5" s="1012"/>
      <c r="AD5" s="1012"/>
      <c r="AE5" s="357" t="s">
        <v>685</v>
      </c>
      <c r="AF5" s="358"/>
      <c r="AG5" s="358"/>
      <c r="AH5" s="358"/>
      <c r="AI5" s="357" t="s">
        <v>685</v>
      </c>
      <c r="AJ5" s="358"/>
      <c r="AK5" s="358"/>
      <c r="AL5" s="358"/>
      <c r="AM5" s="357">
        <v>80</v>
      </c>
      <c r="AN5" s="358"/>
      <c r="AO5" s="358"/>
      <c r="AP5" s="358"/>
      <c r="AQ5" s="100">
        <v>80</v>
      </c>
      <c r="AR5" s="101"/>
      <c r="AS5" s="101"/>
      <c r="AT5" s="102"/>
      <c r="AU5" s="358">
        <v>80</v>
      </c>
      <c r="AV5" s="358"/>
      <c r="AW5" s="358"/>
      <c r="AX5" s="365"/>
    </row>
    <row r="6" spans="1:50" ht="44.25" customHeight="1" x14ac:dyDescent="0.15">
      <c r="A6" s="516"/>
      <c r="B6" s="517"/>
      <c r="C6" s="517"/>
      <c r="D6" s="517"/>
      <c r="E6" s="517"/>
      <c r="F6" s="518"/>
      <c r="G6" s="546"/>
      <c r="H6" s="547"/>
      <c r="I6" s="547"/>
      <c r="J6" s="547"/>
      <c r="K6" s="547"/>
      <c r="L6" s="547"/>
      <c r="M6" s="547"/>
      <c r="N6" s="547"/>
      <c r="O6" s="548"/>
      <c r="P6" s="160"/>
      <c r="Q6" s="161"/>
      <c r="R6" s="161"/>
      <c r="S6" s="161"/>
      <c r="T6" s="161"/>
      <c r="U6" s="161"/>
      <c r="V6" s="161"/>
      <c r="W6" s="161"/>
      <c r="X6" s="234"/>
      <c r="Y6" s="1027" t="s">
        <v>13</v>
      </c>
      <c r="Z6" s="1010"/>
      <c r="AA6" s="1011"/>
      <c r="AB6" s="461" t="s">
        <v>301</v>
      </c>
      <c r="AC6" s="1028"/>
      <c r="AD6" s="1028"/>
      <c r="AE6" s="357" t="s">
        <v>685</v>
      </c>
      <c r="AF6" s="358"/>
      <c r="AG6" s="358"/>
      <c r="AH6" s="358"/>
      <c r="AI6" s="357" t="s">
        <v>685</v>
      </c>
      <c r="AJ6" s="358"/>
      <c r="AK6" s="358"/>
      <c r="AL6" s="358"/>
      <c r="AM6" s="357">
        <v>110</v>
      </c>
      <c r="AN6" s="358"/>
      <c r="AO6" s="358"/>
      <c r="AP6" s="358"/>
      <c r="AQ6" s="100" t="s">
        <v>687</v>
      </c>
      <c r="AR6" s="101"/>
      <c r="AS6" s="101"/>
      <c r="AT6" s="102"/>
      <c r="AU6" s="358" t="s">
        <v>685</v>
      </c>
      <c r="AV6" s="358"/>
      <c r="AW6" s="358"/>
      <c r="AX6" s="365"/>
    </row>
    <row r="7" spans="1:50" customFormat="1" ht="23.25" customHeight="1" x14ac:dyDescent="0.15">
      <c r="A7" s="910" t="s">
        <v>519</v>
      </c>
      <c r="B7" s="911"/>
      <c r="C7" s="911"/>
      <c r="D7" s="911"/>
      <c r="E7" s="911"/>
      <c r="F7" s="912"/>
      <c r="G7" s="916" t="s">
        <v>572</v>
      </c>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2" t="s">
        <v>487</v>
      </c>
      <c r="B9" s="513"/>
      <c r="C9" s="513"/>
      <c r="D9" s="513"/>
      <c r="E9" s="513"/>
      <c r="F9" s="514"/>
      <c r="G9" s="804" t="s">
        <v>265</v>
      </c>
      <c r="H9" s="789"/>
      <c r="I9" s="789"/>
      <c r="J9" s="789"/>
      <c r="K9" s="789"/>
      <c r="L9" s="789"/>
      <c r="M9" s="789"/>
      <c r="N9" s="789"/>
      <c r="O9" s="790"/>
      <c r="P9" s="788" t="s">
        <v>59</v>
      </c>
      <c r="Q9" s="789"/>
      <c r="R9" s="789"/>
      <c r="S9" s="789"/>
      <c r="T9" s="789"/>
      <c r="U9" s="789"/>
      <c r="V9" s="789"/>
      <c r="W9" s="789"/>
      <c r="X9" s="790"/>
      <c r="Y9" s="1017"/>
      <c r="Z9" s="410"/>
      <c r="AA9" s="411"/>
      <c r="AB9" s="1021" t="s">
        <v>11</v>
      </c>
      <c r="AC9" s="1022"/>
      <c r="AD9" s="1023"/>
      <c r="AE9" s="1009" t="s">
        <v>357</v>
      </c>
      <c r="AF9" s="1009"/>
      <c r="AG9" s="1009"/>
      <c r="AH9" s="1009"/>
      <c r="AI9" s="1009" t="s">
        <v>363</v>
      </c>
      <c r="AJ9" s="1009"/>
      <c r="AK9" s="1009"/>
      <c r="AL9" s="1009"/>
      <c r="AM9" s="1009" t="s">
        <v>468</v>
      </c>
      <c r="AN9" s="1009"/>
      <c r="AO9" s="100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8"/>
      <c r="Z10" s="1019"/>
      <c r="AA10" s="1020"/>
      <c r="AB10" s="1024"/>
      <c r="AC10" s="1025"/>
      <c r="AD10" s="1026"/>
      <c r="AE10" s="374"/>
      <c r="AF10" s="374"/>
      <c r="AG10" s="374"/>
      <c r="AH10" s="374"/>
      <c r="AI10" s="374"/>
      <c r="AJ10" s="374"/>
      <c r="AK10" s="374"/>
      <c r="AL10" s="374"/>
      <c r="AM10" s="374"/>
      <c r="AN10" s="374"/>
      <c r="AO10" s="374"/>
      <c r="AP10" s="330"/>
      <c r="AQ10" s="268">
        <v>30</v>
      </c>
      <c r="AR10" s="269"/>
      <c r="AS10" s="134" t="s">
        <v>356</v>
      </c>
      <c r="AT10" s="169"/>
      <c r="AU10" s="269">
        <v>32</v>
      </c>
      <c r="AV10" s="269"/>
      <c r="AW10" s="377" t="s">
        <v>300</v>
      </c>
      <c r="AX10" s="378"/>
    </row>
    <row r="11" spans="1:50" ht="40.5" customHeight="1" x14ac:dyDescent="0.15">
      <c r="A11" s="515"/>
      <c r="B11" s="513"/>
      <c r="C11" s="513"/>
      <c r="D11" s="513"/>
      <c r="E11" s="513"/>
      <c r="F11" s="514"/>
      <c r="G11" s="540" t="s">
        <v>732</v>
      </c>
      <c r="H11" s="1029"/>
      <c r="I11" s="1029"/>
      <c r="J11" s="1029"/>
      <c r="K11" s="1029"/>
      <c r="L11" s="1029"/>
      <c r="M11" s="1029"/>
      <c r="N11" s="1029"/>
      <c r="O11" s="1030"/>
      <c r="P11" s="158" t="s">
        <v>733</v>
      </c>
      <c r="Q11" s="1037"/>
      <c r="R11" s="1037"/>
      <c r="S11" s="1037"/>
      <c r="T11" s="1037"/>
      <c r="U11" s="1037"/>
      <c r="V11" s="1037"/>
      <c r="W11" s="1037"/>
      <c r="X11" s="1038"/>
      <c r="Y11" s="1013" t="s">
        <v>12</v>
      </c>
      <c r="Z11" s="1014"/>
      <c r="AA11" s="1015"/>
      <c r="AB11" s="551" t="s">
        <v>683</v>
      </c>
      <c r="AC11" s="1016"/>
      <c r="AD11" s="1016"/>
      <c r="AE11" s="357" t="s">
        <v>685</v>
      </c>
      <c r="AF11" s="358"/>
      <c r="AG11" s="358"/>
      <c r="AH11" s="358"/>
      <c r="AI11" s="357" t="s">
        <v>691</v>
      </c>
      <c r="AJ11" s="358"/>
      <c r="AK11" s="358"/>
      <c r="AL11" s="358"/>
      <c r="AM11" s="357">
        <v>93</v>
      </c>
      <c r="AN11" s="358"/>
      <c r="AO11" s="358"/>
      <c r="AP11" s="358"/>
      <c r="AQ11" s="100" t="s">
        <v>685</v>
      </c>
      <c r="AR11" s="101"/>
      <c r="AS11" s="101"/>
      <c r="AT11" s="102"/>
      <c r="AU11" s="358" t="s">
        <v>685</v>
      </c>
      <c r="AV11" s="358"/>
      <c r="AW11" s="358"/>
      <c r="AX11" s="365"/>
    </row>
    <row r="12" spans="1:50" ht="40.5" customHeight="1" x14ac:dyDescent="0.15">
      <c r="A12" s="516"/>
      <c r="B12" s="517"/>
      <c r="C12" s="517"/>
      <c r="D12" s="517"/>
      <c r="E12" s="517"/>
      <c r="F12" s="518"/>
      <c r="G12" s="1031"/>
      <c r="H12" s="1032"/>
      <c r="I12" s="1032"/>
      <c r="J12" s="1032"/>
      <c r="K12" s="1032"/>
      <c r="L12" s="1032"/>
      <c r="M12" s="1032"/>
      <c r="N12" s="1032"/>
      <c r="O12" s="1033"/>
      <c r="P12" s="1039"/>
      <c r="Q12" s="1039"/>
      <c r="R12" s="1039"/>
      <c r="S12" s="1039"/>
      <c r="T12" s="1039"/>
      <c r="U12" s="1039"/>
      <c r="V12" s="1039"/>
      <c r="W12" s="1039"/>
      <c r="X12" s="1040"/>
      <c r="Y12" s="301" t="s">
        <v>54</v>
      </c>
      <c r="Z12" s="1010"/>
      <c r="AA12" s="1011"/>
      <c r="AB12" s="522" t="s">
        <v>683</v>
      </c>
      <c r="AC12" s="1012"/>
      <c r="AD12" s="1012"/>
      <c r="AE12" s="357" t="s">
        <v>685</v>
      </c>
      <c r="AF12" s="358"/>
      <c r="AG12" s="358"/>
      <c r="AH12" s="358"/>
      <c r="AI12" s="357" t="s">
        <v>686</v>
      </c>
      <c r="AJ12" s="358"/>
      <c r="AK12" s="358"/>
      <c r="AL12" s="358"/>
      <c r="AM12" s="357">
        <v>80</v>
      </c>
      <c r="AN12" s="358"/>
      <c r="AO12" s="358"/>
      <c r="AP12" s="358"/>
      <c r="AQ12" s="100">
        <v>80</v>
      </c>
      <c r="AR12" s="101"/>
      <c r="AS12" s="101"/>
      <c r="AT12" s="102"/>
      <c r="AU12" s="358">
        <v>80</v>
      </c>
      <c r="AV12" s="358"/>
      <c r="AW12" s="358"/>
      <c r="AX12" s="365"/>
    </row>
    <row r="13" spans="1:50" ht="40.5" customHeight="1" x14ac:dyDescent="0.15">
      <c r="A13" s="652"/>
      <c r="B13" s="653"/>
      <c r="C13" s="653"/>
      <c r="D13" s="653"/>
      <c r="E13" s="653"/>
      <c r="F13" s="654"/>
      <c r="G13" s="1034"/>
      <c r="H13" s="1035"/>
      <c r="I13" s="1035"/>
      <c r="J13" s="1035"/>
      <c r="K13" s="1035"/>
      <c r="L13" s="1035"/>
      <c r="M13" s="1035"/>
      <c r="N13" s="1035"/>
      <c r="O13" s="1036"/>
      <c r="P13" s="1041"/>
      <c r="Q13" s="1041"/>
      <c r="R13" s="1041"/>
      <c r="S13" s="1041"/>
      <c r="T13" s="1041"/>
      <c r="U13" s="1041"/>
      <c r="V13" s="1041"/>
      <c r="W13" s="1041"/>
      <c r="X13" s="1042"/>
      <c r="Y13" s="1027" t="s">
        <v>13</v>
      </c>
      <c r="Z13" s="1010"/>
      <c r="AA13" s="1011"/>
      <c r="AB13" s="461" t="s">
        <v>301</v>
      </c>
      <c r="AC13" s="1028"/>
      <c r="AD13" s="1028"/>
      <c r="AE13" s="357" t="s">
        <v>685</v>
      </c>
      <c r="AF13" s="358"/>
      <c r="AG13" s="358"/>
      <c r="AH13" s="358"/>
      <c r="AI13" s="357" t="s">
        <v>685</v>
      </c>
      <c r="AJ13" s="358"/>
      <c r="AK13" s="358"/>
      <c r="AL13" s="358"/>
      <c r="AM13" s="357">
        <v>116</v>
      </c>
      <c r="AN13" s="358"/>
      <c r="AO13" s="358"/>
      <c r="AP13" s="358"/>
      <c r="AQ13" s="100" t="s">
        <v>691</v>
      </c>
      <c r="AR13" s="101"/>
      <c r="AS13" s="101"/>
      <c r="AT13" s="102"/>
      <c r="AU13" s="358" t="s">
        <v>685</v>
      </c>
      <c r="AV13" s="358"/>
      <c r="AW13" s="358"/>
      <c r="AX13" s="365"/>
    </row>
    <row r="14" spans="1:50" customFormat="1" ht="23.25" customHeight="1" x14ac:dyDescent="0.15">
      <c r="A14" s="910" t="s">
        <v>519</v>
      </c>
      <c r="B14" s="911"/>
      <c r="C14" s="911"/>
      <c r="D14" s="911"/>
      <c r="E14" s="911"/>
      <c r="F14" s="912"/>
      <c r="G14" s="916" t="s">
        <v>734</v>
      </c>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2" t="s">
        <v>487</v>
      </c>
      <c r="B16" s="513"/>
      <c r="C16" s="513"/>
      <c r="D16" s="513"/>
      <c r="E16" s="513"/>
      <c r="F16" s="514"/>
      <c r="G16" s="804" t="s">
        <v>265</v>
      </c>
      <c r="H16" s="789"/>
      <c r="I16" s="789"/>
      <c r="J16" s="789"/>
      <c r="K16" s="789"/>
      <c r="L16" s="789"/>
      <c r="M16" s="789"/>
      <c r="N16" s="789"/>
      <c r="O16" s="790"/>
      <c r="P16" s="788" t="s">
        <v>59</v>
      </c>
      <c r="Q16" s="789"/>
      <c r="R16" s="789"/>
      <c r="S16" s="789"/>
      <c r="T16" s="789"/>
      <c r="U16" s="789"/>
      <c r="V16" s="789"/>
      <c r="W16" s="789"/>
      <c r="X16" s="790"/>
      <c r="Y16" s="1017"/>
      <c r="Z16" s="410"/>
      <c r="AA16" s="411"/>
      <c r="AB16" s="1021" t="s">
        <v>11</v>
      </c>
      <c r="AC16" s="1022"/>
      <c r="AD16" s="1023"/>
      <c r="AE16" s="1009" t="s">
        <v>357</v>
      </c>
      <c r="AF16" s="1009"/>
      <c r="AG16" s="1009"/>
      <c r="AH16" s="1009"/>
      <c r="AI16" s="1009" t="s">
        <v>363</v>
      </c>
      <c r="AJ16" s="1009"/>
      <c r="AK16" s="1009"/>
      <c r="AL16" s="1009"/>
      <c r="AM16" s="1009" t="s">
        <v>468</v>
      </c>
      <c r="AN16" s="1009"/>
      <c r="AO16" s="100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8"/>
      <c r="Z17" s="1019"/>
      <c r="AA17" s="1020"/>
      <c r="AB17" s="1024"/>
      <c r="AC17" s="1025"/>
      <c r="AD17" s="1026"/>
      <c r="AE17" s="374"/>
      <c r="AF17" s="374"/>
      <c r="AG17" s="374"/>
      <c r="AH17" s="374"/>
      <c r="AI17" s="374"/>
      <c r="AJ17" s="374"/>
      <c r="AK17" s="374"/>
      <c r="AL17" s="374"/>
      <c r="AM17" s="374"/>
      <c r="AN17" s="374"/>
      <c r="AO17" s="374"/>
      <c r="AP17" s="330"/>
      <c r="AQ17" s="268" t="s">
        <v>736</v>
      </c>
      <c r="AR17" s="269"/>
      <c r="AS17" s="134" t="s">
        <v>356</v>
      </c>
      <c r="AT17" s="169"/>
      <c r="AU17" s="269">
        <v>29</v>
      </c>
      <c r="AV17" s="269"/>
      <c r="AW17" s="377" t="s">
        <v>300</v>
      </c>
      <c r="AX17" s="378"/>
    </row>
    <row r="18" spans="1:50" ht="39.75" customHeight="1" x14ac:dyDescent="0.15">
      <c r="A18" s="515"/>
      <c r="B18" s="513"/>
      <c r="C18" s="513"/>
      <c r="D18" s="513"/>
      <c r="E18" s="513"/>
      <c r="F18" s="514"/>
      <c r="G18" s="540" t="s">
        <v>688</v>
      </c>
      <c r="H18" s="1029"/>
      <c r="I18" s="1029"/>
      <c r="J18" s="1029"/>
      <c r="K18" s="1029"/>
      <c r="L18" s="1029"/>
      <c r="M18" s="1029"/>
      <c r="N18" s="1029"/>
      <c r="O18" s="1030"/>
      <c r="P18" s="158" t="s">
        <v>742</v>
      </c>
      <c r="Q18" s="1037"/>
      <c r="R18" s="1037"/>
      <c r="S18" s="1037"/>
      <c r="T18" s="1037"/>
      <c r="U18" s="1037"/>
      <c r="V18" s="1037"/>
      <c r="W18" s="1037"/>
      <c r="X18" s="1038"/>
      <c r="Y18" s="1013" t="s">
        <v>12</v>
      </c>
      <c r="Z18" s="1014"/>
      <c r="AA18" s="1015"/>
      <c r="AB18" s="551" t="s">
        <v>692</v>
      </c>
      <c r="AC18" s="1016"/>
      <c r="AD18" s="1016"/>
      <c r="AE18" s="357" t="s">
        <v>549</v>
      </c>
      <c r="AF18" s="358"/>
      <c r="AG18" s="358"/>
      <c r="AH18" s="358"/>
      <c r="AI18" s="357" t="s">
        <v>731</v>
      </c>
      <c r="AJ18" s="358"/>
      <c r="AK18" s="358"/>
      <c r="AL18" s="358"/>
      <c r="AM18" s="357">
        <v>7</v>
      </c>
      <c r="AN18" s="358"/>
      <c r="AO18" s="358"/>
      <c r="AP18" s="358"/>
      <c r="AQ18" s="100" t="s">
        <v>549</v>
      </c>
      <c r="AR18" s="101"/>
      <c r="AS18" s="101"/>
      <c r="AT18" s="102"/>
      <c r="AU18" s="358" t="s">
        <v>549</v>
      </c>
      <c r="AV18" s="358"/>
      <c r="AW18" s="358"/>
      <c r="AX18" s="365"/>
    </row>
    <row r="19" spans="1:50" ht="39.75" customHeight="1" x14ac:dyDescent="0.15">
      <c r="A19" s="516"/>
      <c r="B19" s="517"/>
      <c r="C19" s="517"/>
      <c r="D19" s="517"/>
      <c r="E19" s="517"/>
      <c r="F19" s="518"/>
      <c r="G19" s="1031"/>
      <c r="H19" s="1032"/>
      <c r="I19" s="1032"/>
      <c r="J19" s="1032"/>
      <c r="K19" s="1032"/>
      <c r="L19" s="1032"/>
      <c r="M19" s="1032"/>
      <c r="N19" s="1032"/>
      <c r="O19" s="1033"/>
      <c r="P19" s="1039"/>
      <c r="Q19" s="1039"/>
      <c r="R19" s="1039"/>
      <c r="S19" s="1039"/>
      <c r="T19" s="1039"/>
      <c r="U19" s="1039"/>
      <c r="V19" s="1039"/>
      <c r="W19" s="1039"/>
      <c r="X19" s="1040"/>
      <c r="Y19" s="301" t="s">
        <v>54</v>
      </c>
      <c r="Z19" s="1010"/>
      <c r="AA19" s="1011"/>
      <c r="AB19" s="522" t="s">
        <v>692</v>
      </c>
      <c r="AC19" s="1012"/>
      <c r="AD19" s="1012"/>
      <c r="AE19" s="357" t="s">
        <v>549</v>
      </c>
      <c r="AF19" s="358"/>
      <c r="AG19" s="358"/>
      <c r="AH19" s="358"/>
      <c r="AI19" s="357" t="s">
        <v>686</v>
      </c>
      <c r="AJ19" s="358"/>
      <c r="AK19" s="358"/>
      <c r="AL19" s="358"/>
      <c r="AM19" s="357">
        <v>14</v>
      </c>
      <c r="AN19" s="358"/>
      <c r="AO19" s="358"/>
      <c r="AP19" s="358"/>
      <c r="AQ19" s="100" t="s">
        <v>731</v>
      </c>
      <c r="AR19" s="101"/>
      <c r="AS19" s="101"/>
      <c r="AT19" s="102"/>
      <c r="AU19" s="358">
        <v>14</v>
      </c>
      <c r="AV19" s="358"/>
      <c r="AW19" s="358"/>
      <c r="AX19" s="365"/>
    </row>
    <row r="20" spans="1:50" ht="39.75" customHeight="1" x14ac:dyDescent="0.15">
      <c r="A20" s="652"/>
      <c r="B20" s="653"/>
      <c r="C20" s="653"/>
      <c r="D20" s="653"/>
      <c r="E20" s="653"/>
      <c r="F20" s="654"/>
      <c r="G20" s="1034"/>
      <c r="H20" s="1035"/>
      <c r="I20" s="1035"/>
      <c r="J20" s="1035"/>
      <c r="K20" s="1035"/>
      <c r="L20" s="1035"/>
      <c r="M20" s="1035"/>
      <c r="N20" s="1035"/>
      <c r="O20" s="1036"/>
      <c r="P20" s="1041"/>
      <c r="Q20" s="1041"/>
      <c r="R20" s="1041"/>
      <c r="S20" s="1041"/>
      <c r="T20" s="1041"/>
      <c r="U20" s="1041"/>
      <c r="V20" s="1041"/>
      <c r="W20" s="1041"/>
      <c r="X20" s="1042"/>
      <c r="Y20" s="1027" t="s">
        <v>13</v>
      </c>
      <c r="Z20" s="1010"/>
      <c r="AA20" s="1011"/>
      <c r="AB20" s="461" t="s">
        <v>301</v>
      </c>
      <c r="AC20" s="1028"/>
      <c r="AD20" s="1028"/>
      <c r="AE20" s="357" t="s">
        <v>549</v>
      </c>
      <c r="AF20" s="358"/>
      <c r="AG20" s="358"/>
      <c r="AH20" s="358"/>
      <c r="AI20" s="357" t="s">
        <v>549</v>
      </c>
      <c r="AJ20" s="358"/>
      <c r="AK20" s="358"/>
      <c r="AL20" s="358"/>
      <c r="AM20" s="357">
        <v>50</v>
      </c>
      <c r="AN20" s="358"/>
      <c r="AO20" s="358"/>
      <c r="AP20" s="358"/>
      <c r="AQ20" s="100" t="s">
        <v>691</v>
      </c>
      <c r="AR20" s="101"/>
      <c r="AS20" s="101"/>
      <c r="AT20" s="102"/>
      <c r="AU20" s="358" t="s">
        <v>549</v>
      </c>
      <c r="AV20" s="358"/>
      <c r="AW20" s="358"/>
      <c r="AX20" s="365"/>
    </row>
    <row r="21" spans="1:50" customFormat="1" ht="23.25" customHeight="1" x14ac:dyDescent="0.15">
      <c r="A21" s="910" t="s">
        <v>519</v>
      </c>
      <c r="B21" s="911"/>
      <c r="C21" s="911"/>
      <c r="D21" s="911"/>
      <c r="E21" s="911"/>
      <c r="F21" s="912"/>
      <c r="G21" s="916" t="s">
        <v>735</v>
      </c>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2" t="s">
        <v>487</v>
      </c>
      <c r="B23" s="513"/>
      <c r="C23" s="513"/>
      <c r="D23" s="513"/>
      <c r="E23" s="513"/>
      <c r="F23" s="514"/>
      <c r="G23" s="804" t="s">
        <v>265</v>
      </c>
      <c r="H23" s="789"/>
      <c r="I23" s="789"/>
      <c r="J23" s="789"/>
      <c r="K23" s="789"/>
      <c r="L23" s="789"/>
      <c r="M23" s="789"/>
      <c r="N23" s="789"/>
      <c r="O23" s="790"/>
      <c r="P23" s="788" t="s">
        <v>59</v>
      </c>
      <c r="Q23" s="789"/>
      <c r="R23" s="789"/>
      <c r="S23" s="789"/>
      <c r="T23" s="789"/>
      <c r="U23" s="789"/>
      <c r="V23" s="789"/>
      <c r="W23" s="789"/>
      <c r="X23" s="790"/>
      <c r="Y23" s="1017"/>
      <c r="Z23" s="410"/>
      <c r="AA23" s="411"/>
      <c r="AB23" s="1021" t="s">
        <v>11</v>
      </c>
      <c r="AC23" s="1022"/>
      <c r="AD23" s="1023"/>
      <c r="AE23" s="1009" t="s">
        <v>357</v>
      </c>
      <c r="AF23" s="1009"/>
      <c r="AG23" s="1009"/>
      <c r="AH23" s="1009"/>
      <c r="AI23" s="1009" t="s">
        <v>363</v>
      </c>
      <c r="AJ23" s="1009"/>
      <c r="AK23" s="1009"/>
      <c r="AL23" s="1009"/>
      <c r="AM23" s="1009" t="s">
        <v>468</v>
      </c>
      <c r="AN23" s="1009"/>
      <c r="AO23" s="100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8"/>
      <c r="Z24" s="1019"/>
      <c r="AA24" s="1020"/>
      <c r="AB24" s="1024"/>
      <c r="AC24" s="1025"/>
      <c r="AD24" s="1026"/>
      <c r="AE24" s="374"/>
      <c r="AF24" s="374"/>
      <c r="AG24" s="374"/>
      <c r="AH24" s="374"/>
      <c r="AI24" s="374"/>
      <c r="AJ24" s="374"/>
      <c r="AK24" s="374"/>
      <c r="AL24" s="374"/>
      <c r="AM24" s="374"/>
      <c r="AN24" s="374"/>
      <c r="AO24" s="374"/>
      <c r="AP24" s="330"/>
      <c r="AQ24" s="268">
        <v>30</v>
      </c>
      <c r="AR24" s="269"/>
      <c r="AS24" s="134" t="s">
        <v>356</v>
      </c>
      <c r="AT24" s="169"/>
      <c r="AU24" s="269">
        <v>32</v>
      </c>
      <c r="AV24" s="269"/>
      <c r="AW24" s="377" t="s">
        <v>300</v>
      </c>
      <c r="AX24" s="378"/>
    </row>
    <row r="25" spans="1:50" ht="22.5" customHeight="1" x14ac:dyDescent="0.15">
      <c r="A25" s="515"/>
      <c r="B25" s="513"/>
      <c r="C25" s="513"/>
      <c r="D25" s="513"/>
      <c r="E25" s="513"/>
      <c r="F25" s="514"/>
      <c r="G25" s="540" t="s">
        <v>689</v>
      </c>
      <c r="H25" s="1029"/>
      <c r="I25" s="1029"/>
      <c r="J25" s="1029"/>
      <c r="K25" s="1029"/>
      <c r="L25" s="1029"/>
      <c r="M25" s="1029"/>
      <c r="N25" s="1029"/>
      <c r="O25" s="1030"/>
      <c r="P25" s="158" t="s">
        <v>690</v>
      </c>
      <c r="Q25" s="1037"/>
      <c r="R25" s="1037"/>
      <c r="S25" s="1037"/>
      <c r="T25" s="1037"/>
      <c r="U25" s="1037"/>
      <c r="V25" s="1037"/>
      <c r="W25" s="1037"/>
      <c r="X25" s="1038"/>
      <c r="Y25" s="1013" t="s">
        <v>12</v>
      </c>
      <c r="Z25" s="1014"/>
      <c r="AA25" s="1015"/>
      <c r="AB25" s="551" t="s">
        <v>301</v>
      </c>
      <c r="AC25" s="1016"/>
      <c r="AD25" s="1016"/>
      <c r="AE25" s="357" t="s">
        <v>549</v>
      </c>
      <c r="AF25" s="358"/>
      <c r="AG25" s="358"/>
      <c r="AH25" s="358"/>
      <c r="AI25" s="357">
        <v>11</v>
      </c>
      <c r="AJ25" s="358"/>
      <c r="AK25" s="358"/>
      <c r="AL25" s="358"/>
      <c r="AM25" s="357">
        <v>24</v>
      </c>
      <c r="AN25" s="358"/>
      <c r="AO25" s="358"/>
      <c r="AP25" s="358"/>
      <c r="AQ25" s="100" t="s">
        <v>549</v>
      </c>
      <c r="AR25" s="101"/>
      <c r="AS25" s="101"/>
      <c r="AT25" s="102"/>
      <c r="AU25" s="358" t="s">
        <v>731</v>
      </c>
      <c r="AV25" s="358"/>
      <c r="AW25" s="358"/>
      <c r="AX25" s="365"/>
    </row>
    <row r="26" spans="1:50" ht="22.5" customHeight="1" x14ac:dyDescent="0.15">
      <c r="A26" s="516"/>
      <c r="B26" s="517"/>
      <c r="C26" s="517"/>
      <c r="D26" s="517"/>
      <c r="E26" s="517"/>
      <c r="F26" s="518"/>
      <c r="G26" s="1031"/>
      <c r="H26" s="1032"/>
      <c r="I26" s="1032"/>
      <c r="J26" s="1032"/>
      <c r="K26" s="1032"/>
      <c r="L26" s="1032"/>
      <c r="M26" s="1032"/>
      <c r="N26" s="1032"/>
      <c r="O26" s="1033"/>
      <c r="P26" s="1039"/>
      <c r="Q26" s="1039"/>
      <c r="R26" s="1039"/>
      <c r="S26" s="1039"/>
      <c r="T26" s="1039"/>
      <c r="U26" s="1039"/>
      <c r="V26" s="1039"/>
      <c r="W26" s="1039"/>
      <c r="X26" s="1040"/>
      <c r="Y26" s="301" t="s">
        <v>54</v>
      </c>
      <c r="Z26" s="1010"/>
      <c r="AA26" s="1011"/>
      <c r="AB26" s="522" t="s">
        <v>738</v>
      </c>
      <c r="AC26" s="1012"/>
      <c r="AD26" s="1012"/>
      <c r="AE26" s="357" t="s">
        <v>549</v>
      </c>
      <c r="AF26" s="358"/>
      <c r="AG26" s="358"/>
      <c r="AH26" s="358"/>
      <c r="AI26" s="357" t="s">
        <v>686</v>
      </c>
      <c r="AJ26" s="358"/>
      <c r="AK26" s="358"/>
      <c r="AL26" s="358"/>
      <c r="AM26" s="357">
        <v>20</v>
      </c>
      <c r="AN26" s="358"/>
      <c r="AO26" s="358"/>
      <c r="AP26" s="358"/>
      <c r="AQ26" s="100">
        <v>20</v>
      </c>
      <c r="AR26" s="101"/>
      <c r="AS26" s="101"/>
      <c r="AT26" s="102"/>
      <c r="AU26" s="358">
        <v>30</v>
      </c>
      <c r="AV26" s="358"/>
      <c r="AW26" s="358"/>
      <c r="AX26" s="365"/>
    </row>
    <row r="27" spans="1:50" ht="22.5" customHeight="1" x14ac:dyDescent="0.15">
      <c r="A27" s="652"/>
      <c r="B27" s="653"/>
      <c r="C27" s="653"/>
      <c r="D27" s="653"/>
      <c r="E27" s="653"/>
      <c r="F27" s="654"/>
      <c r="G27" s="1034"/>
      <c r="H27" s="1035"/>
      <c r="I27" s="1035"/>
      <c r="J27" s="1035"/>
      <c r="K27" s="1035"/>
      <c r="L27" s="1035"/>
      <c r="M27" s="1035"/>
      <c r="N27" s="1035"/>
      <c r="O27" s="1036"/>
      <c r="P27" s="1041"/>
      <c r="Q27" s="1041"/>
      <c r="R27" s="1041"/>
      <c r="S27" s="1041"/>
      <c r="T27" s="1041"/>
      <c r="U27" s="1041"/>
      <c r="V27" s="1041"/>
      <c r="W27" s="1041"/>
      <c r="X27" s="1042"/>
      <c r="Y27" s="1027" t="s">
        <v>13</v>
      </c>
      <c r="Z27" s="1010"/>
      <c r="AA27" s="1011"/>
      <c r="AB27" s="461" t="s">
        <v>301</v>
      </c>
      <c r="AC27" s="1028"/>
      <c r="AD27" s="1028"/>
      <c r="AE27" s="357" t="s">
        <v>549</v>
      </c>
      <c r="AF27" s="358"/>
      <c r="AG27" s="358"/>
      <c r="AH27" s="358"/>
      <c r="AI27" s="357" t="s">
        <v>549</v>
      </c>
      <c r="AJ27" s="358"/>
      <c r="AK27" s="358"/>
      <c r="AL27" s="358"/>
      <c r="AM27" s="357">
        <v>120</v>
      </c>
      <c r="AN27" s="358"/>
      <c r="AO27" s="358"/>
      <c r="AP27" s="358"/>
      <c r="AQ27" s="100" t="s">
        <v>549</v>
      </c>
      <c r="AR27" s="101"/>
      <c r="AS27" s="101"/>
      <c r="AT27" s="102"/>
      <c r="AU27" s="358" t="s">
        <v>731</v>
      </c>
      <c r="AV27" s="358"/>
      <c r="AW27" s="358"/>
      <c r="AX27" s="365"/>
    </row>
    <row r="28" spans="1:50" customFormat="1" ht="23.25" customHeight="1" x14ac:dyDescent="0.15">
      <c r="A28" s="910" t="s">
        <v>519</v>
      </c>
      <c r="B28" s="911"/>
      <c r="C28" s="911"/>
      <c r="D28" s="911"/>
      <c r="E28" s="911"/>
      <c r="F28" s="912"/>
      <c r="G28" s="916" t="s">
        <v>737</v>
      </c>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hidden="1" customHeight="1" x14ac:dyDescent="0.15">
      <c r="A30" s="512" t="s">
        <v>487</v>
      </c>
      <c r="B30" s="513"/>
      <c r="C30" s="513"/>
      <c r="D30" s="513"/>
      <c r="E30" s="513"/>
      <c r="F30" s="514"/>
      <c r="G30" s="804" t="s">
        <v>265</v>
      </c>
      <c r="H30" s="789"/>
      <c r="I30" s="789"/>
      <c r="J30" s="789"/>
      <c r="K30" s="789"/>
      <c r="L30" s="789"/>
      <c r="M30" s="789"/>
      <c r="N30" s="789"/>
      <c r="O30" s="790"/>
      <c r="P30" s="788" t="s">
        <v>59</v>
      </c>
      <c r="Q30" s="789"/>
      <c r="R30" s="789"/>
      <c r="S30" s="789"/>
      <c r="T30" s="789"/>
      <c r="U30" s="789"/>
      <c r="V30" s="789"/>
      <c r="W30" s="789"/>
      <c r="X30" s="790"/>
      <c r="Y30" s="1017"/>
      <c r="Z30" s="410"/>
      <c r="AA30" s="411"/>
      <c r="AB30" s="1021" t="s">
        <v>11</v>
      </c>
      <c r="AC30" s="1022"/>
      <c r="AD30" s="1023"/>
      <c r="AE30" s="1009" t="s">
        <v>357</v>
      </c>
      <c r="AF30" s="1009"/>
      <c r="AG30" s="1009"/>
      <c r="AH30" s="1009"/>
      <c r="AI30" s="1009" t="s">
        <v>363</v>
      </c>
      <c r="AJ30" s="1009"/>
      <c r="AK30" s="1009"/>
      <c r="AL30" s="1009"/>
      <c r="AM30" s="1009" t="s">
        <v>468</v>
      </c>
      <c r="AN30" s="1009"/>
      <c r="AO30" s="1009"/>
      <c r="AP30" s="458"/>
      <c r="AQ30" s="173" t="s">
        <v>355</v>
      </c>
      <c r="AR30" s="166"/>
      <c r="AS30" s="166"/>
      <c r="AT30" s="167"/>
      <c r="AU30" s="371" t="s">
        <v>253</v>
      </c>
      <c r="AV30" s="371"/>
      <c r="AW30" s="371"/>
      <c r="AX30" s="372"/>
    </row>
    <row r="31" spans="1:50" ht="18.75" hidden="1"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8"/>
      <c r="Z31" s="1019"/>
      <c r="AA31" s="1020"/>
      <c r="AB31" s="1024"/>
      <c r="AC31" s="1025"/>
      <c r="AD31" s="102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hidden="1" customHeight="1" x14ac:dyDescent="0.15">
      <c r="A32" s="515"/>
      <c r="B32" s="513"/>
      <c r="C32" s="513"/>
      <c r="D32" s="513"/>
      <c r="E32" s="513"/>
      <c r="F32" s="514"/>
      <c r="G32" s="540"/>
      <c r="H32" s="1029"/>
      <c r="I32" s="1029"/>
      <c r="J32" s="1029"/>
      <c r="K32" s="1029"/>
      <c r="L32" s="1029"/>
      <c r="M32" s="1029"/>
      <c r="N32" s="1029"/>
      <c r="O32" s="1030"/>
      <c r="P32" s="158"/>
      <c r="Q32" s="1037"/>
      <c r="R32" s="1037"/>
      <c r="S32" s="1037"/>
      <c r="T32" s="1037"/>
      <c r="U32" s="1037"/>
      <c r="V32" s="1037"/>
      <c r="W32" s="1037"/>
      <c r="X32" s="1038"/>
      <c r="Y32" s="1013" t="s">
        <v>12</v>
      </c>
      <c r="Z32" s="1014"/>
      <c r="AA32" s="1015"/>
      <c r="AB32" s="551"/>
      <c r="AC32" s="1016"/>
      <c r="AD32" s="1016"/>
      <c r="AE32" s="357"/>
      <c r="AF32" s="358"/>
      <c r="AG32" s="358"/>
      <c r="AH32" s="358"/>
      <c r="AI32" s="357"/>
      <c r="AJ32" s="358"/>
      <c r="AK32" s="358"/>
      <c r="AL32" s="358"/>
      <c r="AM32" s="357"/>
      <c r="AN32" s="358"/>
      <c r="AO32" s="358"/>
      <c r="AP32" s="358"/>
      <c r="AQ32" s="100"/>
      <c r="AR32" s="101"/>
      <c r="AS32" s="101"/>
      <c r="AT32" s="102"/>
      <c r="AU32" s="358"/>
      <c r="AV32" s="358"/>
      <c r="AW32" s="358"/>
      <c r="AX32" s="365"/>
    </row>
    <row r="33" spans="1:50" ht="22.5" hidden="1" customHeight="1" x14ac:dyDescent="0.15">
      <c r="A33" s="516"/>
      <c r="B33" s="517"/>
      <c r="C33" s="517"/>
      <c r="D33" s="517"/>
      <c r="E33" s="517"/>
      <c r="F33" s="518"/>
      <c r="G33" s="1031"/>
      <c r="H33" s="1032"/>
      <c r="I33" s="1032"/>
      <c r="J33" s="1032"/>
      <c r="K33" s="1032"/>
      <c r="L33" s="1032"/>
      <c r="M33" s="1032"/>
      <c r="N33" s="1032"/>
      <c r="O33" s="1033"/>
      <c r="P33" s="1039"/>
      <c r="Q33" s="1039"/>
      <c r="R33" s="1039"/>
      <c r="S33" s="1039"/>
      <c r="T33" s="1039"/>
      <c r="U33" s="1039"/>
      <c r="V33" s="1039"/>
      <c r="W33" s="1039"/>
      <c r="X33" s="1040"/>
      <c r="Y33" s="301" t="s">
        <v>54</v>
      </c>
      <c r="Z33" s="1010"/>
      <c r="AA33" s="1011"/>
      <c r="AB33" s="522"/>
      <c r="AC33" s="1012"/>
      <c r="AD33" s="1012"/>
      <c r="AE33" s="357"/>
      <c r="AF33" s="358"/>
      <c r="AG33" s="358"/>
      <c r="AH33" s="358"/>
      <c r="AI33" s="357"/>
      <c r="AJ33" s="358"/>
      <c r="AK33" s="358"/>
      <c r="AL33" s="358"/>
      <c r="AM33" s="357"/>
      <c r="AN33" s="358"/>
      <c r="AO33" s="358"/>
      <c r="AP33" s="358"/>
      <c r="AQ33" s="100"/>
      <c r="AR33" s="101"/>
      <c r="AS33" s="101"/>
      <c r="AT33" s="102"/>
      <c r="AU33" s="358"/>
      <c r="AV33" s="358"/>
      <c r="AW33" s="358"/>
      <c r="AX33" s="365"/>
    </row>
    <row r="34" spans="1:50" ht="22.5" hidden="1" customHeight="1" x14ac:dyDescent="0.15">
      <c r="A34" s="652"/>
      <c r="B34" s="653"/>
      <c r="C34" s="653"/>
      <c r="D34" s="653"/>
      <c r="E34" s="653"/>
      <c r="F34" s="654"/>
      <c r="G34" s="1034"/>
      <c r="H34" s="1035"/>
      <c r="I34" s="1035"/>
      <c r="J34" s="1035"/>
      <c r="K34" s="1035"/>
      <c r="L34" s="1035"/>
      <c r="M34" s="1035"/>
      <c r="N34" s="1035"/>
      <c r="O34" s="1036"/>
      <c r="P34" s="1041"/>
      <c r="Q34" s="1041"/>
      <c r="R34" s="1041"/>
      <c r="S34" s="1041"/>
      <c r="T34" s="1041"/>
      <c r="U34" s="1041"/>
      <c r="V34" s="1041"/>
      <c r="W34" s="1041"/>
      <c r="X34" s="1042"/>
      <c r="Y34" s="1027" t="s">
        <v>13</v>
      </c>
      <c r="Z34" s="1010"/>
      <c r="AA34" s="1011"/>
      <c r="AB34" s="461" t="s">
        <v>301</v>
      </c>
      <c r="AC34" s="1028"/>
      <c r="AD34" s="1028"/>
      <c r="AE34" s="357"/>
      <c r="AF34" s="358"/>
      <c r="AG34" s="358"/>
      <c r="AH34" s="358"/>
      <c r="AI34" s="357"/>
      <c r="AJ34" s="358"/>
      <c r="AK34" s="358"/>
      <c r="AL34" s="358"/>
      <c r="AM34" s="357"/>
      <c r="AN34" s="358"/>
      <c r="AO34" s="358"/>
      <c r="AP34" s="358"/>
      <c r="AQ34" s="100"/>
      <c r="AR34" s="101"/>
      <c r="AS34" s="101"/>
      <c r="AT34" s="102"/>
      <c r="AU34" s="358"/>
      <c r="AV34" s="358"/>
      <c r="AW34" s="358"/>
      <c r="AX34" s="365"/>
    </row>
    <row r="35" spans="1:50" customFormat="1" ht="23.25" hidden="1" customHeight="1" x14ac:dyDescent="0.15">
      <c r="A35" s="910" t="s">
        <v>519</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hidden="1"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512" t="s">
        <v>487</v>
      </c>
      <c r="B37" s="513"/>
      <c r="C37" s="513"/>
      <c r="D37" s="513"/>
      <c r="E37" s="513"/>
      <c r="F37" s="514"/>
      <c r="G37" s="804" t="s">
        <v>265</v>
      </c>
      <c r="H37" s="789"/>
      <c r="I37" s="789"/>
      <c r="J37" s="789"/>
      <c r="K37" s="789"/>
      <c r="L37" s="789"/>
      <c r="M37" s="789"/>
      <c r="N37" s="789"/>
      <c r="O37" s="790"/>
      <c r="P37" s="788" t="s">
        <v>59</v>
      </c>
      <c r="Q37" s="789"/>
      <c r="R37" s="789"/>
      <c r="S37" s="789"/>
      <c r="T37" s="789"/>
      <c r="U37" s="789"/>
      <c r="V37" s="789"/>
      <c r="W37" s="789"/>
      <c r="X37" s="790"/>
      <c r="Y37" s="1017"/>
      <c r="Z37" s="410"/>
      <c r="AA37" s="411"/>
      <c r="AB37" s="1021" t="s">
        <v>11</v>
      </c>
      <c r="AC37" s="1022"/>
      <c r="AD37" s="1023"/>
      <c r="AE37" s="1009" t="s">
        <v>357</v>
      </c>
      <c r="AF37" s="1009"/>
      <c r="AG37" s="1009"/>
      <c r="AH37" s="1009"/>
      <c r="AI37" s="1009" t="s">
        <v>363</v>
      </c>
      <c r="AJ37" s="1009"/>
      <c r="AK37" s="1009"/>
      <c r="AL37" s="1009"/>
      <c r="AM37" s="1009" t="s">
        <v>468</v>
      </c>
      <c r="AN37" s="1009"/>
      <c r="AO37" s="1009"/>
      <c r="AP37" s="458"/>
      <c r="AQ37" s="173" t="s">
        <v>355</v>
      </c>
      <c r="AR37" s="166"/>
      <c r="AS37" s="166"/>
      <c r="AT37" s="167"/>
      <c r="AU37" s="371" t="s">
        <v>253</v>
      </c>
      <c r="AV37" s="371"/>
      <c r="AW37" s="371"/>
      <c r="AX37" s="372"/>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8"/>
      <c r="Z38" s="1019"/>
      <c r="AA38" s="1020"/>
      <c r="AB38" s="1024"/>
      <c r="AC38" s="1025"/>
      <c r="AD38" s="102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hidden="1" customHeight="1" x14ac:dyDescent="0.15">
      <c r="A39" s="515"/>
      <c r="B39" s="513"/>
      <c r="C39" s="513"/>
      <c r="D39" s="513"/>
      <c r="E39" s="513"/>
      <c r="F39" s="514"/>
      <c r="G39" s="540"/>
      <c r="H39" s="1029"/>
      <c r="I39" s="1029"/>
      <c r="J39" s="1029"/>
      <c r="K39" s="1029"/>
      <c r="L39" s="1029"/>
      <c r="M39" s="1029"/>
      <c r="N39" s="1029"/>
      <c r="O39" s="1030"/>
      <c r="P39" s="158"/>
      <c r="Q39" s="1037"/>
      <c r="R39" s="1037"/>
      <c r="S39" s="1037"/>
      <c r="T39" s="1037"/>
      <c r="U39" s="1037"/>
      <c r="V39" s="1037"/>
      <c r="W39" s="1037"/>
      <c r="X39" s="1038"/>
      <c r="Y39" s="1013" t="s">
        <v>12</v>
      </c>
      <c r="Z39" s="1014"/>
      <c r="AA39" s="1015"/>
      <c r="AB39" s="551"/>
      <c r="AC39" s="1016"/>
      <c r="AD39" s="1016"/>
      <c r="AE39" s="357"/>
      <c r="AF39" s="358"/>
      <c r="AG39" s="358"/>
      <c r="AH39" s="358"/>
      <c r="AI39" s="357"/>
      <c r="AJ39" s="358"/>
      <c r="AK39" s="358"/>
      <c r="AL39" s="358"/>
      <c r="AM39" s="357"/>
      <c r="AN39" s="358"/>
      <c r="AO39" s="358"/>
      <c r="AP39" s="358"/>
      <c r="AQ39" s="100"/>
      <c r="AR39" s="101"/>
      <c r="AS39" s="101"/>
      <c r="AT39" s="102"/>
      <c r="AU39" s="358"/>
      <c r="AV39" s="358"/>
      <c r="AW39" s="358"/>
      <c r="AX39" s="365"/>
    </row>
    <row r="40" spans="1:50" ht="22.5" hidden="1" customHeight="1" x14ac:dyDescent="0.15">
      <c r="A40" s="516"/>
      <c r="B40" s="517"/>
      <c r="C40" s="517"/>
      <c r="D40" s="517"/>
      <c r="E40" s="517"/>
      <c r="F40" s="518"/>
      <c r="G40" s="1031"/>
      <c r="H40" s="1032"/>
      <c r="I40" s="1032"/>
      <c r="J40" s="1032"/>
      <c r="K40" s="1032"/>
      <c r="L40" s="1032"/>
      <c r="M40" s="1032"/>
      <c r="N40" s="1032"/>
      <c r="O40" s="1033"/>
      <c r="P40" s="1039"/>
      <c r="Q40" s="1039"/>
      <c r="R40" s="1039"/>
      <c r="S40" s="1039"/>
      <c r="T40" s="1039"/>
      <c r="U40" s="1039"/>
      <c r="V40" s="1039"/>
      <c r="W40" s="1039"/>
      <c r="X40" s="1040"/>
      <c r="Y40" s="301" t="s">
        <v>54</v>
      </c>
      <c r="Z40" s="1010"/>
      <c r="AA40" s="1011"/>
      <c r="AB40" s="522"/>
      <c r="AC40" s="1012"/>
      <c r="AD40" s="1012"/>
      <c r="AE40" s="357"/>
      <c r="AF40" s="358"/>
      <c r="AG40" s="358"/>
      <c r="AH40" s="358"/>
      <c r="AI40" s="357"/>
      <c r="AJ40" s="358"/>
      <c r="AK40" s="358"/>
      <c r="AL40" s="358"/>
      <c r="AM40" s="357"/>
      <c r="AN40" s="358"/>
      <c r="AO40" s="358"/>
      <c r="AP40" s="358"/>
      <c r="AQ40" s="100"/>
      <c r="AR40" s="101"/>
      <c r="AS40" s="101"/>
      <c r="AT40" s="102"/>
      <c r="AU40" s="358"/>
      <c r="AV40" s="358"/>
      <c r="AW40" s="358"/>
      <c r="AX40" s="365"/>
    </row>
    <row r="41" spans="1:50" ht="22.5" hidden="1" customHeight="1" x14ac:dyDescent="0.15">
      <c r="A41" s="652"/>
      <c r="B41" s="653"/>
      <c r="C41" s="653"/>
      <c r="D41" s="653"/>
      <c r="E41" s="653"/>
      <c r="F41" s="654"/>
      <c r="G41" s="1034"/>
      <c r="H41" s="1035"/>
      <c r="I41" s="1035"/>
      <c r="J41" s="1035"/>
      <c r="K41" s="1035"/>
      <c r="L41" s="1035"/>
      <c r="M41" s="1035"/>
      <c r="N41" s="1035"/>
      <c r="O41" s="1036"/>
      <c r="P41" s="1041"/>
      <c r="Q41" s="1041"/>
      <c r="R41" s="1041"/>
      <c r="S41" s="1041"/>
      <c r="T41" s="1041"/>
      <c r="U41" s="1041"/>
      <c r="V41" s="1041"/>
      <c r="W41" s="1041"/>
      <c r="X41" s="1042"/>
      <c r="Y41" s="1027" t="s">
        <v>13</v>
      </c>
      <c r="Z41" s="1010"/>
      <c r="AA41" s="1011"/>
      <c r="AB41" s="461" t="s">
        <v>301</v>
      </c>
      <c r="AC41" s="1028"/>
      <c r="AD41" s="1028"/>
      <c r="AE41" s="357"/>
      <c r="AF41" s="358"/>
      <c r="AG41" s="358"/>
      <c r="AH41" s="358"/>
      <c r="AI41" s="357"/>
      <c r="AJ41" s="358"/>
      <c r="AK41" s="358"/>
      <c r="AL41" s="358"/>
      <c r="AM41" s="357"/>
      <c r="AN41" s="358"/>
      <c r="AO41" s="358"/>
      <c r="AP41" s="358"/>
      <c r="AQ41" s="100"/>
      <c r="AR41" s="101"/>
      <c r="AS41" s="101"/>
      <c r="AT41" s="102"/>
      <c r="AU41" s="358"/>
      <c r="AV41" s="358"/>
      <c r="AW41" s="358"/>
      <c r="AX41" s="365"/>
    </row>
    <row r="42" spans="1:50" customFormat="1" ht="23.25" hidden="1" customHeight="1" x14ac:dyDescent="0.15">
      <c r="A42" s="910" t="s">
        <v>519</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512" t="s">
        <v>487</v>
      </c>
      <c r="B44" s="513"/>
      <c r="C44" s="513"/>
      <c r="D44" s="513"/>
      <c r="E44" s="513"/>
      <c r="F44" s="514"/>
      <c r="G44" s="804" t="s">
        <v>265</v>
      </c>
      <c r="H44" s="789"/>
      <c r="I44" s="789"/>
      <c r="J44" s="789"/>
      <c r="K44" s="789"/>
      <c r="L44" s="789"/>
      <c r="M44" s="789"/>
      <c r="N44" s="789"/>
      <c r="O44" s="790"/>
      <c r="P44" s="788" t="s">
        <v>59</v>
      </c>
      <c r="Q44" s="789"/>
      <c r="R44" s="789"/>
      <c r="S44" s="789"/>
      <c r="T44" s="789"/>
      <c r="U44" s="789"/>
      <c r="V44" s="789"/>
      <c r="W44" s="789"/>
      <c r="X44" s="790"/>
      <c r="Y44" s="1017"/>
      <c r="Z44" s="410"/>
      <c r="AA44" s="411"/>
      <c r="AB44" s="1021" t="s">
        <v>11</v>
      </c>
      <c r="AC44" s="1022"/>
      <c r="AD44" s="1023"/>
      <c r="AE44" s="1009" t="s">
        <v>357</v>
      </c>
      <c r="AF44" s="1009"/>
      <c r="AG44" s="1009"/>
      <c r="AH44" s="1009"/>
      <c r="AI44" s="1009" t="s">
        <v>363</v>
      </c>
      <c r="AJ44" s="1009"/>
      <c r="AK44" s="1009"/>
      <c r="AL44" s="1009"/>
      <c r="AM44" s="1009" t="s">
        <v>468</v>
      </c>
      <c r="AN44" s="1009"/>
      <c r="AO44" s="1009"/>
      <c r="AP44" s="458"/>
      <c r="AQ44" s="173" t="s">
        <v>355</v>
      </c>
      <c r="AR44" s="166"/>
      <c r="AS44" s="166"/>
      <c r="AT44" s="167"/>
      <c r="AU44" s="371" t="s">
        <v>253</v>
      </c>
      <c r="AV44" s="371"/>
      <c r="AW44" s="371"/>
      <c r="AX44" s="372"/>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8"/>
      <c r="Z45" s="1019"/>
      <c r="AA45" s="1020"/>
      <c r="AB45" s="1024"/>
      <c r="AC45" s="1025"/>
      <c r="AD45" s="102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hidden="1" customHeight="1" x14ac:dyDescent="0.15">
      <c r="A46" s="515"/>
      <c r="B46" s="513"/>
      <c r="C46" s="513"/>
      <c r="D46" s="513"/>
      <c r="E46" s="513"/>
      <c r="F46" s="514"/>
      <c r="G46" s="540"/>
      <c r="H46" s="1029"/>
      <c r="I46" s="1029"/>
      <c r="J46" s="1029"/>
      <c r="K46" s="1029"/>
      <c r="L46" s="1029"/>
      <c r="M46" s="1029"/>
      <c r="N46" s="1029"/>
      <c r="O46" s="1030"/>
      <c r="P46" s="158"/>
      <c r="Q46" s="1037"/>
      <c r="R46" s="1037"/>
      <c r="S46" s="1037"/>
      <c r="T46" s="1037"/>
      <c r="U46" s="1037"/>
      <c r="V46" s="1037"/>
      <c r="W46" s="1037"/>
      <c r="X46" s="1038"/>
      <c r="Y46" s="1013" t="s">
        <v>12</v>
      </c>
      <c r="Z46" s="1014"/>
      <c r="AA46" s="1015"/>
      <c r="AB46" s="551"/>
      <c r="AC46" s="1016"/>
      <c r="AD46" s="1016"/>
      <c r="AE46" s="357"/>
      <c r="AF46" s="358"/>
      <c r="AG46" s="358"/>
      <c r="AH46" s="358"/>
      <c r="AI46" s="357"/>
      <c r="AJ46" s="358"/>
      <c r="AK46" s="358"/>
      <c r="AL46" s="358"/>
      <c r="AM46" s="357"/>
      <c r="AN46" s="358"/>
      <c r="AO46" s="358"/>
      <c r="AP46" s="358"/>
      <c r="AQ46" s="100"/>
      <c r="AR46" s="101"/>
      <c r="AS46" s="101"/>
      <c r="AT46" s="102"/>
      <c r="AU46" s="358"/>
      <c r="AV46" s="358"/>
      <c r="AW46" s="358"/>
      <c r="AX46" s="365"/>
    </row>
    <row r="47" spans="1:50" ht="22.5" hidden="1" customHeight="1" x14ac:dyDescent="0.15">
      <c r="A47" s="516"/>
      <c r="B47" s="517"/>
      <c r="C47" s="517"/>
      <c r="D47" s="517"/>
      <c r="E47" s="517"/>
      <c r="F47" s="518"/>
      <c r="G47" s="1031"/>
      <c r="H47" s="1032"/>
      <c r="I47" s="1032"/>
      <c r="J47" s="1032"/>
      <c r="K47" s="1032"/>
      <c r="L47" s="1032"/>
      <c r="M47" s="1032"/>
      <c r="N47" s="1032"/>
      <c r="O47" s="1033"/>
      <c r="P47" s="1039"/>
      <c r="Q47" s="1039"/>
      <c r="R47" s="1039"/>
      <c r="S47" s="1039"/>
      <c r="T47" s="1039"/>
      <c r="U47" s="1039"/>
      <c r="V47" s="1039"/>
      <c r="W47" s="1039"/>
      <c r="X47" s="1040"/>
      <c r="Y47" s="301" t="s">
        <v>54</v>
      </c>
      <c r="Z47" s="1010"/>
      <c r="AA47" s="1011"/>
      <c r="AB47" s="522"/>
      <c r="AC47" s="1012"/>
      <c r="AD47" s="1012"/>
      <c r="AE47" s="357"/>
      <c r="AF47" s="358"/>
      <c r="AG47" s="358"/>
      <c r="AH47" s="358"/>
      <c r="AI47" s="357"/>
      <c r="AJ47" s="358"/>
      <c r="AK47" s="358"/>
      <c r="AL47" s="358"/>
      <c r="AM47" s="357"/>
      <c r="AN47" s="358"/>
      <c r="AO47" s="358"/>
      <c r="AP47" s="358"/>
      <c r="AQ47" s="100"/>
      <c r="AR47" s="101"/>
      <c r="AS47" s="101"/>
      <c r="AT47" s="102"/>
      <c r="AU47" s="358"/>
      <c r="AV47" s="358"/>
      <c r="AW47" s="358"/>
      <c r="AX47" s="365"/>
    </row>
    <row r="48" spans="1:50" ht="22.5" hidden="1" customHeight="1" x14ac:dyDescent="0.15">
      <c r="A48" s="652"/>
      <c r="B48" s="653"/>
      <c r="C48" s="653"/>
      <c r="D48" s="653"/>
      <c r="E48" s="653"/>
      <c r="F48" s="654"/>
      <c r="G48" s="1034"/>
      <c r="H48" s="1035"/>
      <c r="I48" s="1035"/>
      <c r="J48" s="1035"/>
      <c r="K48" s="1035"/>
      <c r="L48" s="1035"/>
      <c r="M48" s="1035"/>
      <c r="N48" s="1035"/>
      <c r="O48" s="1036"/>
      <c r="P48" s="1041"/>
      <c r="Q48" s="1041"/>
      <c r="R48" s="1041"/>
      <c r="S48" s="1041"/>
      <c r="T48" s="1041"/>
      <c r="U48" s="1041"/>
      <c r="V48" s="1041"/>
      <c r="W48" s="1041"/>
      <c r="X48" s="1042"/>
      <c r="Y48" s="1027" t="s">
        <v>13</v>
      </c>
      <c r="Z48" s="1010"/>
      <c r="AA48" s="1011"/>
      <c r="AB48" s="461" t="s">
        <v>301</v>
      </c>
      <c r="AC48" s="1028"/>
      <c r="AD48" s="1028"/>
      <c r="AE48" s="357"/>
      <c r="AF48" s="358"/>
      <c r="AG48" s="358"/>
      <c r="AH48" s="358"/>
      <c r="AI48" s="357"/>
      <c r="AJ48" s="358"/>
      <c r="AK48" s="358"/>
      <c r="AL48" s="358"/>
      <c r="AM48" s="357"/>
      <c r="AN48" s="358"/>
      <c r="AO48" s="358"/>
      <c r="AP48" s="358"/>
      <c r="AQ48" s="100"/>
      <c r="AR48" s="101"/>
      <c r="AS48" s="101"/>
      <c r="AT48" s="102"/>
      <c r="AU48" s="358"/>
      <c r="AV48" s="358"/>
      <c r="AW48" s="358"/>
      <c r="AX48" s="365"/>
    </row>
    <row r="49" spans="1:50" customFormat="1" ht="23.25" hidden="1" customHeight="1" x14ac:dyDescent="0.15">
      <c r="A49" s="910" t="s">
        <v>519</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2" t="s">
        <v>487</v>
      </c>
      <c r="B51" s="513"/>
      <c r="C51" s="513"/>
      <c r="D51" s="513"/>
      <c r="E51" s="513"/>
      <c r="F51" s="514"/>
      <c r="G51" s="804" t="s">
        <v>265</v>
      </c>
      <c r="H51" s="789"/>
      <c r="I51" s="789"/>
      <c r="J51" s="789"/>
      <c r="K51" s="789"/>
      <c r="L51" s="789"/>
      <c r="M51" s="789"/>
      <c r="N51" s="789"/>
      <c r="O51" s="790"/>
      <c r="P51" s="788" t="s">
        <v>59</v>
      </c>
      <c r="Q51" s="789"/>
      <c r="R51" s="789"/>
      <c r="S51" s="789"/>
      <c r="T51" s="789"/>
      <c r="U51" s="789"/>
      <c r="V51" s="789"/>
      <c r="W51" s="789"/>
      <c r="X51" s="790"/>
      <c r="Y51" s="1017"/>
      <c r="Z51" s="410"/>
      <c r="AA51" s="411"/>
      <c r="AB51" s="458" t="s">
        <v>11</v>
      </c>
      <c r="AC51" s="1022"/>
      <c r="AD51" s="1023"/>
      <c r="AE51" s="1009" t="s">
        <v>357</v>
      </c>
      <c r="AF51" s="1009"/>
      <c r="AG51" s="1009"/>
      <c r="AH51" s="1009"/>
      <c r="AI51" s="1009" t="s">
        <v>363</v>
      </c>
      <c r="AJ51" s="1009"/>
      <c r="AK51" s="1009"/>
      <c r="AL51" s="1009"/>
      <c r="AM51" s="1009" t="s">
        <v>468</v>
      </c>
      <c r="AN51" s="1009"/>
      <c r="AO51" s="1009"/>
      <c r="AP51" s="458"/>
      <c r="AQ51" s="173" t="s">
        <v>355</v>
      </c>
      <c r="AR51" s="166"/>
      <c r="AS51" s="166"/>
      <c r="AT51" s="167"/>
      <c r="AU51" s="371" t="s">
        <v>253</v>
      </c>
      <c r="AV51" s="371"/>
      <c r="AW51" s="371"/>
      <c r="AX51" s="372"/>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8"/>
      <c r="Z52" s="1019"/>
      <c r="AA52" s="1020"/>
      <c r="AB52" s="1024"/>
      <c r="AC52" s="1025"/>
      <c r="AD52" s="102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hidden="1" customHeight="1" x14ac:dyDescent="0.15">
      <c r="A53" s="515"/>
      <c r="B53" s="513"/>
      <c r="C53" s="513"/>
      <c r="D53" s="513"/>
      <c r="E53" s="513"/>
      <c r="F53" s="514"/>
      <c r="G53" s="540"/>
      <c r="H53" s="1029"/>
      <c r="I53" s="1029"/>
      <c r="J53" s="1029"/>
      <c r="K53" s="1029"/>
      <c r="L53" s="1029"/>
      <c r="M53" s="1029"/>
      <c r="N53" s="1029"/>
      <c r="O53" s="1030"/>
      <c r="P53" s="158"/>
      <c r="Q53" s="1037"/>
      <c r="R53" s="1037"/>
      <c r="S53" s="1037"/>
      <c r="T53" s="1037"/>
      <c r="U53" s="1037"/>
      <c r="V53" s="1037"/>
      <c r="W53" s="1037"/>
      <c r="X53" s="1038"/>
      <c r="Y53" s="1013" t="s">
        <v>12</v>
      </c>
      <c r="Z53" s="1014"/>
      <c r="AA53" s="1015"/>
      <c r="AB53" s="551"/>
      <c r="AC53" s="1016"/>
      <c r="AD53" s="1016"/>
      <c r="AE53" s="357"/>
      <c r="AF53" s="358"/>
      <c r="AG53" s="358"/>
      <c r="AH53" s="358"/>
      <c r="AI53" s="357"/>
      <c r="AJ53" s="358"/>
      <c r="AK53" s="358"/>
      <c r="AL53" s="358"/>
      <c r="AM53" s="357"/>
      <c r="AN53" s="358"/>
      <c r="AO53" s="358"/>
      <c r="AP53" s="358"/>
      <c r="AQ53" s="100"/>
      <c r="AR53" s="101"/>
      <c r="AS53" s="101"/>
      <c r="AT53" s="102"/>
      <c r="AU53" s="358"/>
      <c r="AV53" s="358"/>
      <c r="AW53" s="358"/>
      <c r="AX53" s="365"/>
    </row>
    <row r="54" spans="1:50" ht="22.5" hidden="1" customHeight="1" x14ac:dyDescent="0.15">
      <c r="A54" s="516"/>
      <c r="B54" s="517"/>
      <c r="C54" s="517"/>
      <c r="D54" s="517"/>
      <c r="E54" s="517"/>
      <c r="F54" s="518"/>
      <c r="G54" s="1031"/>
      <c r="H54" s="1032"/>
      <c r="I54" s="1032"/>
      <c r="J54" s="1032"/>
      <c r="K54" s="1032"/>
      <c r="L54" s="1032"/>
      <c r="M54" s="1032"/>
      <c r="N54" s="1032"/>
      <c r="O54" s="1033"/>
      <c r="P54" s="1039"/>
      <c r="Q54" s="1039"/>
      <c r="R54" s="1039"/>
      <c r="S54" s="1039"/>
      <c r="T54" s="1039"/>
      <c r="U54" s="1039"/>
      <c r="V54" s="1039"/>
      <c r="W54" s="1039"/>
      <c r="X54" s="1040"/>
      <c r="Y54" s="301" t="s">
        <v>54</v>
      </c>
      <c r="Z54" s="1010"/>
      <c r="AA54" s="1011"/>
      <c r="AB54" s="522"/>
      <c r="AC54" s="1012"/>
      <c r="AD54" s="1012"/>
      <c r="AE54" s="357"/>
      <c r="AF54" s="358"/>
      <c r="AG54" s="358"/>
      <c r="AH54" s="358"/>
      <c r="AI54" s="357"/>
      <c r="AJ54" s="358"/>
      <c r="AK54" s="358"/>
      <c r="AL54" s="358"/>
      <c r="AM54" s="357"/>
      <c r="AN54" s="358"/>
      <c r="AO54" s="358"/>
      <c r="AP54" s="358"/>
      <c r="AQ54" s="100"/>
      <c r="AR54" s="101"/>
      <c r="AS54" s="101"/>
      <c r="AT54" s="102"/>
      <c r="AU54" s="358"/>
      <c r="AV54" s="358"/>
      <c r="AW54" s="358"/>
      <c r="AX54" s="365"/>
    </row>
    <row r="55" spans="1:50" ht="22.5" hidden="1" customHeight="1" x14ac:dyDescent="0.15">
      <c r="A55" s="652"/>
      <c r="B55" s="653"/>
      <c r="C55" s="653"/>
      <c r="D55" s="653"/>
      <c r="E55" s="653"/>
      <c r="F55" s="654"/>
      <c r="G55" s="1034"/>
      <c r="H55" s="1035"/>
      <c r="I55" s="1035"/>
      <c r="J55" s="1035"/>
      <c r="K55" s="1035"/>
      <c r="L55" s="1035"/>
      <c r="M55" s="1035"/>
      <c r="N55" s="1035"/>
      <c r="O55" s="1036"/>
      <c r="P55" s="1041"/>
      <c r="Q55" s="1041"/>
      <c r="R55" s="1041"/>
      <c r="S55" s="1041"/>
      <c r="T55" s="1041"/>
      <c r="U55" s="1041"/>
      <c r="V55" s="1041"/>
      <c r="W55" s="1041"/>
      <c r="X55" s="1042"/>
      <c r="Y55" s="1027" t="s">
        <v>13</v>
      </c>
      <c r="Z55" s="1010"/>
      <c r="AA55" s="1011"/>
      <c r="AB55" s="461" t="s">
        <v>301</v>
      </c>
      <c r="AC55" s="1028"/>
      <c r="AD55" s="1028"/>
      <c r="AE55" s="357"/>
      <c r="AF55" s="358"/>
      <c r="AG55" s="358"/>
      <c r="AH55" s="358"/>
      <c r="AI55" s="357"/>
      <c r="AJ55" s="358"/>
      <c r="AK55" s="358"/>
      <c r="AL55" s="358"/>
      <c r="AM55" s="357"/>
      <c r="AN55" s="358"/>
      <c r="AO55" s="358"/>
      <c r="AP55" s="358"/>
      <c r="AQ55" s="100"/>
      <c r="AR55" s="101"/>
      <c r="AS55" s="101"/>
      <c r="AT55" s="102"/>
      <c r="AU55" s="358"/>
      <c r="AV55" s="358"/>
      <c r="AW55" s="358"/>
      <c r="AX55" s="365"/>
    </row>
    <row r="56" spans="1:50" customFormat="1" ht="23.25" hidden="1" customHeight="1" x14ac:dyDescent="0.15">
      <c r="A56" s="910" t="s">
        <v>519</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2" t="s">
        <v>487</v>
      </c>
      <c r="B58" s="513"/>
      <c r="C58" s="513"/>
      <c r="D58" s="513"/>
      <c r="E58" s="513"/>
      <c r="F58" s="514"/>
      <c r="G58" s="804" t="s">
        <v>265</v>
      </c>
      <c r="H58" s="789"/>
      <c r="I58" s="789"/>
      <c r="J58" s="789"/>
      <c r="K58" s="789"/>
      <c r="L58" s="789"/>
      <c r="M58" s="789"/>
      <c r="N58" s="789"/>
      <c r="O58" s="790"/>
      <c r="P58" s="788" t="s">
        <v>59</v>
      </c>
      <c r="Q58" s="789"/>
      <c r="R58" s="789"/>
      <c r="S58" s="789"/>
      <c r="T58" s="789"/>
      <c r="U58" s="789"/>
      <c r="V58" s="789"/>
      <c r="W58" s="789"/>
      <c r="X58" s="790"/>
      <c r="Y58" s="1017"/>
      <c r="Z58" s="410"/>
      <c r="AA58" s="411"/>
      <c r="AB58" s="1021" t="s">
        <v>11</v>
      </c>
      <c r="AC58" s="1022"/>
      <c r="AD58" s="1023"/>
      <c r="AE58" s="1009" t="s">
        <v>357</v>
      </c>
      <c r="AF58" s="1009"/>
      <c r="AG58" s="1009"/>
      <c r="AH58" s="1009"/>
      <c r="AI58" s="1009" t="s">
        <v>363</v>
      </c>
      <c r="AJ58" s="1009"/>
      <c r="AK58" s="1009"/>
      <c r="AL58" s="1009"/>
      <c r="AM58" s="1009" t="s">
        <v>468</v>
      </c>
      <c r="AN58" s="1009"/>
      <c r="AO58" s="1009"/>
      <c r="AP58" s="458"/>
      <c r="AQ58" s="173" t="s">
        <v>355</v>
      </c>
      <c r="AR58" s="166"/>
      <c r="AS58" s="166"/>
      <c r="AT58" s="167"/>
      <c r="AU58" s="371" t="s">
        <v>253</v>
      </c>
      <c r="AV58" s="371"/>
      <c r="AW58" s="371"/>
      <c r="AX58" s="372"/>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8"/>
      <c r="Z59" s="1019"/>
      <c r="AA59" s="1020"/>
      <c r="AB59" s="1024"/>
      <c r="AC59" s="1025"/>
      <c r="AD59" s="102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hidden="1" customHeight="1" x14ac:dyDescent="0.15">
      <c r="A60" s="515"/>
      <c r="B60" s="513"/>
      <c r="C60" s="513"/>
      <c r="D60" s="513"/>
      <c r="E60" s="513"/>
      <c r="F60" s="514"/>
      <c r="G60" s="540"/>
      <c r="H60" s="1029"/>
      <c r="I60" s="1029"/>
      <c r="J60" s="1029"/>
      <c r="K60" s="1029"/>
      <c r="L60" s="1029"/>
      <c r="M60" s="1029"/>
      <c r="N60" s="1029"/>
      <c r="O60" s="1030"/>
      <c r="P60" s="158"/>
      <c r="Q60" s="1037"/>
      <c r="R60" s="1037"/>
      <c r="S60" s="1037"/>
      <c r="T60" s="1037"/>
      <c r="U60" s="1037"/>
      <c r="V60" s="1037"/>
      <c r="W60" s="1037"/>
      <c r="X60" s="1038"/>
      <c r="Y60" s="1013" t="s">
        <v>12</v>
      </c>
      <c r="Z60" s="1014"/>
      <c r="AA60" s="1015"/>
      <c r="AB60" s="551"/>
      <c r="AC60" s="1016"/>
      <c r="AD60" s="1016"/>
      <c r="AE60" s="357"/>
      <c r="AF60" s="358"/>
      <c r="AG60" s="358"/>
      <c r="AH60" s="358"/>
      <c r="AI60" s="357"/>
      <c r="AJ60" s="358"/>
      <c r="AK60" s="358"/>
      <c r="AL60" s="358"/>
      <c r="AM60" s="357"/>
      <c r="AN60" s="358"/>
      <c r="AO60" s="358"/>
      <c r="AP60" s="358"/>
      <c r="AQ60" s="100"/>
      <c r="AR60" s="101"/>
      <c r="AS60" s="101"/>
      <c r="AT60" s="102"/>
      <c r="AU60" s="358"/>
      <c r="AV60" s="358"/>
      <c r="AW60" s="358"/>
      <c r="AX60" s="365"/>
    </row>
    <row r="61" spans="1:50" ht="22.5" hidden="1" customHeight="1" x14ac:dyDescent="0.15">
      <c r="A61" s="516"/>
      <c r="B61" s="517"/>
      <c r="C61" s="517"/>
      <c r="D61" s="517"/>
      <c r="E61" s="517"/>
      <c r="F61" s="518"/>
      <c r="G61" s="1031"/>
      <c r="H61" s="1032"/>
      <c r="I61" s="1032"/>
      <c r="J61" s="1032"/>
      <c r="K61" s="1032"/>
      <c r="L61" s="1032"/>
      <c r="M61" s="1032"/>
      <c r="N61" s="1032"/>
      <c r="O61" s="1033"/>
      <c r="P61" s="1039"/>
      <c r="Q61" s="1039"/>
      <c r="R61" s="1039"/>
      <c r="S61" s="1039"/>
      <c r="T61" s="1039"/>
      <c r="U61" s="1039"/>
      <c r="V61" s="1039"/>
      <c r="W61" s="1039"/>
      <c r="X61" s="1040"/>
      <c r="Y61" s="301" t="s">
        <v>54</v>
      </c>
      <c r="Z61" s="1010"/>
      <c r="AA61" s="1011"/>
      <c r="AB61" s="522"/>
      <c r="AC61" s="1012"/>
      <c r="AD61" s="1012"/>
      <c r="AE61" s="357"/>
      <c r="AF61" s="358"/>
      <c r="AG61" s="358"/>
      <c r="AH61" s="358"/>
      <c r="AI61" s="357"/>
      <c r="AJ61" s="358"/>
      <c r="AK61" s="358"/>
      <c r="AL61" s="358"/>
      <c r="AM61" s="357"/>
      <c r="AN61" s="358"/>
      <c r="AO61" s="358"/>
      <c r="AP61" s="358"/>
      <c r="AQ61" s="100"/>
      <c r="AR61" s="101"/>
      <c r="AS61" s="101"/>
      <c r="AT61" s="102"/>
      <c r="AU61" s="358"/>
      <c r="AV61" s="358"/>
      <c r="AW61" s="358"/>
      <c r="AX61" s="365"/>
    </row>
    <row r="62" spans="1:50" ht="22.5" hidden="1" customHeight="1" x14ac:dyDescent="0.15">
      <c r="A62" s="652"/>
      <c r="B62" s="653"/>
      <c r="C62" s="653"/>
      <c r="D62" s="653"/>
      <c r="E62" s="653"/>
      <c r="F62" s="654"/>
      <c r="G62" s="1034"/>
      <c r="H62" s="1035"/>
      <c r="I62" s="1035"/>
      <c r="J62" s="1035"/>
      <c r="K62" s="1035"/>
      <c r="L62" s="1035"/>
      <c r="M62" s="1035"/>
      <c r="N62" s="1035"/>
      <c r="O62" s="1036"/>
      <c r="P62" s="1041"/>
      <c r="Q62" s="1041"/>
      <c r="R62" s="1041"/>
      <c r="S62" s="1041"/>
      <c r="T62" s="1041"/>
      <c r="U62" s="1041"/>
      <c r="V62" s="1041"/>
      <c r="W62" s="1041"/>
      <c r="X62" s="1042"/>
      <c r="Y62" s="1027" t="s">
        <v>13</v>
      </c>
      <c r="Z62" s="1010"/>
      <c r="AA62" s="1011"/>
      <c r="AB62" s="461" t="s">
        <v>301</v>
      </c>
      <c r="AC62" s="1028"/>
      <c r="AD62" s="1028"/>
      <c r="AE62" s="357"/>
      <c r="AF62" s="358"/>
      <c r="AG62" s="358"/>
      <c r="AH62" s="358"/>
      <c r="AI62" s="357"/>
      <c r="AJ62" s="358"/>
      <c r="AK62" s="358"/>
      <c r="AL62" s="358"/>
      <c r="AM62" s="357"/>
      <c r="AN62" s="358"/>
      <c r="AO62" s="358"/>
      <c r="AP62" s="358"/>
      <c r="AQ62" s="100"/>
      <c r="AR62" s="101"/>
      <c r="AS62" s="101"/>
      <c r="AT62" s="102"/>
      <c r="AU62" s="358"/>
      <c r="AV62" s="358"/>
      <c r="AW62" s="358"/>
      <c r="AX62" s="365"/>
    </row>
    <row r="63" spans="1:50" customFormat="1" ht="23.25" hidden="1" customHeight="1" x14ac:dyDescent="0.15">
      <c r="A63" s="910" t="s">
        <v>519</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512" t="s">
        <v>487</v>
      </c>
      <c r="B65" s="513"/>
      <c r="C65" s="513"/>
      <c r="D65" s="513"/>
      <c r="E65" s="513"/>
      <c r="F65" s="514"/>
      <c r="G65" s="804" t="s">
        <v>265</v>
      </c>
      <c r="H65" s="789"/>
      <c r="I65" s="789"/>
      <c r="J65" s="789"/>
      <c r="K65" s="789"/>
      <c r="L65" s="789"/>
      <c r="M65" s="789"/>
      <c r="N65" s="789"/>
      <c r="O65" s="790"/>
      <c r="P65" s="788" t="s">
        <v>59</v>
      </c>
      <c r="Q65" s="789"/>
      <c r="R65" s="789"/>
      <c r="S65" s="789"/>
      <c r="T65" s="789"/>
      <c r="U65" s="789"/>
      <c r="V65" s="789"/>
      <c r="W65" s="789"/>
      <c r="X65" s="790"/>
      <c r="Y65" s="1017"/>
      <c r="Z65" s="410"/>
      <c r="AA65" s="411"/>
      <c r="AB65" s="1021" t="s">
        <v>11</v>
      </c>
      <c r="AC65" s="1022"/>
      <c r="AD65" s="1023"/>
      <c r="AE65" s="1009" t="s">
        <v>357</v>
      </c>
      <c r="AF65" s="1009"/>
      <c r="AG65" s="1009"/>
      <c r="AH65" s="1009"/>
      <c r="AI65" s="1009" t="s">
        <v>363</v>
      </c>
      <c r="AJ65" s="1009"/>
      <c r="AK65" s="1009"/>
      <c r="AL65" s="1009"/>
      <c r="AM65" s="1009" t="s">
        <v>468</v>
      </c>
      <c r="AN65" s="1009"/>
      <c r="AO65" s="1009"/>
      <c r="AP65" s="458"/>
      <c r="AQ65" s="173" t="s">
        <v>355</v>
      </c>
      <c r="AR65" s="166"/>
      <c r="AS65" s="166"/>
      <c r="AT65" s="167"/>
      <c r="AU65" s="371" t="s">
        <v>253</v>
      </c>
      <c r="AV65" s="371"/>
      <c r="AW65" s="371"/>
      <c r="AX65" s="372"/>
    </row>
    <row r="66" spans="1:50" ht="18.75" hidden="1"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8"/>
      <c r="Z66" s="1019"/>
      <c r="AA66" s="1020"/>
      <c r="AB66" s="1024"/>
      <c r="AC66" s="1025"/>
      <c r="AD66" s="102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hidden="1" customHeight="1" x14ac:dyDescent="0.15">
      <c r="A67" s="515"/>
      <c r="B67" s="513"/>
      <c r="C67" s="513"/>
      <c r="D67" s="513"/>
      <c r="E67" s="513"/>
      <c r="F67" s="514"/>
      <c r="G67" s="540"/>
      <c r="H67" s="1029"/>
      <c r="I67" s="1029"/>
      <c r="J67" s="1029"/>
      <c r="K67" s="1029"/>
      <c r="L67" s="1029"/>
      <c r="M67" s="1029"/>
      <c r="N67" s="1029"/>
      <c r="O67" s="1030"/>
      <c r="P67" s="158"/>
      <c r="Q67" s="1037"/>
      <c r="R67" s="1037"/>
      <c r="S67" s="1037"/>
      <c r="T67" s="1037"/>
      <c r="U67" s="1037"/>
      <c r="V67" s="1037"/>
      <c r="W67" s="1037"/>
      <c r="X67" s="1038"/>
      <c r="Y67" s="1013" t="s">
        <v>12</v>
      </c>
      <c r="Z67" s="1014"/>
      <c r="AA67" s="1015"/>
      <c r="AB67" s="551"/>
      <c r="AC67" s="1016"/>
      <c r="AD67" s="1016"/>
      <c r="AE67" s="357"/>
      <c r="AF67" s="358"/>
      <c r="AG67" s="358"/>
      <c r="AH67" s="358"/>
      <c r="AI67" s="357"/>
      <c r="AJ67" s="358"/>
      <c r="AK67" s="358"/>
      <c r="AL67" s="358"/>
      <c r="AM67" s="357"/>
      <c r="AN67" s="358"/>
      <c r="AO67" s="358"/>
      <c r="AP67" s="358"/>
      <c r="AQ67" s="100"/>
      <c r="AR67" s="101"/>
      <c r="AS67" s="101"/>
      <c r="AT67" s="102"/>
      <c r="AU67" s="358"/>
      <c r="AV67" s="358"/>
      <c r="AW67" s="358"/>
      <c r="AX67" s="365"/>
    </row>
    <row r="68" spans="1:50" ht="22.5" hidden="1" customHeight="1" x14ac:dyDescent="0.15">
      <c r="A68" s="516"/>
      <c r="B68" s="517"/>
      <c r="C68" s="517"/>
      <c r="D68" s="517"/>
      <c r="E68" s="517"/>
      <c r="F68" s="518"/>
      <c r="G68" s="1031"/>
      <c r="H68" s="1032"/>
      <c r="I68" s="1032"/>
      <c r="J68" s="1032"/>
      <c r="K68" s="1032"/>
      <c r="L68" s="1032"/>
      <c r="M68" s="1032"/>
      <c r="N68" s="1032"/>
      <c r="O68" s="1033"/>
      <c r="P68" s="1039"/>
      <c r="Q68" s="1039"/>
      <c r="R68" s="1039"/>
      <c r="S68" s="1039"/>
      <c r="T68" s="1039"/>
      <c r="U68" s="1039"/>
      <c r="V68" s="1039"/>
      <c r="W68" s="1039"/>
      <c r="X68" s="1040"/>
      <c r="Y68" s="301" t="s">
        <v>54</v>
      </c>
      <c r="Z68" s="1010"/>
      <c r="AA68" s="1011"/>
      <c r="AB68" s="522"/>
      <c r="AC68" s="1012"/>
      <c r="AD68" s="1012"/>
      <c r="AE68" s="357"/>
      <c r="AF68" s="358"/>
      <c r="AG68" s="358"/>
      <c r="AH68" s="358"/>
      <c r="AI68" s="357"/>
      <c r="AJ68" s="358"/>
      <c r="AK68" s="358"/>
      <c r="AL68" s="358"/>
      <c r="AM68" s="357"/>
      <c r="AN68" s="358"/>
      <c r="AO68" s="358"/>
      <c r="AP68" s="358"/>
      <c r="AQ68" s="100"/>
      <c r="AR68" s="101"/>
      <c r="AS68" s="101"/>
      <c r="AT68" s="102"/>
      <c r="AU68" s="358"/>
      <c r="AV68" s="358"/>
      <c r="AW68" s="358"/>
      <c r="AX68" s="365"/>
    </row>
    <row r="69" spans="1:50" ht="22.5" hidden="1" customHeight="1" x14ac:dyDescent="0.15">
      <c r="A69" s="652"/>
      <c r="B69" s="653"/>
      <c r="C69" s="653"/>
      <c r="D69" s="653"/>
      <c r="E69" s="653"/>
      <c r="F69" s="654"/>
      <c r="G69" s="1034"/>
      <c r="H69" s="1035"/>
      <c r="I69" s="1035"/>
      <c r="J69" s="1035"/>
      <c r="K69" s="1035"/>
      <c r="L69" s="1035"/>
      <c r="M69" s="1035"/>
      <c r="N69" s="1035"/>
      <c r="O69" s="1036"/>
      <c r="P69" s="1041"/>
      <c r="Q69" s="1041"/>
      <c r="R69" s="1041"/>
      <c r="S69" s="1041"/>
      <c r="T69" s="1041"/>
      <c r="U69" s="1041"/>
      <c r="V69" s="1041"/>
      <c r="W69" s="1041"/>
      <c r="X69" s="1042"/>
      <c r="Y69" s="301" t="s">
        <v>13</v>
      </c>
      <c r="Z69" s="1010"/>
      <c r="AA69" s="1011"/>
      <c r="AB69" s="497" t="s">
        <v>301</v>
      </c>
      <c r="AC69" s="427"/>
      <c r="AD69" s="427"/>
      <c r="AE69" s="357"/>
      <c r="AF69" s="358"/>
      <c r="AG69" s="358"/>
      <c r="AH69" s="358"/>
      <c r="AI69" s="357"/>
      <c r="AJ69" s="358"/>
      <c r="AK69" s="358"/>
      <c r="AL69" s="358"/>
      <c r="AM69" s="357"/>
      <c r="AN69" s="358"/>
      <c r="AO69" s="358"/>
      <c r="AP69" s="358"/>
      <c r="AQ69" s="100"/>
      <c r="AR69" s="101"/>
      <c r="AS69" s="101"/>
      <c r="AT69" s="102"/>
      <c r="AU69" s="358"/>
      <c r="AV69" s="358"/>
      <c r="AW69" s="358"/>
      <c r="AX69" s="365"/>
    </row>
    <row r="70" spans="1:50" customFormat="1" ht="23.25" hidden="1" customHeight="1" x14ac:dyDescent="0.15">
      <c r="A70" s="910" t="s">
        <v>519</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hidden="1"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71">
      <formula>IF(RIGHT(TEXT(AE4,"0.#"),1)=".",FALSE,TRUE)</formula>
    </cfRule>
    <cfRule type="expression" dxfId="698" priority="372">
      <formula>IF(RIGHT(TEXT(AE4,"0.#"),1)=".",TRUE,FALSE)</formula>
    </cfRule>
  </conditionalFormatting>
  <conditionalFormatting sqref="AE5">
    <cfRule type="expression" dxfId="697" priority="369">
      <formula>IF(RIGHT(TEXT(AE5,"0.#"),1)=".",FALSE,TRUE)</formula>
    </cfRule>
    <cfRule type="expression" dxfId="696" priority="370">
      <formula>IF(RIGHT(TEXT(AE5,"0.#"),1)=".",TRUE,FALSE)</formula>
    </cfRule>
  </conditionalFormatting>
  <conditionalFormatting sqref="AE6">
    <cfRule type="expression" dxfId="695" priority="367">
      <formula>IF(RIGHT(TEXT(AE6,"0.#"),1)=".",FALSE,TRUE)</formula>
    </cfRule>
    <cfRule type="expression" dxfId="694" priority="368">
      <formula>IF(RIGHT(TEXT(AE6,"0.#"),1)=".",TRUE,FALSE)</formula>
    </cfRule>
  </conditionalFormatting>
  <conditionalFormatting sqref="AI6">
    <cfRule type="expression" dxfId="693" priority="365">
      <formula>IF(RIGHT(TEXT(AI6,"0.#"),1)=".",FALSE,TRUE)</formula>
    </cfRule>
    <cfRule type="expression" dxfId="692" priority="366">
      <formula>IF(RIGHT(TEXT(AI6,"0.#"),1)=".",TRUE,FALSE)</formula>
    </cfRule>
  </conditionalFormatting>
  <conditionalFormatting sqref="AI5">
    <cfRule type="expression" dxfId="691" priority="363">
      <formula>IF(RIGHT(TEXT(AI5,"0.#"),1)=".",FALSE,TRUE)</formula>
    </cfRule>
    <cfRule type="expression" dxfId="690" priority="364">
      <formula>IF(RIGHT(TEXT(AI5,"0.#"),1)=".",TRUE,FALSE)</formula>
    </cfRule>
  </conditionalFormatting>
  <conditionalFormatting sqref="AI4">
    <cfRule type="expression" dxfId="689" priority="361">
      <formula>IF(RIGHT(TEXT(AI4,"0.#"),1)=".",FALSE,TRUE)</formula>
    </cfRule>
    <cfRule type="expression" dxfId="688" priority="362">
      <formula>IF(RIGHT(TEXT(AI4,"0.#"),1)=".",TRUE,FALSE)</formula>
    </cfRule>
  </conditionalFormatting>
  <conditionalFormatting sqref="AM4">
    <cfRule type="expression" dxfId="687" priority="359">
      <formula>IF(RIGHT(TEXT(AM4,"0.#"),1)=".",FALSE,TRUE)</formula>
    </cfRule>
    <cfRule type="expression" dxfId="686" priority="360">
      <formula>IF(RIGHT(TEXT(AM4,"0.#"),1)=".",TRUE,FALSE)</formula>
    </cfRule>
  </conditionalFormatting>
  <conditionalFormatting sqref="AM5">
    <cfRule type="expression" dxfId="685" priority="357">
      <formula>IF(RIGHT(TEXT(AM5,"0.#"),1)=".",FALSE,TRUE)</formula>
    </cfRule>
    <cfRule type="expression" dxfId="684" priority="358">
      <formula>IF(RIGHT(TEXT(AM5,"0.#"),1)=".",TRUE,FALSE)</formula>
    </cfRule>
  </conditionalFormatting>
  <conditionalFormatting sqref="AM6">
    <cfRule type="expression" dxfId="683" priority="355">
      <formula>IF(RIGHT(TEXT(AM6,"0.#"),1)=".",FALSE,TRUE)</formula>
    </cfRule>
    <cfRule type="expression" dxfId="682" priority="356">
      <formula>IF(RIGHT(TEXT(AM6,"0.#"),1)=".",TRUE,FALSE)</formula>
    </cfRule>
  </conditionalFormatting>
  <conditionalFormatting sqref="AQ4:AQ6">
    <cfRule type="expression" dxfId="681" priority="353">
      <formula>IF(RIGHT(TEXT(AQ4,"0.#"),1)=".",FALSE,TRUE)</formula>
    </cfRule>
    <cfRule type="expression" dxfId="680" priority="354">
      <formula>IF(RIGHT(TEXT(AQ4,"0.#"),1)=".",TRUE,FALSE)</formula>
    </cfRule>
  </conditionalFormatting>
  <conditionalFormatting sqref="AU4:AU6">
    <cfRule type="expression" dxfId="679" priority="351">
      <formula>IF(RIGHT(TEXT(AU4,"0.#"),1)=".",FALSE,TRUE)</formula>
    </cfRule>
    <cfRule type="expression" dxfId="678" priority="352">
      <formula>IF(RIGHT(TEXT(AU4,"0.#"),1)=".",TRUE,FALSE)</formula>
    </cfRule>
  </conditionalFormatting>
  <conditionalFormatting sqref="AE11">
    <cfRule type="expression" dxfId="677" priority="349">
      <formula>IF(RIGHT(TEXT(AE11,"0.#"),1)=".",FALSE,TRUE)</formula>
    </cfRule>
    <cfRule type="expression" dxfId="676" priority="350">
      <formula>IF(RIGHT(TEXT(AE11,"0.#"),1)=".",TRUE,FALSE)</formula>
    </cfRule>
  </conditionalFormatting>
  <conditionalFormatting sqref="AE12">
    <cfRule type="expression" dxfId="675" priority="347">
      <formula>IF(RIGHT(TEXT(AE12,"0.#"),1)=".",FALSE,TRUE)</formula>
    </cfRule>
    <cfRule type="expression" dxfId="674" priority="348">
      <formula>IF(RIGHT(TEXT(AE12,"0.#"),1)=".",TRUE,FALSE)</formula>
    </cfRule>
  </conditionalFormatting>
  <conditionalFormatting sqref="AE13">
    <cfRule type="expression" dxfId="673" priority="345">
      <formula>IF(RIGHT(TEXT(AE13,"0.#"),1)=".",FALSE,TRUE)</formula>
    </cfRule>
    <cfRule type="expression" dxfId="672" priority="346">
      <formula>IF(RIGHT(TEXT(AE13,"0.#"),1)=".",TRUE,FALSE)</formula>
    </cfRule>
  </conditionalFormatting>
  <conditionalFormatting sqref="AI13">
    <cfRule type="expression" dxfId="671" priority="343">
      <formula>IF(RIGHT(TEXT(AI13,"0.#"),1)=".",FALSE,TRUE)</formula>
    </cfRule>
    <cfRule type="expression" dxfId="670" priority="344">
      <formula>IF(RIGHT(TEXT(AI13,"0.#"),1)=".",TRUE,FALSE)</formula>
    </cfRule>
  </conditionalFormatting>
  <conditionalFormatting sqref="AI12">
    <cfRule type="expression" dxfId="669" priority="341">
      <formula>IF(RIGHT(TEXT(AI12,"0.#"),1)=".",FALSE,TRUE)</formula>
    </cfRule>
    <cfRule type="expression" dxfId="668" priority="342">
      <formula>IF(RIGHT(TEXT(AI12,"0.#"),1)=".",TRUE,FALSE)</formula>
    </cfRule>
  </conditionalFormatting>
  <conditionalFormatting sqref="AI11">
    <cfRule type="expression" dxfId="667" priority="339">
      <formula>IF(RIGHT(TEXT(AI11,"0.#"),1)=".",FALSE,TRUE)</formula>
    </cfRule>
    <cfRule type="expression" dxfId="666" priority="340">
      <formula>IF(RIGHT(TEXT(AI11,"0.#"),1)=".",TRUE,FALSE)</formula>
    </cfRule>
  </conditionalFormatting>
  <conditionalFormatting sqref="AM11">
    <cfRule type="expression" dxfId="665" priority="337">
      <formula>IF(RIGHT(TEXT(AM11,"0.#"),1)=".",FALSE,TRUE)</formula>
    </cfRule>
    <cfRule type="expression" dxfId="664" priority="338">
      <formula>IF(RIGHT(TEXT(AM11,"0.#"),1)=".",TRUE,FALSE)</formula>
    </cfRule>
  </conditionalFormatting>
  <conditionalFormatting sqref="AM12">
    <cfRule type="expression" dxfId="663" priority="335">
      <formula>IF(RIGHT(TEXT(AM12,"0.#"),1)=".",FALSE,TRUE)</formula>
    </cfRule>
    <cfRule type="expression" dxfId="662" priority="336">
      <formula>IF(RIGHT(TEXT(AM12,"0.#"),1)=".",TRUE,FALSE)</formula>
    </cfRule>
  </conditionalFormatting>
  <conditionalFormatting sqref="AM13">
    <cfRule type="expression" dxfId="661" priority="333">
      <formula>IF(RIGHT(TEXT(AM13,"0.#"),1)=".",FALSE,TRUE)</formula>
    </cfRule>
    <cfRule type="expression" dxfId="660" priority="334">
      <formula>IF(RIGHT(TEXT(AM13,"0.#"),1)=".",TRUE,FALSE)</formula>
    </cfRule>
  </conditionalFormatting>
  <conditionalFormatting sqref="AQ11:AQ13">
    <cfRule type="expression" dxfId="659" priority="331">
      <formula>IF(RIGHT(TEXT(AQ11,"0.#"),1)=".",FALSE,TRUE)</formula>
    </cfRule>
    <cfRule type="expression" dxfId="658" priority="332">
      <formula>IF(RIGHT(TEXT(AQ11,"0.#"),1)=".",TRUE,FALSE)</formula>
    </cfRule>
  </conditionalFormatting>
  <conditionalFormatting sqref="AU11:AU13">
    <cfRule type="expression" dxfId="657" priority="329">
      <formula>IF(RIGHT(TEXT(AU11,"0.#"),1)=".",FALSE,TRUE)</formula>
    </cfRule>
    <cfRule type="expression" dxfId="656" priority="330">
      <formula>IF(RIGHT(TEXT(AU11,"0.#"),1)=".",TRUE,FALSE)</formula>
    </cfRule>
  </conditionalFormatting>
  <conditionalFormatting sqref="AQ32:AQ34">
    <cfRule type="expression" dxfId="655" priority="265">
      <formula>IF(RIGHT(TEXT(AQ32,"0.#"),1)=".",FALSE,TRUE)</formula>
    </cfRule>
    <cfRule type="expression" dxfId="654" priority="266">
      <formula>IF(RIGHT(TEXT(AQ32,"0.#"),1)=".",TRUE,FALSE)</formula>
    </cfRule>
  </conditionalFormatting>
  <conditionalFormatting sqref="AU32:AU34">
    <cfRule type="expression" dxfId="653" priority="263">
      <formula>IF(RIGHT(TEXT(AU32,"0.#"),1)=".",FALSE,TRUE)</formula>
    </cfRule>
    <cfRule type="expression" dxfId="652" priority="264">
      <formula>IF(RIGHT(TEXT(AU32,"0.#"),1)=".",TRUE,FALSE)</formula>
    </cfRule>
  </conditionalFormatting>
  <conditionalFormatting sqref="AQ39:AQ41">
    <cfRule type="expression" dxfId="651" priority="243">
      <formula>IF(RIGHT(TEXT(AQ39,"0.#"),1)=".",FALSE,TRUE)</formula>
    </cfRule>
    <cfRule type="expression" dxfId="650" priority="244">
      <formula>IF(RIGHT(TEXT(AQ39,"0.#"),1)=".",TRUE,FALSE)</formula>
    </cfRule>
  </conditionalFormatting>
  <conditionalFormatting sqref="AU39:AU41">
    <cfRule type="expression" dxfId="649" priority="241">
      <formula>IF(RIGHT(TEXT(AU39,"0.#"),1)=".",FALSE,TRUE)</formula>
    </cfRule>
    <cfRule type="expression" dxfId="648" priority="242">
      <formula>IF(RIGHT(TEXT(AU39,"0.#"),1)=".",TRUE,FALSE)</formula>
    </cfRule>
  </conditionalFormatting>
  <conditionalFormatting sqref="AQ46:AQ48">
    <cfRule type="expression" dxfId="647" priority="221">
      <formula>IF(RIGHT(TEXT(AQ46,"0.#"),1)=".",FALSE,TRUE)</formula>
    </cfRule>
    <cfRule type="expression" dxfId="646" priority="222">
      <formula>IF(RIGHT(TEXT(AQ46,"0.#"),1)=".",TRUE,FALSE)</formula>
    </cfRule>
  </conditionalFormatting>
  <conditionalFormatting sqref="AU46:AU48">
    <cfRule type="expression" dxfId="645" priority="219">
      <formula>IF(RIGHT(TEXT(AU46,"0.#"),1)=".",FALSE,TRUE)</formula>
    </cfRule>
    <cfRule type="expression" dxfId="644" priority="220">
      <formula>IF(RIGHT(TEXT(AU46,"0.#"),1)=".",TRUE,FALSE)</formula>
    </cfRule>
  </conditionalFormatting>
  <conditionalFormatting sqref="AQ53:AQ55">
    <cfRule type="expression" dxfId="643" priority="199">
      <formula>IF(RIGHT(TEXT(AQ53,"0.#"),1)=".",FALSE,TRUE)</formula>
    </cfRule>
    <cfRule type="expression" dxfId="642" priority="200">
      <formula>IF(RIGHT(TEXT(AQ53,"0.#"),1)=".",TRUE,FALSE)</formula>
    </cfRule>
  </conditionalFormatting>
  <conditionalFormatting sqref="AU53:AU55">
    <cfRule type="expression" dxfId="641" priority="197">
      <formula>IF(RIGHT(TEXT(AU53,"0.#"),1)=".",FALSE,TRUE)</formula>
    </cfRule>
    <cfRule type="expression" dxfId="640" priority="198">
      <formula>IF(RIGHT(TEXT(AU53,"0.#"),1)=".",TRUE,FALSE)</formula>
    </cfRule>
  </conditionalFormatting>
  <conditionalFormatting sqref="AQ60:AQ62">
    <cfRule type="expression" dxfId="639" priority="177">
      <formula>IF(RIGHT(TEXT(AQ60,"0.#"),1)=".",FALSE,TRUE)</formula>
    </cfRule>
    <cfRule type="expression" dxfId="638" priority="178">
      <formula>IF(RIGHT(TEXT(AQ60,"0.#"),1)=".",TRUE,FALSE)</formula>
    </cfRule>
  </conditionalFormatting>
  <conditionalFormatting sqref="AU60:AU62">
    <cfRule type="expression" dxfId="637" priority="175">
      <formula>IF(RIGHT(TEXT(AU60,"0.#"),1)=".",FALSE,TRUE)</formula>
    </cfRule>
    <cfRule type="expression" dxfId="636" priority="176">
      <formula>IF(RIGHT(TEXT(AU60,"0.#"),1)=".",TRUE,FALSE)</formula>
    </cfRule>
  </conditionalFormatting>
  <conditionalFormatting sqref="AE67">
    <cfRule type="expression" dxfId="635" priority="173">
      <formula>IF(RIGHT(TEXT(AE67,"0.#"),1)=".",FALSE,TRUE)</formula>
    </cfRule>
    <cfRule type="expression" dxfId="634" priority="174">
      <formula>IF(RIGHT(TEXT(AE67,"0.#"),1)=".",TRUE,FALSE)</formula>
    </cfRule>
  </conditionalFormatting>
  <conditionalFormatting sqref="AE68">
    <cfRule type="expression" dxfId="633" priority="171">
      <formula>IF(RIGHT(TEXT(AE68,"0.#"),1)=".",FALSE,TRUE)</formula>
    </cfRule>
    <cfRule type="expression" dxfId="632" priority="172">
      <formula>IF(RIGHT(TEXT(AE68,"0.#"),1)=".",TRUE,FALSE)</formula>
    </cfRule>
  </conditionalFormatting>
  <conditionalFormatting sqref="AE69">
    <cfRule type="expression" dxfId="631" priority="169">
      <formula>IF(RIGHT(TEXT(AE69,"0.#"),1)=".",FALSE,TRUE)</formula>
    </cfRule>
    <cfRule type="expression" dxfId="630" priority="170">
      <formula>IF(RIGHT(TEXT(AE69,"0.#"),1)=".",TRUE,FALSE)</formula>
    </cfRule>
  </conditionalFormatting>
  <conditionalFormatting sqref="AI69">
    <cfRule type="expression" dxfId="629" priority="167">
      <formula>IF(RIGHT(TEXT(AI69,"0.#"),1)=".",FALSE,TRUE)</formula>
    </cfRule>
    <cfRule type="expression" dxfId="628" priority="168">
      <formula>IF(RIGHT(TEXT(AI69,"0.#"),1)=".",TRUE,FALSE)</formula>
    </cfRule>
  </conditionalFormatting>
  <conditionalFormatting sqref="AI68">
    <cfRule type="expression" dxfId="627" priority="165">
      <formula>IF(RIGHT(TEXT(AI68,"0.#"),1)=".",FALSE,TRUE)</formula>
    </cfRule>
    <cfRule type="expression" dxfId="626" priority="166">
      <formula>IF(RIGHT(TEXT(AI68,"0.#"),1)=".",TRUE,FALSE)</formula>
    </cfRule>
  </conditionalFormatting>
  <conditionalFormatting sqref="AI67">
    <cfRule type="expression" dxfId="625" priority="163">
      <formula>IF(RIGHT(TEXT(AI67,"0.#"),1)=".",FALSE,TRUE)</formula>
    </cfRule>
    <cfRule type="expression" dxfId="624" priority="164">
      <formula>IF(RIGHT(TEXT(AI67,"0.#"),1)=".",TRUE,FALSE)</formula>
    </cfRule>
  </conditionalFormatting>
  <conditionalFormatting sqref="AM67">
    <cfRule type="expression" dxfId="623" priority="161">
      <formula>IF(RIGHT(TEXT(AM67,"0.#"),1)=".",FALSE,TRUE)</formula>
    </cfRule>
    <cfRule type="expression" dxfId="622" priority="162">
      <formula>IF(RIGHT(TEXT(AM67,"0.#"),1)=".",TRUE,FALSE)</formula>
    </cfRule>
  </conditionalFormatting>
  <conditionalFormatting sqref="AM68">
    <cfRule type="expression" dxfId="621" priority="159">
      <formula>IF(RIGHT(TEXT(AM68,"0.#"),1)=".",FALSE,TRUE)</formula>
    </cfRule>
    <cfRule type="expression" dxfId="620" priority="160">
      <formula>IF(RIGHT(TEXT(AM68,"0.#"),1)=".",TRUE,FALSE)</formula>
    </cfRule>
  </conditionalFormatting>
  <conditionalFormatting sqref="AM69">
    <cfRule type="expression" dxfId="619" priority="157">
      <formula>IF(RIGHT(TEXT(AM69,"0.#"),1)=".",FALSE,TRUE)</formula>
    </cfRule>
    <cfRule type="expression" dxfId="618" priority="158">
      <formula>IF(RIGHT(TEXT(AM69,"0.#"),1)=".",TRUE,FALSE)</formula>
    </cfRule>
  </conditionalFormatting>
  <conditionalFormatting sqref="AQ67:AQ69">
    <cfRule type="expression" dxfId="617" priority="155">
      <formula>IF(RIGHT(TEXT(AQ67,"0.#"),1)=".",FALSE,TRUE)</formula>
    </cfRule>
    <cfRule type="expression" dxfId="616" priority="156">
      <formula>IF(RIGHT(TEXT(AQ67,"0.#"),1)=".",TRUE,FALSE)</formula>
    </cfRule>
  </conditionalFormatting>
  <conditionalFormatting sqref="AU67:AU69">
    <cfRule type="expression" dxfId="615" priority="153">
      <formula>IF(RIGHT(TEXT(AU67,"0.#"),1)=".",FALSE,TRUE)</formula>
    </cfRule>
    <cfRule type="expression" dxfId="614" priority="154">
      <formula>IF(RIGHT(TEXT(AU67,"0.#"),1)=".",TRUE,FALSE)</formula>
    </cfRule>
  </conditionalFormatting>
  <conditionalFormatting sqref="AE32">
    <cfRule type="expression" dxfId="613" priority="133">
      <formula>IF(RIGHT(TEXT(AE32,"0.#"),1)=".",FALSE,TRUE)</formula>
    </cfRule>
    <cfRule type="expression" dxfId="612" priority="134">
      <formula>IF(RIGHT(TEXT(AE32,"0.#"),1)=".",TRUE,FALSE)</formula>
    </cfRule>
  </conditionalFormatting>
  <conditionalFormatting sqref="AE33">
    <cfRule type="expression" dxfId="611" priority="131">
      <formula>IF(RIGHT(TEXT(AE33,"0.#"),1)=".",FALSE,TRUE)</formula>
    </cfRule>
    <cfRule type="expression" dxfId="610" priority="132">
      <formula>IF(RIGHT(TEXT(AE33,"0.#"),1)=".",TRUE,FALSE)</formula>
    </cfRule>
  </conditionalFormatting>
  <conditionalFormatting sqref="AE34">
    <cfRule type="expression" dxfId="609" priority="129">
      <formula>IF(RIGHT(TEXT(AE34,"0.#"),1)=".",FALSE,TRUE)</formula>
    </cfRule>
    <cfRule type="expression" dxfId="608" priority="130">
      <formula>IF(RIGHT(TEXT(AE34,"0.#"),1)=".",TRUE,FALSE)</formula>
    </cfRule>
  </conditionalFormatting>
  <conditionalFormatting sqref="AI34">
    <cfRule type="expression" dxfId="607" priority="127">
      <formula>IF(RIGHT(TEXT(AI34,"0.#"),1)=".",FALSE,TRUE)</formula>
    </cfRule>
    <cfRule type="expression" dxfId="606" priority="128">
      <formula>IF(RIGHT(TEXT(AI34,"0.#"),1)=".",TRUE,FALSE)</formula>
    </cfRule>
  </conditionalFormatting>
  <conditionalFormatting sqref="AI33">
    <cfRule type="expression" dxfId="605" priority="125">
      <formula>IF(RIGHT(TEXT(AI33,"0.#"),1)=".",FALSE,TRUE)</formula>
    </cfRule>
    <cfRule type="expression" dxfId="604" priority="126">
      <formula>IF(RIGHT(TEXT(AI33,"0.#"),1)=".",TRUE,FALSE)</formula>
    </cfRule>
  </conditionalFormatting>
  <conditionalFormatting sqref="AI32">
    <cfRule type="expression" dxfId="603" priority="123">
      <formula>IF(RIGHT(TEXT(AI32,"0.#"),1)=".",FALSE,TRUE)</formula>
    </cfRule>
    <cfRule type="expression" dxfId="602" priority="124">
      <formula>IF(RIGHT(TEXT(AI32,"0.#"),1)=".",TRUE,FALSE)</formula>
    </cfRule>
  </conditionalFormatting>
  <conditionalFormatting sqref="AM32">
    <cfRule type="expression" dxfId="601" priority="121">
      <formula>IF(RIGHT(TEXT(AM32,"0.#"),1)=".",FALSE,TRUE)</formula>
    </cfRule>
    <cfRule type="expression" dxfId="600" priority="122">
      <formula>IF(RIGHT(TEXT(AM32,"0.#"),1)=".",TRUE,FALSE)</formula>
    </cfRule>
  </conditionalFormatting>
  <conditionalFormatting sqref="AM33">
    <cfRule type="expression" dxfId="599" priority="119">
      <formula>IF(RIGHT(TEXT(AM33,"0.#"),1)=".",FALSE,TRUE)</formula>
    </cfRule>
    <cfRule type="expression" dxfId="598" priority="120">
      <formula>IF(RIGHT(TEXT(AM33,"0.#"),1)=".",TRUE,FALSE)</formula>
    </cfRule>
  </conditionalFormatting>
  <conditionalFormatting sqref="AM34">
    <cfRule type="expression" dxfId="597" priority="117">
      <formula>IF(RIGHT(TEXT(AM34,"0.#"),1)=".",FALSE,TRUE)</formula>
    </cfRule>
    <cfRule type="expression" dxfId="596" priority="118">
      <formula>IF(RIGHT(TEXT(AM34,"0.#"),1)=".",TRUE,FALSE)</formula>
    </cfRule>
  </conditionalFormatting>
  <conditionalFormatting sqref="AE39">
    <cfRule type="expression" dxfId="595" priority="115">
      <formula>IF(RIGHT(TEXT(AE39,"0.#"),1)=".",FALSE,TRUE)</formula>
    </cfRule>
    <cfRule type="expression" dxfId="594" priority="116">
      <formula>IF(RIGHT(TEXT(AE39,"0.#"),1)=".",TRUE,FALSE)</formula>
    </cfRule>
  </conditionalFormatting>
  <conditionalFormatting sqref="AE40">
    <cfRule type="expression" dxfId="593" priority="113">
      <formula>IF(RIGHT(TEXT(AE40,"0.#"),1)=".",FALSE,TRUE)</formula>
    </cfRule>
    <cfRule type="expression" dxfId="592" priority="114">
      <formula>IF(RIGHT(TEXT(AE40,"0.#"),1)=".",TRUE,FALSE)</formula>
    </cfRule>
  </conditionalFormatting>
  <conditionalFormatting sqref="AE41">
    <cfRule type="expression" dxfId="591" priority="111">
      <formula>IF(RIGHT(TEXT(AE41,"0.#"),1)=".",FALSE,TRUE)</formula>
    </cfRule>
    <cfRule type="expression" dxfId="590" priority="112">
      <formula>IF(RIGHT(TEXT(AE41,"0.#"),1)=".",TRUE,FALSE)</formula>
    </cfRule>
  </conditionalFormatting>
  <conditionalFormatting sqref="AI41">
    <cfRule type="expression" dxfId="589" priority="109">
      <formula>IF(RIGHT(TEXT(AI41,"0.#"),1)=".",FALSE,TRUE)</formula>
    </cfRule>
    <cfRule type="expression" dxfId="588" priority="110">
      <formula>IF(RIGHT(TEXT(AI41,"0.#"),1)=".",TRUE,FALSE)</formula>
    </cfRule>
  </conditionalFormatting>
  <conditionalFormatting sqref="AI40">
    <cfRule type="expression" dxfId="587" priority="107">
      <formula>IF(RIGHT(TEXT(AI40,"0.#"),1)=".",FALSE,TRUE)</formula>
    </cfRule>
    <cfRule type="expression" dxfId="586" priority="108">
      <formula>IF(RIGHT(TEXT(AI40,"0.#"),1)=".",TRUE,FALSE)</formula>
    </cfRule>
  </conditionalFormatting>
  <conditionalFormatting sqref="AI39">
    <cfRule type="expression" dxfId="585" priority="105">
      <formula>IF(RIGHT(TEXT(AI39,"0.#"),1)=".",FALSE,TRUE)</formula>
    </cfRule>
    <cfRule type="expression" dxfId="584" priority="106">
      <formula>IF(RIGHT(TEXT(AI39,"0.#"),1)=".",TRUE,FALSE)</formula>
    </cfRule>
  </conditionalFormatting>
  <conditionalFormatting sqref="AM39">
    <cfRule type="expression" dxfId="583" priority="103">
      <formula>IF(RIGHT(TEXT(AM39,"0.#"),1)=".",FALSE,TRUE)</formula>
    </cfRule>
    <cfRule type="expression" dxfId="582" priority="104">
      <formula>IF(RIGHT(TEXT(AM39,"0.#"),1)=".",TRUE,FALSE)</formula>
    </cfRule>
  </conditionalFormatting>
  <conditionalFormatting sqref="AM40">
    <cfRule type="expression" dxfId="581" priority="101">
      <formula>IF(RIGHT(TEXT(AM40,"0.#"),1)=".",FALSE,TRUE)</formula>
    </cfRule>
    <cfRule type="expression" dxfId="580" priority="102">
      <formula>IF(RIGHT(TEXT(AM40,"0.#"),1)=".",TRUE,FALSE)</formula>
    </cfRule>
  </conditionalFormatting>
  <conditionalFormatting sqref="AM41">
    <cfRule type="expression" dxfId="579" priority="99">
      <formula>IF(RIGHT(TEXT(AM41,"0.#"),1)=".",FALSE,TRUE)</formula>
    </cfRule>
    <cfRule type="expression" dxfId="578" priority="100">
      <formula>IF(RIGHT(TEXT(AM41,"0.#"),1)=".",TRUE,FALSE)</formula>
    </cfRule>
  </conditionalFormatting>
  <conditionalFormatting sqref="AE46">
    <cfRule type="expression" dxfId="577" priority="97">
      <formula>IF(RIGHT(TEXT(AE46,"0.#"),1)=".",FALSE,TRUE)</formula>
    </cfRule>
    <cfRule type="expression" dxfId="576" priority="98">
      <formula>IF(RIGHT(TEXT(AE46,"0.#"),1)=".",TRUE,FALSE)</formula>
    </cfRule>
  </conditionalFormatting>
  <conditionalFormatting sqref="AE47">
    <cfRule type="expression" dxfId="575" priority="95">
      <formula>IF(RIGHT(TEXT(AE47,"0.#"),1)=".",FALSE,TRUE)</formula>
    </cfRule>
    <cfRule type="expression" dxfId="574" priority="96">
      <formula>IF(RIGHT(TEXT(AE47,"0.#"),1)=".",TRUE,FALSE)</formula>
    </cfRule>
  </conditionalFormatting>
  <conditionalFormatting sqref="AE48">
    <cfRule type="expression" dxfId="573" priority="93">
      <formula>IF(RIGHT(TEXT(AE48,"0.#"),1)=".",FALSE,TRUE)</formula>
    </cfRule>
    <cfRule type="expression" dxfId="572" priority="94">
      <formula>IF(RIGHT(TEXT(AE48,"0.#"),1)=".",TRUE,FALSE)</formula>
    </cfRule>
  </conditionalFormatting>
  <conditionalFormatting sqref="AI48">
    <cfRule type="expression" dxfId="571" priority="91">
      <formula>IF(RIGHT(TEXT(AI48,"0.#"),1)=".",FALSE,TRUE)</formula>
    </cfRule>
    <cfRule type="expression" dxfId="570" priority="92">
      <formula>IF(RIGHT(TEXT(AI48,"0.#"),1)=".",TRUE,FALSE)</formula>
    </cfRule>
  </conditionalFormatting>
  <conditionalFormatting sqref="AI47">
    <cfRule type="expression" dxfId="569" priority="89">
      <formula>IF(RIGHT(TEXT(AI47,"0.#"),1)=".",FALSE,TRUE)</formula>
    </cfRule>
    <cfRule type="expression" dxfId="568" priority="90">
      <formula>IF(RIGHT(TEXT(AI47,"0.#"),1)=".",TRUE,FALSE)</formula>
    </cfRule>
  </conditionalFormatting>
  <conditionalFormatting sqref="AI46">
    <cfRule type="expression" dxfId="567" priority="87">
      <formula>IF(RIGHT(TEXT(AI46,"0.#"),1)=".",FALSE,TRUE)</formula>
    </cfRule>
    <cfRule type="expression" dxfId="566" priority="88">
      <formula>IF(RIGHT(TEXT(AI46,"0.#"),1)=".",TRUE,FALSE)</formula>
    </cfRule>
  </conditionalFormatting>
  <conditionalFormatting sqref="AM46">
    <cfRule type="expression" dxfId="565" priority="85">
      <formula>IF(RIGHT(TEXT(AM46,"0.#"),1)=".",FALSE,TRUE)</formula>
    </cfRule>
    <cfRule type="expression" dxfId="564" priority="86">
      <formula>IF(RIGHT(TEXT(AM46,"0.#"),1)=".",TRUE,FALSE)</formula>
    </cfRule>
  </conditionalFormatting>
  <conditionalFormatting sqref="AM47">
    <cfRule type="expression" dxfId="563" priority="83">
      <formula>IF(RIGHT(TEXT(AM47,"0.#"),1)=".",FALSE,TRUE)</formula>
    </cfRule>
    <cfRule type="expression" dxfId="562" priority="84">
      <formula>IF(RIGHT(TEXT(AM47,"0.#"),1)=".",TRUE,FALSE)</formula>
    </cfRule>
  </conditionalFormatting>
  <conditionalFormatting sqref="AM48">
    <cfRule type="expression" dxfId="561" priority="81">
      <formula>IF(RIGHT(TEXT(AM48,"0.#"),1)=".",FALSE,TRUE)</formula>
    </cfRule>
    <cfRule type="expression" dxfId="560" priority="82">
      <formula>IF(RIGHT(TEXT(AM48,"0.#"),1)=".",TRUE,FALSE)</formula>
    </cfRule>
  </conditionalFormatting>
  <conditionalFormatting sqref="AE53">
    <cfRule type="expression" dxfId="559" priority="79">
      <formula>IF(RIGHT(TEXT(AE53,"0.#"),1)=".",FALSE,TRUE)</formula>
    </cfRule>
    <cfRule type="expression" dxfId="558" priority="80">
      <formula>IF(RIGHT(TEXT(AE53,"0.#"),1)=".",TRUE,FALSE)</formula>
    </cfRule>
  </conditionalFormatting>
  <conditionalFormatting sqref="AE54">
    <cfRule type="expression" dxfId="557" priority="77">
      <formula>IF(RIGHT(TEXT(AE54,"0.#"),1)=".",FALSE,TRUE)</formula>
    </cfRule>
    <cfRule type="expression" dxfId="556" priority="78">
      <formula>IF(RIGHT(TEXT(AE54,"0.#"),1)=".",TRUE,FALSE)</formula>
    </cfRule>
  </conditionalFormatting>
  <conditionalFormatting sqref="AE55">
    <cfRule type="expression" dxfId="555" priority="75">
      <formula>IF(RIGHT(TEXT(AE55,"0.#"),1)=".",FALSE,TRUE)</formula>
    </cfRule>
    <cfRule type="expression" dxfId="554" priority="76">
      <formula>IF(RIGHT(TEXT(AE55,"0.#"),1)=".",TRUE,FALSE)</formula>
    </cfRule>
  </conditionalFormatting>
  <conditionalFormatting sqref="AI55">
    <cfRule type="expression" dxfId="553" priority="73">
      <formula>IF(RIGHT(TEXT(AI55,"0.#"),1)=".",FALSE,TRUE)</formula>
    </cfRule>
    <cfRule type="expression" dxfId="552" priority="74">
      <formula>IF(RIGHT(TEXT(AI55,"0.#"),1)=".",TRUE,FALSE)</formula>
    </cfRule>
  </conditionalFormatting>
  <conditionalFormatting sqref="AI54">
    <cfRule type="expression" dxfId="551" priority="71">
      <formula>IF(RIGHT(TEXT(AI54,"0.#"),1)=".",FALSE,TRUE)</formula>
    </cfRule>
    <cfRule type="expression" dxfId="550" priority="72">
      <formula>IF(RIGHT(TEXT(AI54,"0.#"),1)=".",TRUE,FALSE)</formula>
    </cfRule>
  </conditionalFormatting>
  <conditionalFormatting sqref="AI53">
    <cfRule type="expression" dxfId="549" priority="69">
      <formula>IF(RIGHT(TEXT(AI53,"0.#"),1)=".",FALSE,TRUE)</formula>
    </cfRule>
    <cfRule type="expression" dxfId="548" priority="70">
      <formula>IF(RIGHT(TEXT(AI53,"0.#"),1)=".",TRUE,FALSE)</formula>
    </cfRule>
  </conditionalFormatting>
  <conditionalFormatting sqref="AM53">
    <cfRule type="expression" dxfId="547" priority="67">
      <formula>IF(RIGHT(TEXT(AM53,"0.#"),1)=".",FALSE,TRUE)</formula>
    </cfRule>
    <cfRule type="expression" dxfId="546" priority="68">
      <formula>IF(RIGHT(TEXT(AM53,"0.#"),1)=".",TRUE,FALSE)</formula>
    </cfRule>
  </conditionalFormatting>
  <conditionalFormatting sqref="AM54">
    <cfRule type="expression" dxfId="545" priority="65">
      <formula>IF(RIGHT(TEXT(AM54,"0.#"),1)=".",FALSE,TRUE)</formula>
    </cfRule>
    <cfRule type="expression" dxfId="544" priority="66">
      <formula>IF(RIGHT(TEXT(AM54,"0.#"),1)=".",TRUE,FALSE)</formula>
    </cfRule>
  </conditionalFormatting>
  <conditionalFormatting sqref="AM55">
    <cfRule type="expression" dxfId="543" priority="63">
      <formula>IF(RIGHT(TEXT(AM55,"0.#"),1)=".",FALSE,TRUE)</formula>
    </cfRule>
    <cfRule type="expression" dxfId="542" priority="64">
      <formula>IF(RIGHT(TEXT(AM55,"0.#"),1)=".",TRUE,FALSE)</formula>
    </cfRule>
  </conditionalFormatting>
  <conditionalFormatting sqref="AE60">
    <cfRule type="expression" dxfId="541" priority="61">
      <formula>IF(RIGHT(TEXT(AE60,"0.#"),1)=".",FALSE,TRUE)</formula>
    </cfRule>
    <cfRule type="expression" dxfId="540" priority="62">
      <formula>IF(RIGHT(TEXT(AE60,"0.#"),1)=".",TRUE,FALSE)</formula>
    </cfRule>
  </conditionalFormatting>
  <conditionalFormatting sqref="AE61">
    <cfRule type="expression" dxfId="539" priority="59">
      <formula>IF(RIGHT(TEXT(AE61,"0.#"),1)=".",FALSE,TRUE)</formula>
    </cfRule>
    <cfRule type="expression" dxfId="538" priority="60">
      <formula>IF(RIGHT(TEXT(AE61,"0.#"),1)=".",TRUE,FALSE)</formula>
    </cfRule>
  </conditionalFormatting>
  <conditionalFormatting sqref="AE62">
    <cfRule type="expression" dxfId="537" priority="57">
      <formula>IF(RIGHT(TEXT(AE62,"0.#"),1)=".",FALSE,TRUE)</formula>
    </cfRule>
    <cfRule type="expression" dxfId="536" priority="58">
      <formula>IF(RIGHT(TEXT(AE62,"0.#"),1)=".",TRUE,FALSE)</formula>
    </cfRule>
  </conditionalFormatting>
  <conditionalFormatting sqref="AI62">
    <cfRule type="expression" dxfId="535" priority="55">
      <formula>IF(RIGHT(TEXT(AI62,"0.#"),1)=".",FALSE,TRUE)</formula>
    </cfRule>
    <cfRule type="expression" dxfId="534" priority="56">
      <formula>IF(RIGHT(TEXT(AI62,"0.#"),1)=".",TRUE,FALSE)</formula>
    </cfRule>
  </conditionalFormatting>
  <conditionalFormatting sqref="AI61">
    <cfRule type="expression" dxfId="533" priority="53">
      <formula>IF(RIGHT(TEXT(AI61,"0.#"),1)=".",FALSE,TRUE)</formula>
    </cfRule>
    <cfRule type="expression" dxfId="532" priority="54">
      <formula>IF(RIGHT(TEXT(AI61,"0.#"),1)=".",TRUE,FALSE)</formula>
    </cfRule>
  </conditionalFormatting>
  <conditionalFormatting sqref="AI60">
    <cfRule type="expression" dxfId="531" priority="51">
      <formula>IF(RIGHT(TEXT(AI60,"0.#"),1)=".",FALSE,TRUE)</formula>
    </cfRule>
    <cfRule type="expression" dxfId="530" priority="52">
      <formula>IF(RIGHT(TEXT(AI60,"0.#"),1)=".",TRUE,FALSE)</formula>
    </cfRule>
  </conditionalFormatting>
  <conditionalFormatting sqref="AM60">
    <cfRule type="expression" dxfId="529" priority="49">
      <formula>IF(RIGHT(TEXT(AM60,"0.#"),1)=".",FALSE,TRUE)</formula>
    </cfRule>
    <cfRule type="expression" dxfId="528" priority="50">
      <formula>IF(RIGHT(TEXT(AM60,"0.#"),1)=".",TRUE,FALSE)</formula>
    </cfRule>
  </conditionalFormatting>
  <conditionalFormatting sqref="AM61">
    <cfRule type="expression" dxfId="527" priority="47">
      <formula>IF(RIGHT(TEXT(AM61,"0.#"),1)=".",FALSE,TRUE)</formula>
    </cfRule>
    <cfRule type="expression" dxfId="526" priority="48">
      <formula>IF(RIGHT(TEXT(AM61,"0.#"),1)=".",TRUE,FALSE)</formula>
    </cfRule>
  </conditionalFormatting>
  <conditionalFormatting sqref="AM62">
    <cfRule type="expression" dxfId="525" priority="45">
      <formula>IF(RIGHT(TEXT(AM62,"0.#"),1)=".",FALSE,TRUE)</formula>
    </cfRule>
    <cfRule type="expression" dxfId="524" priority="46">
      <formula>IF(RIGHT(TEXT(AM62,"0.#"),1)=".",TRUE,FALSE)</formula>
    </cfRule>
  </conditionalFormatting>
  <conditionalFormatting sqref="AE25">
    <cfRule type="expression" dxfId="523" priority="43">
      <formula>IF(RIGHT(TEXT(AE25,"0.#"),1)=".",FALSE,TRUE)</formula>
    </cfRule>
    <cfRule type="expression" dxfId="522" priority="44">
      <formula>IF(RIGHT(TEXT(AE25,"0.#"),1)=".",TRUE,FALSE)</formula>
    </cfRule>
  </conditionalFormatting>
  <conditionalFormatting sqref="AE26">
    <cfRule type="expression" dxfId="521" priority="41">
      <formula>IF(RIGHT(TEXT(AE26,"0.#"),1)=".",FALSE,TRUE)</formula>
    </cfRule>
    <cfRule type="expression" dxfId="520" priority="42">
      <formula>IF(RIGHT(TEXT(AE26,"0.#"),1)=".",TRUE,FALSE)</formula>
    </cfRule>
  </conditionalFormatting>
  <conditionalFormatting sqref="AE27">
    <cfRule type="expression" dxfId="519" priority="39">
      <formula>IF(RIGHT(TEXT(AE27,"0.#"),1)=".",FALSE,TRUE)</formula>
    </cfRule>
    <cfRule type="expression" dxfId="518" priority="40">
      <formula>IF(RIGHT(TEXT(AE27,"0.#"),1)=".",TRUE,FALSE)</formula>
    </cfRule>
  </conditionalFormatting>
  <conditionalFormatting sqref="AI27">
    <cfRule type="expression" dxfId="517" priority="37">
      <formula>IF(RIGHT(TEXT(AI27,"0.#"),1)=".",FALSE,TRUE)</formula>
    </cfRule>
    <cfRule type="expression" dxfId="516" priority="38">
      <formula>IF(RIGHT(TEXT(AI27,"0.#"),1)=".",TRUE,FALSE)</formula>
    </cfRule>
  </conditionalFormatting>
  <conditionalFormatting sqref="AI26">
    <cfRule type="expression" dxfId="515" priority="35">
      <formula>IF(RIGHT(TEXT(AI26,"0.#"),1)=".",FALSE,TRUE)</formula>
    </cfRule>
    <cfRule type="expression" dxfId="514" priority="36">
      <formula>IF(RIGHT(TEXT(AI26,"0.#"),1)=".",TRUE,FALSE)</formula>
    </cfRule>
  </conditionalFormatting>
  <conditionalFormatting sqref="AI25">
    <cfRule type="expression" dxfId="513" priority="33">
      <formula>IF(RIGHT(TEXT(AI25,"0.#"),1)=".",FALSE,TRUE)</formula>
    </cfRule>
    <cfRule type="expression" dxfId="512" priority="34">
      <formula>IF(RIGHT(TEXT(AI25,"0.#"),1)=".",TRUE,FALSE)</formula>
    </cfRule>
  </conditionalFormatting>
  <conditionalFormatting sqref="AM25">
    <cfRule type="expression" dxfId="511" priority="31">
      <formula>IF(RIGHT(TEXT(AM25,"0.#"),1)=".",FALSE,TRUE)</formula>
    </cfRule>
    <cfRule type="expression" dxfId="510" priority="32">
      <formula>IF(RIGHT(TEXT(AM25,"0.#"),1)=".",TRUE,FALSE)</formula>
    </cfRule>
  </conditionalFormatting>
  <conditionalFormatting sqref="AM26">
    <cfRule type="expression" dxfId="509" priority="29">
      <formula>IF(RIGHT(TEXT(AM26,"0.#"),1)=".",FALSE,TRUE)</formula>
    </cfRule>
    <cfRule type="expression" dxfId="508" priority="30">
      <formula>IF(RIGHT(TEXT(AM26,"0.#"),1)=".",TRUE,FALSE)</formula>
    </cfRule>
  </conditionalFormatting>
  <conditionalFormatting sqref="AM27">
    <cfRule type="expression" dxfId="507" priority="27">
      <formula>IF(RIGHT(TEXT(AM27,"0.#"),1)=".",FALSE,TRUE)</formula>
    </cfRule>
    <cfRule type="expression" dxfId="506" priority="28">
      <formula>IF(RIGHT(TEXT(AM27,"0.#"),1)=".",TRUE,FALSE)</formula>
    </cfRule>
  </conditionalFormatting>
  <conditionalFormatting sqref="AQ25:AQ27">
    <cfRule type="expression" dxfId="505" priority="25">
      <formula>IF(RIGHT(TEXT(AQ25,"0.#"),1)=".",FALSE,TRUE)</formula>
    </cfRule>
    <cfRule type="expression" dxfId="504" priority="26">
      <formula>IF(RIGHT(TEXT(AQ25,"0.#"),1)=".",TRUE,FALSE)</formula>
    </cfRule>
  </conditionalFormatting>
  <conditionalFormatting sqref="AU25:AU27">
    <cfRule type="expression" dxfId="503" priority="23">
      <formula>IF(RIGHT(TEXT(AU25,"0.#"),1)=".",FALSE,TRUE)</formula>
    </cfRule>
    <cfRule type="expression" dxfId="502" priority="24">
      <formula>IF(RIGHT(TEXT(AU25,"0.#"),1)=".",TRUE,FALSE)</formula>
    </cfRule>
  </conditionalFormatting>
  <conditionalFormatting sqref="AE18">
    <cfRule type="expression" dxfId="501" priority="21">
      <formula>IF(RIGHT(TEXT(AE18,"0.#"),1)=".",FALSE,TRUE)</formula>
    </cfRule>
    <cfRule type="expression" dxfId="500" priority="22">
      <formula>IF(RIGHT(TEXT(AE18,"0.#"),1)=".",TRUE,FALSE)</formula>
    </cfRule>
  </conditionalFormatting>
  <conditionalFormatting sqref="AE19">
    <cfRule type="expression" dxfId="499" priority="19">
      <formula>IF(RIGHT(TEXT(AE19,"0.#"),1)=".",FALSE,TRUE)</formula>
    </cfRule>
    <cfRule type="expression" dxfId="498" priority="20">
      <formula>IF(RIGHT(TEXT(AE19,"0.#"),1)=".",TRUE,FALSE)</formula>
    </cfRule>
  </conditionalFormatting>
  <conditionalFormatting sqref="AE20">
    <cfRule type="expression" dxfId="497" priority="17">
      <formula>IF(RIGHT(TEXT(AE20,"0.#"),1)=".",FALSE,TRUE)</formula>
    </cfRule>
    <cfRule type="expression" dxfId="496" priority="18">
      <formula>IF(RIGHT(TEXT(AE20,"0.#"),1)=".",TRUE,FALSE)</formula>
    </cfRule>
  </conditionalFormatting>
  <conditionalFormatting sqref="AI20">
    <cfRule type="expression" dxfId="495" priority="15">
      <formula>IF(RIGHT(TEXT(AI20,"0.#"),1)=".",FALSE,TRUE)</formula>
    </cfRule>
    <cfRule type="expression" dxfId="494" priority="16">
      <formula>IF(RIGHT(TEXT(AI20,"0.#"),1)=".",TRUE,FALSE)</formula>
    </cfRule>
  </conditionalFormatting>
  <conditionalFormatting sqref="AI19">
    <cfRule type="expression" dxfId="493" priority="13">
      <formula>IF(RIGHT(TEXT(AI19,"0.#"),1)=".",FALSE,TRUE)</formula>
    </cfRule>
    <cfRule type="expression" dxfId="492" priority="14">
      <formula>IF(RIGHT(TEXT(AI19,"0.#"),1)=".",TRUE,FALSE)</formula>
    </cfRule>
  </conditionalFormatting>
  <conditionalFormatting sqref="AI18">
    <cfRule type="expression" dxfId="491" priority="11">
      <formula>IF(RIGHT(TEXT(AI18,"0.#"),1)=".",FALSE,TRUE)</formula>
    </cfRule>
    <cfRule type="expression" dxfId="490" priority="12">
      <formula>IF(RIGHT(TEXT(AI18,"0.#"),1)=".",TRUE,FALSE)</formula>
    </cfRule>
  </conditionalFormatting>
  <conditionalFormatting sqref="AM18">
    <cfRule type="expression" dxfId="489" priority="9">
      <formula>IF(RIGHT(TEXT(AM18,"0.#"),1)=".",FALSE,TRUE)</formula>
    </cfRule>
    <cfRule type="expression" dxfId="488" priority="10">
      <formula>IF(RIGHT(TEXT(AM18,"0.#"),1)=".",TRUE,FALSE)</formula>
    </cfRule>
  </conditionalFormatting>
  <conditionalFormatting sqref="AM19">
    <cfRule type="expression" dxfId="487" priority="7">
      <formula>IF(RIGHT(TEXT(AM19,"0.#"),1)=".",FALSE,TRUE)</formula>
    </cfRule>
    <cfRule type="expression" dxfId="486" priority="8">
      <formula>IF(RIGHT(TEXT(AM19,"0.#"),1)=".",TRUE,FALSE)</formula>
    </cfRule>
  </conditionalFormatting>
  <conditionalFormatting sqref="AM20">
    <cfRule type="expression" dxfId="485" priority="5">
      <formula>IF(RIGHT(TEXT(AM20,"0.#"),1)=".",FALSE,TRUE)</formula>
    </cfRule>
    <cfRule type="expression" dxfId="484" priority="6">
      <formula>IF(RIGHT(TEXT(AM20,"0.#"),1)=".",TRUE,FALSE)</formula>
    </cfRule>
  </conditionalFormatting>
  <conditionalFormatting sqref="AQ18:AQ20">
    <cfRule type="expression" dxfId="483" priority="3">
      <formula>IF(RIGHT(TEXT(AQ18,"0.#"),1)=".",FALSE,TRUE)</formula>
    </cfRule>
    <cfRule type="expression" dxfId="482" priority="4">
      <formula>IF(RIGHT(TEXT(AQ18,"0.#"),1)=".",TRUE,FALSE)</formula>
    </cfRule>
  </conditionalFormatting>
  <conditionalFormatting sqref="AU18:AU20">
    <cfRule type="expression" dxfId="481" priority="1">
      <formula>IF(RIGHT(TEXT(AU18,"0.#"),1)=".",FALSE,TRUE)</formula>
    </cfRule>
    <cfRule type="expression" dxfId="480" priority="2">
      <formula>IF(RIGHT(TEXT(AU18,"0.#"),1)=".",TRUE,FALSE)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0" t="s">
        <v>505</v>
      </c>
      <c r="H2" s="441"/>
      <c r="I2" s="441"/>
      <c r="J2" s="441"/>
      <c r="K2" s="441"/>
      <c r="L2" s="441"/>
      <c r="M2" s="441"/>
      <c r="N2" s="441"/>
      <c r="O2" s="441"/>
      <c r="P2" s="441"/>
      <c r="Q2" s="441"/>
      <c r="R2" s="441"/>
      <c r="S2" s="441"/>
      <c r="T2" s="441"/>
      <c r="U2" s="441"/>
      <c r="V2" s="441"/>
      <c r="W2" s="441"/>
      <c r="X2" s="441"/>
      <c r="Y2" s="441"/>
      <c r="Z2" s="441"/>
      <c r="AA2" s="441"/>
      <c r="AB2" s="442"/>
      <c r="AC2" s="440" t="s">
        <v>507</v>
      </c>
      <c r="AD2" s="786"/>
      <c r="AE2" s="786"/>
      <c r="AF2" s="786"/>
      <c r="AG2" s="786"/>
      <c r="AH2" s="786"/>
      <c r="AI2" s="786"/>
      <c r="AJ2" s="786"/>
      <c r="AK2" s="786"/>
      <c r="AL2" s="786"/>
      <c r="AM2" s="786"/>
      <c r="AN2" s="786"/>
      <c r="AO2" s="786"/>
      <c r="AP2" s="786"/>
      <c r="AQ2" s="786"/>
      <c r="AR2" s="786"/>
      <c r="AS2" s="786"/>
      <c r="AT2" s="786"/>
      <c r="AU2" s="786"/>
      <c r="AV2" s="786"/>
      <c r="AW2" s="786"/>
      <c r="AX2" s="1055"/>
    </row>
    <row r="3" spans="1:50" ht="24.75" customHeight="1" x14ac:dyDescent="0.15">
      <c r="A3" s="1049"/>
      <c r="B3" s="1050"/>
      <c r="C3" s="1050"/>
      <c r="D3" s="1050"/>
      <c r="E3" s="1050"/>
      <c r="F3" s="105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9"/>
      <c r="B4" s="1050"/>
      <c r="C4" s="1050"/>
      <c r="D4" s="1050"/>
      <c r="E4" s="1050"/>
      <c r="F4" s="105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9"/>
      <c r="B5" s="1050"/>
      <c r="C5" s="1050"/>
      <c r="D5" s="1050"/>
      <c r="E5" s="1050"/>
      <c r="F5" s="105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9"/>
      <c r="B6" s="1050"/>
      <c r="C6" s="1050"/>
      <c r="D6" s="1050"/>
      <c r="E6" s="1050"/>
      <c r="F6" s="105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9"/>
      <c r="B7" s="1050"/>
      <c r="C7" s="1050"/>
      <c r="D7" s="1050"/>
      <c r="E7" s="1050"/>
      <c r="F7" s="105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9"/>
      <c r="B8" s="1050"/>
      <c r="C8" s="1050"/>
      <c r="D8" s="1050"/>
      <c r="E8" s="1050"/>
      <c r="F8" s="105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9"/>
      <c r="B9" s="1050"/>
      <c r="C9" s="1050"/>
      <c r="D9" s="1050"/>
      <c r="E9" s="1050"/>
      <c r="F9" s="105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9"/>
      <c r="B10" s="1050"/>
      <c r="C10" s="1050"/>
      <c r="D10" s="1050"/>
      <c r="E10" s="1050"/>
      <c r="F10" s="105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9"/>
      <c r="B11" s="1050"/>
      <c r="C11" s="1050"/>
      <c r="D11" s="1050"/>
      <c r="E11" s="1050"/>
      <c r="F11" s="105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9"/>
      <c r="B12" s="1050"/>
      <c r="C12" s="1050"/>
      <c r="D12" s="1050"/>
      <c r="E12" s="1050"/>
      <c r="F12" s="105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9"/>
      <c r="B13" s="1050"/>
      <c r="C13" s="1050"/>
      <c r="D13" s="1050"/>
      <c r="E13" s="1050"/>
      <c r="F13" s="105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9"/>
      <c r="B14" s="1050"/>
      <c r="C14" s="1050"/>
      <c r="D14" s="1050"/>
      <c r="E14" s="1050"/>
      <c r="F14" s="105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9"/>
      <c r="B15" s="1050"/>
      <c r="C15" s="1050"/>
      <c r="D15" s="1050"/>
      <c r="E15" s="1050"/>
      <c r="F15" s="105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9"/>
      <c r="B16" s="1050"/>
      <c r="C16" s="1050"/>
      <c r="D16" s="1050"/>
      <c r="E16" s="1050"/>
      <c r="F16" s="105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9"/>
      <c r="B17" s="1050"/>
      <c r="C17" s="1050"/>
      <c r="D17" s="1050"/>
      <c r="E17" s="1050"/>
      <c r="F17" s="105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9"/>
      <c r="B18" s="1050"/>
      <c r="C18" s="1050"/>
      <c r="D18" s="1050"/>
      <c r="E18" s="1050"/>
      <c r="F18" s="105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9"/>
      <c r="B19" s="1050"/>
      <c r="C19" s="1050"/>
      <c r="D19" s="1050"/>
      <c r="E19" s="1050"/>
      <c r="F19" s="105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9"/>
      <c r="B20" s="1050"/>
      <c r="C20" s="1050"/>
      <c r="D20" s="1050"/>
      <c r="E20" s="1050"/>
      <c r="F20" s="105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9"/>
      <c r="B21" s="1050"/>
      <c r="C21" s="1050"/>
      <c r="D21" s="1050"/>
      <c r="E21" s="1050"/>
      <c r="F21" s="105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9"/>
      <c r="B22" s="1050"/>
      <c r="C22" s="1050"/>
      <c r="D22" s="1050"/>
      <c r="E22" s="1050"/>
      <c r="F22" s="105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9"/>
      <c r="B23" s="1050"/>
      <c r="C23" s="1050"/>
      <c r="D23" s="1050"/>
      <c r="E23" s="1050"/>
      <c r="F23" s="105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9"/>
      <c r="B24" s="1050"/>
      <c r="C24" s="1050"/>
      <c r="D24" s="1050"/>
      <c r="E24" s="1050"/>
      <c r="F24" s="105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9"/>
      <c r="B25" s="1050"/>
      <c r="C25" s="1050"/>
      <c r="D25" s="1050"/>
      <c r="E25" s="1050"/>
      <c r="F25" s="105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9"/>
      <c r="B26" s="1050"/>
      <c r="C26" s="1050"/>
      <c r="D26" s="1050"/>
      <c r="E26" s="1050"/>
      <c r="F26" s="105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9"/>
      <c r="B27" s="1050"/>
      <c r="C27" s="1050"/>
      <c r="D27" s="1050"/>
      <c r="E27" s="1050"/>
      <c r="F27" s="105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9"/>
      <c r="B28" s="1050"/>
      <c r="C28" s="1050"/>
      <c r="D28" s="1050"/>
      <c r="E28" s="1050"/>
      <c r="F28" s="105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9"/>
      <c r="B29" s="1050"/>
      <c r="C29" s="1050"/>
      <c r="D29" s="1050"/>
      <c r="E29" s="1050"/>
      <c r="F29" s="105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9"/>
      <c r="B30" s="1050"/>
      <c r="C30" s="1050"/>
      <c r="D30" s="1050"/>
      <c r="E30" s="1050"/>
      <c r="F30" s="105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9"/>
      <c r="B31" s="1050"/>
      <c r="C31" s="1050"/>
      <c r="D31" s="1050"/>
      <c r="E31" s="1050"/>
      <c r="F31" s="105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9"/>
      <c r="B32" s="1050"/>
      <c r="C32" s="1050"/>
      <c r="D32" s="1050"/>
      <c r="E32" s="1050"/>
      <c r="F32" s="105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9"/>
      <c r="B33" s="1050"/>
      <c r="C33" s="1050"/>
      <c r="D33" s="1050"/>
      <c r="E33" s="1050"/>
      <c r="F33" s="105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9"/>
      <c r="B34" s="1050"/>
      <c r="C34" s="1050"/>
      <c r="D34" s="1050"/>
      <c r="E34" s="1050"/>
      <c r="F34" s="105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9"/>
      <c r="B35" s="1050"/>
      <c r="C35" s="1050"/>
      <c r="D35" s="1050"/>
      <c r="E35" s="1050"/>
      <c r="F35" s="105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9"/>
      <c r="B36" s="1050"/>
      <c r="C36" s="1050"/>
      <c r="D36" s="1050"/>
      <c r="E36" s="1050"/>
      <c r="F36" s="105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9"/>
      <c r="B37" s="1050"/>
      <c r="C37" s="1050"/>
      <c r="D37" s="1050"/>
      <c r="E37" s="1050"/>
      <c r="F37" s="105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9"/>
      <c r="B38" s="1050"/>
      <c r="C38" s="1050"/>
      <c r="D38" s="1050"/>
      <c r="E38" s="1050"/>
      <c r="F38" s="105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9"/>
      <c r="B39" s="1050"/>
      <c r="C39" s="1050"/>
      <c r="D39" s="1050"/>
      <c r="E39" s="1050"/>
      <c r="F39" s="105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9"/>
      <c r="B40" s="1050"/>
      <c r="C40" s="1050"/>
      <c r="D40" s="1050"/>
      <c r="E40" s="1050"/>
      <c r="F40" s="105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9"/>
      <c r="B41" s="1050"/>
      <c r="C41" s="1050"/>
      <c r="D41" s="1050"/>
      <c r="E41" s="1050"/>
      <c r="F41" s="105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9"/>
      <c r="B42" s="1050"/>
      <c r="C42" s="1050"/>
      <c r="D42" s="1050"/>
      <c r="E42" s="1050"/>
      <c r="F42" s="105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9"/>
      <c r="B43" s="1050"/>
      <c r="C43" s="1050"/>
      <c r="D43" s="1050"/>
      <c r="E43" s="1050"/>
      <c r="F43" s="105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9"/>
      <c r="B44" s="1050"/>
      <c r="C44" s="1050"/>
      <c r="D44" s="1050"/>
      <c r="E44" s="1050"/>
      <c r="F44" s="105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9"/>
      <c r="B45" s="1050"/>
      <c r="C45" s="1050"/>
      <c r="D45" s="1050"/>
      <c r="E45" s="1050"/>
      <c r="F45" s="105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9"/>
      <c r="B46" s="1050"/>
      <c r="C46" s="1050"/>
      <c r="D46" s="1050"/>
      <c r="E46" s="1050"/>
      <c r="F46" s="105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9"/>
      <c r="B47" s="1050"/>
      <c r="C47" s="1050"/>
      <c r="D47" s="1050"/>
      <c r="E47" s="1050"/>
      <c r="F47" s="105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9"/>
      <c r="B48" s="1050"/>
      <c r="C48" s="1050"/>
      <c r="D48" s="1050"/>
      <c r="E48" s="1050"/>
      <c r="F48" s="105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9"/>
      <c r="B49" s="1050"/>
      <c r="C49" s="1050"/>
      <c r="D49" s="1050"/>
      <c r="E49" s="1050"/>
      <c r="F49" s="105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9"/>
      <c r="B50" s="1050"/>
      <c r="C50" s="1050"/>
      <c r="D50" s="1050"/>
      <c r="E50" s="1050"/>
      <c r="F50" s="105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9"/>
      <c r="B51" s="1050"/>
      <c r="C51" s="1050"/>
      <c r="D51" s="1050"/>
      <c r="E51" s="1050"/>
      <c r="F51" s="105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9"/>
      <c r="B52" s="1050"/>
      <c r="C52" s="1050"/>
      <c r="D52" s="1050"/>
      <c r="E52" s="1050"/>
      <c r="F52" s="105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2"/>
      <c r="B53" s="1053"/>
      <c r="C53" s="1053"/>
      <c r="D53" s="1053"/>
      <c r="E53" s="1053"/>
      <c r="F53" s="1054"/>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6" t="s">
        <v>28</v>
      </c>
      <c r="B55" s="1047"/>
      <c r="C55" s="1047"/>
      <c r="D55" s="1047"/>
      <c r="E55" s="1047"/>
      <c r="F55" s="104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9"/>
      <c r="B56" s="1050"/>
      <c r="C56" s="1050"/>
      <c r="D56" s="1050"/>
      <c r="E56" s="1050"/>
      <c r="F56" s="105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9"/>
      <c r="B57" s="1050"/>
      <c r="C57" s="1050"/>
      <c r="D57" s="1050"/>
      <c r="E57" s="1050"/>
      <c r="F57" s="105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9"/>
      <c r="B58" s="1050"/>
      <c r="C58" s="1050"/>
      <c r="D58" s="1050"/>
      <c r="E58" s="1050"/>
      <c r="F58" s="105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9"/>
      <c r="B59" s="1050"/>
      <c r="C59" s="1050"/>
      <c r="D59" s="1050"/>
      <c r="E59" s="1050"/>
      <c r="F59" s="105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9"/>
      <c r="B60" s="1050"/>
      <c r="C60" s="1050"/>
      <c r="D60" s="1050"/>
      <c r="E60" s="1050"/>
      <c r="F60" s="105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9"/>
      <c r="B61" s="1050"/>
      <c r="C61" s="1050"/>
      <c r="D61" s="1050"/>
      <c r="E61" s="1050"/>
      <c r="F61" s="105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9"/>
      <c r="B62" s="1050"/>
      <c r="C62" s="1050"/>
      <c r="D62" s="1050"/>
      <c r="E62" s="1050"/>
      <c r="F62" s="105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9"/>
      <c r="B63" s="1050"/>
      <c r="C63" s="1050"/>
      <c r="D63" s="1050"/>
      <c r="E63" s="1050"/>
      <c r="F63" s="105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9"/>
      <c r="B64" s="1050"/>
      <c r="C64" s="1050"/>
      <c r="D64" s="1050"/>
      <c r="E64" s="1050"/>
      <c r="F64" s="105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9"/>
      <c r="B65" s="1050"/>
      <c r="C65" s="1050"/>
      <c r="D65" s="1050"/>
      <c r="E65" s="1050"/>
      <c r="F65" s="105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9"/>
      <c r="B66" s="1050"/>
      <c r="C66" s="1050"/>
      <c r="D66" s="1050"/>
      <c r="E66" s="1050"/>
      <c r="F66" s="105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9"/>
      <c r="B67" s="1050"/>
      <c r="C67" s="1050"/>
      <c r="D67" s="1050"/>
      <c r="E67" s="1050"/>
      <c r="F67" s="105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9"/>
      <c r="B68" s="1050"/>
      <c r="C68" s="1050"/>
      <c r="D68" s="1050"/>
      <c r="E68" s="1050"/>
      <c r="F68" s="105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9"/>
      <c r="B69" s="1050"/>
      <c r="C69" s="1050"/>
      <c r="D69" s="1050"/>
      <c r="E69" s="1050"/>
      <c r="F69" s="105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9"/>
      <c r="B70" s="1050"/>
      <c r="C70" s="1050"/>
      <c r="D70" s="1050"/>
      <c r="E70" s="1050"/>
      <c r="F70" s="105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9"/>
      <c r="B71" s="1050"/>
      <c r="C71" s="1050"/>
      <c r="D71" s="1050"/>
      <c r="E71" s="1050"/>
      <c r="F71" s="105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9"/>
      <c r="B72" s="1050"/>
      <c r="C72" s="1050"/>
      <c r="D72" s="1050"/>
      <c r="E72" s="1050"/>
      <c r="F72" s="105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9"/>
      <c r="B73" s="1050"/>
      <c r="C73" s="1050"/>
      <c r="D73" s="1050"/>
      <c r="E73" s="1050"/>
      <c r="F73" s="105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9"/>
      <c r="B74" s="1050"/>
      <c r="C74" s="1050"/>
      <c r="D74" s="1050"/>
      <c r="E74" s="1050"/>
      <c r="F74" s="105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9"/>
      <c r="B75" s="1050"/>
      <c r="C75" s="1050"/>
      <c r="D75" s="1050"/>
      <c r="E75" s="1050"/>
      <c r="F75" s="105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9"/>
      <c r="B76" s="1050"/>
      <c r="C76" s="1050"/>
      <c r="D76" s="1050"/>
      <c r="E76" s="1050"/>
      <c r="F76" s="105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9"/>
      <c r="B77" s="1050"/>
      <c r="C77" s="1050"/>
      <c r="D77" s="1050"/>
      <c r="E77" s="1050"/>
      <c r="F77" s="105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9"/>
      <c r="B78" s="1050"/>
      <c r="C78" s="1050"/>
      <c r="D78" s="1050"/>
      <c r="E78" s="1050"/>
      <c r="F78" s="105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9"/>
      <c r="B79" s="1050"/>
      <c r="C79" s="1050"/>
      <c r="D79" s="1050"/>
      <c r="E79" s="1050"/>
      <c r="F79" s="105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9"/>
      <c r="B80" s="1050"/>
      <c r="C80" s="1050"/>
      <c r="D80" s="1050"/>
      <c r="E80" s="1050"/>
      <c r="F80" s="105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9"/>
      <c r="B81" s="1050"/>
      <c r="C81" s="1050"/>
      <c r="D81" s="1050"/>
      <c r="E81" s="1050"/>
      <c r="F81" s="105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9"/>
      <c r="B82" s="1050"/>
      <c r="C82" s="1050"/>
      <c r="D82" s="1050"/>
      <c r="E82" s="1050"/>
      <c r="F82" s="105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9"/>
      <c r="B83" s="1050"/>
      <c r="C83" s="1050"/>
      <c r="D83" s="1050"/>
      <c r="E83" s="1050"/>
      <c r="F83" s="105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9"/>
      <c r="B84" s="1050"/>
      <c r="C84" s="1050"/>
      <c r="D84" s="1050"/>
      <c r="E84" s="1050"/>
      <c r="F84" s="105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9"/>
      <c r="B85" s="1050"/>
      <c r="C85" s="1050"/>
      <c r="D85" s="1050"/>
      <c r="E85" s="1050"/>
      <c r="F85" s="105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9"/>
      <c r="B86" s="1050"/>
      <c r="C86" s="1050"/>
      <c r="D86" s="1050"/>
      <c r="E86" s="1050"/>
      <c r="F86" s="105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9"/>
      <c r="B87" s="1050"/>
      <c r="C87" s="1050"/>
      <c r="D87" s="1050"/>
      <c r="E87" s="1050"/>
      <c r="F87" s="105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9"/>
      <c r="B88" s="1050"/>
      <c r="C88" s="1050"/>
      <c r="D88" s="1050"/>
      <c r="E88" s="1050"/>
      <c r="F88" s="105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9"/>
      <c r="B89" s="1050"/>
      <c r="C89" s="1050"/>
      <c r="D89" s="1050"/>
      <c r="E89" s="1050"/>
      <c r="F89" s="105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9"/>
      <c r="B90" s="1050"/>
      <c r="C90" s="1050"/>
      <c r="D90" s="1050"/>
      <c r="E90" s="1050"/>
      <c r="F90" s="105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9"/>
      <c r="B91" s="1050"/>
      <c r="C91" s="1050"/>
      <c r="D91" s="1050"/>
      <c r="E91" s="1050"/>
      <c r="F91" s="105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9"/>
      <c r="B92" s="1050"/>
      <c r="C92" s="1050"/>
      <c r="D92" s="1050"/>
      <c r="E92" s="1050"/>
      <c r="F92" s="105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9"/>
      <c r="B93" s="1050"/>
      <c r="C93" s="1050"/>
      <c r="D93" s="1050"/>
      <c r="E93" s="1050"/>
      <c r="F93" s="105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9"/>
      <c r="B94" s="1050"/>
      <c r="C94" s="1050"/>
      <c r="D94" s="1050"/>
      <c r="E94" s="1050"/>
      <c r="F94" s="105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9"/>
      <c r="B95" s="1050"/>
      <c r="C95" s="1050"/>
      <c r="D95" s="1050"/>
      <c r="E95" s="1050"/>
      <c r="F95" s="105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9"/>
      <c r="B96" s="1050"/>
      <c r="C96" s="1050"/>
      <c r="D96" s="1050"/>
      <c r="E96" s="1050"/>
      <c r="F96" s="105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9"/>
      <c r="B97" s="1050"/>
      <c r="C97" s="1050"/>
      <c r="D97" s="1050"/>
      <c r="E97" s="1050"/>
      <c r="F97" s="105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9"/>
      <c r="B98" s="1050"/>
      <c r="C98" s="1050"/>
      <c r="D98" s="1050"/>
      <c r="E98" s="1050"/>
      <c r="F98" s="105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9"/>
      <c r="B99" s="1050"/>
      <c r="C99" s="1050"/>
      <c r="D99" s="1050"/>
      <c r="E99" s="1050"/>
      <c r="F99" s="105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9"/>
      <c r="B100" s="1050"/>
      <c r="C100" s="1050"/>
      <c r="D100" s="1050"/>
      <c r="E100" s="1050"/>
      <c r="F100" s="105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9"/>
      <c r="B101" s="1050"/>
      <c r="C101" s="1050"/>
      <c r="D101" s="1050"/>
      <c r="E101" s="1050"/>
      <c r="F101" s="105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9"/>
      <c r="B102" s="1050"/>
      <c r="C102" s="1050"/>
      <c r="D102" s="1050"/>
      <c r="E102" s="1050"/>
      <c r="F102" s="105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9"/>
      <c r="B103" s="1050"/>
      <c r="C103" s="1050"/>
      <c r="D103" s="1050"/>
      <c r="E103" s="1050"/>
      <c r="F103" s="105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9"/>
      <c r="B104" s="1050"/>
      <c r="C104" s="1050"/>
      <c r="D104" s="1050"/>
      <c r="E104" s="1050"/>
      <c r="F104" s="105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9"/>
      <c r="B105" s="1050"/>
      <c r="C105" s="1050"/>
      <c r="D105" s="1050"/>
      <c r="E105" s="1050"/>
      <c r="F105" s="105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2"/>
      <c r="B106" s="1053"/>
      <c r="C106" s="1053"/>
      <c r="D106" s="1053"/>
      <c r="E106" s="1053"/>
      <c r="F106" s="1054"/>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6" t="s">
        <v>28</v>
      </c>
      <c r="B108" s="1047"/>
      <c r="C108" s="1047"/>
      <c r="D108" s="1047"/>
      <c r="E108" s="1047"/>
      <c r="F108" s="104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9"/>
      <c r="B109" s="1050"/>
      <c r="C109" s="1050"/>
      <c r="D109" s="1050"/>
      <c r="E109" s="1050"/>
      <c r="F109" s="105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9"/>
      <c r="B110" s="1050"/>
      <c r="C110" s="1050"/>
      <c r="D110" s="1050"/>
      <c r="E110" s="1050"/>
      <c r="F110" s="105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9"/>
      <c r="B111" s="1050"/>
      <c r="C111" s="1050"/>
      <c r="D111" s="1050"/>
      <c r="E111" s="1050"/>
      <c r="F111" s="105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9"/>
      <c r="B112" s="1050"/>
      <c r="C112" s="1050"/>
      <c r="D112" s="1050"/>
      <c r="E112" s="1050"/>
      <c r="F112" s="105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9"/>
      <c r="B113" s="1050"/>
      <c r="C113" s="1050"/>
      <c r="D113" s="1050"/>
      <c r="E113" s="1050"/>
      <c r="F113" s="105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9"/>
      <c r="B114" s="1050"/>
      <c r="C114" s="1050"/>
      <c r="D114" s="1050"/>
      <c r="E114" s="1050"/>
      <c r="F114" s="105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9"/>
      <c r="B115" s="1050"/>
      <c r="C115" s="1050"/>
      <c r="D115" s="1050"/>
      <c r="E115" s="1050"/>
      <c r="F115" s="105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9"/>
      <c r="B116" s="1050"/>
      <c r="C116" s="1050"/>
      <c r="D116" s="1050"/>
      <c r="E116" s="1050"/>
      <c r="F116" s="105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9"/>
      <c r="B117" s="1050"/>
      <c r="C117" s="1050"/>
      <c r="D117" s="1050"/>
      <c r="E117" s="1050"/>
      <c r="F117" s="105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9"/>
      <c r="B118" s="1050"/>
      <c r="C118" s="1050"/>
      <c r="D118" s="1050"/>
      <c r="E118" s="1050"/>
      <c r="F118" s="105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9"/>
      <c r="B119" s="1050"/>
      <c r="C119" s="1050"/>
      <c r="D119" s="1050"/>
      <c r="E119" s="1050"/>
      <c r="F119" s="105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9"/>
      <c r="B120" s="1050"/>
      <c r="C120" s="1050"/>
      <c r="D120" s="1050"/>
      <c r="E120" s="1050"/>
      <c r="F120" s="10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9"/>
      <c r="B121" s="1050"/>
      <c r="C121" s="1050"/>
      <c r="D121" s="1050"/>
      <c r="E121" s="1050"/>
      <c r="F121" s="105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9"/>
      <c r="B122" s="1050"/>
      <c r="C122" s="1050"/>
      <c r="D122" s="1050"/>
      <c r="E122" s="1050"/>
      <c r="F122" s="105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9"/>
      <c r="B123" s="1050"/>
      <c r="C123" s="1050"/>
      <c r="D123" s="1050"/>
      <c r="E123" s="1050"/>
      <c r="F123" s="105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9"/>
      <c r="B124" s="1050"/>
      <c r="C124" s="1050"/>
      <c r="D124" s="1050"/>
      <c r="E124" s="1050"/>
      <c r="F124" s="105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9"/>
      <c r="B125" s="1050"/>
      <c r="C125" s="1050"/>
      <c r="D125" s="1050"/>
      <c r="E125" s="1050"/>
      <c r="F125" s="105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9"/>
      <c r="B126" s="1050"/>
      <c r="C126" s="1050"/>
      <c r="D126" s="1050"/>
      <c r="E126" s="1050"/>
      <c r="F126" s="105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9"/>
      <c r="B127" s="1050"/>
      <c r="C127" s="1050"/>
      <c r="D127" s="1050"/>
      <c r="E127" s="1050"/>
      <c r="F127" s="105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9"/>
      <c r="B128" s="1050"/>
      <c r="C128" s="1050"/>
      <c r="D128" s="1050"/>
      <c r="E128" s="1050"/>
      <c r="F128" s="105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9"/>
      <c r="B129" s="1050"/>
      <c r="C129" s="1050"/>
      <c r="D129" s="1050"/>
      <c r="E129" s="1050"/>
      <c r="F129" s="105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9"/>
      <c r="B130" s="1050"/>
      <c r="C130" s="1050"/>
      <c r="D130" s="1050"/>
      <c r="E130" s="1050"/>
      <c r="F130" s="105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9"/>
      <c r="B131" s="1050"/>
      <c r="C131" s="1050"/>
      <c r="D131" s="1050"/>
      <c r="E131" s="1050"/>
      <c r="F131" s="105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9"/>
      <c r="B132" s="1050"/>
      <c r="C132" s="1050"/>
      <c r="D132" s="1050"/>
      <c r="E132" s="1050"/>
      <c r="F132" s="105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9"/>
      <c r="B133" s="1050"/>
      <c r="C133" s="1050"/>
      <c r="D133" s="1050"/>
      <c r="E133" s="1050"/>
      <c r="F133" s="10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9"/>
      <c r="B134" s="1050"/>
      <c r="C134" s="1050"/>
      <c r="D134" s="1050"/>
      <c r="E134" s="1050"/>
      <c r="F134" s="105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9"/>
      <c r="B135" s="1050"/>
      <c r="C135" s="1050"/>
      <c r="D135" s="1050"/>
      <c r="E135" s="1050"/>
      <c r="F135" s="105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9"/>
      <c r="B136" s="1050"/>
      <c r="C136" s="1050"/>
      <c r="D136" s="1050"/>
      <c r="E136" s="1050"/>
      <c r="F136" s="105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9"/>
      <c r="B137" s="1050"/>
      <c r="C137" s="1050"/>
      <c r="D137" s="1050"/>
      <c r="E137" s="1050"/>
      <c r="F137" s="105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9"/>
      <c r="B138" s="1050"/>
      <c r="C138" s="1050"/>
      <c r="D138" s="1050"/>
      <c r="E138" s="1050"/>
      <c r="F138" s="105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9"/>
      <c r="B139" s="1050"/>
      <c r="C139" s="1050"/>
      <c r="D139" s="1050"/>
      <c r="E139" s="1050"/>
      <c r="F139" s="105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9"/>
      <c r="B140" s="1050"/>
      <c r="C140" s="1050"/>
      <c r="D140" s="1050"/>
      <c r="E140" s="1050"/>
      <c r="F140" s="105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9"/>
      <c r="B141" s="1050"/>
      <c r="C141" s="1050"/>
      <c r="D141" s="1050"/>
      <c r="E141" s="1050"/>
      <c r="F141" s="105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9"/>
      <c r="B142" s="1050"/>
      <c r="C142" s="1050"/>
      <c r="D142" s="1050"/>
      <c r="E142" s="1050"/>
      <c r="F142" s="105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9"/>
      <c r="B143" s="1050"/>
      <c r="C143" s="1050"/>
      <c r="D143" s="1050"/>
      <c r="E143" s="1050"/>
      <c r="F143" s="105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9"/>
      <c r="B144" s="1050"/>
      <c r="C144" s="1050"/>
      <c r="D144" s="1050"/>
      <c r="E144" s="1050"/>
      <c r="F144" s="105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9"/>
      <c r="B145" s="1050"/>
      <c r="C145" s="1050"/>
      <c r="D145" s="1050"/>
      <c r="E145" s="1050"/>
      <c r="F145" s="105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9"/>
      <c r="B146" s="1050"/>
      <c r="C146" s="1050"/>
      <c r="D146" s="1050"/>
      <c r="E146" s="1050"/>
      <c r="F146" s="10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9"/>
      <c r="B147" s="1050"/>
      <c r="C147" s="1050"/>
      <c r="D147" s="1050"/>
      <c r="E147" s="1050"/>
      <c r="F147" s="105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9"/>
      <c r="B148" s="1050"/>
      <c r="C148" s="1050"/>
      <c r="D148" s="1050"/>
      <c r="E148" s="1050"/>
      <c r="F148" s="105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9"/>
      <c r="B149" s="1050"/>
      <c r="C149" s="1050"/>
      <c r="D149" s="1050"/>
      <c r="E149" s="1050"/>
      <c r="F149" s="105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9"/>
      <c r="B150" s="1050"/>
      <c r="C150" s="1050"/>
      <c r="D150" s="1050"/>
      <c r="E150" s="1050"/>
      <c r="F150" s="105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9"/>
      <c r="B151" s="1050"/>
      <c r="C151" s="1050"/>
      <c r="D151" s="1050"/>
      <c r="E151" s="1050"/>
      <c r="F151" s="105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9"/>
      <c r="B152" s="1050"/>
      <c r="C152" s="1050"/>
      <c r="D152" s="1050"/>
      <c r="E152" s="1050"/>
      <c r="F152" s="105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9"/>
      <c r="B153" s="1050"/>
      <c r="C153" s="1050"/>
      <c r="D153" s="1050"/>
      <c r="E153" s="1050"/>
      <c r="F153" s="105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9"/>
      <c r="B154" s="1050"/>
      <c r="C154" s="1050"/>
      <c r="D154" s="1050"/>
      <c r="E154" s="1050"/>
      <c r="F154" s="105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9"/>
      <c r="B155" s="1050"/>
      <c r="C155" s="1050"/>
      <c r="D155" s="1050"/>
      <c r="E155" s="1050"/>
      <c r="F155" s="105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9"/>
      <c r="B156" s="1050"/>
      <c r="C156" s="1050"/>
      <c r="D156" s="1050"/>
      <c r="E156" s="1050"/>
      <c r="F156" s="105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9"/>
      <c r="B157" s="1050"/>
      <c r="C157" s="1050"/>
      <c r="D157" s="1050"/>
      <c r="E157" s="1050"/>
      <c r="F157" s="105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9"/>
      <c r="B158" s="1050"/>
      <c r="C158" s="1050"/>
      <c r="D158" s="1050"/>
      <c r="E158" s="1050"/>
      <c r="F158" s="105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2"/>
      <c r="B159" s="1053"/>
      <c r="C159" s="1053"/>
      <c r="D159" s="1053"/>
      <c r="E159" s="1053"/>
      <c r="F159" s="1054"/>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6" t="s">
        <v>28</v>
      </c>
      <c r="B161" s="1047"/>
      <c r="C161" s="1047"/>
      <c r="D161" s="1047"/>
      <c r="E161" s="1047"/>
      <c r="F161" s="104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9"/>
      <c r="B162" s="1050"/>
      <c r="C162" s="1050"/>
      <c r="D162" s="1050"/>
      <c r="E162" s="1050"/>
      <c r="F162" s="105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9"/>
      <c r="B163" s="1050"/>
      <c r="C163" s="1050"/>
      <c r="D163" s="1050"/>
      <c r="E163" s="1050"/>
      <c r="F163" s="105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9"/>
      <c r="B164" s="1050"/>
      <c r="C164" s="1050"/>
      <c r="D164" s="1050"/>
      <c r="E164" s="1050"/>
      <c r="F164" s="105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9"/>
      <c r="B165" s="1050"/>
      <c r="C165" s="1050"/>
      <c r="D165" s="1050"/>
      <c r="E165" s="1050"/>
      <c r="F165" s="105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9"/>
      <c r="B166" s="1050"/>
      <c r="C166" s="1050"/>
      <c r="D166" s="1050"/>
      <c r="E166" s="1050"/>
      <c r="F166" s="105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9"/>
      <c r="B167" s="1050"/>
      <c r="C167" s="1050"/>
      <c r="D167" s="1050"/>
      <c r="E167" s="1050"/>
      <c r="F167" s="105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9"/>
      <c r="B168" s="1050"/>
      <c r="C168" s="1050"/>
      <c r="D168" s="1050"/>
      <c r="E168" s="1050"/>
      <c r="F168" s="105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9"/>
      <c r="B169" s="1050"/>
      <c r="C169" s="1050"/>
      <c r="D169" s="1050"/>
      <c r="E169" s="1050"/>
      <c r="F169" s="105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9"/>
      <c r="B170" s="1050"/>
      <c r="C170" s="1050"/>
      <c r="D170" s="1050"/>
      <c r="E170" s="1050"/>
      <c r="F170" s="105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9"/>
      <c r="B171" s="1050"/>
      <c r="C171" s="1050"/>
      <c r="D171" s="1050"/>
      <c r="E171" s="1050"/>
      <c r="F171" s="105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9"/>
      <c r="B172" s="1050"/>
      <c r="C172" s="1050"/>
      <c r="D172" s="1050"/>
      <c r="E172" s="1050"/>
      <c r="F172" s="105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9"/>
      <c r="B173" s="1050"/>
      <c r="C173" s="1050"/>
      <c r="D173" s="1050"/>
      <c r="E173" s="1050"/>
      <c r="F173" s="10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9"/>
      <c r="B174" s="1050"/>
      <c r="C174" s="1050"/>
      <c r="D174" s="1050"/>
      <c r="E174" s="1050"/>
      <c r="F174" s="105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9"/>
      <c r="B175" s="1050"/>
      <c r="C175" s="1050"/>
      <c r="D175" s="1050"/>
      <c r="E175" s="1050"/>
      <c r="F175" s="105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9"/>
      <c r="B176" s="1050"/>
      <c r="C176" s="1050"/>
      <c r="D176" s="1050"/>
      <c r="E176" s="1050"/>
      <c r="F176" s="105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9"/>
      <c r="B177" s="1050"/>
      <c r="C177" s="1050"/>
      <c r="D177" s="1050"/>
      <c r="E177" s="1050"/>
      <c r="F177" s="105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9"/>
      <c r="B178" s="1050"/>
      <c r="C178" s="1050"/>
      <c r="D178" s="1050"/>
      <c r="E178" s="1050"/>
      <c r="F178" s="105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9"/>
      <c r="B179" s="1050"/>
      <c r="C179" s="1050"/>
      <c r="D179" s="1050"/>
      <c r="E179" s="1050"/>
      <c r="F179" s="105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9"/>
      <c r="B180" s="1050"/>
      <c r="C180" s="1050"/>
      <c r="D180" s="1050"/>
      <c r="E180" s="1050"/>
      <c r="F180" s="105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9"/>
      <c r="B181" s="1050"/>
      <c r="C181" s="1050"/>
      <c r="D181" s="1050"/>
      <c r="E181" s="1050"/>
      <c r="F181" s="105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9"/>
      <c r="B182" s="1050"/>
      <c r="C182" s="1050"/>
      <c r="D182" s="1050"/>
      <c r="E182" s="1050"/>
      <c r="F182" s="105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9"/>
      <c r="B183" s="1050"/>
      <c r="C183" s="1050"/>
      <c r="D183" s="1050"/>
      <c r="E183" s="1050"/>
      <c r="F183" s="105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9"/>
      <c r="B184" s="1050"/>
      <c r="C184" s="1050"/>
      <c r="D184" s="1050"/>
      <c r="E184" s="1050"/>
      <c r="F184" s="105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9"/>
      <c r="B185" s="1050"/>
      <c r="C185" s="1050"/>
      <c r="D185" s="1050"/>
      <c r="E185" s="1050"/>
      <c r="F185" s="105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9"/>
      <c r="B186" s="1050"/>
      <c r="C186" s="1050"/>
      <c r="D186" s="1050"/>
      <c r="E186" s="1050"/>
      <c r="F186" s="10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9"/>
      <c r="B187" s="1050"/>
      <c r="C187" s="1050"/>
      <c r="D187" s="1050"/>
      <c r="E187" s="1050"/>
      <c r="F187" s="105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9"/>
      <c r="B188" s="1050"/>
      <c r="C188" s="1050"/>
      <c r="D188" s="1050"/>
      <c r="E188" s="1050"/>
      <c r="F188" s="105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9"/>
      <c r="B189" s="1050"/>
      <c r="C189" s="1050"/>
      <c r="D189" s="1050"/>
      <c r="E189" s="1050"/>
      <c r="F189" s="105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9"/>
      <c r="B190" s="1050"/>
      <c r="C190" s="1050"/>
      <c r="D190" s="1050"/>
      <c r="E190" s="1050"/>
      <c r="F190" s="105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9"/>
      <c r="B191" s="1050"/>
      <c r="C191" s="1050"/>
      <c r="D191" s="1050"/>
      <c r="E191" s="1050"/>
      <c r="F191" s="105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9"/>
      <c r="B192" s="1050"/>
      <c r="C192" s="1050"/>
      <c r="D192" s="1050"/>
      <c r="E192" s="1050"/>
      <c r="F192" s="105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9"/>
      <c r="B193" s="1050"/>
      <c r="C193" s="1050"/>
      <c r="D193" s="1050"/>
      <c r="E193" s="1050"/>
      <c r="F193" s="105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9"/>
      <c r="B194" s="1050"/>
      <c r="C194" s="1050"/>
      <c r="D194" s="1050"/>
      <c r="E194" s="1050"/>
      <c r="F194" s="105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9"/>
      <c r="B195" s="1050"/>
      <c r="C195" s="1050"/>
      <c r="D195" s="1050"/>
      <c r="E195" s="1050"/>
      <c r="F195" s="105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9"/>
      <c r="B196" s="1050"/>
      <c r="C196" s="1050"/>
      <c r="D196" s="1050"/>
      <c r="E196" s="1050"/>
      <c r="F196" s="105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9"/>
      <c r="B197" s="1050"/>
      <c r="C197" s="1050"/>
      <c r="D197" s="1050"/>
      <c r="E197" s="1050"/>
      <c r="F197" s="105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9"/>
      <c r="B198" s="1050"/>
      <c r="C198" s="1050"/>
      <c r="D198" s="1050"/>
      <c r="E198" s="1050"/>
      <c r="F198" s="105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9"/>
      <c r="B199" s="1050"/>
      <c r="C199" s="1050"/>
      <c r="D199" s="1050"/>
      <c r="E199" s="1050"/>
      <c r="F199" s="10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9"/>
      <c r="B200" s="1050"/>
      <c r="C200" s="1050"/>
      <c r="D200" s="1050"/>
      <c r="E200" s="1050"/>
      <c r="F200" s="105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9"/>
      <c r="B201" s="1050"/>
      <c r="C201" s="1050"/>
      <c r="D201" s="1050"/>
      <c r="E201" s="1050"/>
      <c r="F201" s="105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9"/>
      <c r="B202" s="1050"/>
      <c r="C202" s="1050"/>
      <c r="D202" s="1050"/>
      <c r="E202" s="1050"/>
      <c r="F202" s="105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9"/>
      <c r="B203" s="1050"/>
      <c r="C203" s="1050"/>
      <c r="D203" s="1050"/>
      <c r="E203" s="1050"/>
      <c r="F203" s="105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9"/>
      <c r="B204" s="1050"/>
      <c r="C204" s="1050"/>
      <c r="D204" s="1050"/>
      <c r="E204" s="1050"/>
      <c r="F204" s="105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9"/>
      <c r="B205" s="1050"/>
      <c r="C205" s="1050"/>
      <c r="D205" s="1050"/>
      <c r="E205" s="1050"/>
      <c r="F205" s="105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9"/>
      <c r="B206" s="1050"/>
      <c r="C206" s="1050"/>
      <c r="D206" s="1050"/>
      <c r="E206" s="1050"/>
      <c r="F206" s="105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9"/>
      <c r="B207" s="1050"/>
      <c r="C207" s="1050"/>
      <c r="D207" s="1050"/>
      <c r="E207" s="1050"/>
      <c r="F207" s="105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9"/>
      <c r="B208" s="1050"/>
      <c r="C208" s="1050"/>
      <c r="D208" s="1050"/>
      <c r="E208" s="1050"/>
      <c r="F208" s="105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9"/>
      <c r="B209" s="1050"/>
      <c r="C209" s="1050"/>
      <c r="D209" s="1050"/>
      <c r="E209" s="1050"/>
      <c r="F209" s="105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9"/>
      <c r="B210" s="1050"/>
      <c r="C210" s="1050"/>
      <c r="D210" s="1050"/>
      <c r="E210" s="1050"/>
      <c r="F210" s="105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9"/>
      <c r="B211" s="1050"/>
      <c r="C211" s="1050"/>
      <c r="D211" s="1050"/>
      <c r="E211" s="1050"/>
      <c r="F211" s="105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2"/>
      <c r="B212" s="1053"/>
      <c r="C212" s="1053"/>
      <c r="D212" s="1053"/>
      <c r="E212" s="1053"/>
      <c r="F212" s="1054"/>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9"/>
      <c r="B215" s="1050"/>
      <c r="C215" s="1050"/>
      <c r="D215" s="1050"/>
      <c r="E215" s="1050"/>
      <c r="F215" s="105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9"/>
      <c r="B216" s="1050"/>
      <c r="C216" s="1050"/>
      <c r="D216" s="1050"/>
      <c r="E216" s="1050"/>
      <c r="F216" s="105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9"/>
      <c r="B217" s="1050"/>
      <c r="C217" s="1050"/>
      <c r="D217" s="1050"/>
      <c r="E217" s="1050"/>
      <c r="F217" s="105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9"/>
      <c r="B218" s="1050"/>
      <c r="C218" s="1050"/>
      <c r="D218" s="1050"/>
      <c r="E218" s="1050"/>
      <c r="F218" s="105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9"/>
      <c r="B219" s="1050"/>
      <c r="C219" s="1050"/>
      <c r="D219" s="1050"/>
      <c r="E219" s="1050"/>
      <c r="F219" s="105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9"/>
      <c r="B220" s="1050"/>
      <c r="C220" s="1050"/>
      <c r="D220" s="1050"/>
      <c r="E220" s="1050"/>
      <c r="F220" s="105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9"/>
      <c r="B221" s="1050"/>
      <c r="C221" s="1050"/>
      <c r="D221" s="1050"/>
      <c r="E221" s="1050"/>
      <c r="F221" s="105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9"/>
      <c r="B222" s="1050"/>
      <c r="C222" s="1050"/>
      <c r="D222" s="1050"/>
      <c r="E222" s="1050"/>
      <c r="F222" s="105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9"/>
      <c r="B223" s="1050"/>
      <c r="C223" s="1050"/>
      <c r="D223" s="1050"/>
      <c r="E223" s="1050"/>
      <c r="F223" s="105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9"/>
      <c r="B224" s="1050"/>
      <c r="C224" s="1050"/>
      <c r="D224" s="1050"/>
      <c r="E224" s="1050"/>
      <c r="F224" s="105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9"/>
      <c r="B225" s="1050"/>
      <c r="C225" s="1050"/>
      <c r="D225" s="1050"/>
      <c r="E225" s="1050"/>
      <c r="F225" s="105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9"/>
      <c r="B226" s="1050"/>
      <c r="C226" s="1050"/>
      <c r="D226" s="1050"/>
      <c r="E226" s="1050"/>
      <c r="F226" s="10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9"/>
      <c r="B227" s="1050"/>
      <c r="C227" s="1050"/>
      <c r="D227" s="1050"/>
      <c r="E227" s="1050"/>
      <c r="F227" s="105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9"/>
      <c r="B228" s="1050"/>
      <c r="C228" s="1050"/>
      <c r="D228" s="1050"/>
      <c r="E228" s="1050"/>
      <c r="F228" s="105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9"/>
      <c r="B229" s="1050"/>
      <c r="C229" s="1050"/>
      <c r="D229" s="1050"/>
      <c r="E229" s="1050"/>
      <c r="F229" s="105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9"/>
      <c r="B230" s="1050"/>
      <c r="C230" s="1050"/>
      <c r="D230" s="1050"/>
      <c r="E230" s="1050"/>
      <c r="F230" s="105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9"/>
      <c r="B231" s="1050"/>
      <c r="C231" s="1050"/>
      <c r="D231" s="1050"/>
      <c r="E231" s="1050"/>
      <c r="F231" s="105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9"/>
      <c r="B232" s="1050"/>
      <c r="C232" s="1050"/>
      <c r="D232" s="1050"/>
      <c r="E232" s="1050"/>
      <c r="F232" s="105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9"/>
      <c r="B233" s="1050"/>
      <c r="C233" s="1050"/>
      <c r="D233" s="1050"/>
      <c r="E233" s="1050"/>
      <c r="F233" s="105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9"/>
      <c r="B234" s="1050"/>
      <c r="C234" s="1050"/>
      <c r="D234" s="1050"/>
      <c r="E234" s="1050"/>
      <c r="F234" s="105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9"/>
      <c r="B235" s="1050"/>
      <c r="C235" s="1050"/>
      <c r="D235" s="1050"/>
      <c r="E235" s="1050"/>
      <c r="F235" s="105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9"/>
      <c r="B236" s="1050"/>
      <c r="C236" s="1050"/>
      <c r="D236" s="1050"/>
      <c r="E236" s="1050"/>
      <c r="F236" s="105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9"/>
      <c r="B237" s="1050"/>
      <c r="C237" s="1050"/>
      <c r="D237" s="1050"/>
      <c r="E237" s="1050"/>
      <c r="F237" s="105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9"/>
      <c r="B238" s="1050"/>
      <c r="C238" s="1050"/>
      <c r="D238" s="1050"/>
      <c r="E238" s="1050"/>
      <c r="F238" s="105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9"/>
      <c r="B239" s="1050"/>
      <c r="C239" s="1050"/>
      <c r="D239" s="1050"/>
      <c r="E239" s="1050"/>
      <c r="F239" s="10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9"/>
      <c r="B240" s="1050"/>
      <c r="C240" s="1050"/>
      <c r="D240" s="1050"/>
      <c r="E240" s="1050"/>
      <c r="F240" s="105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9"/>
      <c r="B241" s="1050"/>
      <c r="C241" s="1050"/>
      <c r="D241" s="1050"/>
      <c r="E241" s="1050"/>
      <c r="F241" s="105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9"/>
      <c r="B242" s="1050"/>
      <c r="C242" s="1050"/>
      <c r="D242" s="1050"/>
      <c r="E242" s="1050"/>
      <c r="F242" s="105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9"/>
      <c r="B243" s="1050"/>
      <c r="C243" s="1050"/>
      <c r="D243" s="1050"/>
      <c r="E243" s="1050"/>
      <c r="F243" s="105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9"/>
      <c r="B244" s="1050"/>
      <c r="C244" s="1050"/>
      <c r="D244" s="1050"/>
      <c r="E244" s="1050"/>
      <c r="F244" s="105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9"/>
      <c r="B245" s="1050"/>
      <c r="C245" s="1050"/>
      <c r="D245" s="1050"/>
      <c r="E245" s="1050"/>
      <c r="F245" s="105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9"/>
      <c r="B246" s="1050"/>
      <c r="C246" s="1050"/>
      <c r="D246" s="1050"/>
      <c r="E246" s="1050"/>
      <c r="F246" s="105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9"/>
      <c r="B247" s="1050"/>
      <c r="C247" s="1050"/>
      <c r="D247" s="1050"/>
      <c r="E247" s="1050"/>
      <c r="F247" s="105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9"/>
      <c r="B248" s="1050"/>
      <c r="C248" s="1050"/>
      <c r="D248" s="1050"/>
      <c r="E248" s="1050"/>
      <c r="F248" s="105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9"/>
      <c r="B249" s="1050"/>
      <c r="C249" s="1050"/>
      <c r="D249" s="1050"/>
      <c r="E249" s="1050"/>
      <c r="F249" s="105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9"/>
      <c r="B250" s="1050"/>
      <c r="C250" s="1050"/>
      <c r="D250" s="1050"/>
      <c r="E250" s="1050"/>
      <c r="F250" s="105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9"/>
      <c r="B251" s="1050"/>
      <c r="C251" s="1050"/>
      <c r="D251" s="1050"/>
      <c r="E251" s="1050"/>
      <c r="F251" s="105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9"/>
      <c r="B252" s="1050"/>
      <c r="C252" s="1050"/>
      <c r="D252" s="1050"/>
      <c r="E252" s="1050"/>
      <c r="F252" s="10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9"/>
      <c r="B253" s="1050"/>
      <c r="C253" s="1050"/>
      <c r="D253" s="1050"/>
      <c r="E253" s="1050"/>
      <c r="F253" s="105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9"/>
      <c r="B254" s="1050"/>
      <c r="C254" s="1050"/>
      <c r="D254" s="1050"/>
      <c r="E254" s="1050"/>
      <c r="F254" s="105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9"/>
      <c r="B255" s="1050"/>
      <c r="C255" s="1050"/>
      <c r="D255" s="1050"/>
      <c r="E255" s="1050"/>
      <c r="F255" s="105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9"/>
      <c r="B256" s="1050"/>
      <c r="C256" s="1050"/>
      <c r="D256" s="1050"/>
      <c r="E256" s="1050"/>
      <c r="F256" s="105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9"/>
      <c r="B257" s="1050"/>
      <c r="C257" s="1050"/>
      <c r="D257" s="1050"/>
      <c r="E257" s="1050"/>
      <c r="F257" s="105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9"/>
      <c r="B258" s="1050"/>
      <c r="C258" s="1050"/>
      <c r="D258" s="1050"/>
      <c r="E258" s="1050"/>
      <c r="F258" s="105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9"/>
      <c r="B259" s="1050"/>
      <c r="C259" s="1050"/>
      <c r="D259" s="1050"/>
      <c r="E259" s="1050"/>
      <c r="F259" s="105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9"/>
      <c r="B260" s="1050"/>
      <c r="C260" s="1050"/>
      <c r="D260" s="1050"/>
      <c r="E260" s="1050"/>
      <c r="F260" s="105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9"/>
      <c r="B261" s="1050"/>
      <c r="C261" s="1050"/>
      <c r="D261" s="1050"/>
      <c r="E261" s="1050"/>
      <c r="F261" s="105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9"/>
      <c r="B262" s="1050"/>
      <c r="C262" s="1050"/>
      <c r="D262" s="1050"/>
      <c r="E262" s="1050"/>
      <c r="F262" s="105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9"/>
      <c r="B263" s="1050"/>
      <c r="C263" s="1050"/>
      <c r="D263" s="1050"/>
      <c r="E263" s="1050"/>
      <c r="F263" s="105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9"/>
      <c r="B264" s="1050"/>
      <c r="C264" s="1050"/>
      <c r="D264" s="1050"/>
      <c r="E264" s="1050"/>
      <c r="F264" s="105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2"/>
      <c r="B265" s="1053"/>
      <c r="C265" s="1053"/>
      <c r="D265" s="1053"/>
      <c r="E265" s="1053"/>
      <c r="F265" s="1054"/>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8">
        <v>1</v>
      </c>
      <c r="B4" s="106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8">
        <v>2</v>
      </c>
      <c r="B5" s="106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8">
        <v>3</v>
      </c>
      <c r="B6" s="106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8">
        <v>4</v>
      </c>
      <c r="B7" s="106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8">
        <v>5</v>
      </c>
      <c r="B8" s="106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8">
        <v>6</v>
      </c>
      <c r="B9" s="106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8">
        <v>7</v>
      </c>
      <c r="B10" s="106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8">
        <v>8</v>
      </c>
      <c r="B11" s="106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8">
        <v>9</v>
      </c>
      <c r="B12" s="106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8">
        <v>10</v>
      </c>
      <c r="B13" s="106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8">
        <v>11</v>
      </c>
      <c r="B14" s="106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8">
        <v>12</v>
      </c>
      <c r="B15" s="106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8">
        <v>13</v>
      </c>
      <c r="B16" s="106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8">
        <v>14</v>
      </c>
      <c r="B17" s="106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8">
        <v>15</v>
      </c>
      <c r="B18" s="106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8">
        <v>16</v>
      </c>
      <c r="B19" s="106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8">
        <v>17</v>
      </c>
      <c r="B20" s="106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8">
        <v>18</v>
      </c>
      <c r="B21" s="106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8">
        <v>19</v>
      </c>
      <c r="B22" s="106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8">
        <v>20</v>
      </c>
      <c r="B23" s="106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8">
        <v>21</v>
      </c>
      <c r="B24" s="106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8">
        <v>22</v>
      </c>
      <c r="B25" s="106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8">
        <v>23</v>
      </c>
      <c r="B26" s="106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8">
        <v>24</v>
      </c>
      <c r="B27" s="106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8">
        <v>25</v>
      </c>
      <c r="B28" s="106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8">
        <v>26</v>
      </c>
      <c r="B29" s="106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8">
        <v>27</v>
      </c>
      <c r="B30" s="106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8">
        <v>28</v>
      </c>
      <c r="B31" s="106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8">
        <v>29</v>
      </c>
      <c r="B32" s="106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8">
        <v>30</v>
      </c>
      <c r="B33" s="106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8">
        <v>1</v>
      </c>
      <c r="B37" s="106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8">
        <v>2</v>
      </c>
      <c r="B38" s="106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8">
        <v>3</v>
      </c>
      <c r="B39" s="106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8">
        <v>4</v>
      </c>
      <c r="B40" s="106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8">
        <v>5</v>
      </c>
      <c r="B41" s="106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8">
        <v>6</v>
      </c>
      <c r="B42" s="106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8">
        <v>7</v>
      </c>
      <c r="B43" s="106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8">
        <v>8</v>
      </c>
      <c r="B44" s="106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8">
        <v>9</v>
      </c>
      <c r="B45" s="106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8">
        <v>10</v>
      </c>
      <c r="B46" s="106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8">
        <v>11</v>
      </c>
      <c r="B47" s="106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8">
        <v>12</v>
      </c>
      <c r="B48" s="106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8">
        <v>13</v>
      </c>
      <c r="B49" s="106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8">
        <v>14</v>
      </c>
      <c r="B50" s="106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8">
        <v>15</v>
      </c>
      <c r="B51" s="106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8">
        <v>16</v>
      </c>
      <c r="B52" s="106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8">
        <v>17</v>
      </c>
      <c r="B53" s="106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8">
        <v>18</v>
      </c>
      <c r="B54" s="106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8">
        <v>19</v>
      </c>
      <c r="B55" s="106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8">
        <v>20</v>
      </c>
      <c r="B56" s="106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8">
        <v>21</v>
      </c>
      <c r="B57" s="106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8">
        <v>22</v>
      </c>
      <c r="B58" s="106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8">
        <v>23</v>
      </c>
      <c r="B59" s="106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8">
        <v>24</v>
      </c>
      <c r="B60" s="106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8">
        <v>25</v>
      </c>
      <c r="B61" s="106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8">
        <v>26</v>
      </c>
      <c r="B62" s="106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8">
        <v>27</v>
      </c>
      <c r="B63" s="106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8">
        <v>28</v>
      </c>
      <c r="B64" s="106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8">
        <v>29</v>
      </c>
      <c r="B65" s="106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8">
        <v>30</v>
      </c>
      <c r="B66" s="106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8">
        <v>1</v>
      </c>
      <c r="B70" s="106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8">
        <v>2</v>
      </c>
      <c r="B71" s="106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8">
        <v>3</v>
      </c>
      <c r="B72" s="106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8">
        <v>4</v>
      </c>
      <c r="B73" s="106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8">
        <v>5</v>
      </c>
      <c r="B74" s="106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8">
        <v>6</v>
      </c>
      <c r="B75" s="106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8">
        <v>7</v>
      </c>
      <c r="B76" s="106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8">
        <v>8</v>
      </c>
      <c r="B77" s="106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8">
        <v>9</v>
      </c>
      <c r="B78" s="106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8">
        <v>10</v>
      </c>
      <c r="B79" s="106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8">
        <v>11</v>
      </c>
      <c r="B80" s="106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8">
        <v>12</v>
      </c>
      <c r="B81" s="106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8">
        <v>13</v>
      </c>
      <c r="B82" s="106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8">
        <v>14</v>
      </c>
      <c r="B83" s="106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8">
        <v>15</v>
      </c>
      <c r="B84" s="106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8">
        <v>16</v>
      </c>
      <c r="B85" s="106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8">
        <v>17</v>
      </c>
      <c r="B86" s="106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8">
        <v>18</v>
      </c>
      <c r="B87" s="106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8">
        <v>19</v>
      </c>
      <c r="B88" s="106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8">
        <v>20</v>
      </c>
      <c r="B89" s="106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8">
        <v>21</v>
      </c>
      <c r="B90" s="106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8">
        <v>22</v>
      </c>
      <c r="B91" s="106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8">
        <v>23</v>
      </c>
      <c r="B92" s="106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8">
        <v>24</v>
      </c>
      <c r="B93" s="106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8">
        <v>25</v>
      </c>
      <c r="B94" s="106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8">
        <v>26</v>
      </c>
      <c r="B95" s="106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8">
        <v>27</v>
      </c>
      <c r="B96" s="106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8">
        <v>28</v>
      </c>
      <c r="B97" s="106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8">
        <v>29</v>
      </c>
      <c r="B98" s="106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8">
        <v>30</v>
      </c>
      <c r="B99" s="106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8">
        <v>1</v>
      </c>
      <c r="B103" s="106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8">
        <v>2</v>
      </c>
      <c r="B104" s="106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8">
        <v>3</v>
      </c>
      <c r="B105" s="106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8">
        <v>4</v>
      </c>
      <c r="B106" s="106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8">
        <v>5</v>
      </c>
      <c r="B107" s="106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8">
        <v>6</v>
      </c>
      <c r="B108" s="106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8">
        <v>7</v>
      </c>
      <c r="B109" s="106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8">
        <v>8</v>
      </c>
      <c r="B110" s="106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8">
        <v>9</v>
      </c>
      <c r="B111" s="106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8">
        <v>10</v>
      </c>
      <c r="B112" s="106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8">
        <v>11</v>
      </c>
      <c r="B113" s="106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8">
        <v>12</v>
      </c>
      <c r="B114" s="106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8">
        <v>13</v>
      </c>
      <c r="B115" s="106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8">
        <v>14</v>
      </c>
      <c r="B116" s="106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8">
        <v>15</v>
      </c>
      <c r="B117" s="106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8">
        <v>16</v>
      </c>
      <c r="B118" s="106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8">
        <v>17</v>
      </c>
      <c r="B119" s="106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8">
        <v>18</v>
      </c>
      <c r="B120" s="106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8">
        <v>19</v>
      </c>
      <c r="B121" s="106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8">
        <v>20</v>
      </c>
      <c r="B122" s="106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8">
        <v>21</v>
      </c>
      <c r="B123" s="106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8">
        <v>22</v>
      </c>
      <c r="B124" s="106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8">
        <v>23</v>
      </c>
      <c r="B125" s="106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8">
        <v>24</v>
      </c>
      <c r="B126" s="106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8">
        <v>25</v>
      </c>
      <c r="B127" s="106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8">
        <v>26</v>
      </c>
      <c r="B128" s="106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8">
        <v>27</v>
      </c>
      <c r="B129" s="106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8">
        <v>28</v>
      </c>
      <c r="B130" s="106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8">
        <v>29</v>
      </c>
      <c r="B131" s="106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8">
        <v>30</v>
      </c>
      <c r="B132" s="106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8">
        <v>1</v>
      </c>
      <c r="B136" s="106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8">
        <v>2</v>
      </c>
      <c r="B137" s="106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8">
        <v>3</v>
      </c>
      <c r="B138" s="106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8">
        <v>4</v>
      </c>
      <c r="B139" s="106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8">
        <v>5</v>
      </c>
      <c r="B140" s="106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8">
        <v>6</v>
      </c>
      <c r="B141" s="106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8">
        <v>7</v>
      </c>
      <c r="B142" s="106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8">
        <v>8</v>
      </c>
      <c r="B143" s="106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8">
        <v>9</v>
      </c>
      <c r="B144" s="106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8">
        <v>10</v>
      </c>
      <c r="B145" s="106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8">
        <v>11</v>
      </c>
      <c r="B146" s="106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8">
        <v>12</v>
      </c>
      <c r="B147" s="106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8">
        <v>13</v>
      </c>
      <c r="B148" s="106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8">
        <v>14</v>
      </c>
      <c r="B149" s="106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8">
        <v>15</v>
      </c>
      <c r="B150" s="106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8">
        <v>16</v>
      </c>
      <c r="B151" s="106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8">
        <v>17</v>
      </c>
      <c r="B152" s="106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8">
        <v>18</v>
      </c>
      <c r="B153" s="106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8">
        <v>19</v>
      </c>
      <c r="B154" s="106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8">
        <v>20</v>
      </c>
      <c r="B155" s="106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8">
        <v>21</v>
      </c>
      <c r="B156" s="106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8">
        <v>22</v>
      </c>
      <c r="B157" s="106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8">
        <v>23</v>
      </c>
      <c r="B158" s="106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8">
        <v>24</v>
      </c>
      <c r="B159" s="106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8">
        <v>25</v>
      </c>
      <c r="B160" s="106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8">
        <v>26</v>
      </c>
      <c r="B161" s="106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8">
        <v>27</v>
      </c>
      <c r="B162" s="106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8">
        <v>28</v>
      </c>
      <c r="B163" s="106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8">
        <v>29</v>
      </c>
      <c r="B164" s="106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8">
        <v>30</v>
      </c>
      <c r="B165" s="106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8">
        <v>1</v>
      </c>
      <c r="B169" s="106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8">
        <v>2</v>
      </c>
      <c r="B170" s="106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8">
        <v>3</v>
      </c>
      <c r="B171" s="106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8">
        <v>4</v>
      </c>
      <c r="B172" s="106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8">
        <v>5</v>
      </c>
      <c r="B173" s="106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8">
        <v>6</v>
      </c>
      <c r="B174" s="106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8">
        <v>7</v>
      </c>
      <c r="B175" s="106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8">
        <v>8</v>
      </c>
      <c r="B176" s="106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8">
        <v>9</v>
      </c>
      <c r="B177" s="106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8">
        <v>10</v>
      </c>
      <c r="B178" s="106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8">
        <v>11</v>
      </c>
      <c r="B179" s="106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8">
        <v>12</v>
      </c>
      <c r="B180" s="106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8">
        <v>13</v>
      </c>
      <c r="B181" s="106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8">
        <v>14</v>
      </c>
      <c r="B182" s="106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8">
        <v>15</v>
      </c>
      <c r="B183" s="106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8">
        <v>16</v>
      </c>
      <c r="B184" s="106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8">
        <v>17</v>
      </c>
      <c r="B185" s="106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8">
        <v>18</v>
      </c>
      <c r="B186" s="106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8">
        <v>19</v>
      </c>
      <c r="B187" s="106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8">
        <v>20</v>
      </c>
      <c r="B188" s="106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8">
        <v>21</v>
      </c>
      <c r="B189" s="106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8">
        <v>22</v>
      </c>
      <c r="B190" s="106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8">
        <v>23</v>
      </c>
      <c r="B191" s="106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8">
        <v>24</v>
      </c>
      <c r="B192" s="106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8">
        <v>25</v>
      </c>
      <c r="B193" s="106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8">
        <v>26</v>
      </c>
      <c r="B194" s="106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8">
        <v>27</v>
      </c>
      <c r="B195" s="106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8">
        <v>28</v>
      </c>
      <c r="B196" s="106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8">
        <v>29</v>
      </c>
      <c r="B197" s="106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8">
        <v>30</v>
      </c>
      <c r="B198" s="106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8">
        <v>1</v>
      </c>
      <c r="B202" s="106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8">
        <v>2</v>
      </c>
      <c r="B203" s="106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8">
        <v>3</v>
      </c>
      <c r="B204" s="106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8">
        <v>4</v>
      </c>
      <c r="B205" s="106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8">
        <v>5</v>
      </c>
      <c r="B206" s="106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8">
        <v>6</v>
      </c>
      <c r="B207" s="106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8">
        <v>7</v>
      </c>
      <c r="B208" s="106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8">
        <v>8</v>
      </c>
      <c r="B209" s="106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8">
        <v>9</v>
      </c>
      <c r="B210" s="106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8">
        <v>10</v>
      </c>
      <c r="B211" s="106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8">
        <v>11</v>
      </c>
      <c r="B212" s="106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8">
        <v>12</v>
      </c>
      <c r="B213" s="106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8">
        <v>13</v>
      </c>
      <c r="B214" s="106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8">
        <v>14</v>
      </c>
      <c r="B215" s="106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8">
        <v>15</v>
      </c>
      <c r="B216" s="106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8">
        <v>16</v>
      </c>
      <c r="B217" s="106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8">
        <v>17</v>
      </c>
      <c r="B218" s="106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8">
        <v>18</v>
      </c>
      <c r="B219" s="106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8">
        <v>19</v>
      </c>
      <c r="B220" s="106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8">
        <v>20</v>
      </c>
      <c r="B221" s="106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8">
        <v>21</v>
      </c>
      <c r="B222" s="106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8">
        <v>22</v>
      </c>
      <c r="B223" s="106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8">
        <v>23</v>
      </c>
      <c r="B224" s="106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8">
        <v>24</v>
      </c>
      <c r="B225" s="106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8">
        <v>25</v>
      </c>
      <c r="B226" s="106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8">
        <v>26</v>
      </c>
      <c r="B227" s="106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8">
        <v>27</v>
      </c>
      <c r="B228" s="106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8">
        <v>28</v>
      </c>
      <c r="B229" s="106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8">
        <v>29</v>
      </c>
      <c r="B230" s="106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8">
        <v>30</v>
      </c>
      <c r="B231" s="106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8">
        <v>1</v>
      </c>
      <c r="B235" s="106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8">
        <v>2</v>
      </c>
      <c r="B236" s="106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8">
        <v>3</v>
      </c>
      <c r="B237" s="106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8">
        <v>4</v>
      </c>
      <c r="B238" s="106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8">
        <v>5</v>
      </c>
      <c r="B239" s="106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8">
        <v>6</v>
      </c>
      <c r="B240" s="106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8">
        <v>7</v>
      </c>
      <c r="B241" s="106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8">
        <v>8</v>
      </c>
      <c r="B242" s="106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8">
        <v>9</v>
      </c>
      <c r="B243" s="106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8">
        <v>10</v>
      </c>
      <c r="B244" s="106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8">
        <v>11</v>
      </c>
      <c r="B245" s="106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8">
        <v>12</v>
      </c>
      <c r="B246" s="106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8">
        <v>13</v>
      </c>
      <c r="B247" s="106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8">
        <v>14</v>
      </c>
      <c r="B248" s="106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8">
        <v>15</v>
      </c>
      <c r="B249" s="106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8">
        <v>16</v>
      </c>
      <c r="B250" s="106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8">
        <v>17</v>
      </c>
      <c r="B251" s="106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8">
        <v>18</v>
      </c>
      <c r="B252" s="106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8">
        <v>19</v>
      </c>
      <c r="B253" s="106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8">
        <v>20</v>
      </c>
      <c r="B254" s="106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8">
        <v>21</v>
      </c>
      <c r="B255" s="106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8">
        <v>22</v>
      </c>
      <c r="B256" s="106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8">
        <v>23</v>
      </c>
      <c r="B257" s="106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8">
        <v>24</v>
      </c>
      <c r="B258" s="106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8">
        <v>25</v>
      </c>
      <c r="B259" s="106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8">
        <v>26</v>
      </c>
      <c r="B260" s="106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8">
        <v>27</v>
      </c>
      <c r="B261" s="106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8">
        <v>28</v>
      </c>
      <c r="B262" s="106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8">
        <v>29</v>
      </c>
      <c r="B263" s="106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8">
        <v>30</v>
      </c>
      <c r="B264" s="106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8">
        <v>1</v>
      </c>
      <c r="B268" s="106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8">
        <v>2</v>
      </c>
      <c r="B269" s="106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8">
        <v>3</v>
      </c>
      <c r="B270" s="106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8">
        <v>4</v>
      </c>
      <c r="B271" s="106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8">
        <v>5</v>
      </c>
      <c r="B272" s="106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8">
        <v>6</v>
      </c>
      <c r="B273" s="106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8">
        <v>7</v>
      </c>
      <c r="B274" s="106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8">
        <v>8</v>
      </c>
      <c r="B275" s="106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8">
        <v>9</v>
      </c>
      <c r="B276" s="106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8">
        <v>10</v>
      </c>
      <c r="B277" s="106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8">
        <v>11</v>
      </c>
      <c r="B278" s="106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8">
        <v>12</v>
      </c>
      <c r="B279" s="106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8">
        <v>13</v>
      </c>
      <c r="B280" s="106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8">
        <v>14</v>
      </c>
      <c r="B281" s="106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8">
        <v>15</v>
      </c>
      <c r="B282" s="106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8">
        <v>16</v>
      </c>
      <c r="B283" s="106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8">
        <v>17</v>
      </c>
      <c r="B284" s="106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8">
        <v>18</v>
      </c>
      <c r="B285" s="106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8">
        <v>19</v>
      </c>
      <c r="B286" s="106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8">
        <v>20</v>
      </c>
      <c r="B287" s="106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8">
        <v>21</v>
      </c>
      <c r="B288" s="106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8">
        <v>22</v>
      </c>
      <c r="B289" s="106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8">
        <v>23</v>
      </c>
      <c r="B290" s="106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8">
        <v>24</v>
      </c>
      <c r="B291" s="106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8">
        <v>25</v>
      </c>
      <c r="B292" s="106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8">
        <v>26</v>
      </c>
      <c r="B293" s="106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8">
        <v>27</v>
      </c>
      <c r="B294" s="106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8">
        <v>28</v>
      </c>
      <c r="B295" s="106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8">
        <v>29</v>
      </c>
      <c r="B296" s="106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8">
        <v>30</v>
      </c>
      <c r="B297" s="106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8">
        <v>1</v>
      </c>
      <c r="B301" s="106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8">
        <v>2</v>
      </c>
      <c r="B302" s="106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8">
        <v>3</v>
      </c>
      <c r="B303" s="106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8">
        <v>4</v>
      </c>
      <c r="B304" s="106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8">
        <v>5</v>
      </c>
      <c r="B305" s="106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8">
        <v>6</v>
      </c>
      <c r="B306" s="106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8">
        <v>7</v>
      </c>
      <c r="B307" s="106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8">
        <v>8</v>
      </c>
      <c r="B308" s="106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8">
        <v>9</v>
      </c>
      <c r="B309" s="106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8">
        <v>10</v>
      </c>
      <c r="B310" s="106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8">
        <v>11</v>
      </c>
      <c r="B311" s="106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8">
        <v>12</v>
      </c>
      <c r="B312" s="106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8">
        <v>13</v>
      </c>
      <c r="B313" s="106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8">
        <v>14</v>
      </c>
      <c r="B314" s="106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8">
        <v>15</v>
      </c>
      <c r="B315" s="106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8">
        <v>16</v>
      </c>
      <c r="B316" s="106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8">
        <v>17</v>
      </c>
      <c r="B317" s="106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8">
        <v>18</v>
      </c>
      <c r="B318" s="106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8">
        <v>19</v>
      </c>
      <c r="B319" s="106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8">
        <v>20</v>
      </c>
      <c r="B320" s="106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8">
        <v>21</v>
      </c>
      <c r="B321" s="106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8">
        <v>22</v>
      </c>
      <c r="B322" s="106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8">
        <v>23</v>
      </c>
      <c r="B323" s="106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8">
        <v>24</v>
      </c>
      <c r="B324" s="106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8">
        <v>25</v>
      </c>
      <c r="B325" s="106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8">
        <v>26</v>
      </c>
      <c r="B326" s="106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8">
        <v>27</v>
      </c>
      <c r="B327" s="106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8">
        <v>28</v>
      </c>
      <c r="B328" s="106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8">
        <v>29</v>
      </c>
      <c r="B329" s="106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8">
        <v>30</v>
      </c>
      <c r="B330" s="106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8">
        <v>1</v>
      </c>
      <c r="B334" s="106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8">
        <v>2</v>
      </c>
      <c r="B335" s="106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8">
        <v>3</v>
      </c>
      <c r="B336" s="106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8">
        <v>4</v>
      </c>
      <c r="B337" s="106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8">
        <v>5</v>
      </c>
      <c r="B338" s="106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8">
        <v>6</v>
      </c>
      <c r="B339" s="106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8">
        <v>7</v>
      </c>
      <c r="B340" s="106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8">
        <v>8</v>
      </c>
      <c r="B341" s="106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8">
        <v>9</v>
      </c>
      <c r="B342" s="106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8">
        <v>10</v>
      </c>
      <c r="B343" s="106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8">
        <v>11</v>
      </c>
      <c r="B344" s="106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8">
        <v>12</v>
      </c>
      <c r="B345" s="106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8">
        <v>13</v>
      </c>
      <c r="B346" s="106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8">
        <v>14</v>
      </c>
      <c r="B347" s="106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8">
        <v>15</v>
      </c>
      <c r="B348" s="106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8">
        <v>16</v>
      </c>
      <c r="B349" s="106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8">
        <v>17</v>
      </c>
      <c r="B350" s="106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8">
        <v>18</v>
      </c>
      <c r="B351" s="106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8">
        <v>19</v>
      </c>
      <c r="B352" s="106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8">
        <v>20</v>
      </c>
      <c r="B353" s="106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8">
        <v>21</v>
      </c>
      <c r="B354" s="106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8">
        <v>22</v>
      </c>
      <c r="B355" s="106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8">
        <v>23</v>
      </c>
      <c r="B356" s="106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8">
        <v>24</v>
      </c>
      <c r="B357" s="106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8">
        <v>25</v>
      </c>
      <c r="B358" s="106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8">
        <v>26</v>
      </c>
      <c r="B359" s="106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8">
        <v>27</v>
      </c>
      <c r="B360" s="106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8">
        <v>28</v>
      </c>
      <c r="B361" s="106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8">
        <v>29</v>
      </c>
      <c r="B362" s="106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8">
        <v>30</v>
      </c>
      <c r="B363" s="106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8">
        <v>1</v>
      </c>
      <c r="B367" s="106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8">
        <v>2</v>
      </c>
      <c r="B368" s="106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8">
        <v>3</v>
      </c>
      <c r="B369" s="106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8">
        <v>4</v>
      </c>
      <c r="B370" s="106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8">
        <v>5</v>
      </c>
      <c r="B371" s="106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8">
        <v>6</v>
      </c>
      <c r="B372" s="106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8">
        <v>7</v>
      </c>
      <c r="B373" s="106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8">
        <v>8</v>
      </c>
      <c r="B374" s="106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8">
        <v>9</v>
      </c>
      <c r="B375" s="106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8">
        <v>10</v>
      </c>
      <c r="B376" s="106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8">
        <v>11</v>
      </c>
      <c r="B377" s="106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8">
        <v>12</v>
      </c>
      <c r="B378" s="106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8">
        <v>13</v>
      </c>
      <c r="B379" s="106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8">
        <v>14</v>
      </c>
      <c r="B380" s="106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8">
        <v>15</v>
      </c>
      <c r="B381" s="106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8">
        <v>16</v>
      </c>
      <c r="B382" s="106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8">
        <v>17</v>
      </c>
      <c r="B383" s="106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8">
        <v>18</v>
      </c>
      <c r="B384" s="106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8">
        <v>19</v>
      </c>
      <c r="B385" s="106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8">
        <v>20</v>
      </c>
      <c r="B386" s="106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8">
        <v>21</v>
      </c>
      <c r="B387" s="106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8">
        <v>22</v>
      </c>
      <c r="B388" s="106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8">
        <v>23</v>
      </c>
      <c r="B389" s="106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8">
        <v>24</v>
      </c>
      <c r="B390" s="106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8">
        <v>25</v>
      </c>
      <c r="B391" s="106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8">
        <v>26</v>
      </c>
      <c r="B392" s="106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8">
        <v>27</v>
      </c>
      <c r="B393" s="106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8">
        <v>28</v>
      </c>
      <c r="B394" s="106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8">
        <v>29</v>
      </c>
      <c r="B395" s="106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8">
        <v>30</v>
      </c>
      <c r="B396" s="106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8">
        <v>1</v>
      </c>
      <c r="B400" s="106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8">
        <v>2</v>
      </c>
      <c r="B401" s="106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8">
        <v>3</v>
      </c>
      <c r="B402" s="106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8">
        <v>4</v>
      </c>
      <c r="B403" s="106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8">
        <v>5</v>
      </c>
      <c r="B404" s="106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8">
        <v>6</v>
      </c>
      <c r="B405" s="106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8">
        <v>7</v>
      </c>
      <c r="B406" s="106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8">
        <v>8</v>
      </c>
      <c r="B407" s="106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8">
        <v>9</v>
      </c>
      <c r="B408" s="106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8">
        <v>10</v>
      </c>
      <c r="B409" s="106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8">
        <v>11</v>
      </c>
      <c r="B410" s="106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8">
        <v>12</v>
      </c>
      <c r="B411" s="106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8">
        <v>13</v>
      </c>
      <c r="B412" s="106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8">
        <v>14</v>
      </c>
      <c r="B413" s="106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8">
        <v>15</v>
      </c>
      <c r="B414" s="106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8">
        <v>16</v>
      </c>
      <c r="B415" s="106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8">
        <v>17</v>
      </c>
      <c r="B416" s="106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8">
        <v>18</v>
      </c>
      <c r="B417" s="106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8">
        <v>19</v>
      </c>
      <c r="B418" s="106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8">
        <v>20</v>
      </c>
      <c r="B419" s="106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8">
        <v>21</v>
      </c>
      <c r="B420" s="106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8">
        <v>22</v>
      </c>
      <c r="B421" s="106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8">
        <v>23</v>
      </c>
      <c r="B422" s="106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8">
        <v>24</v>
      </c>
      <c r="B423" s="106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8">
        <v>25</v>
      </c>
      <c r="B424" s="106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8">
        <v>26</v>
      </c>
      <c r="B425" s="106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8">
        <v>27</v>
      </c>
      <c r="B426" s="106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8">
        <v>28</v>
      </c>
      <c r="B427" s="106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8">
        <v>29</v>
      </c>
      <c r="B428" s="106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8">
        <v>30</v>
      </c>
      <c r="B429" s="106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8">
        <v>1</v>
      </c>
      <c r="B433" s="106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8">
        <v>2</v>
      </c>
      <c r="B434" s="106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8">
        <v>3</v>
      </c>
      <c r="B435" s="106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8">
        <v>4</v>
      </c>
      <c r="B436" s="106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8">
        <v>5</v>
      </c>
      <c r="B437" s="106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8">
        <v>6</v>
      </c>
      <c r="B438" s="106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8">
        <v>7</v>
      </c>
      <c r="B439" s="106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8">
        <v>8</v>
      </c>
      <c r="B440" s="106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8">
        <v>9</v>
      </c>
      <c r="B441" s="106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8">
        <v>10</v>
      </c>
      <c r="B442" s="106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8">
        <v>11</v>
      </c>
      <c r="B443" s="106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8">
        <v>12</v>
      </c>
      <c r="B444" s="106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8">
        <v>13</v>
      </c>
      <c r="B445" s="106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8">
        <v>14</v>
      </c>
      <c r="B446" s="106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8">
        <v>15</v>
      </c>
      <c r="B447" s="106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8">
        <v>16</v>
      </c>
      <c r="B448" s="106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8">
        <v>17</v>
      </c>
      <c r="B449" s="106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8">
        <v>18</v>
      </c>
      <c r="B450" s="106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8">
        <v>19</v>
      </c>
      <c r="B451" s="106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8">
        <v>20</v>
      </c>
      <c r="B452" s="106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8">
        <v>21</v>
      </c>
      <c r="B453" s="106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8">
        <v>22</v>
      </c>
      <c r="B454" s="106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8">
        <v>23</v>
      </c>
      <c r="B455" s="106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8">
        <v>24</v>
      </c>
      <c r="B456" s="106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8">
        <v>25</v>
      </c>
      <c r="B457" s="106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8">
        <v>26</v>
      </c>
      <c r="B458" s="106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8">
        <v>27</v>
      </c>
      <c r="B459" s="106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8">
        <v>28</v>
      </c>
      <c r="B460" s="106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8">
        <v>29</v>
      </c>
      <c r="B461" s="106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8">
        <v>30</v>
      </c>
      <c r="B462" s="106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8">
        <v>1</v>
      </c>
      <c r="B466" s="106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8">
        <v>2</v>
      </c>
      <c r="B467" s="106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8">
        <v>3</v>
      </c>
      <c r="B468" s="106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8">
        <v>4</v>
      </c>
      <c r="B469" s="106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8">
        <v>5</v>
      </c>
      <c r="B470" s="106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8">
        <v>6</v>
      </c>
      <c r="B471" s="106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8">
        <v>7</v>
      </c>
      <c r="B472" s="106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8">
        <v>8</v>
      </c>
      <c r="B473" s="106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8">
        <v>9</v>
      </c>
      <c r="B474" s="106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8">
        <v>10</v>
      </c>
      <c r="B475" s="106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8">
        <v>11</v>
      </c>
      <c r="B476" s="106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8">
        <v>12</v>
      </c>
      <c r="B477" s="106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8">
        <v>13</v>
      </c>
      <c r="B478" s="106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8">
        <v>14</v>
      </c>
      <c r="B479" s="106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8">
        <v>15</v>
      </c>
      <c r="B480" s="106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8">
        <v>16</v>
      </c>
      <c r="B481" s="106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8">
        <v>17</v>
      </c>
      <c r="B482" s="106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8">
        <v>18</v>
      </c>
      <c r="B483" s="106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8">
        <v>19</v>
      </c>
      <c r="B484" s="106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8">
        <v>20</v>
      </c>
      <c r="B485" s="106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8">
        <v>21</v>
      </c>
      <c r="B486" s="106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8">
        <v>22</v>
      </c>
      <c r="B487" s="106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8">
        <v>23</v>
      </c>
      <c r="B488" s="106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8">
        <v>24</v>
      </c>
      <c r="B489" s="106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8">
        <v>25</v>
      </c>
      <c r="B490" s="106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8">
        <v>26</v>
      </c>
      <c r="B491" s="106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8">
        <v>27</v>
      </c>
      <c r="B492" s="106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8">
        <v>28</v>
      </c>
      <c r="B493" s="106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8">
        <v>29</v>
      </c>
      <c r="B494" s="106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8">
        <v>30</v>
      </c>
      <c r="B495" s="106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8">
        <v>1</v>
      </c>
      <c r="B499" s="106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8">
        <v>2</v>
      </c>
      <c r="B500" s="106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8">
        <v>3</v>
      </c>
      <c r="B501" s="106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8">
        <v>4</v>
      </c>
      <c r="B502" s="106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8">
        <v>5</v>
      </c>
      <c r="B503" s="106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8">
        <v>6</v>
      </c>
      <c r="B504" s="106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8">
        <v>7</v>
      </c>
      <c r="B505" s="106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8">
        <v>8</v>
      </c>
      <c r="B506" s="106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8">
        <v>9</v>
      </c>
      <c r="B507" s="106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8">
        <v>10</v>
      </c>
      <c r="B508" s="106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8">
        <v>11</v>
      </c>
      <c r="B509" s="106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8">
        <v>12</v>
      </c>
      <c r="B510" s="106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8">
        <v>13</v>
      </c>
      <c r="B511" s="106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8">
        <v>14</v>
      </c>
      <c r="B512" s="106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8">
        <v>15</v>
      </c>
      <c r="B513" s="106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8">
        <v>16</v>
      </c>
      <c r="B514" s="106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8">
        <v>17</v>
      </c>
      <c r="B515" s="106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8">
        <v>18</v>
      </c>
      <c r="B516" s="106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8">
        <v>19</v>
      </c>
      <c r="B517" s="106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8">
        <v>20</v>
      </c>
      <c r="B518" s="106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8">
        <v>21</v>
      </c>
      <c r="B519" s="106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8">
        <v>22</v>
      </c>
      <c r="B520" s="106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8">
        <v>23</v>
      </c>
      <c r="B521" s="106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8">
        <v>24</v>
      </c>
      <c r="B522" s="106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8">
        <v>25</v>
      </c>
      <c r="B523" s="106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8">
        <v>26</v>
      </c>
      <c r="B524" s="106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8">
        <v>27</v>
      </c>
      <c r="B525" s="106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8">
        <v>28</v>
      </c>
      <c r="B526" s="106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8">
        <v>29</v>
      </c>
      <c r="B527" s="106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8">
        <v>30</v>
      </c>
      <c r="B528" s="106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8">
        <v>1</v>
      </c>
      <c r="B532" s="106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8">
        <v>2</v>
      </c>
      <c r="B533" s="106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8">
        <v>3</v>
      </c>
      <c r="B534" s="106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8">
        <v>4</v>
      </c>
      <c r="B535" s="106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8">
        <v>5</v>
      </c>
      <c r="B536" s="106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8">
        <v>6</v>
      </c>
      <c r="B537" s="106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8">
        <v>7</v>
      </c>
      <c r="B538" s="106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8">
        <v>8</v>
      </c>
      <c r="B539" s="106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8">
        <v>9</v>
      </c>
      <c r="B540" s="106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8">
        <v>10</v>
      </c>
      <c r="B541" s="106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8">
        <v>11</v>
      </c>
      <c r="B542" s="106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8">
        <v>12</v>
      </c>
      <c r="B543" s="106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8">
        <v>13</v>
      </c>
      <c r="B544" s="106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8">
        <v>14</v>
      </c>
      <c r="B545" s="106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8">
        <v>15</v>
      </c>
      <c r="B546" s="106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8">
        <v>16</v>
      </c>
      <c r="B547" s="106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8">
        <v>17</v>
      </c>
      <c r="B548" s="106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8">
        <v>18</v>
      </c>
      <c r="B549" s="106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8">
        <v>19</v>
      </c>
      <c r="B550" s="106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8">
        <v>20</v>
      </c>
      <c r="B551" s="106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8">
        <v>21</v>
      </c>
      <c r="B552" s="106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8">
        <v>22</v>
      </c>
      <c r="B553" s="106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8">
        <v>23</v>
      </c>
      <c r="B554" s="106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8">
        <v>24</v>
      </c>
      <c r="B555" s="106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8">
        <v>25</v>
      </c>
      <c r="B556" s="106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8">
        <v>26</v>
      </c>
      <c r="B557" s="106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8">
        <v>27</v>
      </c>
      <c r="B558" s="106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8">
        <v>28</v>
      </c>
      <c r="B559" s="106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8">
        <v>29</v>
      </c>
      <c r="B560" s="106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8">
        <v>30</v>
      </c>
      <c r="B561" s="106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8">
        <v>1</v>
      </c>
      <c r="B565" s="106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8">
        <v>2</v>
      </c>
      <c r="B566" s="106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8">
        <v>3</v>
      </c>
      <c r="B567" s="106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8">
        <v>4</v>
      </c>
      <c r="B568" s="106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8">
        <v>5</v>
      </c>
      <c r="B569" s="106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8">
        <v>6</v>
      </c>
      <c r="B570" s="106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8">
        <v>7</v>
      </c>
      <c r="B571" s="106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8">
        <v>8</v>
      </c>
      <c r="B572" s="106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8">
        <v>9</v>
      </c>
      <c r="B573" s="106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8">
        <v>10</v>
      </c>
      <c r="B574" s="106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8">
        <v>11</v>
      </c>
      <c r="B575" s="106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8">
        <v>12</v>
      </c>
      <c r="B576" s="106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8">
        <v>13</v>
      </c>
      <c r="B577" s="106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8">
        <v>14</v>
      </c>
      <c r="B578" s="106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8">
        <v>15</v>
      </c>
      <c r="B579" s="106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8">
        <v>16</v>
      </c>
      <c r="B580" s="106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8">
        <v>17</v>
      </c>
      <c r="B581" s="106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8">
        <v>18</v>
      </c>
      <c r="B582" s="106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8">
        <v>19</v>
      </c>
      <c r="B583" s="106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8">
        <v>20</v>
      </c>
      <c r="B584" s="106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8">
        <v>21</v>
      </c>
      <c r="B585" s="106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8">
        <v>22</v>
      </c>
      <c r="B586" s="106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8">
        <v>23</v>
      </c>
      <c r="B587" s="106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8">
        <v>24</v>
      </c>
      <c r="B588" s="106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8">
        <v>25</v>
      </c>
      <c r="B589" s="106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8">
        <v>26</v>
      </c>
      <c r="B590" s="106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8">
        <v>27</v>
      </c>
      <c r="B591" s="106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8">
        <v>28</v>
      </c>
      <c r="B592" s="106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8">
        <v>29</v>
      </c>
      <c r="B593" s="106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8">
        <v>30</v>
      </c>
      <c r="B594" s="106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8">
        <v>1</v>
      </c>
      <c r="B598" s="106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8">
        <v>2</v>
      </c>
      <c r="B599" s="106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8">
        <v>3</v>
      </c>
      <c r="B600" s="106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8">
        <v>4</v>
      </c>
      <c r="B601" s="106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8">
        <v>5</v>
      </c>
      <c r="B602" s="106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8">
        <v>6</v>
      </c>
      <c r="B603" s="106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8">
        <v>7</v>
      </c>
      <c r="B604" s="106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8">
        <v>8</v>
      </c>
      <c r="B605" s="106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8">
        <v>9</v>
      </c>
      <c r="B606" s="106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8">
        <v>10</v>
      </c>
      <c r="B607" s="106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8">
        <v>11</v>
      </c>
      <c r="B608" s="106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8">
        <v>12</v>
      </c>
      <c r="B609" s="106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8">
        <v>13</v>
      </c>
      <c r="B610" s="106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8">
        <v>14</v>
      </c>
      <c r="B611" s="106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8">
        <v>15</v>
      </c>
      <c r="B612" s="106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8">
        <v>16</v>
      </c>
      <c r="B613" s="106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8">
        <v>17</v>
      </c>
      <c r="B614" s="106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8">
        <v>18</v>
      </c>
      <c r="B615" s="106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8">
        <v>19</v>
      </c>
      <c r="B616" s="106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8">
        <v>20</v>
      </c>
      <c r="B617" s="106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8">
        <v>21</v>
      </c>
      <c r="B618" s="106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8">
        <v>22</v>
      </c>
      <c r="B619" s="106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8">
        <v>23</v>
      </c>
      <c r="B620" s="106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8">
        <v>24</v>
      </c>
      <c r="B621" s="106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8">
        <v>25</v>
      </c>
      <c r="B622" s="106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8">
        <v>26</v>
      </c>
      <c r="B623" s="106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8">
        <v>27</v>
      </c>
      <c r="B624" s="106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8">
        <v>28</v>
      </c>
      <c r="B625" s="106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8">
        <v>29</v>
      </c>
      <c r="B626" s="106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8">
        <v>30</v>
      </c>
      <c r="B627" s="106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8">
        <v>1</v>
      </c>
      <c r="B631" s="106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8">
        <v>2</v>
      </c>
      <c r="B632" s="106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8">
        <v>3</v>
      </c>
      <c r="B633" s="106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8">
        <v>4</v>
      </c>
      <c r="B634" s="106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8">
        <v>5</v>
      </c>
      <c r="B635" s="106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8">
        <v>6</v>
      </c>
      <c r="B636" s="106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8">
        <v>7</v>
      </c>
      <c r="B637" s="106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8">
        <v>8</v>
      </c>
      <c r="B638" s="106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8">
        <v>9</v>
      </c>
      <c r="B639" s="106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8">
        <v>10</v>
      </c>
      <c r="B640" s="106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8">
        <v>11</v>
      </c>
      <c r="B641" s="106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8">
        <v>12</v>
      </c>
      <c r="B642" s="106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8">
        <v>13</v>
      </c>
      <c r="B643" s="106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8">
        <v>14</v>
      </c>
      <c r="B644" s="106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8">
        <v>15</v>
      </c>
      <c r="B645" s="106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8">
        <v>16</v>
      </c>
      <c r="B646" s="106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8">
        <v>17</v>
      </c>
      <c r="B647" s="106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8">
        <v>18</v>
      </c>
      <c r="B648" s="106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8">
        <v>19</v>
      </c>
      <c r="B649" s="106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8">
        <v>20</v>
      </c>
      <c r="B650" s="106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8">
        <v>21</v>
      </c>
      <c r="B651" s="106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8">
        <v>22</v>
      </c>
      <c r="B652" s="106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8">
        <v>23</v>
      </c>
      <c r="B653" s="106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8">
        <v>24</v>
      </c>
      <c r="B654" s="106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8">
        <v>25</v>
      </c>
      <c r="B655" s="106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8">
        <v>26</v>
      </c>
      <c r="B656" s="106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8">
        <v>27</v>
      </c>
      <c r="B657" s="106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8">
        <v>28</v>
      </c>
      <c r="B658" s="106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8">
        <v>29</v>
      </c>
      <c r="B659" s="106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8">
        <v>30</v>
      </c>
      <c r="B660" s="106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8">
        <v>1</v>
      </c>
      <c r="B664" s="106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8">
        <v>2</v>
      </c>
      <c r="B665" s="106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8">
        <v>3</v>
      </c>
      <c r="B666" s="106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8">
        <v>4</v>
      </c>
      <c r="B667" s="106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8">
        <v>5</v>
      </c>
      <c r="B668" s="106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8">
        <v>6</v>
      </c>
      <c r="B669" s="106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8">
        <v>7</v>
      </c>
      <c r="B670" s="106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8">
        <v>8</v>
      </c>
      <c r="B671" s="106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8">
        <v>9</v>
      </c>
      <c r="B672" s="106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8">
        <v>10</v>
      </c>
      <c r="B673" s="106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8">
        <v>11</v>
      </c>
      <c r="B674" s="106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8">
        <v>12</v>
      </c>
      <c r="B675" s="106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8">
        <v>13</v>
      </c>
      <c r="B676" s="106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8">
        <v>14</v>
      </c>
      <c r="B677" s="106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8">
        <v>15</v>
      </c>
      <c r="B678" s="106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8">
        <v>16</v>
      </c>
      <c r="B679" s="106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8">
        <v>17</v>
      </c>
      <c r="B680" s="106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8">
        <v>18</v>
      </c>
      <c r="B681" s="106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8">
        <v>19</v>
      </c>
      <c r="B682" s="106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8">
        <v>20</v>
      </c>
      <c r="B683" s="106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8">
        <v>21</v>
      </c>
      <c r="B684" s="106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8">
        <v>22</v>
      </c>
      <c r="B685" s="106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8">
        <v>23</v>
      </c>
      <c r="B686" s="106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8">
        <v>24</v>
      </c>
      <c r="B687" s="106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8">
        <v>25</v>
      </c>
      <c r="B688" s="106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8">
        <v>26</v>
      </c>
      <c r="B689" s="106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8">
        <v>27</v>
      </c>
      <c r="B690" s="106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8">
        <v>28</v>
      </c>
      <c r="B691" s="106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8">
        <v>29</v>
      </c>
      <c r="B692" s="106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8">
        <v>30</v>
      </c>
      <c r="B693" s="106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8">
        <v>1</v>
      </c>
      <c r="B697" s="106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8">
        <v>2</v>
      </c>
      <c r="B698" s="106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8">
        <v>3</v>
      </c>
      <c r="B699" s="106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8">
        <v>4</v>
      </c>
      <c r="B700" s="106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8">
        <v>5</v>
      </c>
      <c r="B701" s="106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8">
        <v>6</v>
      </c>
      <c r="B702" s="106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8">
        <v>7</v>
      </c>
      <c r="B703" s="106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8">
        <v>8</v>
      </c>
      <c r="B704" s="106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8">
        <v>9</v>
      </c>
      <c r="B705" s="106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8">
        <v>10</v>
      </c>
      <c r="B706" s="106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8">
        <v>11</v>
      </c>
      <c r="B707" s="106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8">
        <v>12</v>
      </c>
      <c r="B708" s="106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8">
        <v>13</v>
      </c>
      <c r="B709" s="106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8">
        <v>14</v>
      </c>
      <c r="B710" s="106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8">
        <v>15</v>
      </c>
      <c r="B711" s="106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8">
        <v>16</v>
      </c>
      <c r="B712" s="106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8">
        <v>17</v>
      </c>
      <c r="B713" s="106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8">
        <v>18</v>
      </c>
      <c r="B714" s="106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8">
        <v>19</v>
      </c>
      <c r="B715" s="106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8">
        <v>20</v>
      </c>
      <c r="B716" s="106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8">
        <v>21</v>
      </c>
      <c r="B717" s="106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8">
        <v>22</v>
      </c>
      <c r="B718" s="106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8">
        <v>23</v>
      </c>
      <c r="B719" s="106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8">
        <v>24</v>
      </c>
      <c r="B720" s="106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8">
        <v>25</v>
      </c>
      <c r="B721" s="106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8">
        <v>26</v>
      </c>
      <c r="B722" s="106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8">
        <v>27</v>
      </c>
      <c r="B723" s="106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8">
        <v>28</v>
      </c>
      <c r="B724" s="106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8">
        <v>29</v>
      </c>
      <c r="B725" s="106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8">
        <v>30</v>
      </c>
      <c r="B726" s="106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8">
        <v>1</v>
      </c>
      <c r="B730" s="106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8">
        <v>2</v>
      </c>
      <c r="B731" s="106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8">
        <v>3</v>
      </c>
      <c r="B732" s="106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8">
        <v>4</v>
      </c>
      <c r="B733" s="106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8">
        <v>5</v>
      </c>
      <c r="B734" s="106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8">
        <v>6</v>
      </c>
      <c r="B735" s="106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8">
        <v>7</v>
      </c>
      <c r="B736" s="106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8">
        <v>8</v>
      </c>
      <c r="B737" s="106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8">
        <v>9</v>
      </c>
      <c r="B738" s="106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8">
        <v>10</v>
      </c>
      <c r="B739" s="106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8">
        <v>11</v>
      </c>
      <c r="B740" s="106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8">
        <v>12</v>
      </c>
      <c r="B741" s="106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8">
        <v>13</v>
      </c>
      <c r="B742" s="106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8">
        <v>14</v>
      </c>
      <c r="B743" s="106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8">
        <v>15</v>
      </c>
      <c r="B744" s="106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8">
        <v>16</v>
      </c>
      <c r="B745" s="106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8">
        <v>17</v>
      </c>
      <c r="B746" s="106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8">
        <v>18</v>
      </c>
      <c r="B747" s="106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8">
        <v>19</v>
      </c>
      <c r="B748" s="106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8">
        <v>20</v>
      </c>
      <c r="B749" s="106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8">
        <v>21</v>
      </c>
      <c r="B750" s="106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8">
        <v>22</v>
      </c>
      <c r="B751" s="106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8">
        <v>23</v>
      </c>
      <c r="B752" s="106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8">
        <v>24</v>
      </c>
      <c r="B753" s="106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8">
        <v>25</v>
      </c>
      <c r="B754" s="106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8">
        <v>26</v>
      </c>
      <c r="B755" s="106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8">
        <v>27</v>
      </c>
      <c r="B756" s="106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8">
        <v>28</v>
      </c>
      <c r="B757" s="106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8">
        <v>29</v>
      </c>
      <c r="B758" s="106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8">
        <v>30</v>
      </c>
      <c r="B759" s="106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8">
        <v>1</v>
      </c>
      <c r="B763" s="106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8">
        <v>2</v>
      </c>
      <c r="B764" s="106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8">
        <v>3</v>
      </c>
      <c r="B765" s="106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8">
        <v>4</v>
      </c>
      <c r="B766" s="106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8">
        <v>5</v>
      </c>
      <c r="B767" s="106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8">
        <v>6</v>
      </c>
      <c r="B768" s="106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8">
        <v>7</v>
      </c>
      <c r="B769" s="106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8">
        <v>8</v>
      </c>
      <c r="B770" s="106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8">
        <v>9</v>
      </c>
      <c r="B771" s="106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8">
        <v>10</v>
      </c>
      <c r="B772" s="106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8">
        <v>11</v>
      </c>
      <c r="B773" s="106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8">
        <v>12</v>
      </c>
      <c r="B774" s="106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8">
        <v>13</v>
      </c>
      <c r="B775" s="106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8">
        <v>14</v>
      </c>
      <c r="B776" s="106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8">
        <v>15</v>
      </c>
      <c r="B777" s="106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8">
        <v>16</v>
      </c>
      <c r="B778" s="106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8">
        <v>17</v>
      </c>
      <c r="B779" s="106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8">
        <v>18</v>
      </c>
      <c r="B780" s="106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8">
        <v>19</v>
      </c>
      <c r="B781" s="106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8">
        <v>20</v>
      </c>
      <c r="B782" s="106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8">
        <v>21</v>
      </c>
      <c r="B783" s="106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8">
        <v>22</v>
      </c>
      <c r="B784" s="106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8">
        <v>23</v>
      </c>
      <c r="B785" s="106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8">
        <v>24</v>
      </c>
      <c r="B786" s="106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8">
        <v>25</v>
      </c>
      <c r="B787" s="106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8">
        <v>26</v>
      </c>
      <c r="B788" s="106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8">
        <v>27</v>
      </c>
      <c r="B789" s="106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8">
        <v>28</v>
      </c>
      <c r="B790" s="106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8">
        <v>29</v>
      </c>
      <c r="B791" s="106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8">
        <v>30</v>
      </c>
      <c r="B792" s="106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8">
        <v>1</v>
      </c>
      <c r="B796" s="106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8">
        <v>2</v>
      </c>
      <c r="B797" s="106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8">
        <v>3</v>
      </c>
      <c r="B798" s="106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8">
        <v>4</v>
      </c>
      <c r="B799" s="106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8">
        <v>5</v>
      </c>
      <c r="B800" s="106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8">
        <v>6</v>
      </c>
      <c r="B801" s="106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8">
        <v>7</v>
      </c>
      <c r="B802" s="106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8">
        <v>8</v>
      </c>
      <c r="B803" s="106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8">
        <v>9</v>
      </c>
      <c r="B804" s="106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8">
        <v>10</v>
      </c>
      <c r="B805" s="106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8">
        <v>11</v>
      </c>
      <c r="B806" s="106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8">
        <v>12</v>
      </c>
      <c r="B807" s="106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8">
        <v>13</v>
      </c>
      <c r="B808" s="106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8">
        <v>14</v>
      </c>
      <c r="B809" s="106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8">
        <v>15</v>
      </c>
      <c r="B810" s="106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8">
        <v>16</v>
      </c>
      <c r="B811" s="106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8">
        <v>17</v>
      </c>
      <c r="B812" s="106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8">
        <v>18</v>
      </c>
      <c r="B813" s="106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8">
        <v>19</v>
      </c>
      <c r="B814" s="106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8">
        <v>20</v>
      </c>
      <c r="B815" s="106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8">
        <v>21</v>
      </c>
      <c r="B816" s="106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8">
        <v>22</v>
      </c>
      <c r="B817" s="106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8">
        <v>23</v>
      </c>
      <c r="B818" s="106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8">
        <v>24</v>
      </c>
      <c r="B819" s="106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8">
        <v>25</v>
      </c>
      <c r="B820" s="106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8">
        <v>26</v>
      </c>
      <c r="B821" s="106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8">
        <v>27</v>
      </c>
      <c r="B822" s="106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8">
        <v>28</v>
      </c>
      <c r="B823" s="106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8">
        <v>29</v>
      </c>
      <c r="B824" s="106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8">
        <v>30</v>
      </c>
      <c r="B825" s="106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8">
        <v>1</v>
      </c>
      <c r="B829" s="106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8">
        <v>2</v>
      </c>
      <c r="B830" s="106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8">
        <v>3</v>
      </c>
      <c r="B831" s="106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8">
        <v>4</v>
      </c>
      <c r="B832" s="106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8">
        <v>5</v>
      </c>
      <c r="B833" s="106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8">
        <v>6</v>
      </c>
      <c r="B834" s="106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8">
        <v>7</v>
      </c>
      <c r="B835" s="106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8">
        <v>8</v>
      </c>
      <c r="B836" s="106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8">
        <v>9</v>
      </c>
      <c r="B837" s="106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8">
        <v>10</v>
      </c>
      <c r="B838" s="106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8">
        <v>11</v>
      </c>
      <c r="B839" s="106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8">
        <v>12</v>
      </c>
      <c r="B840" s="106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8">
        <v>13</v>
      </c>
      <c r="B841" s="106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8">
        <v>14</v>
      </c>
      <c r="B842" s="106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8">
        <v>15</v>
      </c>
      <c r="B843" s="106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8">
        <v>16</v>
      </c>
      <c r="B844" s="106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8">
        <v>17</v>
      </c>
      <c r="B845" s="106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8">
        <v>18</v>
      </c>
      <c r="B846" s="106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8">
        <v>19</v>
      </c>
      <c r="B847" s="106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8">
        <v>20</v>
      </c>
      <c r="B848" s="106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8">
        <v>21</v>
      </c>
      <c r="B849" s="106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8">
        <v>22</v>
      </c>
      <c r="B850" s="106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8">
        <v>23</v>
      </c>
      <c r="B851" s="106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8">
        <v>24</v>
      </c>
      <c r="B852" s="106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8">
        <v>25</v>
      </c>
      <c r="B853" s="106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8">
        <v>26</v>
      </c>
      <c r="B854" s="106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8">
        <v>27</v>
      </c>
      <c r="B855" s="106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8">
        <v>28</v>
      </c>
      <c r="B856" s="106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8">
        <v>29</v>
      </c>
      <c r="B857" s="106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8">
        <v>30</v>
      </c>
      <c r="B858" s="106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8">
        <v>1</v>
      </c>
      <c r="B862" s="106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8">
        <v>2</v>
      </c>
      <c r="B863" s="106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8">
        <v>3</v>
      </c>
      <c r="B864" s="106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8">
        <v>4</v>
      </c>
      <c r="B865" s="106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8">
        <v>5</v>
      </c>
      <c r="B866" s="106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8">
        <v>6</v>
      </c>
      <c r="B867" s="106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8">
        <v>7</v>
      </c>
      <c r="B868" s="106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8">
        <v>8</v>
      </c>
      <c r="B869" s="106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8">
        <v>9</v>
      </c>
      <c r="B870" s="106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8">
        <v>10</v>
      </c>
      <c r="B871" s="106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8">
        <v>11</v>
      </c>
      <c r="B872" s="106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8">
        <v>12</v>
      </c>
      <c r="B873" s="106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8">
        <v>13</v>
      </c>
      <c r="B874" s="106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8">
        <v>14</v>
      </c>
      <c r="B875" s="106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8">
        <v>15</v>
      </c>
      <c r="B876" s="106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8">
        <v>16</v>
      </c>
      <c r="B877" s="106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8">
        <v>17</v>
      </c>
      <c r="B878" s="106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8">
        <v>18</v>
      </c>
      <c r="B879" s="106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8">
        <v>19</v>
      </c>
      <c r="B880" s="106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8">
        <v>20</v>
      </c>
      <c r="B881" s="106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8">
        <v>21</v>
      </c>
      <c r="B882" s="106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8">
        <v>22</v>
      </c>
      <c r="B883" s="106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8">
        <v>23</v>
      </c>
      <c r="B884" s="106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8">
        <v>24</v>
      </c>
      <c r="B885" s="106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8">
        <v>25</v>
      </c>
      <c r="B886" s="106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8">
        <v>26</v>
      </c>
      <c r="B887" s="106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8">
        <v>27</v>
      </c>
      <c r="B888" s="106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8">
        <v>28</v>
      </c>
      <c r="B889" s="106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8">
        <v>29</v>
      </c>
      <c r="B890" s="106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8">
        <v>30</v>
      </c>
      <c r="B891" s="106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8">
        <v>1</v>
      </c>
      <c r="B895" s="106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8">
        <v>2</v>
      </c>
      <c r="B896" s="106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8">
        <v>3</v>
      </c>
      <c r="B897" s="106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8">
        <v>4</v>
      </c>
      <c r="B898" s="106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8">
        <v>5</v>
      </c>
      <c r="B899" s="106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8">
        <v>6</v>
      </c>
      <c r="B900" s="106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8">
        <v>7</v>
      </c>
      <c r="B901" s="106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8">
        <v>8</v>
      </c>
      <c r="B902" s="106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8">
        <v>9</v>
      </c>
      <c r="B903" s="106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8">
        <v>10</v>
      </c>
      <c r="B904" s="106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8">
        <v>11</v>
      </c>
      <c r="B905" s="106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8">
        <v>12</v>
      </c>
      <c r="B906" s="106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8">
        <v>13</v>
      </c>
      <c r="B907" s="106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8">
        <v>14</v>
      </c>
      <c r="B908" s="106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8">
        <v>15</v>
      </c>
      <c r="B909" s="106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8">
        <v>16</v>
      </c>
      <c r="B910" s="106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8">
        <v>17</v>
      </c>
      <c r="B911" s="106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8">
        <v>18</v>
      </c>
      <c r="B912" s="106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8">
        <v>19</v>
      </c>
      <c r="B913" s="106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8">
        <v>20</v>
      </c>
      <c r="B914" s="106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8">
        <v>21</v>
      </c>
      <c r="B915" s="106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8">
        <v>22</v>
      </c>
      <c r="B916" s="106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8">
        <v>23</v>
      </c>
      <c r="B917" s="106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8">
        <v>24</v>
      </c>
      <c r="B918" s="106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8">
        <v>25</v>
      </c>
      <c r="B919" s="106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8">
        <v>26</v>
      </c>
      <c r="B920" s="106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8">
        <v>27</v>
      </c>
      <c r="B921" s="106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8">
        <v>28</v>
      </c>
      <c r="B922" s="106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8">
        <v>29</v>
      </c>
      <c r="B923" s="106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8">
        <v>30</v>
      </c>
      <c r="B924" s="106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8">
        <v>1</v>
      </c>
      <c r="B928" s="106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8">
        <v>2</v>
      </c>
      <c r="B929" s="106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8">
        <v>3</v>
      </c>
      <c r="B930" s="106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8">
        <v>4</v>
      </c>
      <c r="B931" s="106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8">
        <v>5</v>
      </c>
      <c r="B932" s="106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8">
        <v>6</v>
      </c>
      <c r="B933" s="106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8">
        <v>7</v>
      </c>
      <c r="B934" s="106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8">
        <v>8</v>
      </c>
      <c r="B935" s="106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8">
        <v>9</v>
      </c>
      <c r="B936" s="106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8">
        <v>10</v>
      </c>
      <c r="B937" s="106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8">
        <v>11</v>
      </c>
      <c r="B938" s="106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8">
        <v>12</v>
      </c>
      <c r="B939" s="106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8">
        <v>13</v>
      </c>
      <c r="B940" s="106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8">
        <v>14</v>
      </c>
      <c r="B941" s="106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8">
        <v>15</v>
      </c>
      <c r="B942" s="106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8">
        <v>16</v>
      </c>
      <c r="B943" s="106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8">
        <v>17</v>
      </c>
      <c r="B944" s="106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8">
        <v>18</v>
      </c>
      <c r="B945" s="106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8">
        <v>19</v>
      </c>
      <c r="B946" s="106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8">
        <v>20</v>
      </c>
      <c r="B947" s="106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8">
        <v>21</v>
      </c>
      <c r="B948" s="106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8">
        <v>22</v>
      </c>
      <c r="B949" s="106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8">
        <v>23</v>
      </c>
      <c r="B950" s="106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8">
        <v>24</v>
      </c>
      <c r="B951" s="106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8">
        <v>25</v>
      </c>
      <c r="B952" s="106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8">
        <v>26</v>
      </c>
      <c r="B953" s="106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8">
        <v>27</v>
      </c>
      <c r="B954" s="106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8">
        <v>28</v>
      </c>
      <c r="B955" s="106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8">
        <v>29</v>
      </c>
      <c r="B956" s="106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8">
        <v>30</v>
      </c>
      <c r="B957" s="106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8">
        <v>1</v>
      </c>
      <c r="B961" s="106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8">
        <v>2</v>
      </c>
      <c r="B962" s="106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8">
        <v>3</v>
      </c>
      <c r="B963" s="106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8">
        <v>4</v>
      </c>
      <c r="B964" s="106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8">
        <v>5</v>
      </c>
      <c r="B965" s="106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8">
        <v>6</v>
      </c>
      <c r="B966" s="106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8">
        <v>7</v>
      </c>
      <c r="B967" s="106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8">
        <v>8</v>
      </c>
      <c r="B968" s="106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8">
        <v>9</v>
      </c>
      <c r="B969" s="106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8">
        <v>10</v>
      </c>
      <c r="B970" s="106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8">
        <v>11</v>
      </c>
      <c r="B971" s="106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8">
        <v>12</v>
      </c>
      <c r="B972" s="106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8">
        <v>13</v>
      </c>
      <c r="B973" s="106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8">
        <v>14</v>
      </c>
      <c r="B974" s="106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8">
        <v>15</v>
      </c>
      <c r="B975" s="106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8">
        <v>16</v>
      </c>
      <c r="B976" s="106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8">
        <v>17</v>
      </c>
      <c r="B977" s="106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8">
        <v>18</v>
      </c>
      <c r="B978" s="106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8">
        <v>19</v>
      </c>
      <c r="B979" s="106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8">
        <v>20</v>
      </c>
      <c r="B980" s="106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8">
        <v>21</v>
      </c>
      <c r="B981" s="106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8">
        <v>22</v>
      </c>
      <c r="B982" s="106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8">
        <v>23</v>
      </c>
      <c r="B983" s="106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8">
        <v>24</v>
      </c>
      <c r="B984" s="106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8">
        <v>25</v>
      </c>
      <c r="B985" s="106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8">
        <v>26</v>
      </c>
      <c r="B986" s="106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8">
        <v>27</v>
      </c>
      <c r="B987" s="106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8">
        <v>28</v>
      </c>
      <c r="B988" s="106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8">
        <v>29</v>
      </c>
      <c r="B989" s="106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8">
        <v>30</v>
      </c>
      <c r="B990" s="106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8">
        <v>1</v>
      </c>
      <c r="B994" s="106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8">
        <v>2</v>
      </c>
      <c r="B995" s="106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8">
        <v>3</v>
      </c>
      <c r="B996" s="106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8">
        <v>4</v>
      </c>
      <c r="B997" s="106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8">
        <v>5</v>
      </c>
      <c r="B998" s="106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8">
        <v>6</v>
      </c>
      <c r="B999" s="106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8">
        <v>7</v>
      </c>
      <c r="B1000" s="106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8">
        <v>8</v>
      </c>
      <c r="B1001" s="106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8">
        <v>9</v>
      </c>
      <c r="B1002" s="106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8">
        <v>10</v>
      </c>
      <c r="B1003" s="106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8">
        <v>11</v>
      </c>
      <c r="B1004" s="106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8">
        <v>12</v>
      </c>
      <c r="B1005" s="106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8">
        <v>13</v>
      </c>
      <c r="B1006" s="106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8">
        <v>14</v>
      </c>
      <c r="B1007" s="106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8">
        <v>15</v>
      </c>
      <c r="B1008" s="106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8">
        <v>16</v>
      </c>
      <c r="B1009" s="106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8">
        <v>17</v>
      </c>
      <c r="B1010" s="106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8">
        <v>18</v>
      </c>
      <c r="B1011" s="106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8">
        <v>19</v>
      </c>
      <c r="B1012" s="106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8">
        <v>20</v>
      </c>
      <c r="B1013" s="106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8">
        <v>21</v>
      </c>
      <c r="B1014" s="106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8">
        <v>22</v>
      </c>
      <c r="B1015" s="106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8">
        <v>23</v>
      </c>
      <c r="B1016" s="106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8">
        <v>24</v>
      </c>
      <c r="B1017" s="106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8">
        <v>25</v>
      </c>
      <c r="B1018" s="106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8">
        <v>26</v>
      </c>
      <c r="B1019" s="106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8">
        <v>27</v>
      </c>
      <c r="B1020" s="106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8">
        <v>28</v>
      </c>
      <c r="B1021" s="106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8">
        <v>29</v>
      </c>
      <c r="B1022" s="106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8">
        <v>30</v>
      </c>
      <c r="B1023" s="106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8">
        <v>1</v>
      </c>
      <c r="B1027" s="106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8">
        <v>2</v>
      </c>
      <c r="B1028" s="106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8">
        <v>3</v>
      </c>
      <c r="B1029" s="106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8">
        <v>4</v>
      </c>
      <c r="B1030" s="106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8">
        <v>5</v>
      </c>
      <c r="B1031" s="106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8">
        <v>6</v>
      </c>
      <c r="B1032" s="106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8">
        <v>7</v>
      </c>
      <c r="B1033" s="106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8">
        <v>8</v>
      </c>
      <c r="B1034" s="106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8">
        <v>9</v>
      </c>
      <c r="B1035" s="106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8">
        <v>10</v>
      </c>
      <c r="B1036" s="106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8">
        <v>11</v>
      </c>
      <c r="B1037" s="106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8">
        <v>12</v>
      </c>
      <c r="B1038" s="106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8">
        <v>13</v>
      </c>
      <c r="B1039" s="106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8">
        <v>14</v>
      </c>
      <c r="B1040" s="106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8">
        <v>15</v>
      </c>
      <c r="B1041" s="106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8">
        <v>16</v>
      </c>
      <c r="B1042" s="106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8">
        <v>17</v>
      </c>
      <c r="B1043" s="106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8">
        <v>18</v>
      </c>
      <c r="B1044" s="106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8">
        <v>19</v>
      </c>
      <c r="B1045" s="106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8">
        <v>20</v>
      </c>
      <c r="B1046" s="106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8">
        <v>21</v>
      </c>
      <c r="B1047" s="106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8">
        <v>22</v>
      </c>
      <c r="B1048" s="106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8">
        <v>23</v>
      </c>
      <c r="B1049" s="106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8">
        <v>24</v>
      </c>
      <c r="B1050" s="106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8">
        <v>25</v>
      </c>
      <c r="B1051" s="106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8">
        <v>26</v>
      </c>
      <c r="B1052" s="106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8">
        <v>27</v>
      </c>
      <c r="B1053" s="106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8">
        <v>28</v>
      </c>
      <c r="B1054" s="106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8">
        <v>29</v>
      </c>
      <c r="B1055" s="106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8">
        <v>30</v>
      </c>
      <c r="B1056" s="106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8">
        <v>1</v>
      </c>
      <c r="B1060" s="106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8">
        <v>2</v>
      </c>
      <c r="B1061" s="106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8">
        <v>3</v>
      </c>
      <c r="B1062" s="106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8">
        <v>4</v>
      </c>
      <c r="B1063" s="106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8">
        <v>5</v>
      </c>
      <c r="B1064" s="106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8">
        <v>6</v>
      </c>
      <c r="B1065" s="106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8">
        <v>7</v>
      </c>
      <c r="B1066" s="106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8">
        <v>8</v>
      </c>
      <c r="B1067" s="106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8">
        <v>9</v>
      </c>
      <c r="B1068" s="106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8">
        <v>10</v>
      </c>
      <c r="B1069" s="106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8">
        <v>11</v>
      </c>
      <c r="B1070" s="106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8">
        <v>12</v>
      </c>
      <c r="B1071" s="106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8">
        <v>13</v>
      </c>
      <c r="B1072" s="106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8">
        <v>14</v>
      </c>
      <c r="B1073" s="106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8">
        <v>15</v>
      </c>
      <c r="B1074" s="106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8">
        <v>16</v>
      </c>
      <c r="B1075" s="106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8">
        <v>17</v>
      </c>
      <c r="B1076" s="106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8">
        <v>18</v>
      </c>
      <c r="B1077" s="106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8">
        <v>19</v>
      </c>
      <c r="B1078" s="106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8">
        <v>20</v>
      </c>
      <c r="B1079" s="106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8">
        <v>21</v>
      </c>
      <c r="B1080" s="106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8">
        <v>22</v>
      </c>
      <c r="B1081" s="106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8">
        <v>23</v>
      </c>
      <c r="B1082" s="106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8">
        <v>24</v>
      </c>
      <c r="B1083" s="106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8">
        <v>25</v>
      </c>
      <c r="B1084" s="106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8">
        <v>26</v>
      </c>
      <c r="B1085" s="106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8">
        <v>27</v>
      </c>
      <c r="B1086" s="106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8">
        <v>28</v>
      </c>
      <c r="B1087" s="106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8">
        <v>29</v>
      </c>
      <c r="B1088" s="106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8">
        <v>30</v>
      </c>
      <c r="B1089" s="106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8">
        <v>1</v>
      </c>
      <c r="B1093" s="106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8">
        <v>2</v>
      </c>
      <c r="B1094" s="106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8">
        <v>3</v>
      </c>
      <c r="B1095" s="106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8">
        <v>4</v>
      </c>
      <c r="B1096" s="106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8">
        <v>5</v>
      </c>
      <c r="B1097" s="106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8">
        <v>6</v>
      </c>
      <c r="B1098" s="106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8">
        <v>7</v>
      </c>
      <c r="B1099" s="106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8">
        <v>8</v>
      </c>
      <c r="B1100" s="106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8">
        <v>9</v>
      </c>
      <c r="B1101" s="106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8">
        <v>10</v>
      </c>
      <c r="B1102" s="106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8">
        <v>11</v>
      </c>
      <c r="B1103" s="106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8">
        <v>12</v>
      </c>
      <c r="B1104" s="106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8">
        <v>13</v>
      </c>
      <c r="B1105" s="106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8">
        <v>14</v>
      </c>
      <c r="B1106" s="106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8">
        <v>15</v>
      </c>
      <c r="B1107" s="106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8">
        <v>16</v>
      </c>
      <c r="B1108" s="106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8">
        <v>17</v>
      </c>
      <c r="B1109" s="106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8">
        <v>18</v>
      </c>
      <c r="B1110" s="106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8">
        <v>19</v>
      </c>
      <c r="B1111" s="106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8">
        <v>20</v>
      </c>
      <c r="B1112" s="106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8">
        <v>21</v>
      </c>
      <c r="B1113" s="106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8">
        <v>22</v>
      </c>
      <c r="B1114" s="106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8">
        <v>23</v>
      </c>
      <c r="B1115" s="106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8">
        <v>24</v>
      </c>
      <c r="B1116" s="106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8">
        <v>25</v>
      </c>
      <c r="B1117" s="106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8">
        <v>26</v>
      </c>
      <c r="B1118" s="106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8">
        <v>27</v>
      </c>
      <c r="B1119" s="106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8">
        <v>28</v>
      </c>
      <c r="B1120" s="106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8">
        <v>29</v>
      </c>
      <c r="B1121" s="106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8">
        <v>30</v>
      </c>
      <c r="B1122" s="106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8">
        <v>1</v>
      </c>
      <c r="B1126" s="106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8">
        <v>2</v>
      </c>
      <c r="B1127" s="106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8">
        <v>3</v>
      </c>
      <c r="B1128" s="106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8">
        <v>4</v>
      </c>
      <c r="B1129" s="106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8">
        <v>5</v>
      </c>
      <c r="B1130" s="106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8">
        <v>6</v>
      </c>
      <c r="B1131" s="106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8">
        <v>7</v>
      </c>
      <c r="B1132" s="106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8">
        <v>8</v>
      </c>
      <c r="B1133" s="106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8">
        <v>9</v>
      </c>
      <c r="B1134" s="106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8">
        <v>10</v>
      </c>
      <c r="B1135" s="106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8">
        <v>11</v>
      </c>
      <c r="B1136" s="106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8">
        <v>12</v>
      </c>
      <c r="B1137" s="106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8">
        <v>13</v>
      </c>
      <c r="B1138" s="106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8">
        <v>14</v>
      </c>
      <c r="B1139" s="106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8">
        <v>15</v>
      </c>
      <c r="B1140" s="106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8">
        <v>16</v>
      </c>
      <c r="B1141" s="106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8">
        <v>17</v>
      </c>
      <c r="B1142" s="106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8">
        <v>18</v>
      </c>
      <c r="B1143" s="106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8">
        <v>19</v>
      </c>
      <c r="B1144" s="106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8">
        <v>20</v>
      </c>
      <c r="B1145" s="106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8">
        <v>21</v>
      </c>
      <c r="B1146" s="106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8">
        <v>22</v>
      </c>
      <c r="B1147" s="106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8">
        <v>23</v>
      </c>
      <c r="B1148" s="106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8">
        <v>24</v>
      </c>
      <c r="B1149" s="106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8">
        <v>25</v>
      </c>
      <c r="B1150" s="106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8">
        <v>26</v>
      </c>
      <c r="B1151" s="106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8">
        <v>27</v>
      </c>
      <c r="B1152" s="106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8">
        <v>28</v>
      </c>
      <c r="B1153" s="106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8">
        <v>29</v>
      </c>
      <c r="B1154" s="106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8">
        <v>30</v>
      </c>
      <c r="B1155" s="106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8">
        <v>1</v>
      </c>
      <c r="B1159" s="106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8">
        <v>2</v>
      </c>
      <c r="B1160" s="106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8">
        <v>3</v>
      </c>
      <c r="B1161" s="106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8">
        <v>4</v>
      </c>
      <c r="B1162" s="106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8">
        <v>5</v>
      </c>
      <c r="B1163" s="106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8">
        <v>6</v>
      </c>
      <c r="B1164" s="106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8">
        <v>7</v>
      </c>
      <c r="B1165" s="106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8">
        <v>8</v>
      </c>
      <c r="B1166" s="106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8">
        <v>9</v>
      </c>
      <c r="B1167" s="106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8">
        <v>10</v>
      </c>
      <c r="B1168" s="106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8">
        <v>11</v>
      </c>
      <c r="B1169" s="106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8">
        <v>12</v>
      </c>
      <c r="B1170" s="106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8">
        <v>13</v>
      </c>
      <c r="B1171" s="106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8">
        <v>14</v>
      </c>
      <c r="B1172" s="106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8">
        <v>15</v>
      </c>
      <c r="B1173" s="106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8">
        <v>16</v>
      </c>
      <c r="B1174" s="106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8">
        <v>17</v>
      </c>
      <c r="B1175" s="106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8">
        <v>18</v>
      </c>
      <c r="B1176" s="106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8">
        <v>19</v>
      </c>
      <c r="B1177" s="106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8">
        <v>20</v>
      </c>
      <c r="B1178" s="106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8">
        <v>21</v>
      </c>
      <c r="B1179" s="106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8">
        <v>22</v>
      </c>
      <c r="B1180" s="106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8">
        <v>23</v>
      </c>
      <c r="B1181" s="106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8">
        <v>24</v>
      </c>
      <c r="B1182" s="106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8">
        <v>25</v>
      </c>
      <c r="B1183" s="106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8">
        <v>26</v>
      </c>
      <c r="B1184" s="106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8">
        <v>27</v>
      </c>
      <c r="B1185" s="106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8">
        <v>28</v>
      </c>
      <c r="B1186" s="106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8">
        <v>29</v>
      </c>
      <c r="B1187" s="106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8">
        <v>30</v>
      </c>
      <c r="B1188" s="106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8">
        <v>1</v>
      </c>
      <c r="B1192" s="106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8">
        <v>2</v>
      </c>
      <c r="B1193" s="106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8">
        <v>3</v>
      </c>
      <c r="B1194" s="106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8">
        <v>4</v>
      </c>
      <c r="B1195" s="106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8">
        <v>5</v>
      </c>
      <c r="B1196" s="106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8">
        <v>6</v>
      </c>
      <c r="B1197" s="106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8">
        <v>7</v>
      </c>
      <c r="B1198" s="106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8">
        <v>8</v>
      </c>
      <c r="B1199" s="106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8">
        <v>9</v>
      </c>
      <c r="B1200" s="106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8">
        <v>10</v>
      </c>
      <c r="B1201" s="106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8">
        <v>11</v>
      </c>
      <c r="B1202" s="106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8">
        <v>12</v>
      </c>
      <c r="B1203" s="106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8">
        <v>13</v>
      </c>
      <c r="B1204" s="106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8">
        <v>14</v>
      </c>
      <c r="B1205" s="106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8">
        <v>15</v>
      </c>
      <c r="B1206" s="106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8">
        <v>16</v>
      </c>
      <c r="B1207" s="106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8">
        <v>17</v>
      </c>
      <c r="B1208" s="106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8">
        <v>18</v>
      </c>
      <c r="B1209" s="106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8">
        <v>19</v>
      </c>
      <c r="B1210" s="106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8">
        <v>20</v>
      </c>
      <c r="B1211" s="106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8">
        <v>21</v>
      </c>
      <c r="B1212" s="106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8">
        <v>22</v>
      </c>
      <c r="B1213" s="106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8">
        <v>23</v>
      </c>
      <c r="B1214" s="106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8">
        <v>24</v>
      </c>
      <c r="B1215" s="106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8">
        <v>25</v>
      </c>
      <c r="B1216" s="106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8">
        <v>26</v>
      </c>
      <c r="B1217" s="106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8">
        <v>27</v>
      </c>
      <c r="B1218" s="106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8">
        <v>28</v>
      </c>
      <c r="B1219" s="106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8">
        <v>29</v>
      </c>
      <c r="B1220" s="106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8">
        <v>30</v>
      </c>
      <c r="B1221" s="106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8">
        <v>1</v>
      </c>
      <c r="B1225" s="106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8">
        <v>2</v>
      </c>
      <c r="B1226" s="106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8">
        <v>3</v>
      </c>
      <c r="B1227" s="106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8">
        <v>4</v>
      </c>
      <c r="B1228" s="106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8">
        <v>5</v>
      </c>
      <c r="B1229" s="106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8">
        <v>6</v>
      </c>
      <c r="B1230" s="106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8">
        <v>7</v>
      </c>
      <c r="B1231" s="106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8">
        <v>8</v>
      </c>
      <c r="B1232" s="106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8">
        <v>9</v>
      </c>
      <c r="B1233" s="106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8">
        <v>10</v>
      </c>
      <c r="B1234" s="106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8">
        <v>11</v>
      </c>
      <c r="B1235" s="106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8">
        <v>12</v>
      </c>
      <c r="B1236" s="106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8">
        <v>13</v>
      </c>
      <c r="B1237" s="106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8">
        <v>14</v>
      </c>
      <c r="B1238" s="106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8">
        <v>15</v>
      </c>
      <c r="B1239" s="106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8">
        <v>16</v>
      </c>
      <c r="B1240" s="106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8">
        <v>17</v>
      </c>
      <c r="B1241" s="106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8">
        <v>18</v>
      </c>
      <c r="B1242" s="106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8">
        <v>19</v>
      </c>
      <c r="B1243" s="106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8">
        <v>20</v>
      </c>
      <c r="B1244" s="106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8">
        <v>21</v>
      </c>
      <c r="B1245" s="106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8">
        <v>22</v>
      </c>
      <c r="B1246" s="106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8">
        <v>23</v>
      </c>
      <c r="B1247" s="106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8">
        <v>24</v>
      </c>
      <c r="B1248" s="106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8">
        <v>25</v>
      </c>
      <c r="B1249" s="106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8">
        <v>26</v>
      </c>
      <c r="B1250" s="106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8">
        <v>27</v>
      </c>
      <c r="B1251" s="106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8">
        <v>28</v>
      </c>
      <c r="B1252" s="106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8">
        <v>29</v>
      </c>
      <c r="B1253" s="106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8">
        <v>30</v>
      </c>
      <c r="B1254" s="106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8">
        <v>1</v>
      </c>
      <c r="B1258" s="106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8">
        <v>2</v>
      </c>
      <c r="B1259" s="106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8">
        <v>3</v>
      </c>
      <c r="B1260" s="106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8">
        <v>4</v>
      </c>
      <c r="B1261" s="106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8">
        <v>5</v>
      </c>
      <c r="B1262" s="106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8">
        <v>6</v>
      </c>
      <c r="B1263" s="106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8">
        <v>7</v>
      </c>
      <c r="B1264" s="106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8">
        <v>8</v>
      </c>
      <c r="B1265" s="106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8">
        <v>9</v>
      </c>
      <c r="B1266" s="106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8">
        <v>10</v>
      </c>
      <c r="B1267" s="106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8">
        <v>11</v>
      </c>
      <c r="B1268" s="106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8">
        <v>12</v>
      </c>
      <c r="B1269" s="106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8">
        <v>13</v>
      </c>
      <c r="B1270" s="106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8">
        <v>14</v>
      </c>
      <c r="B1271" s="106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8">
        <v>15</v>
      </c>
      <c r="B1272" s="106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8">
        <v>16</v>
      </c>
      <c r="B1273" s="106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8">
        <v>17</v>
      </c>
      <c r="B1274" s="106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8">
        <v>18</v>
      </c>
      <c r="B1275" s="106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8">
        <v>19</v>
      </c>
      <c r="B1276" s="106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8">
        <v>20</v>
      </c>
      <c r="B1277" s="106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8">
        <v>21</v>
      </c>
      <c r="B1278" s="106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8">
        <v>22</v>
      </c>
      <c r="B1279" s="106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8">
        <v>23</v>
      </c>
      <c r="B1280" s="106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8">
        <v>24</v>
      </c>
      <c r="B1281" s="106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8">
        <v>25</v>
      </c>
      <c r="B1282" s="106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8">
        <v>26</v>
      </c>
      <c r="B1283" s="106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8">
        <v>27</v>
      </c>
      <c r="B1284" s="106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8">
        <v>28</v>
      </c>
      <c r="B1285" s="106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8">
        <v>29</v>
      </c>
      <c r="B1286" s="106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8">
        <v>30</v>
      </c>
      <c r="B1287" s="106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8">
        <v>1</v>
      </c>
      <c r="B1291" s="106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8">
        <v>2</v>
      </c>
      <c r="B1292" s="106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8">
        <v>3</v>
      </c>
      <c r="B1293" s="106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8">
        <v>4</v>
      </c>
      <c r="B1294" s="106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8">
        <v>5</v>
      </c>
      <c r="B1295" s="106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8">
        <v>6</v>
      </c>
      <c r="B1296" s="106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8">
        <v>7</v>
      </c>
      <c r="B1297" s="106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8">
        <v>8</v>
      </c>
      <c r="B1298" s="106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8">
        <v>9</v>
      </c>
      <c r="B1299" s="106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8">
        <v>10</v>
      </c>
      <c r="B1300" s="106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8">
        <v>11</v>
      </c>
      <c r="B1301" s="106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8">
        <v>12</v>
      </c>
      <c r="B1302" s="106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8">
        <v>13</v>
      </c>
      <c r="B1303" s="106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8">
        <v>14</v>
      </c>
      <c r="B1304" s="106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8">
        <v>15</v>
      </c>
      <c r="B1305" s="106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8">
        <v>16</v>
      </c>
      <c r="B1306" s="106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8">
        <v>17</v>
      </c>
      <c r="B1307" s="106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8">
        <v>18</v>
      </c>
      <c r="B1308" s="106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8">
        <v>19</v>
      </c>
      <c r="B1309" s="106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8">
        <v>20</v>
      </c>
      <c r="B1310" s="106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8">
        <v>21</v>
      </c>
      <c r="B1311" s="106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8">
        <v>22</v>
      </c>
      <c r="B1312" s="106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8">
        <v>23</v>
      </c>
      <c r="B1313" s="106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8">
        <v>24</v>
      </c>
      <c r="B1314" s="106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8">
        <v>25</v>
      </c>
      <c r="B1315" s="106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8">
        <v>26</v>
      </c>
      <c r="B1316" s="106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8">
        <v>27</v>
      </c>
      <c r="B1317" s="106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8">
        <v>28</v>
      </c>
      <c r="B1318" s="106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8">
        <v>29</v>
      </c>
      <c r="B1319" s="106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8">
        <v>30</v>
      </c>
      <c r="B1320" s="106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2018-09-03T13:33:52Z</cp:lastPrinted>
  <dcterms:created xsi:type="dcterms:W3CDTF">2012-03-13T00:50:25Z</dcterms:created>
  <dcterms:modified xsi:type="dcterms:W3CDTF">2020-11-25T02:50:21Z</dcterms:modified>
</cp:coreProperties>
</file>