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10_スポーツ\2.WTで確認\スポ庁→ＷＴ(政策推進室確認済)\1_政策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820" windowHeight="49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62" i="3" l="1"/>
  <c r="AI62" i="3"/>
  <c r="AE62" i="3"/>
  <c r="AM55" i="3"/>
  <c r="AI55" i="3"/>
  <c r="AE55" i="3"/>
  <c r="AM48" i="3"/>
  <c r="AI48" i="3"/>
  <c r="AE48" i="3"/>
  <c r="AM34" i="3"/>
  <c r="AI34" i="3"/>
  <c r="AE34" i="3"/>
  <c r="AM41" i="3"/>
  <c r="AI41" i="3"/>
  <c r="AE4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<sst xmlns="http://schemas.openxmlformats.org/spreadsheetml/2006/main" count="2952" uniqueCount="689">
  <si>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</si>
  <si>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</si>
  <si>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</si>
  <si>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</si>
  <si>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</si>
  <si>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</si>
  <si>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</si>
  <si>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</si>
  <si>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</si>
  <si>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</si>
  <si>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</si>
  <si>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</si>
  <si>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</si>
  <si>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</si>
  <si>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</si>
  <si>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</si>
  <si>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</si>
  <si>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</si>
  <si>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</si>
  <si>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</si>
  <si>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</si>
  <si>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</si>
  <si>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</si>
  <si>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</si>
  <si>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</si>
  <si>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</si>
  <si>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</si>
  <si>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</si>
  <si>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</si>
  <si>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</si>
  <si>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</si>
  <si>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</si>
  <si>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</si>
  <si>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</si>
  <si>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</si>
  <si>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</si>
  <si>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</si>
  <si>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</si>
  <si>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</si>
  <si>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</si>
  <si>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</si>
  <si>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</si>
  <si>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</si>
  <si>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</si>
  <si>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</si>
  <si>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</si>
  <si>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</si>
  <si>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</si>
  <si>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</si>
  <si>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</si>
  <si>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</si>
  <si>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</si>
  <si>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</si>
  <si>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</si>
  <si>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</si>
  <si>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</si>
  <si>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</si>
  <si>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</si>
  <si>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</si>
  <si>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</si>
  <si>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</si>
  <si>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</si>
  <si>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</si>
  <si>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</si>
  <si>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</si>
  <si>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</si>
  <si>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</si>
  <si>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</si>
  <si>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</si>
  <si>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</si>
  <si>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</si>
  <si>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</si>
  <si>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</si>
  <si>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</si>
  <si>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</si>
  <si>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</si>
  <si>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</si>
  <si>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</si>
  <si>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</si>
  <si>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</si>
  <si>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</si>
  <si>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</si>
  <si>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</si>
  <si>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</si>
  <si>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</si>
  <si>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</si>
  <si>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</si>
  <si>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</si>
  <si>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</si>
  <si>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</si>
  <si>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</si>
  <si>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</si>
  <si>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</si>
  <si>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</si>
  <si>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</si>
  <si>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</si>
  <si>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</si>
  <si>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</si>
  <si>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</si>
  <si>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</si>
  <si>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</si>
  <si>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</si>
  <si>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</si>
  <si>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</si>
  <si>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</si>
  <si>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</si>
  <si>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</si>
  <si>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</si>
  <si>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</si>
  <si>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</si>
  <si>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</si>
  <si>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</si>
  <si>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</si>
  <si>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</si>
  <si>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</si>
  <si>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</si>
  <si>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</si>
  <si>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</si>
  <si>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</si>
  <si>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</si>
  <si>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</si>
  <si>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</si>
  <si>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</si>
  <si>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</si>
  <si>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</si>
  <si>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</si>
  <si>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</si>
  <si>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</si>
  <si>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</si>
  <si>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</si>
  <si>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</si>
  <si>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</si>
  <si>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</si>
  <si>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</si>
  <si>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</si>
  <si>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</si>
  <si>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</si>
  <si>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</si>
  <si>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</si>
  <si>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</si>
  <si>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</si>
  <si>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</si>
  <si>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</si>
  <si>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</si>
  <si>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</si>
  <si>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</si>
  <si>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</si>
  <si>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</si>
  <si>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</si>
  <si>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</si>
  <si>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</si>
  <si>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</si>
  <si>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</si>
  <si>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</si>
  <si>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</si>
  <si>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</si>
  <si>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</si>
  <si>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</si>
  <si>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</si>
  <si>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</si>
  <si>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</si>
  <si>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</si>
  <si>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</si>
  <si>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</si>
  <si>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</si>
  <si>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</si>
  <si>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</si>
  <si>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</si>
  <si>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</si>
  <si>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</si>
  <si>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</si>
  <si>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</si>
  <si>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</si>
  <si>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</si>
  <si>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</si>
  <si>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</si>
  <si>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</si>
  <si>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</si>
  <si>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</si>
  <si>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</si>
  <si>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</si>
  <si>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</si>
  <si>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</si>
  <si>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</si>
  <si>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</si>
  <si>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</si>
  <si>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</si>
  <si>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</si>
  <si>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</si>
  <si>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</si>
  <si>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</si>
  <si>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</si>
  <si>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</si>
  <si>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</si>
  <si>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</si>
  <si>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</si>
  <si>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</si>
  <si>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</si>
  <si>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</si>
  <si>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</si>
  <si>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</si>
  <si>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</si>
  <si>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</si>
  <si>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</si>
  <si>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</si>
  <si>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</si>
  <si>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</si>
  <si>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</si>
  <si>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</si>
  <si>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</si>
  <si>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</si>
  <si>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</si>
  <si>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</si>
  <si>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</si>
  <si>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</si>
  <si>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</si>
  <si>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</si>
  <si>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</si>
  <si>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</si>
  <si>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</si>
  <si>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</si>
  <si>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</si>
  <si>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</si>
  <si>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</si>
  <si>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</si>
  <si>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</si>
  <si>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</si>
  <si>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</si>
  <si>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</si>
  <si>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</si>
  <si>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</si>
  <si>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</si>
  <si>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</si>
  <si>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</si>
  <si>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</si>
  <si>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</si>
  <si>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</si>
  <si>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</si>
  <si>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</si>
  <si>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</si>
  <si>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</si>
  <si>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</si>
  <si>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</si>
  <si>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</si>
  <si>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</si>
  <si>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</si>
  <si>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</si>
  <si>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</si>
  <si>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</si>
  <si>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</si>
  <si>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</si>
  <si>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</si>
  <si>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</si>
  <si>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</si>
  <si>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</si>
  <si>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</si>
  <si>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</si>
  <si>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</si>
  <si>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</si>
  <si>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</si>
  <si>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</si>
  <si>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</si>
  <si>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</si>
  <si>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</si>
  <si>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</si>
  <si>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</si>
  <si>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</si>
  <si>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</si>
  <si>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</si>
  <si>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</si>
  <si>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</si>
  <si>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</si>
  <si>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</si>
  <si>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</si>
  <si>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</si>
  <si>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</si>
  <si>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</si>
  <si>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</si>
  <si>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</si>
  <si>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</si>
  <si>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</si>
  <si>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</si>
  <si>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</si>
  <si>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</si>
  <si>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</si>
  <si>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</si>
  <si>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</si>
  <si>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</si>
  <si>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</si>
  <si>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</si>
  <si>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</si>
  <si>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</si>
  <si>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</si>
  <si>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</si>
  <si>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</si>
  <si>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</si>
  <si>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</si>
  <si>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</si>
  <si>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</si>
  <si>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</si>
  <si>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</si>
  <si>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</si>
  <si>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</si>
  <si>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</si>
  <si>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</si>
  <si>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</si>
  <si>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</si>
  <si>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</si>
  <si>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</si>
  <si>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</si>
  <si>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</si>
  <si>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</si>
  <si>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</si>
  <si>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</si>
  <si>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</si>
  <si>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</si>
  <si>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</si>
  <si>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</si>
  <si>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</si>
  <si>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</si>
  <si>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</si>
  <si>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</si>
  <si>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</si>
  <si>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</si>
  <si>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</si>
  <si>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</si>
  <si>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</si>
  <si>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</si>
  <si>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</si>
  <si>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</si>
  <si>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</si>
  <si>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</si>
  <si>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</si>
  <si>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</si>
  <si>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</si>
  <si>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</si>
  <si>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</si>
  <si>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</si>
  <si>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</si>
  <si>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</si>
  <si>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</si>
  <si>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</si>
  <si>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</si>
  <si>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</si>
  <si>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</si>
  <si>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</si>
  <si>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</si>
  <si>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</si>
  <si>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</si>
  <si>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</si>
  <si>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</si>
  <si>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</si>
  <si>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</si>
  <si>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</si>
  <si>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</si>
  <si>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</si>
  <si>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</si>
  <si>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</si>
  <si>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</si>
  <si>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</si>
  <si>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</si>
  <si>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</si>
  <si>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</si>
  <si>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</si>
  <si>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</si>
  <si>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</si>
  <si>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</si>
  <si>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</si>
  <si>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</si>
  <si>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</si>
  <si>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</si>
  <si>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</si>
  <si>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</si>
  <si>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</si>
  <si>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</si>
  <si>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</si>
  <si>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</si>
  <si>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</si>
  <si>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</si>
  <si>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</si>
  <si>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</si>
  <si>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</si>
  <si>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</si>
  <si>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</si>
  <si>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</si>
  <si>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</si>
  <si>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</si>
  <si>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</si>
  <si>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</si>
  <si>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</si>
  <si>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</si>
  <si>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</si>
  <si>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</si>
  <si>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</si>
  <si>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</si>
  <si>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</si>
  <si>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</si>
  <si>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</si>
  <si>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</si>
  <si>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</si>
  <si>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</si>
  <si>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</si>
  <si>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</si>
  <si>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</si>
  <si>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</si>
  <si>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</si>
  <si>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</si>
  <si>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</si>
  <si>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</si>
  <si>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</si>
  <si>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</si>
  <si>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</si>
  <si>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</si>
  <si>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</si>
  <si>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</si>
  <si>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</si>
  <si>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</si>
  <si>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</si>
  <si>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</si>
  <si>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</si>
  <si>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</si>
  <si>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</si>
  <si>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</si>
  <si>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</si>
  <si>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</si>
  <si>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</si>
  <si>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</si>
  <si>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</si>
  <si>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</si>
  <si>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</si>
  <si>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</si>
  <si>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</si>
  <si>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</si>
  <si>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</si>
  <si>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</si>
  <si>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</si>
  <si>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</si>
  <si>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</si>
  <si>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</si>
  <si>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</si>
  <si>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</si>
  <si>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</si>
  <si>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</si>
  <si>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</si>
  <si>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</si>
  <si>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</si>
  <si>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</si>
  <si>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</si>
  <si>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</si>
  <si>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</si>
  <si>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</si>
  <si>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</si>
  <si>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</si>
  <si>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</si>
  <si>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</si>
  <si>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</si>
  <si>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</si>
  <si>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</si>
  <si>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</si>
  <si>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</si>
  <si>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</si>
  <si>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</si>
  <si>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</si>
  <si>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</si>
  <si>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</si>
  <si>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</si>
  <si>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</si>
  <si>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</si>
  <si>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</si>
  <si>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</si>
  <si>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</si>
  <si>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</si>
  <si>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</si>
  <si>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</si>
  <si>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</si>
  <si>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</si>
  <si>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</si>
  <si>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</si>
  <si>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</si>
  <si>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</si>
  <si>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</si>
  <si>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</si>
  <si>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</si>
  <si>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</si>
  <si>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</si>
  <si>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</si>
  <si>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</si>
  <si>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</si>
  <si>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</si>
  <si>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</si>
  <si>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</si>
  <si>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</si>
  <si>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</si>
  <si>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</si>
  <si>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</si>
  <si>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</si>
  <si>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</si>
  <si>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</si>
  <si>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</si>
  <si>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</si>
  <si>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</si>
  <si>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</si>
  <si>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</si>
  <si>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</si>
  <si>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</si>
  <si>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</si>
  <si>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</si>
  <si>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</si>
  <si>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</si>
  <si>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</si>
  <si>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</si>
  <si>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</si>
  <si>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</si>
  <si>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</si>
  <si>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</si>
  <si>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</si>
  <si>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</si>
  <si>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</si>
  <si>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</si>
  <si>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</si>
  <si>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</si>
  <si>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</si>
  <si>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</si>
  <si>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</si>
  <si>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</si>
  <si>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</si>
  <si>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</si>
  <si>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</si>
  <si>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</si>
  <si>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</si>
  <si>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</si>
  <si>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</si>
  <si>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</si>
  <si>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</si>
  <si>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</si>
  <si>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</si>
  <si>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</si>
  <si>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</si>
  <si>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</si>
  <si>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</si>
  <si>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</si>
  <si>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</si>
  <si>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</si>
  <si>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</si>
  <si>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</si>
  <si>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</si>
  <si>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</si>
  <si>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</si>
  <si>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</si>
  <si>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</si>
  <si>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</si>
  <si>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</si>
  <si>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全国体力・運動能力、運動習慣等調査</t>
    <rPh sb="0" eb="2">
      <t>ゼンコク</t>
    </rPh>
    <rPh sb="2" eb="4">
      <t>タイリョク</t>
    </rPh>
    <rPh sb="5" eb="7">
      <t>ウンドウ</t>
    </rPh>
    <rPh sb="7" eb="9">
      <t>ノウリョク</t>
    </rPh>
    <rPh sb="10" eb="12">
      <t>ウンドウ</t>
    </rPh>
    <rPh sb="12" eb="14">
      <t>シュウカン</t>
    </rPh>
    <rPh sb="14" eb="15">
      <t>トウ</t>
    </rPh>
    <rPh sb="15" eb="17">
      <t>チョウサ</t>
    </rPh>
    <phoneticPr fontId="3"/>
  </si>
  <si>
    <t>スポーツ庁</t>
    <rPh sb="4" eb="5">
      <t>チョウ</t>
    </rPh>
    <phoneticPr fontId="5"/>
  </si>
  <si>
    <t>政策課　学校体育室</t>
    <rPh sb="0" eb="3">
      <t>セイサクカ</t>
    </rPh>
    <rPh sb="4" eb="6">
      <t>ガッコウ</t>
    </rPh>
    <rPh sb="6" eb="9">
      <t>タイイクシツ</t>
    </rPh>
    <phoneticPr fontId="5"/>
  </si>
  <si>
    <t>学校体育室長
塩川　達大</t>
    <rPh sb="0" eb="2">
      <t>ガッコウ</t>
    </rPh>
    <rPh sb="2" eb="4">
      <t>タイイク</t>
    </rPh>
    <rPh sb="4" eb="6">
      <t>シツチョウ</t>
    </rPh>
    <rPh sb="7" eb="9">
      <t>シオカワ</t>
    </rPh>
    <rPh sb="10" eb="11">
      <t>タツ</t>
    </rPh>
    <rPh sb="11" eb="12">
      <t>ダイ</t>
    </rPh>
    <phoneticPr fontId="5"/>
  </si>
  <si>
    <t>スポーツ基本法第３条、第１７条</t>
    <rPh sb="4" eb="7">
      <t>キホンホウ</t>
    </rPh>
    <rPh sb="7" eb="8">
      <t>ダイ</t>
    </rPh>
    <rPh sb="9" eb="10">
      <t>ジョウ</t>
    </rPh>
    <rPh sb="11" eb="12">
      <t>ダイ</t>
    </rPh>
    <rPh sb="14" eb="15">
      <t>ジョウ</t>
    </rPh>
    <phoneticPr fontId="5"/>
  </si>
  <si>
    <t>本事業は、全国的な子供の体力や運動習慣等の状況を把握・分析することにより課題や好事例等を明らかにし、国の施策の改善に活かすとともに、各教育委員会や各学校単位での分析を促すことにより、各教育委員会及び各学校における子供の体力向上に向けた指導の改善に役立てることを目的とする。</t>
    <rPh sb="52" eb="54">
      <t>セサク</t>
    </rPh>
    <rPh sb="55" eb="57">
      <t>カイゼン</t>
    </rPh>
    <phoneticPr fontId="5"/>
  </si>
  <si>
    <t>小学5年生と中学2年生に対する実技調査及び質問紙調査、学校及び教育委員会に対する質問紙調査の実施（調査票の作成・配送・回収・入力・集計）、調査結果の分析、学校等における取組事例の取りまとめ、結果の提供等を実施。</t>
    <rPh sb="40" eb="43">
      <t>シツモンシ</t>
    </rPh>
    <rPh sb="46" eb="48">
      <t>ジッシ</t>
    </rPh>
    <rPh sb="49" eb="52">
      <t>チョウサヒョウ</t>
    </rPh>
    <rPh sb="53" eb="55">
      <t>サクセイ</t>
    </rPh>
    <rPh sb="56" eb="58">
      <t>ハイソウ</t>
    </rPh>
    <rPh sb="59" eb="61">
      <t>カイシュウ</t>
    </rPh>
    <rPh sb="62" eb="64">
      <t>ニュウリョク</t>
    </rPh>
    <rPh sb="65" eb="67">
      <t>シュウケイ</t>
    </rPh>
    <rPh sb="69" eb="71">
      <t>チョウサ</t>
    </rPh>
    <rPh sb="71" eb="73">
      <t>ケッカ</t>
    </rPh>
    <rPh sb="74" eb="76">
      <t>ブンセキ</t>
    </rPh>
    <rPh sb="95" eb="97">
      <t>ケッカ</t>
    </rPh>
    <rPh sb="100" eb="101">
      <t>トウ</t>
    </rPh>
    <phoneticPr fontId="3"/>
  </si>
  <si>
    <t>-</t>
  </si>
  <si>
    <t>-</t>
    <phoneticPr fontId="5"/>
  </si>
  <si>
    <t>343</t>
    <phoneticPr fontId="5"/>
  </si>
  <si>
    <t>341</t>
    <phoneticPr fontId="5"/>
  </si>
  <si>
    <t>361</t>
    <phoneticPr fontId="5"/>
  </si>
  <si>
    <t>323</t>
    <phoneticPr fontId="5"/>
  </si>
  <si>
    <t>318</t>
    <phoneticPr fontId="5"/>
  </si>
  <si>
    <t>306</t>
    <phoneticPr fontId="5"/>
  </si>
  <si>
    <t>291</t>
    <phoneticPr fontId="5"/>
  </si>
  <si>
    <t>平成27年度公開プロセス　　レビューシート番号：0306　　事業名：全国体力・運動能力、運動習慣等調査
結果：事業内容の一部改善
・施策と事業目的に即した適切な成果指標を設定すべき
・単にデータ収集に終わるのではなく、個人レベルの分析を視野に入れた調査手法の検討など、事例の分析を適切に行うことができる工夫を検討すべき
・調査結果が研究者等を含め広く活用されるよう、基礎データを広く公開するなど、分析結果の開示の仕方を工夫すべき
・本調査が子供の体力向上にリンクするよう、分析、評価を含め、全体のガバナンスを更に高めるべき</t>
  </si>
  <si>
    <t>スポーツ振興事業委託費</t>
    <rPh sb="4" eb="11">
      <t>シンコウジギョウイタクヒ</t>
    </rPh>
    <phoneticPr fontId="5"/>
  </si>
  <si>
    <t>庁費</t>
    <rPh sb="0" eb="1">
      <t>チョウ</t>
    </rPh>
    <rPh sb="1" eb="2">
      <t>ヒ</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</si>
  <si>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</si>
  <si>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</si>
  <si>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</si>
  <si>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</si>
  <si>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</si>
  <si>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</si>
  <si>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</si>
  <si>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</si>
  <si>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</si>
  <si>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</si>
  <si>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</si>
  <si>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</si>
  <si>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</si>
  <si>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「全国体力・運動能力、運動習慣等調査」結果を踏まえて体育の授業改善に取り組んだ小学校の割合を９０％にする。</t>
  </si>
  <si>
    <t>「全国体力・運動能力、運動習慣等調査」結果を踏まえて体育の授業改善に取り組んだ小学校の割合</t>
  </si>
  <si>
    <t>「全国体力・運動能力、運動習慣等調査」結果を踏まえて体育の授業改善に取り組んだ中学校の割合を９０％にする。</t>
  </si>
  <si>
    <t>「全国体力・運動能力、運動習慣等調査」結果を踏まえて体育の授業改善に取り組んだ中学校の割合</t>
  </si>
  <si>
    <t>「全国体力・運動能力、運動習慣等調査」結果を踏まえて体育の授業以外で体力向上に取り組んだ小学校の割合を９０％にする</t>
  </si>
  <si>
    <t>「全国体力・運動能力、運動習慣等調査」結果を踏まえて体育の授業以外で体力向上に取り組んだ小学校の割合</t>
  </si>
  <si>
    <t>「全国体力・運動能力、運動習慣等調査」結果を踏まえて保健体育の授業以外で体力向上に取り組んだ中学校の割合を９０％にする。</t>
  </si>
  <si>
    <t>「全国体力・運動能力、運動習慣等調査」結果を踏まえて保健体育の授業以外で体力向上に取り組んだ中学校の割合</t>
  </si>
  <si>
    <t>％</t>
    <phoneticPr fontId="5"/>
  </si>
  <si>
    <t>全国体力・運動能力、運動習慣等調査を実施した小学校、中学校参加学校の割合</t>
    <phoneticPr fontId="5"/>
  </si>
  <si>
    <t>％</t>
    <phoneticPr fontId="5"/>
  </si>
  <si>
    <t>執行額／学校数　　　　　</t>
    <rPh sb="0" eb="2">
      <t>シッコウ</t>
    </rPh>
    <rPh sb="2" eb="3">
      <t>ガク</t>
    </rPh>
    <rPh sb="4" eb="6">
      <t>ガッコウ</t>
    </rPh>
    <rPh sb="6" eb="7">
      <t>スウ</t>
    </rPh>
    <phoneticPr fontId="5"/>
  </si>
  <si>
    <t>千円</t>
    <rPh sb="0" eb="2">
      <t>センエン</t>
    </rPh>
    <phoneticPr fontId="5"/>
  </si>
  <si>
    <t>千円/校</t>
    <rPh sb="0" eb="2">
      <t>センエン</t>
    </rPh>
    <rPh sb="3" eb="4">
      <t>コウ</t>
    </rPh>
    <phoneticPr fontId="5"/>
  </si>
  <si>
    <t>280,800千円
/31,055校</t>
    <rPh sb="7" eb="9">
      <t>センエン</t>
    </rPh>
    <rPh sb="17" eb="18">
      <t>コウ</t>
    </rPh>
    <phoneticPr fontId="5"/>
  </si>
  <si>
    <t>240,840千円
/30,865校</t>
    <rPh sb="7" eb="9">
      <t>センエン</t>
    </rPh>
    <rPh sb="17" eb="18">
      <t>コウ</t>
    </rPh>
    <phoneticPr fontId="5"/>
  </si>
  <si>
    <t>230,146千円
/32,839校</t>
    <phoneticPr fontId="5"/>
  </si>
  <si>
    <t>％</t>
    <phoneticPr fontId="5"/>
  </si>
  <si>
    <t>-</t>
    <phoneticPr fontId="5"/>
  </si>
  <si>
    <t>スポーツ基本法第9条に定めるスポーツ基本計画（中央教育審議会で答申）に基づいた施策である。</t>
    <rPh sb="4" eb="7">
      <t>キホンホウ</t>
    </rPh>
    <rPh sb="7" eb="8">
      <t>ダイ</t>
    </rPh>
    <rPh sb="9" eb="10">
      <t>ジョウ</t>
    </rPh>
    <rPh sb="11" eb="12">
      <t>サダ</t>
    </rPh>
    <rPh sb="18" eb="20">
      <t>キホン</t>
    </rPh>
    <rPh sb="20" eb="22">
      <t>ケイカク</t>
    </rPh>
    <rPh sb="23" eb="25">
      <t>チュウオウ</t>
    </rPh>
    <rPh sb="25" eb="27">
      <t>キョウイク</t>
    </rPh>
    <rPh sb="27" eb="30">
      <t>シンギカイ</t>
    </rPh>
    <rPh sb="31" eb="33">
      <t>トウシン</t>
    </rPh>
    <rPh sb="35" eb="36">
      <t>モト</t>
    </rPh>
    <rPh sb="39" eb="41">
      <t>セサク</t>
    </rPh>
    <phoneticPr fontId="5"/>
  </si>
  <si>
    <t>本調査結果報告は、国、教育委員会及び学校が子供の体力の向上や学校体育の充実等に取り組んで行く際に、自らの状況を把握し、分析することを可能とするもので、それぞれが施策を実施していくための基礎となる事業であり、極めて優先度の高い事業である。</t>
    <rPh sb="0" eb="3">
      <t>ホンチョウサ</t>
    </rPh>
    <rPh sb="3" eb="5">
      <t>ケッカ</t>
    </rPh>
    <rPh sb="5" eb="7">
      <t>ホウコク</t>
    </rPh>
    <rPh sb="9" eb="10">
      <t>クニ</t>
    </rPh>
    <rPh sb="11" eb="13">
      <t>キョウイク</t>
    </rPh>
    <rPh sb="13" eb="16">
      <t>イインカイ</t>
    </rPh>
    <rPh sb="16" eb="17">
      <t>オヨ</t>
    </rPh>
    <rPh sb="21" eb="23">
      <t>コドモ</t>
    </rPh>
    <rPh sb="24" eb="26">
      <t>タイリョク</t>
    </rPh>
    <rPh sb="27" eb="29">
      <t>コウジョウ</t>
    </rPh>
    <rPh sb="30" eb="32">
      <t>ガッコウ</t>
    </rPh>
    <rPh sb="32" eb="34">
      <t>タイイク</t>
    </rPh>
    <rPh sb="35" eb="37">
      <t>ジュウジツ</t>
    </rPh>
    <rPh sb="37" eb="38">
      <t>トウ</t>
    </rPh>
    <rPh sb="39" eb="40">
      <t>ト</t>
    </rPh>
    <rPh sb="41" eb="42">
      <t>ク</t>
    </rPh>
    <rPh sb="44" eb="45">
      <t>イ</t>
    </rPh>
    <rPh sb="46" eb="47">
      <t>サイ</t>
    </rPh>
    <rPh sb="49" eb="50">
      <t>ミズカ</t>
    </rPh>
    <rPh sb="52" eb="54">
      <t>ジョウキョウ</t>
    </rPh>
    <rPh sb="55" eb="57">
      <t>ハアク</t>
    </rPh>
    <rPh sb="59" eb="61">
      <t>ブンセキ</t>
    </rPh>
    <rPh sb="66" eb="68">
      <t>カノウ</t>
    </rPh>
    <rPh sb="80" eb="82">
      <t>セサク</t>
    </rPh>
    <rPh sb="83" eb="85">
      <t>ジッシ</t>
    </rPh>
    <rPh sb="92" eb="94">
      <t>キソ</t>
    </rPh>
    <rPh sb="97" eb="99">
      <t>ジギョウ</t>
    </rPh>
    <rPh sb="103" eb="104">
      <t>キワ</t>
    </rPh>
    <rPh sb="106" eb="108">
      <t>ユウセン</t>
    </rPh>
    <rPh sb="108" eb="109">
      <t>ド</t>
    </rPh>
    <rPh sb="110" eb="111">
      <t>タカ</t>
    </rPh>
    <rPh sb="112" eb="114">
      <t>ジギョウ</t>
    </rPh>
    <phoneticPr fontId="5"/>
  </si>
  <si>
    <t>有</t>
  </si>
  <si>
    <t>無</t>
  </si>
  <si>
    <t>支出先の選定に当たっては、公募を実施し、一般競争入札（総合評価落札方式）で、技術・価格の両面からの総合評価による審査を行い、競争性を確保し業者を選定している。</t>
    <phoneticPr fontId="5"/>
  </si>
  <si>
    <t>本事業は、全国的な調査を各学校の参加を得（個人票の提出等）、体力や運動習慣等の状況を把握・分析することにより課題や好事例等を明らかにするものである。</t>
    <rPh sb="0" eb="1">
      <t>ホン</t>
    </rPh>
    <rPh sb="1" eb="3">
      <t>ジギョウ</t>
    </rPh>
    <rPh sb="5" eb="8">
      <t>ゼンコクテキ</t>
    </rPh>
    <rPh sb="9" eb="11">
      <t>チョウサ</t>
    </rPh>
    <rPh sb="12" eb="15">
      <t>カクガッコウ</t>
    </rPh>
    <rPh sb="16" eb="18">
      <t>サンカ</t>
    </rPh>
    <rPh sb="19" eb="20">
      <t>エ</t>
    </rPh>
    <rPh sb="21" eb="24">
      <t>コジンヒョウ</t>
    </rPh>
    <rPh sb="25" eb="27">
      <t>テイシュツ</t>
    </rPh>
    <rPh sb="27" eb="28">
      <t>トウ</t>
    </rPh>
    <rPh sb="30" eb="32">
      <t>タイリョク</t>
    </rPh>
    <rPh sb="33" eb="35">
      <t>ウンドウ</t>
    </rPh>
    <rPh sb="35" eb="37">
      <t>シュウカン</t>
    </rPh>
    <rPh sb="37" eb="38">
      <t>トウ</t>
    </rPh>
    <phoneticPr fontId="5"/>
  </si>
  <si>
    <t>予定価格の作成に当たっては、同事業の過去実績や市場価格の調査等により設定を行っている。</t>
    <rPh sb="0" eb="2">
      <t>ヨテイ</t>
    </rPh>
    <rPh sb="2" eb="4">
      <t>カカク</t>
    </rPh>
    <rPh sb="5" eb="7">
      <t>サクセイ</t>
    </rPh>
    <rPh sb="8" eb="9">
      <t>ア</t>
    </rPh>
    <rPh sb="14" eb="15">
      <t>ドウ</t>
    </rPh>
    <rPh sb="15" eb="17">
      <t>ジギョウ</t>
    </rPh>
    <rPh sb="18" eb="20">
      <t>カコ</t>
    </rPh>
    <rPh sb="20" eb="22">
      <t>ジッセキ</t>
    </rPh>
    <rPh sb="23" eb="25">
      <t>シジョウ</t>
    </rPh>
    <rPh sb="25" eb="27">
      <t>カカク</t>
    </rPh>
    <rPh sb="28" eb="30">
      <t>チョウサ</t>
    </rPh>
    <rPh sb="30" eb="31">
      <t>トウ</t>
    </rPh>
    <rPh sb="34" eb="36">
      <t>セッテイ</t>
    </rPh>
    <rPh sb="37" eb="38">
      <t>オコナ</t>
    </rPh>
    <phoneticPr fontId="5"/>
  </si>
  <si>
    <t>事業計画の提出時に費目・使途について精査を行った上で、契約を締結しており、また、事業終了後、精算時にも内容の精査を行っている。</t>
    <rPh sb="0" eb="2">
      <t>ジギョウ</t>
    </rPh>
    <rPh sb="2" eb="4">
      <t>ケイカク</t>
    </rPh>
    <rPh sb="5" eb="7">
      <t>テイシュツ</t>
    </rPh>
    <rPh sb="7" eb="8">
      <t>ジ</t>
    </rPh>
    <rPh sb="9" eb="11">
      <t>ヒモク</t>
    </rPh>
    <rPh sb="12" eb="14">
      <t>シト</t>
    </rPh>
    <rPh sb="18" eb="20">
      <t>セイサ</t>
    </rPh>
    <rPh sb="21" eb="22">
      <t>オコナ</t>
    </rPh>
    <rPh sb="24" eb="25">
      <t>ウエ</t>
    </rPh>
    <rPh sb="27" eb="29">
      <t>ケイヤク</t>
    </rPh>
    <rPh sb="30" eb="32">
      <t>テイケツ</t>
    </rPh>
    <rPh sb="40" eb="42">
      <t>ジギョウ</t>
    </rPh>
    <rPh sb="42" eb="45">
      <t>シュウリョウゴ</t>
    </rPh>
    <rPh sb="46" eb="49">
      <t>セイサンジ</t>
    </rPh>
    <rPh sb="51" eb="53">
      <t>ナイヨウ</t>
    </rPh>
    <rPh sb="54" eb="56">
      <t>セイサ</t>
    </rPh>
    <rPh sb="57" eb="58">
      <t>オコナ</t>
    </rPh>
    <phoneticPr fontId="5"/>
  </si>
  <si>
    <t>○</t>
    <phoneticPr fontId="5"/>
  </si>
  <si>
    <t>○</t>
    <phoneticPr fontId="5"/>
  </si>
  <si>
    <t>○</t>
    <phoneticPr fontId="5"/>
  </si>
  <si>
    <t>‐</t>
  </si>
  <si>
    <t>成果実績については、年々向上しており、目標値については、適宜見直しを図っている。</t>
    <rPh sb="0" eb="2">
      <t>セイカ</t>
    </rPh>
    <rPh sb="2" eb="4">
      <t>ジッセキ</t>
    </rPh>
    <rPh sb="10" eb="12">
      <t>ネンネン</t>
    </rPh>
    <rPh sb="12" eb="14">
      <t>コウジョウ</t>
    </rPh>
    <rPh sb="19" eb="22">
      <t>モクヒョウチ</t>
    </rPh>
    <rPh sb="28" eb="30">
      <t>テキギ</t>
    </rPh>
    <rPh sb="30" eb="32">
      <t>ミナオ</t>
    </rPh>
    <rPh sb="34" eb="35">
      <t>ハカ</t>
    </rPh>
    <phoneticPr fontId="5"/>
  </si>
  <si>
    <t>当事業においては、より事業効果が望める委託先で実施することとしており、効率的かつ効果的な事業実施となるよう努めている。</t>
    <rPh sb="0" eb="3">
      <t>トウジギョウ</t>
    </rPh>
    <phoneticPr fontId="5"/>
  </si>
  <si>
    <t>活動実績参照。</t>
    <rPh sb="0" eb="2">
      <t>カツドウ</t>
    </rPh>
    <rPh sb="2" eb="4">
      <t>ジッセキ</t>
    </rPh>
    <rPh sb="4" eb="6">
      <t>サンショウ</t>
    </rPh>
    <phoneticPr fontId="5"/>
  </si>
  <si>
    <t>成果実績参照。今年度は、さらに活用促進を図るための取組を行う予定。</t>
    <rPh sb="0" eb="2">
      <t>セイカ</t>
    </rPh>
    <rPh sb="2" eb="4">
      <t>ジッセキ</t>
    </rPh>
    <rPh sb="4" eb="6">
      <t>サンショウ</t>
    </rPh>
    <rPh sb="7" eb="10">
      <t>コンネンド</t>
    </rPh>
    <rPh sb="15" eb="17">
      <t>カツヨウ</t>
    </rPh>
    <rPh sb="17" eb="19">
      <t>ソクシン</t>
    </rPh>
    <rPh sb="20" eb="21">
      <t>ハカ</t>
    </rPh>
    <rPh sb="25" eb="27">
      <t>トリクミ</t>
    </rPh>
    <rPh sb="28" eb="29">
      <t>オコナ</t>
    </rPh>
    <rPh sb="30" eb="32">
      <t>ヨテイ</t>
    </rPh>
    <phoneticPr fontId="5"/>
  </si>
  <si>
    <t>当該事業の執行状況に係る点検方法については、委託事業完了報告書に添付される証拠書類（収支簿、見積書、納品書、請求書等）を検査することにより、適切な執行が行われているかを確認した。</t>
  </si>
  <si>
    <t>引き続き、報告書等の成果物が、各学校現場で有効に活用され、子供の体力向上に向けたＰＤＣＡサイクルの確立、定着を図ることができるよう、見直しを図る。
また、効率的かつ効果的な調査の実施や報告書等の提供方法として、ＷＥＢの活用方法や活用を促す手法等について検討する。</t>
  </si>
  <si>
    <t>１１　スポーツの振興</t>
  </si>
  <si>
    <t>人件費</t>
    <rPh sb="0" eb="3">
      <t>ジンケンヒ</t>
    </rPh>
    <phoneticPr fontId="5"/>
  </si>
  <si>
    <t>電子計算機諸費</t>
    <rPh sb="0" eb="2">
      <t>デンシ</t>
    </rPh>
    <rPh sb="2" eb="5">
      <t>ケイサンキ</t>
    </rPh>
    <rPh sb="5" eb="7">
      <t>ショヒ</t>
    </rPh>
    <phoneticPr fontId="5"/>
  </si>
  <si>
    <t>旅費</t>
    <rPh sb="0" eb="2">
      <t>リョヒ</t>
    </rPh>
    <phoneticPr fontId="5"/>
  </si>
  <si>
    <t>雑役務費</t>
    <rPh sb="0" eb="1">
      <t>ザツ</t>
    </rPh>
    <rPh sb="1" eb="4">
      <t>エキムヒ</t>
    </rPh>
    <phoneticPr fontId="5"/>
  </si>
  <si>
    <t>一般管理費</t>
    <rPh sb="0" eb="5">
      <t>イッパンカンリヒ</t>
    </rPh>
    <phoneticPr fontId="5"/>
  </si>
  <si>
    <t>再委託費</t>
    <rPh sb="0" eb="3">
      <t>サイイタク</t>
    </rPh>
    <rPh sb="3" eb="4">
      <t>ヒ</t>
    </rPh>
    <phoneticPr fontId="5"/>
  </si>
  <si>
    <t>基幹システム設計費</t>
    <rPh sb="0" eb="2">
      <t>キカン</t>
    </rPh>
    <rPh sb="6" eb="8">
      <t>セッケイ</t>
    </rPh>
    <rPh sb="8" eb="9">
      <t>ヒ</t>
    </rPh>
    <phoneticPr fontId="5"/>
  </si>
  <si>
    <t>研究職員</t>
    <rPh sb="0" eb="2">
      <t>ケンキュウ</t>
    </rPh>
    <rPh sb="2" eb="4">
      <t>ショクイン</t>
    </rPh>
    <phoneticPr fontId="5"/>
  </si>
  <si>
    <t>各ＷＧ委員旅費</t>
    <rPh sb="0" eb="1">
      <t>カク</t>
    </rPh>
    <rPh sb="3" eb="5">
      <t>イイン</t>
    </rPh>
    <rPh sb="5" eb="7">
      <t>リョヒ</t>
    </rPh>
    <phoneticPr fontId="5"/>
  </si>
  <si>
    <t>コールセンター開設・調査票保管料</t>
    <rPh sb="10" eb="13">
      <t>チョウサヒョウ</t>
    </rPh>
    <rPh sb="13" eb="16">
      <t>ホカンリョウ</t>
    </rPh>
    <phoneticPr fontId="5"/>
  </si>
  <si>
    <t>学研教育みらいの直近の決算時の管理費率9.1023％</t>
    <rPh sb="0" eb="2">
      <t>ガッケン</t>
    </rPh>
    <rPh sb="2" eb="4">
      <t>キョウイク</t>
    </rPh>
    <rPh sb="8" eb="10">
      <t>チョッキン</t>
    </rPh>
    <rPh sb="11" eb="13">
      <t>ケッサン</t>
    </rPh>
    <rPh sb="13" eb="14">
      <t>ジ</t>
    </rPh>
    <rPh sb="15" eb="18">
      <t>カンリヒ</t>
    </rPh>
    <rPh sb="18" eb="19">
      <t>リツ</t>
    </rPh>
    <phoneticPr fontId="5"/>
  </si>
  <si>
    <t>再委託先：（株）プリマジェスト</t>
    <rPh sb="0" eb="4">
      <t>サイイタクサキ</t>
    </rPh>
    <rPh sb="6" eb="7">
      <t>カブ</t>
    </rPh>
    <phoneticPr fontId="5"/>
  </si>
  <si>
    <t>平成29年度全国体力・運動能力、運動習慣等調査</t>
    <phoneticPr fontId="5"/>
  </si>
  <si>
    <t>全国体力・運動能力、運動習慣等調査（平成27年度から平成29年度）</t>
    <rPh sb="0" eb="2">
      <t>ゼンコク</t>
    </rPh>
    <rPh sb="2" eb="4">
      <t>タイリョク</t>
    </rPh>
    <rPh sb="5" eb="7">
      <t>ウンドウ</t>
    </rPh>
    <rPh sb="7" eb="9">
      <t>ノウリョク</t>
    </rPh>
    <rPh sb="10" eb="12">
      <t>ウンドウ</t>
    </rPh>
    <rPh sb="12" eb="14">
      <t>シュウカン</t>
    </rPh>
    <rPh sb="14" eb="15">
      <t>トウ</t>
    </rPh>
    <rPh sb="15" eb="17">
      <t>チョウサ</t>
    </rPh>
    <rPh sb="18" eb="20">
      <t>ヘイセイ</t>
    </rPh>
    <rPh sb="22" eb="24">
      <t>ネンド</t>
    </rPh>
    <rPh sb="26" eb="28">
      <t>ヘイセイ</t>
    </rPh>
    <rPh sb="30" eb="32">
      <t>ネンド</t>
    </rPh>
    <phoneticPr fontId="3"/>
  </si>
  <si>
    <t>教育振興基本計画(平成20年7月1日閣議決定)
第2期スポーツ基本計画（平成29年3月24日策定）</t>
    <rPh sb="24" eb="25">
      <t>ダイ</t>
    </rPh>
    <rPh sb="26" eb="27">
      <t>キ</t>
    </rPh>
    <phoneticPr fontId="5"/>
  </si>
  <si>
    <t>「全国体力・運動能力、運動習慣等調査」結果を踏まえて子供の体力向上に関する施策を実施した市区町村教育委員会の割合を９０％にする。</t>
    <phoneticPr fontId="5"/>
  </si>
  <si>
    <t>「全国体力・運動能力、運動習慣等調査」結果を踏まえて子供の体力向上に関する施策を実施した市区町村教育委員会の割合</t>
    <phoneticPr fontId="5"/>
  </si>
  <si>
    <t>216,041千円
/30,726校</t>
    <phoneticPr fontId="5"/>
  </si>
  <si>
    <t>全国的な子供の体力等の状況を把握・分析し、課題や好事例等を明らかにすることで、教育委員会や学校単位での分析やそれを踏まえた取組を促すものであり、地方自治体等がそれぞれ独自に実施することは困難である。</t>
    <rPh sb="0" eb="3">
      <t>ゼンコクテキ</t>
    </rPh>
    <rPh sb="4" eb="6">
      <t>コドモ</t>
    </rPh>
    <rPh sb="7" eb="9">
      <t>タイリョク</t>
    </rPh>
    <rPh sb="9" eb="10">
      <t>トウ</t>
    </rPh>
    <rPh sb="11" eb="13">
      <t>ジョウキョウ</t>
    </rPh>
    <rPh sb="14" eb="16">
      <t>ハアク</t>
    </rPh>
    <rPh sb="17" eb="19">
      <t>ブンセキ</t>
    </rPh>
    <rPh sb="21" eb="23">
      <t>カダイ</t>
    </rPh>
    <rPh sb="24" eb="28">
      <t>コウジレイナド</t>
    </rPh>
    <rPh sb="29" eb="30">
      <t>アキ</t>
    </rPh>
    <rPh sb="39" eb="41">
      <t>キョウイク</t>
    </rPh>
    <rPh sb="41" eb="44">
      <t>イインカイ</t>
    </rPh>
    <rPh sb="45" eb="47">
      <t>ガッコウ</t>
    </rPh>
    <rPh sb="47" eb="49">
      <t>タンイ</t>
    </rPh>
    <rPh sb="51" eb="53">
      <t>ブンセキ</t>
    </rPh>
    <rPh sb="57" eb="58">
      <t>フ</t>
    </rPh>
    <rPh sb="61" eb="63">
      <t>トリクミ</t>
    </rPh>
    <rPh sb="64" eb="65">
      <t>ウナガ</t>
    </rPh>
    <rPh sb="72" eb="74">
      <t>チホウ</t>
    </rPh>
    <rPh sb="74" eb="77">
      <t>ジチタイ</t>
    </rPh>
    <rPh sb="77" eb="78">
      <t>トウ</t>
    </rPh>
    <rPh sb="83" eb="85">
      <t>ドクジ</t>
    </rPh>
    <rPh sb="86" eb="88">
      <t>ジッシ</t>
    </rPh>
    <rPh sb="93" eb="95">
      <t>コンナン</t>
    </rPh>
    <phoneticPr fontId="5"/>
  </si>
  <si>
    <t>-</t>
    <phoneticPr fontId="5"/>
  </si>
  <si>
    <t>-</t>
    <phoneticPr fontId="5"/>
  </si>
  <si>
    <t>-</t>
    <phoneticPr fontId="5"/>
  </si>
  <si>
    <t>報告書の配布対象を見直し、各学校ごとの分析ツールをＣＤにより提供するなど、報告書の効果的・効率的な活用に向けた工夫を行っている。</t>
    <phoneticPr fontId="5"/>
  </si>
  <si>
    <t>-</t>
    <phoneticPr fontId="5"/>
  </si>
  <si>
    <t>平成29年度全国体力・運動能力、運動習慣等調査</t>
    <rPh sb="0" eb="2">
      <t>ヘイセイ</t>
    </rPh>
    <rPh sb="4" eb="6">
      <t>ネンド</t>
    </rPh>
    <rPh sb="6" eb="10">
      <t>ゼンコクタイリョク</t>
    </rPh>
    <rPh sb="11" eb="15">
      <t>ウンドウノウリョク</t>
    </rPh>
    <rPh sb="16" eb="18">
      <t>ウンドウ</t>
    </rPh>
    <rPh sb="18" eb="20">
      <t>シュウカン</t>
    </rPh>
    <rPh sb="20" eb="21">
      <t>トウ</t>
    </rPh>
    <rPh sb="21" eb="23">
      <t>チョウサ</t>
    </rPh>
    <phoneticPr fontId="5"/>
  </si>
  <si>
    <t>諸謝金・会議費</t>
    <rPh sb="0" eb="3">
      <t>ショシャキン</t>
    </rPh>
    <rPh sb="4" eb="7">
      <t>カイギヒ</t>
    </rPh>
    <phoneticPr fontId="5"/>
  </si>
  <si>
    <t>通信運搬費</t>
    <rPh sb="0" eb="4">
      <t>ツウシンウンパン</t>
    </rPh>
    <rPh sb="4" eb="5">
      <t>ヒ</t>
    </rPh>
    <phoneticPr fontId="5"/>
  </si>
  <si>
    <t>調査資材の配送・回収　調査報告書の配送</t>
    <rPh sb="0" eb="2">
      <t>チョウサ</t>
    </rPh>
    <rPh sb="2" eb="4">
      <t>シザイ</t>
    </rPh>
    <rPh sb="5" eb="7">
      <t>ハイソウ</t>
    </rPh>
    <rPh sb="8" eb="10">
      <t>カイシュウ</t>
    </rPh>
    <rPh sb="11" eb="13">
      <t>チョウサ</t>
    </rPh>
    <rPh sb="13" eb="16">
      <t>ホウコクショ</t>
    </rPh>
    <rPh sb="17" eb="19">
      <t>ハイソウ</t>
    </rPh>
    <phoneticPr fontId="5"/>
  </si>
  <si>
    <t>雑役務費</t>
    <rPh sb="0" eb="1">
      <t>ザツ</t>
    </rPh>
    <rPh sb="1" eb="4">
      <t>エキムヒ</t>
    </rPh>
    <phoneticPr fontId="5"/>
  </si>
  <si>
    <t>調査票データー入力・調査票溶解処理</t>
    <rPh sb="0" eb="3">
      <t>チョウサヒョウ</t>
    </rPh>
    <rPh sb="7" eb="9">
      <t>ニュウリョク</t>
    </rPh>
    <rPh sb="10" eb="13">
      <t>チョウサヒョウ</t>
    </rPh>
    <rPh sb="13" eb="15">
      <t>ヨウカイ</t>
    </rPh>
    <rPh sb="15" eb="17">
      <t>ショリ</t>
    </rPh>
    <phoneticPr fontId="5"/>
  </si>
  <si>
    <t>印刷製本費</t>
    <rPh sb="0" eb="2">
      <t>インサツ</t>
    </rPh>
    <rPh sb="2" eb="4">
      <t>セイホン</t>
    </rPh>
    <rPh sb="4" eb="5">
      <t>ヒ</t>
    </rPh>
    <phoneticPr fontId="5"/>
  </si>
  <si>
    <t>調査資材印刷・調査報告書印刷</t>
    <rPh sb="0" eb="2">
      <t>チョウサ</t>
    </rPh>
    <rPh sb="2" eb="4">
      <t>シザイ</t>
    </rPh>
    <rPh sb="4" eb="6">
      <t>インサツ</t>
    </rPh>
    <rPh sb="7" eb="12">
      <t>チョウサホウコクショ</t>
    </rPh>
    <rPh sb="12" eb="14">
      <t>インサツ</t>
    </rPh>
    <phoneticPr fontId="5"/>
  </si>
  <si>
    <t>借料及び損料</t>
    <rPh sb="0" eb="2">
      <t>シャクリョウ</t>
    </rPh>
    <rPh sb="2" eb="3">
      <t>オヨ</t>
    </rPh>
    <rPh sb="4" eb="6">
      <t>ソンリョウ</t>
    </rPh>
    <phoneticPr fontId="5"/>
  </si>
  <si>
    <t>電子化センター賃借料</t>
    <rPh sb="0" eb="3">
      <t>デンシカ</t>
    </rPh>
    <rPh sb="7" eb="10">
      <t>チンシャクリョウ</t>
    </rPh>
    <phoneticPr fontId="5"/>
  </si>
  <si>
    <t>消耗品費</t>
    <rPh sb="0" eb="4">
      <t>ショウモウヒンヒ</t>
    </rPh>
    <phoneticPr fontId="5"/>
  </si>
  <si>
    <t>配送用段ボール</t>
    <rPh sb="0" eb="3">
      <t>ハイソウヨウ</t>
    </rPh>
    <rPh sb="3" eb="4">
      <t>ダン</t>
    </rPh>
    <phoneticPr fontId="5"/>
  </si>
  <si>
    <t>電子計算機諸費</t>
    <rPh sb="0" eb="2">
      <t>デンシ</t>
    </rPh>
    <rPh sb="2" eb="5">
      <t>ケイサンキ</t>
    </rPh>
    <rPh sb="5" eb="7">
      <t>ショヒ</t>
    </rPh>
    <phoneticPr fontId="5"/>
  </si>
  <si>
    <t>データー入力基幹システム設計費</t>
    <rPh sb="4" eb="6">
      <t>ニュウリョク</t>
    </rPh>
    <rPh sb="6" eb="8">
      <t>キカン</t>
    </rPh>
    <rPh sb="12" eb="14">
      <t>セッケイ</t>
    </rPh>
    <rPh sb="14" eb="15">
      <t>ヒ</t>
    </rPh>
    <phoneticPr fontId="5"/>
  </si>
  <si>
    <t>-</t>
    <phoneticPr fontId="5"/>
  </si>
  <si>
    <t>-</t>
    <phoneticPr fontId="5"/>
  </si>
  <si>
    <t>-</t>
    <phoneticPr fontId="5"/>
  </si>
  <si>
    <t>-</t>
    <phoneticPr fontId="5"/>
  </si>
  <si>
    <t>A.株式会社学研教育みらい</t>
    <rPh sb="2" eb="6">
      <t>カブシキガイシャ</t>
    </rPh>
    <rPh sb="6" eb="8">
      <t>ガッケン</t>
    </rPh>
    <rPh sb="8" eb="10">
      <t>キョウイク</t>
    </rPh>
    <phoneticPr fontId="5"/>
  </si>
  <si>
    <t>B.株式会社プリマジェスト</t>
    <rPh sb="2" eb="6">
      <t>カブシキガイシャ</t>
    </rPh>
    <phoneticPr fontId="5"/>
  </si>
  <si>
    <t>株式会社学研教育みらい</t>
    <rPh sb="0" eb="4">
      <t>カブシキガイシャ</t>
    </rPh>
    <rPh sb="4" eb="8">
      <t>ガッケンキョウイク</t>
    </rPh>
    <phoneticPr fontId="5"/>
  </si>
  <si>
    <t>株式会社プリマジェスト</t>
    <rPh sb="0" eb="4">
      <t>カブシキガイシャ</t>
    </rPh>
    <phoneticPr fontId="5"/>
  </si>
  <si>
    <t>-</t>
    <phoneticPr fontId="5"/>
  </si>
  <si>
    <t>-</t>
    <phoneticPr fontId="5"/>
  </si>
  <si>
    <t>-</t>
    <phoneticPr fontId="5"/>
  </si>
  <si>
    <t>-</t>
    <phoneticPr fontId="5"/>
  </si>
  <si>
    <t>-</t>
    <phoneticPr fontId="5"/>
  </si>
  <si>
    <t>-</t>
    <phoneticPr fontId="5"/>
  </si>
  <si>
    <t>-</t>
    <phoneticPr fontId="5"/>
  </si>
  <si>
    <t>外部有識者による点検対象外</t>
    <phoneticPr fontId="5"/>
  </si>
  <si>
    <t>１．事業評価の観点：本事業は、全国的な子供の体力の状況を把握・分析し、国の施策の改善に活かすとともに、各教育委員会及び各学校における子供の体力向上に向けた指導の改善に役立てることを目的に実施している事業であり、事業評価に当たっては事業成果の観点から検証を行った。
２．所見：子どもの体力向上に向けた指導の改善を図ることは重要であり、国の事業としての必要性は認められる。ただし、一部の成果指標は目標値あるいは、前年度の成果実績を下回っていることから、調査結果が子供の体力向上にリンクするよう、更なる分析、評価を含め、全体のガバナンスを高めるとともに、調査結果が研究者等を含め広く活用されるよう、WEBの活用方法や活用を促す手法等について工夫すべきである。また、一者応札については、今後改善されるよう検討すべきである。</t>
    <phoneticPr fontId="5"/>
  </si>
  <si>
    <t>調査結果を子供の体力向上にリンクさせるためには、教育委員会や学校が本調査結果から分かる子供の体力の状況等について詳細に把握・分析し、施策の検証、改善に活用し指導に役立てるとともにそのような取り組みを通じて、子供の体力・運動能力の向上に関する継続的なＰＤＣＡサイクルの確立、定着を図ることが必要である。
そのためには、ご指摘を踏まえ、子供の体力向上についての重要性を伝えられるよう、更なる分析やガバナンスを高め、活用しやすい成果物を作成するとともに、引き続き普及啓発に努めたい。調査結果については、研究者等を含め広く活用されるよう、基礎データを広く公表・開示し、より詳細な分析等ができることが望ましいが、一方でデータの公表の在り方については、個人情報保護等の観点から、引き続き検討していく。一者応札については、事業内容を見直して、より多くの団体が応札できるようにする。</t>
    <phoneticPr fontId="5"/>
  </si>
  <si>
    <t>１１－１　スポーツを「する」「みる」「ささえる」スポーツ参画人口の拡大と、そのための人材育成・場の充実</t>
    <phoneticPr fontId="5"/>
  </si>
  <si>
    <t>自主的にスポーツをする時間を持ちたいと思う中学生の割合</t>
    <phoneticPr fontId="5"/>
  </si>
  <si>
    <t>スポーツが「嫌い」・「やや嫌い」である中学生の割合</t>
    <phoneticPr fontId="5"/>
  </si>
  <si>
    <t>-</t>
    <phoneticPr fontId="5"/>
  </si>
  <si>
    <t>-</t>
    <phoneticPr fontId="5"/>
  </si>
  <si>
    <t>-</t>
    <phoneticPr fontId="5"/>
  </si>
  <si>
    <t>体力向上に係る取組を行った学校や地方公共団体の割合が増えると、運動やスポーツに楽しみながら親しむ子供たちや、将来わたって運動やスポーツに親しむ子供たちが増え、結果として子供たちの体力の向上につながる。</t>
    <rPh sb="54" eb="56">
      <t>ショウライ</t>
    </rPh>
    <rPh sb="60" eb="62">
      <t>ウンドウ</t>
    </rPh>
    <rPh sb="68" eb="69">
      <t>シタ</t>
    </rPh>
    <rPh sb="71" eb="73">
      <t>コドモ</t>
    </rPh>
    <rPh sb="76" eb="77">
      <t>フ</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</si>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</sst>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743</xdr:row>
      <xdr:rowOff>12700</xdr:rowOff>
    </xdr:from>
    <xdr:to>
      <xdr:col>33</xdr:col>
      <xdr:colOff>48360</xdr:colOff>
      <xdr:row>745</xdr:row>
      <xdr:rowOff>240349</xdr:rowOff>
    </xdr:to>
    <xdr:sp macro="" textlink="">
      <xdr:nvSpPr>
        <xdr:cNvPr id="3" name="Rectangle 1">
          <a:extLst>
            <a:ext uri="{FF2B5EF4-FFF2-40B4-BE49-F238E27FC236}">
              <a16:creationId xmlns:a16="http://schemas.microsoft.com/office/drawing/2014/main" id="{1B65C8B0-CC58-49B7-9BD3-E66FD5C25B47}"/>
            </a:ext>
          </a:extLst>
        </xdr:cNvPr>
        <xdr:cNvSpPr>
          <a:spLocks noChangeArrowheads="1"/>
        </xdr:cNvSpPr>
      </xdr:nvSpPr>
      <xdr:spPr bwMode="auto">
        <a:xfrm>
          <a:off x="3251200" y="70485000"/>
          <a:ext cx="3502760" cy="9388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スポーツ庁</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２２０．２百万円</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34</xdr:col>
      <xdr:colOff>139700</xdr:colOff>
      <xdr:row>743</xdr:row>
      <xdr:rowOff>25400</xdr:rowOff>
    </xdr:from>
    <xdr:to>
      <xdr:col>49</xdr:col>
      <xdr:colOff>97814</xdr:colOff>
      <xdr:row>745</xdr:row>
      <xdr:rowOff>103155</xdr:rowOff>
    </xdr:to>
    <xdr:sp macro="" textlink="">
      <xdr:nvSpPr>
        <xdr:cNvPr id="7" name="Text Box 8">
          <a:extLst>
            <a:ext uri="{FF2B5EF4-FFF2-40B4-BE49-F238E27FC236}">
              <a16:creationId xmlns:a16="http://schemas.microsoft.com/office/drawing/2014/main" id="{52951567-8ED2-4489-9BEC-F503EC74881A}"/>
            </a:ext>
          </a:extLst>
        </xdr:cNvPr>
        <xdr:cNvSpPr txBox="1">
          <a:spLocks noChangeArrowheads="1"/>
        </xdr:cNvSpPr>
      </xdr:nvSpPr>
      <xdr:spPr bwMode="auto">
        <a:xfrm>
          <a:off x="7048500" y="52971700"/>
          <a:ext cx="3006114" cy="7889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庁費</a:t>
          </a:r>
          <a:r>
            <a:rPr lang="en-US" altLang="ja-JP" sz="1000" b="0" i="0" baseline="0">
              <a:effectLst/>
              <a:latin typeface="+mn-lt"/>
              <a:ea typeface="+mn-ea"/>
              <a:cs typeface="+mn-cs"/>
            </a:rPr>
            <a:t>	</a:t>
          </a:r>
          <a:r>
            <a:rPr lang="ja-JP" altLang="ja-JP" sz="1000" b="0" i="0" baseline="0">
              <a:effectLst/>
              <a:latin typeface="+mn-lt"/>
              <a:ea typeface="+mn-ea"/>
              <a:cs typeface="+mn-cs"/>
            </a:rPr>
            <a:t>３</a:t>
          </a:r>
          <a:r>
            <a:rPr lang="en-US" altLang="ja-JP" sz="1000" b="0" i="0" baseline="0">
              <a:effectLst/>
              <a:latin typeface="+mn-lt"/>
              <a:ea typeface="+mn-ea"/>
              <a:cs typeface="+mn-cs"/>
            </a:rPr>
            <a:t>.</a:t>
          </a:r>
          <a:r>
            <a:rPr lang="ja-JP" altLang="ja-JP" sz="1000" b="0" i="0" baseline="0">
              <a:effectLst/>
              <a:latin typeface="+mn-lt"/>
              <a:ea typeface="+mn-ea"/>
              <a:cs typeface="+mn-cs"/>
            </a:rPr>
            <a:t>８百万円</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諸謝金</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０</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３百万円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委員等旅費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０</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１百万円 　　　　　を含む</a:t>
          </a:r>
        </a:p>
      </xdr:txBody>
    </xdr:sp>
    <xdr:clientData/>
  </xdr:twoCellAnchor>
  <xdr:twoCellAnchor>
    <xdr:from>
      <xdr:col>9</xdr:col>
      <xdr:colOff>101600</xdr:colOff>
      <xdr:row>746</xdr:row>
      <xdr:rowOff>127000</xdr:rowOff>
    </xdr:from>
    <xdr:to>
      <xdr:col>42</xdr:col>
      <xdr:colOff>6927</xdr:colOff>
      <xdr:row>748</xdr:row>
      <xdr:rowOff>151813</xdr:rowOff>
    </xdr:to>
    <xdr:sp macro="" textlink="">
      <xdr:nvSpPr>
        <xdr:cNvPr id="8" name="AutoShape 15">
          <a:extLst>
            <a:ext uri="{FF2B5EF4-FFF2-40B4-BE49-F238E27FC236}">
              <a16:creationId xmlns:a16="http://schemas.microsoft.com/office/drawing/2014/main" id="{EE7B23E7-D608-42C5-A847-593F81080F0A}"/>
            </a:ext>
          </a:extLst>
        </xdr:cNvPr>
        <xdr:cNvSpPr>
          <a:spLocks noChangeArrowheads="1"/>
        </xdr:cNvSpPr>
      </xdr:nvSpPr>
      <xdr:spPr bwMode="auto">
        <a:xfrm>
          <a:off x="1930400" y="71666100"/>
          <a:ext cx="6610927" cy="73601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18288" anchor="t" upright="1"/>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子供の体力が低下している状況にかんがみ、全国的な子供の体力の状況を把握・分析することにより、子供の体力の向上に係る施策の成果と課題を検証し、その改善を図るとともに、そのような取組を通じて、子供の体力の向上に関する継続的な検証改善サイクルを確立する。</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twoCellAnchor>
    <xdr:from>
      <xdr:col>22</xdr:col>
      <xdr:colOff>177800</xdr:colOff>
      <xdr:row>748</xdr:row>
      <xdr:rowOff>279400</xdr:rowOff>
    </xdr:from>
    <xdr:to>
      <xdr:col>26</xdr:col>
      <xdr:colOff>3930</xdr:colOff>
      <xdr:row>752</xdr:row>
      <xdr:rowOff>4702</xdr:rowOff>
    </xdr:to>
    <xdr:sp macro="" textlink="">
      <xdr:nvSpPr>
        <xdr:cNvPr id="9" name="下矢印 12">
          <a:extLst>
            <a:ext uri="{FF2B5EF4-FFF2-40B4-BE49-F238E27FC236}">
              <a16:creationId xmlns:a16="http://schemas.microsoft.com/office/drawing/2014/main" id="{19C3D229-2A60-497F-A68F-4BDFBFA7DE99}"/>
            </a:ext>
          </a:extLst>
        </xdr:cNvPr>
        <xdr:cNvSpPr/>
      </xdr:nvSpPr>
      <xdr:spPr>
        <a:xfrm>
          <a:off x="4648200" y="72529700"/>
          <a:ext cx="638930" cy="1147702"/>
        </a:xfrm>
        <a:prstGeom prst="down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12700</xdr:colOff>
      <xdr:row>753</xdr:row>
      <xdr:rowOff>330200</xdr:rowOff>
    </xdr:from>
    <xdr:to>
      <xdr:col>32</xdr:col>
      <xdr:colOff>25400</xdr:colOff>
      <xdr:row>756</xdr:row>
      <xdr:rowOff>127780</xdr:rowOff>
    </xdr:to>
    <xdr:sp macro="" textlink="">
      <xdr:nvSpPr>
        <xdr:cNvPr id="12" name="Rectangle 4">
          <a:extLst>
            <a:ext uri="{FF2B5EF4-FFF2-40B4-BE49-F238E27FC236}">
              <a16:creationId xmlns:a16="http://schemas.microsoft.com/office/drawing/2014/main" id="{6AEC0C6D-B26F-403A-805D-19105F1B1D16}"/>
            </a:ext>
          </a:extLst>
        </xdr:cNvPr>
        <xdr:cNvSpPr>
          <a:spLocks noChangeArrowheads="1"/>
        </xdr:cNvSpPr>
      </xdr:nvSpPr>
      <xdr:spPr bwMode="auto">
        <a:xfrm>
          <a:off x="3467100" y="74358500"/>
          <a:ext cx="3060700" cy="8643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A．株式会社学研教育みらい</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２１６百万円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56028</xdr:colOff>
      <xdr:row>762</xdr:row>
      <xdr:rowOff>298823</xdr:rowOff>
    </xdr:from>
    <xdr:to>
      <xdr:col>30</xdr:col>
      <xdr:colOff>156541</xdr:colOff>
      <xdr:row>763</xdr:row>
      <xdr:rowOff>152400</xdr:rowOff>
    </xdr:to>
    <xdr:sp macro="" textlink="">
      <xdr:nvSpPr>
        <xdr:cNvPr id="13" name="AutoShape 3">
          <a:extLst>
            <a:ext uri="{FF2B5EF4-FFF2-40B4-BE49-F238E27FC236}">
              <a16:creationId xmlns:a16="http://schemas.microsoft.com/office/drawing/2014/main" id="{280B8F7E-079A-480D-A8FC-DCF96F4BD366}"/>
            </a:ext>
          </a:extLst>
        </xdr:cNvPr>
        <xdr:cNvSpPr>
          <a:spLocks noChangeArrowheads="1"/>
        </xdr:cNvSpPr>
      </xdr:nvSpPr>
      <xdr:spPr bwMode="auto">
        <a:xfrm>
          <a:off x="3713628" y="61055623"/>
          <a:ext cx="2538913" cy="234577"/>
        </a:xfrm>
        <a:prstGeom prst="bracketPai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○平成２９年度調査の実施、結果の集計</a:t>
          </a:r>
        </a:p>
      </xdr:txBody>
    </xdr:sp>
    <xdr:clientData/>
  </xdr:twoCellAnchor>
  <xdr:oneCellAnchor>
    <xdr:from>
      <xdr:col>17</xdr:col>
      <xdr:colOff>0</xdr:colOff>
      <xdr:row>752</xdr:row>
      <xdr:rowOff>304800</xdr:rowOff>
    </xdr:from>
    <xdr:ext cx="3213100" cy="292452"/>
    <xdr:sp macro="" textlink="">
      <xdr:nvSpPr>
        <xdr:cNvPr id="15" name="テキスト ボックス 14">
          <a:extLst>
            <a:ext uri="{FF2B5EF4-FFF2-40B4-BE49-F238E27FC236}">
              <a16:creationId xmlns:a16="http://schemas.microsoft.com/office/drawing/2014/main" id="{473F1635-E9B3-4F99-BAA7-EE38AC8796EE}"/>
            </a:ext>
          </a:extLst>
        </xdr:cNvPr>
        <xdr:cNvSpPr txBox="1"/>
      </xdr:nvSpPr>
      <xdr:spPr>
        <a:xfrm>
          <a:off x="3454400" y="56578500"/>
          <a:ext cx="3213100" cy="292452"/>
        </a:xfrm>
        <a:prstGeom prst="rect">
          <a:avLst/>
        </a:prstGeom>
        <a:noFill/>
        <a:ln>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17</xdr:col>
      <xdr:colOff>165100</xdr:colOff>
      <xdr:row>759</xdr:row>
      <xdr:rowOff>355600</xdr:rowOff>
    </xdr:from>
    <xdr:to>
      <xdr:col>31</xdr:col>
      <xdr:colOff>25400</xdr:colOff>
      <xdr:row>762</xdr:row>
      <xdr:rowOff>178580</xdr:rowOff>
    </xdr:to>
    <xdr:sp macro="" textlink="">
      <xdr:nvSpPr>
        <xdr:cNvPr id="10" name="Rectangle 4">
          <a:extLst>
            <a:ext uri="{FF2B5EF4-FFF2-40B4-BE49-F238E27FC236}">
              <a16:creationId xmlns:a16="http://schemas.microsoft.com/office/drawing/2014/main" id="{A88A11A1-07E4-4FC0-A8A3-C327F729F6CB}"/>
            </a:ext>
          </a:extLst>
        </xdr:cNvPr>
        <xdr:cNvSpPr>
          <a:spLocks noChangeArrowheads="1"/>
        </xdr:cNvSpPr>
      </xdr:nvSpPr>
      <xdr:spPr bwMode="auto">
        <a:xfrm>
          <a:off x="3619500" y="60071000"/>
          <a:ext cx="2705100" cy="8643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．株式会社プリマジェスト</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１７１．７百万円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43</xdr:col>
      <xdr:colOff>177800</xdr:colOff>
      <xdr:row>743</xdr:row>
      <xdr:rowOff>38100</xdr:rowOff>
    </xdr:from>
    <xdr:to>
      <xdr:col>44</xdr:col>
      <xdr:colOff>20319</xdr:colOff>
      <xdr:row>744</xdr:row>
      <xdr:rowOff>139700</xdr:rowOff>
    </xdr:to>
    <xdr:sp macro="" textlink="">
      <xdr:nvSpPr>
        <xdr:cNvPr id="2" name="右中かっこ 1">
          <a:extLst>
            <a:ext uri="{FF2B5EF4-FFF2-40B4-BE49-F238E27FC236}">
              <a16:creationId xmlns:a16="http://schemas.microsoft.com/office/drawing/2014/main" id="{427B5F20-AA2C-4E69-998E-74D6A964F07E}"/>
            </a:ext>
          </a:extLst>
        </xdr:cNvPr>
        <xdr:cNvSpPr/>
      </xdr:nvSpPr>
      <xdr:spPr>
        <a:xfrm>
          <a:off x="8915400" y="53111400"/>
          <a:ext cx="45719" cy="4572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0</xdr:colOff>
      <xdr:row>758</xdr:row>
      <xdr:rowOff>0</xdr:rowOff>
    </xdr:from>
    <xdr:to>
      <xdr:col>26</xdr:col>
      <xdr:colOff>29330</xdr:colOff>
      <xdr:row>758</xdr:row>
      <xdr:rowOff>546100</xdr:rowOff>
    </xdr:to>
    <xdr:sp macro="" textlink="">
      <xdr:nvSpPr>
        <xdr:cNvPr id="17" name="下矢印 12">
          <a:extLst>
            <a:ext uri="{FF2B5EF4-FFF2-40B4-BE49-F238E27FC236}">
              <a16:creationId xmlns:a16="http://schemas.microsoft.com/office/drawing/2014/main" id="{4D5114F4-F889-4E75-9F03-F8FAEFF964EF}"/>
            </a:ext>
          </a:extLst>
        </xdr:cNvPr>
        <xdr:cNvSpPr/>
      </xdr:nvSpPr>
      <xdr:spPr>
        <a:xfrm>
          <a:off x="4673600" y="59042300"/>
          <a:ext cx="638930" cy="546100"/>
        </a:xfrm>
        <a:prstGeom prst="down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16</xdr:col>
      <xdr:colOff>177800</xdr:colOff>
      <xdr:row>758</xdr:row>
      <xdr:rowOff>647700</xdr:rowOff>
    </xdr:from>
    <xdr:ext cx="3098800" cy="292452"/>
    <xdr:sp macro="" textlink="">
      <xdr:nvSpPr>
        <xdr:cNvPr id="19" name="テキスト ボックス 18">
          <a:extLst>
            <a:ext uri="{FF2B5EF4-FFF2-40B4-BE49-F238E27FC236}">
              <a16:creationId xmlns:a16="http://schemas.microsoft.com/office/drawing/2014/main" id="{1723F296-11CC-4015-8D67-5F09F92DF21D}"/>
            </a:ext>
          </a:extLst>
        </xdr:cNvPr>
        <xdr:cNvSpPr txBox="1"/>
      </xdr:nvSpPr>
      <xdr:spPr>
        <a:xfrm>
          <a:off x="3429000" y="59690000"/>
          <a:ext cx="3098800" cy="292452"/>
        </a:xfrm>
        <a:prstGeom prst="rect">
          <a:avLst/>
        </a:prstGeom>
        <a:noFill/>
        <a:ln>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18</xdr:col>
      <xdr:colOff>127000</xdr:colOff>
      <xdr:row>756</xdr:row>
      <xdr:rowOff>266700</xdr:rowOff>
    </xdr:from>
    <xdr:to>
      <xdr:col>31</xdr:col>
      <xdr:colOff>24313</xdr:colOff>
      <xdr:row>757</xdr:row>
      <xdr:rowOff>584200</xdr:rowOff>
    </xdr:to>
    <xdr:sp macro="" textlink="">
      <xdr:nvSpPr>
        <xdr:cNvPr id="14" name="AutoShape 3">
          <a:extLst>
            <a:ext uri="{FF2B5EF4-FFF2-40B4-BE49-F238E27FC236}">
              <a16:creationId xmlns:a16="http://schemas.microsoft.com/office/drawing/2014/main" id="{8E4810E2-67ED-46D0-A481-293E8D7F3F9B}"/>
            </a:ext>
          </a:extLst>
        </xdr:cNvPr>
        <xdr:cNvSpPr>
          <a:spLocks noChangeArrowheads="1"/>
        </xdr:cNvSpPr>
      </xdr:nvSpPr>
      <xdr:spPr bwMode="auto">
        <a:xfrm>
          <a:off x="3784600" y="57962800"/>
          <a:ext cx="2538913" cy="990600"/>
        </a:xfrm>
        <a:prstGeom prst="bracketPai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○平成２９年度調査結果の分析</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○平成２９年度全国体力・運動能力、運動習慣等調査報告書</a:t>
          </a:r>
          <a:endParaRPr kumimoji="0" lang="en-US" altLang="ja-JP" sz="105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（４０，０００部）</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Y140" sqref="A140:XFD1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296</v>
      </c>
      <c r="AT2" s="943"/>
      <c r="AU2" s="943"/>
      <c r="AV2" s="52" t="str">
        <f>IF(AW2="", "", "-")</f>
        <v/>
      </c>
      <c r="AW2" s="912"/>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183</v>
      </c>
      <c r="H5" s="842"/>
      <c r="I5" s="842"/>
      <c r="J5" s="842"/>
      <c r="K5" s="842"/>
      <c r="L5" s="842"/>
      <c r="M5" s="843" t="s">
        <v>66</v>
      </c>
      <c r="N5" s="844"/>
      <c r="O5" s="844"/>
      <c r="P5" s="844"/>
      <c r="Q5" s="844"/>
      <c r="R5" s="845"/>
      <c r="S5" s="846" t="s">
        <v>131</v>
      </c>
      <c r="T5" s="842"/>
      <c r="U5" s="842"/>
      <c r="V5" s="842"/>
      <c r="W5" s="842"/>
      <c r="X5" s="847"/>
      <c r="Y5" s="700" t="s">
        <v>3</v>
      </c>
      <c r="Z5" s="536"/>
      <c r="AA5" s="536"/>
      <c r="AB5" s="536"/>
      <c r="AC5" s="536"/>
      <c r="AD5" s="537"/>
      <c r="AE5" s="701" t="s">
        <v>554</v>
      </c>
      <c r="AF5" s="701"/>
      <c r="AG5" s="701"/>
      <c r="AH5" s="701"/>
      <c r="AI5" s="701"/>
      <c r="AJ5" s="701"/>
      <c r="AK5" s="701"/>
      <c r="AL5" s="701"/>
      <c r="AM5" s="701"/>
      <c r="AN5" s="701"/>
      <c r="AO5" s="701"/>
      <c r="AP5" s="702"/>
      <c r="AQ5" s="703" t="s">
        <v>555</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88" t="s">
        <v>22</v>
      </c>
      <c r="B7" s="489"/>
      <c r="C7" s="489"/>
      <c r="D7" s="489"/>
      <c r="E7" s="489"/>
      <c r="F7" s="490"/>
      <c r="G7" s="491" t="s">
        <v>556</v>
      </c>
      <c r="H7" s="492"/>
      <c r="I7" s="492"/>
      <c r="J7" s="492"/>
      <c r="K7" s="492"/>
      <c r="L7" s="492"/>
      <c r="M7" s="492"/>
      <c r="N7" s="492"/>
      <c r="O7" s="492"/>
      <c r="P7" s="492"/>
      <c r="Q7" s="492"/>
      <c r="R7" s="492"/>
      <c r="S7" s="492"/>
      <c r="T7" s="492"/>
      <c r="U7" s="492"/>
      <c r="V7" s="492"/>
      <c r="W7" s="492"/>
      <c r="X7" s="493"/>
      <c r="Y7" s="923" t="s">
        <v>547</v>
      </c>
      <c r="Z7" s="439"/>
      <c r="AA7" s="439"/>
      <c r="AB7" s="439"/>
      <c r="AC7" s="439"/>
      <c r="AD7" s="924"/>
      <c r="AE7" s="913" t="s">
        <v>636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88" t="s">
        <v>389</v>
      </c>
      <c r="B8" s="489"/>
      <c r="C8" s="489"/>
      <c r="D8" s="489"/>
      <c r="E8" s="489"/>
      <c r="F8" s="490"/>
      <c r="G8" s="944" t="str">
        <f>入力規則等!A26</f>
        <v>子ども・若者育成支援</v>
      </c>
      <c r="H8" s="722"/>
      <c r="I8" s="722"/>
      <c r="J8" s="722"/>
      <c r="K8" s="722"/>
      <c r="L8" s="722"/>
      <c r="M8" s="722"/>
      <c r="N8" s="722"/>
      <c r="O8" s="722"/>
      <c r="P8" s="722"/>
      <c r="Q8" s="722"/>
      <c r="R8" s="722"/>
      <c r="S8" s="722"/>
      <c r="T8" s="722"/>
      <c r="U8" s="722"/>
      <c r="V8" s="722"/>
      <c r="W8" s="722"/>
      <c r="X8" s="945"/>
      <c r="Y8" s="848" t="s">
        <v>390</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558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6" t="s">
        <v>24</v>
      </c>
      <c r="B12" s="947"/>
      <c r="C12" s="947"/>
      <c r="D12" s="947"/>
      <c r="E12" s="947"/>
      <c r="F12" s="948"/>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9">
        <v>303.89999999999998</v>
      </c>
      <c r="Q13" s="660"/>
      <c r="R13" s="660"/>
      <c r="S13" s="660"/>
      <c r="T13" s="660"/>
      <c r="U13" s="660"/>
      <c r="V13" s="661"/>
      <c r="W13" s="659">
        <v>270.3</v>
      </c>
      <c r="X13" s="660"/>
      <c r="Y13" s="660"/>
      <c r="Z13" s="660"/>
      <c r="AA13" s="660"/>
      <c r="AB13" s="660"/>
      <c r="AC13" s="661"/>
      <c r="AD13" s="659">
        <v>244.84399999999999</v>
      </c>
      <c r="AE13" s="660"/>
      <c r="AF13" s="660"/>
      <c r="AG13" s="660"/>
      <c r="AH13" s="660"/>
      <c r="AI13" s="660"/>
      <c r="AJ13" s="661"/>
      <c r="AK13" s="659">
        <v>237.39699999999999</v>
      </c>
      <c r="AL13" s="660"/>
      <c r="AM13" s="660"/>
      <c r="AN13" s="660"/>
      <c r="AO13" s="660"/>
      <c r="AP13" s="660"/>
      <c r="AQ13" s="661"/>
      <c r="AR13" s="920">
        <v>237.39699999999999</v>
      </c>
      <c r="AS13" s="921"/>
      <c r="AT13" s="921"/>
      <c r="AU13" s="921"/>
      <c r="AV13" s="921"/>
      <c r="AW13" s="921"/>
      <c r="AX13" s="922"/>
    </row>
    <row r="14" spans="1:50" ht="21" customHeight="1" x14ac:dyDescent="0.15">
      <c r="A14" s="614"/>
      <c r="B14" s="615"/>
      <c r="C14" s="615"/>
      <c r="D14" s="615"/>
      <c r="E14" s="615"/>
      <c r="F14" s="616"/>
      <c r="G14" s="727"/>
      <c r="H14" s="728"/>
      <c r="I14" s="713" t="s">
        <v>8</v>
      </c>
      <c r="J14" s="764"/>
      <c r="K14" s="764"/>
      <c r="L14" s="764"/>
      <c r="M14" s="764"/>
      <c r="N14" s="764"/>
      <c r="O14" s="765"/>
      <c r="P14" s="659" t="s">
        <v>559</v>
      </c>
      <c r="Q14" s="660"/>
      <c r="R14" s="660"/>
      <c r="S14" s="660"/>
      <c r="T14" s="660"/>
      <c r="U14" s="660"/>
      <c r="V14" s="661"/>
      <c r="W14" s="659" t="s">
        <v>559</v>
      </c>
      <c r="X14" s="660"/>
      <c r="Y14" s="660"/>
      <c r="Z14" s="660"/>
      <c r="AA14" s="660"/>
      <c r="AB14" s="660"/>
      <c r="AC14" s="661"/>
      <c r="AD14" s="659" t="s">
        <v>559</v>
      </c>
      <c r="AE14" s="660"/>
      <c r="AF14" s="660"/>
      <c r="AG14" s="660"/>
      <c r="AH14" s="660"/>
      <c r="AI14" s="660"/>
      <c r="AJ14" s="661"/>
      <c r="AK14" s="659" t="s">
        <v>674</v>
      </c>
      <c r="AL14" s="660"/>
      <c r="AM14" s="660"/>
      <c r="AN14" s="660"/>
      <c r="AO14" s="660"/>
      <c r="AP14" s="660"/>
      <c r="AQ14" s="661"/>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9" t="s">
        <v>559</v>
      </c>
      <c r="Q15" s="660"/>
      <c r="R15" s="660"/>
      <c r="S15" s="660"/>
      <c r="T15" s="660"/>
      <c r="U15" s="660"/>
      <c r="V15" s="661"/>
      <c r="W15" s="659" t="s">
        <v>559</v>
      </c>
      <c r="X15" s="660"/>
      <c r="Y15" s="660"/>
      <c r="Z15" s="660"/>
      <c r="AA15" s="660"/>
      <c r="AB15" s="660"/>
      <c r="AC15" s="661"/>
      <c r="AD15" s="659" t="s">
        <v>559</v>
      </c>
      <c r="AE15" s="660"/>
      <c r="AF15" s="660"/>
      <c r="AG15" s="660"/>
      <c r="AH15" s="660"/>
      <c r="AI15" s="660"/>
      <c r="AJ15" s="661"/>
      <c r="AK15" s="659" t="s">
        <v>560</v>
      </c>
      <c r="AL15" s="660"/>
      <c r="AM15" s="660"/>
      <c r="AN15" s="660"/>
      <c r="AO15" s="660"/>
      <c r="AP15" s="660"/>
      <c r="AQ15" s="661"/>
      <c r="AR15" s="659"/>
      <c r="AS15" s="660"/>
      <c r="AT15" s="660"/>
      <c r="AU15" s="660"/>
      <c r="AV15" s="660"/>
      <c r="AW15" s="660"/>
      <c r="AX15" s="808"/>
    </row>
    <row r="16" spans="1:50" ht="21" customHeight="1" x14ac:dyDescent="0.15">
      <c r="A16" s="614"/>
      <c r="B16" s="615"/>
      <c r="C16" s="615"/>
      <c r="D16" s="615"/>
      <c r="E16" s="615"/>
      <c r="F16" s="616"/>
      <c r="G16" s="727"/>
      <c r="H16" s="728"/>
      <c r="I16" s="713" t="s">
        <v>52</v>
      </c>
      <c r="J16" s="714"/>
      <c r="K16" s="714"/>
      <c r="L16" s="714"/>
      <c r="M16" s="714"/>
      <c r="N16" s="714"/>
      <c r="O16" s="715"/>
      <c r="P16" s="659" t="s">
        <v>559</v>
      </c>
      <c r="Q16" s="660"/>
      <c r="R16" s="660"/>
      <c r="S16" s="660"/>
      <c r="T16" s="660"/>
      <c r="U16" s="660"/>
      <c r="V16" s="661"/>
      <c r="W16" s="659" t="s">
        <v>559</v>
      </c>
      <c r="X16" s="660"/>
      <c r="Y16" s="660"/>
      <c r="Z16" s="660"/>
      <c r="AA16" s="660"/>
      <c r="AB16" s="660"/>
      <c r="AC16" s="661"/>
      <c r="AD16" s="659" t="s">
        <v>559</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9" t="s">
        <v>559</v>
      </c>
      <c r="Q17" s="660"/>
      <c r="R17" s="660"/>
      <c r="S17" s="660"/>
      <c r="T17" s="660"/>
      <c r="U17" s="660"/>
      <c r="V17" s="661"/>
      <c r="W17" s="659" t="s">
        <v>559</v>
      </c>
      <c r="X17" s="660"/>
      <c r="Y17" s="660"/>
      <c r="Z17" s="660"/>
      <c r="AA17" s="660"/>
      <c r="AB17" s="660"/>
      <c r="AC17" s="661"/>
      <c r="AD17" s="659" t="s">
        <v>559</v>
      </c>
      <c r="AE17" s="660"/>
      <c r="AF17" s="660"/>
      <c r="AG17" s="660"/>
      <c r="AH17" s="660"/>
      <c r="AI17" s="660"/>
      <c r="AJ17" s="661"/>
      <c r="AK17" s="659"/>
      <c r="AL17" s="660"/>
      <c r="AM17" s="660"/>
      <c r="AN17" s="660"/>
      <c r="AO17" s="660"/>
      <c r="AP17" s="660"/>
      <c r="AQ17" s="661"/>
      <c r="AR17" s="918"/>
      <c r="AS17" s="918"/>
      <c r="AT17" s="918"/>
      <c r="AU17" s="918"/>
      <c r="AV17" s="918"/>
      <c r="AW17" s="918"/>
      <c r="AX17" s="919"/>
    </row>
    <row r="18" spans="1:50" ht="24.75" customHeight="1" x14ac:dyDescent="0.15">
      <c r="A18" s="614"/>
      <c r="B18" s="615"/>
      <c r="C18" s="615"/>
      <c r="D18" s="615"/>
      <c r="E18" s="615"/>
      <c r="F18" s="616"/>
      <c r="G18" s="729"/>
      <c r="H18" s="730"/>
      <c r="I18" s="718" t="s">
        <v>20</v>
      </c>
      <c r="J18" s="719"/>
      <c r="K18" s="719"/>
      <c r="L18" s="719"/>
      <c r="M18" s="719"/>
      <c r="N18" s="719"/>
      <c r="O18" s="720"/>
      <c r="P18" s="880">
        <f>SUM(P13:V17)</f>
        <v>303.89999999999998</v>
      </c>
      <c r="Q18" s="881"/>
      <c r="R18" s="881"/>
      <c r="S18" s="881"/>
      <c r="T18" s="881"/>
      <c r="U18" s="881"/>
      <c r="V18" s="882"/>
      <c r="W18" s="880">
        <f>SUM(W13:AC17)</f>
        <v>270.3</v>
      </c>
      <c r="X18" s="881"/>
      <c r="Y18" s="881"/>
      <c r="Z18" s="881"/>
      <c r="AA18" s="881"/>
      <c r="AB18" s="881"/>
      <c r="AC18" s="882"/>
      <c r="AD18" s="880">
        <f>SUM(AD13:AJ17)</f>
        <v>244.84399999999999</v>
      </c>
      <c r="AE18" s="881"/>
      <c r="AF18" s="881"/>
      <c r="AG18" s="881"/>
      <c r="AH18" s="881"/>
      <c r="AI18" s="881"/>
      <c r="AJ18" s="882"/>
      <c r="AK18" s="880">
        <f>SUM(AK13:AQ17)</f>
        <v>237.39699999999999</v>
      </c>
      <c r="AL18" s="881"/>
      <c r="AM18" s="881"/>
      <c r="AN18" s="881"/>
      <c r="AO18" s="881"/>
      <c r="AP18" s="881"/>
      <c r="AQ18" s="882"/>
      <c r="AR18" s="880">
        <f>SUM(AR13:AX17)</f>
        <v>237.39699999999999</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9">
        <v>285.89999999999998</v>
      </c>
      <c r="Q19" s="660"/>
      <c r="R19" s="660"/>
      <c r="S19" s="660"/>
      <c r="T19" s="660"/>
      <c r="U19" s="660"/>
      <c r="V19" s="661"/>
      <c r="W19" s="659">
        <v>248.3</v>
      </c>
      <c r="X19" s="660"/>
      <c r="Y19" s="660"/>
      <c r="Z19" s="660"/>
      <c r="AA19" s="660"/>
      <c r="AB19" s="660"/>
      <c r="AC19" s="661"/>
      <c r="AD19" s="659">
        <v>220.233991</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8" t="s">
        <v>10</v>
      </c>
      <c r="H20" s="879"/>
      <c r="I20" s="879"/>
      <c r="J20" s="879"/>
      <c r="K20" s="879"/>
      <c r="L20" s="879"/>
      <c r="M20" s="879"/>
      <c r="N20" s="879"/>
      <c r="O20" s="879"/>
      <c r="P20" s="311">
        <f>IF(P18=0, "-", SUM(P19)/P18)</f>
        <v>0.94076999012833173</v>
      </c>
      <c r="Q20" s="311"/>
      <c r="R20" s="311"/>
      <c r="S20" s="311"/>
      <c r="T20" s="311"/>
      <c r="U20" s="311"/>
      <c r="V20" s="311"/>
      <c r="W20" s="311">
        <f t="shared" ref="W20" si="0">IF(W18=0, "-", SUM(W19)/W18)</f>
        <v>0.91860895301516832</v>
      </c>
      <c r="X20" s="311"/>
      <c r="Y20" s="311"/>
      <c r="Z20" s="311"/>
      <c r="AA20" s="311"/>
      <c r="AB20" s="311"/>
      <c r="AC20" s="311"/>
      <c r="AD20" s="311">
        <f t="shared" ref="AD20" si="1">IF(AD18=0, "-", SUM(AD19)/AD18)</f>
        <v>0.8994869835487086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9"/>
      <c r="G21" s="309" t="s">
        <v>497</v>
      </c>
      <c r="H21" s="310"/>
      <c r="I21" s="310"/>
      <c r="J21" s="310"/>
      <c r="K21" s="310"/>
      <c r="L21" s="310"/>
      <c r="M21" s="310"/>
      <c r="N21" s="310"/>
      <c r="O21" s="310"/>
      <c r="P21" s="311">
        <f>IF(P19=0, "-", SUM(P19)/SUM(P13,P14))</f>
        <v>0.94076999012833173</v>
      </c>
      <c r="Q21" s="311"/>
      <c r="R21" s="311"/>
      <c r="S21" s="311"/>
      <c r="T21" s="311"/>
      <c r="U21" s="311"/>
      <c r="V21" s="311"/>
      <c r="W21" s="311">
        <f t="shared" ref="W21" si="2">IF(W19=0, "-", SUM(W19)/SUM(W13,W14))</f>
        <v>0.91860895301516832</v>
      </c>
      <c r="X21" s="311"/>
      <c r="Y21" s="311"/>
      <c r="Z21" s="311"/>
      <c r="AA21" s="311"/>
      <c r="AB21" s="311"/>
      <c r="AC21" s="311"/>
      <c r="AD21" s="311">
        <f t="shared" ref="AD21" si="3">IF(AD19=0, "-", SUM(AD19)/SUM(AD13,AD14))</f>
        <v>0.8994869835487086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539</v>
      </c>
      <c r="B22" s="968"/>
      <c r="C22" s="968"/>
      <c r="D22" s="968"/>
      <c r="E22" s="968"/>
      <c r="F22" s="969"/>
      <c r="G22" s="954" t="s">
        <v>474</v>
      </c>
      <c r="H22" s="215"/>
      <c r="I22" s="215"/>
      <c r="J22" s="215"/>
      <c r="K22" s="215"/>
      <c r="L22" s="215"/>
      <c r="M22" s="215"/>
      <c r="N22" s="215"/>
      <c r="O22" s="216"/>
      <c r="P22" s="939" t="s">
        <v>537</v>
      </c>
      <c r="Q22" s="215"/>
      <c r="R22" s="215"/>
      <c r="S22" s="215"/>
      <c r="T22" s="215"/>
      <c r="U22" s="215"/>
      <c r="V22" s="216"/>
      <c r="W22" s="939" t="s">
        <v>538</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569</v>
      </c>
      <c r="H23" s="956"/>
      <c r="I23" s="956"/>
      <c r="J23" s="956"/>
      <c r="K23" s="956"/>
      <c r="L23" s="956"/>
      <c r="M23" s="956"/>
      <c r="N23" s="956"/>
      <c r="O23" s="957"/>
      <c r="P23" s="920">
        <v>230.14599999999999</v>
      </c>
      <c r="Q23" s="921"/>
      <c r="R23" s="921"/>
      <c r="S23" s="921"/>
      <c r="T23" s="921"/>
      <c r="U23" s="921"/>
      <c r="V23" s="940"/>
      <c r="W23" s="920">
        <v>230.78700000000001</v>
      </c>
      <c r="X23" s="921"/>
      <c r="Y23" s="921"/>
      <c r="Z23" s="921"/>
      <c r="AA23" s="921"/>
      <c r="AB23" s="921"/>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570</v>
      </c>
      <c r="H24" s="959"/>
      <c r="I24" s="959"/>
      <c r="J24" s="959"/>
      <c r="K24" s="959"/>
      <c r="L24" s="959"/>
      <c r="M24" s="959"/>
      <c r="N24" s="959"/>
      <c r="O24" s="960"/>
      <c r="P24" s="659">
        <v>4.3630000000000004</v>
      </c>
      <c r="Q24" s="660"/>
      <c r="R24" s="660"/>
      <c r="S24" s="660"/>
      <c r="T24" s="660"/>
      <c r="U24" s="660"/>
      <c r="V24" s="661"/>
      <c r="W24" s="659">
        <v>4.1269999999999998</v>
      </c>
      <c r="X24" s="660"/>
      <c r="Y24" s="660"/>
      <c r="Z24" s="660"/>
      <c r="AA24" s="660"/>
      <c r="AB24" s="660"/>
      <c r="AC24" s="661"/>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571</v>
      </c>
      <c r="H25" s="959"/>
      <c r="I25" s="959"/>
      <c r="J25" s="959"/>
      <c r="K25" s="959"/>
      <c r="L25" s="959"/>
      <c r="M25" s="959"/>
      <c r="N25" s="959"/>
      <c r="O25" s="960"/>
      <c r="P25" s="659">
        <v>1.8879999999999999</v>
      </c>
      <c r="Q25" s="660"/>
      <c r="R25" s="660"/>
      <c r="S25" s="660"/>
      <c r="T25" s="660"/>
      <c r="U25" s="660"/>
      <c r="V25" s="661"/>
      <c r="W25" s="659">
        <v>1.585</v>
      </c>
      <c r="X25" s="660"/>
      <c r="Y25" s="660"/>
      <c r="Z25" s="660"/>
      <c r="AA25" s="660"/>
      <c r="AB25" s="660"/>
      <c r="AC25" s="661"/>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572</v>
      </c>
      <c r="H26" s="959"/>
      <c r="I26" s="959"/>
      <c r="J26" s="959"/>
      <c r="K26" s="959"/>
      <c r="L26" s="959"/>
      <c r="M26" s="959"/>
      <c r="N26" s="959"/>
      <c r="O26" s="960"/>
      <c r="P26" s="659">
        <v>0.91200000000000003</v>
      </c>
      <c r="Q26" s="660"/>
      <c r="R26" s="660"/>
      <c r="S26" s="660"/>
      <c r="T26" s="660"/>
      <c r="U26" s="660"/>
      <c r="V26" s="661"/>
      <c r="W26" s="659">
        <v>0.81200000000000006</v>
      </c>
      <c r="X26" s="660"/>
      <c r="Y26" s="660"/>
      <c r="Z26" s="660"/>
      <c r="AA26" s="660"/>
      <c r="AB26" s="660"/>
      <c r="AC26" s="661"/>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573</v>
      </c>
      <c r="H27" s="959"/>
      <c r="I27" s="959"/>
      <c r="J27" s="959"/>
      <c r="K27" s="959"/>
      <c r="L27" s="959"/>
      <c r="M27" s="959"/>
      <c r="N27" s="959"/>
      <c r="O27" s="960"/>
      <c r="P27" s="659">
        <v>8.7999999999999995E-2</v>
      </c>
      <c r="Q27" s="660"/>
      <c r="R27" s="660"/>
      <c r="S27" s="660"/>
      <c r="T27" s="660"/>
      <c r="U27" s="660"/>
      <c r="V27" s="661"/>
      <c r="W27" s="659">
        <v>8.5999999999999993E-2</v>
      </c>
      <c r="X27" s="660"/>
      <c r="Y27" s="660"/>
      <c r="Z27" s="660"/>
      <c r="AA27" s="660"/>
      <c r="AB27" s="660"/>
      <c r="AC27" s="661"/>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80">
        <f>P29-SUM(P23:P27)</f>
        <v>0</v>
      </c>
      <c r="Q28" s="881"/>
      <c r="R28" s="881"/>
      <c r="S28" s="881"/>
      <c r="T28" s="881"/>
      <c r="U28" s="881"/>
      <c r="V28" s="882"/>
      <c r="W28" s="880">
        <f>W29-SUM(W23:W27)</f>
        <v>0</v>
      </c>
      <c r="X28" s="881"/>
      <c r="Y28" s="881"/>
      <c r="Z28" s="881"/>
      <c r="AA28" s="881"/>
      <c r="AB28" s="881"/>
      <c r="AC28" s="882"/>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237.39699999999999</v>
      </c>
      <c r="Q29" s="937"/>
      <c r="R29" s="937"/>
      <c r="S29" s="937"/>
      <c r="T29" s="937"/>
      <c r="U29" s="937"/>
      <c r="V29" s="938"/>
      <c r="W29" s="936">
        <f>AR13</f>
        <v>237.39699999999999</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578</v>
      </c>
      <c r="AR31" s="193"/>
      <c r="AS31" s="126" t="s">
        <v>356</v>
      </c>
      <c r="AT31" s="127"/>
      <c r="AU31" s="192">
        <v>33</v>
      </c>
      <c r="AV31" s="192"/>
      <c r="AW31" s="394" t="s">
        <v>300</v>
      </c>
      <c r="AX31" s="395"/>
    </row>
    <row r="32" spans="1:50" ht="30" customHeight="1" x14ac:dyDescent="0.15">
      <c r="A32" s="399"/>
      <c r="B32" s="397"/>
      <c r="C32" s="397"/>
      <c r="D32" s="397"/>
      <c r="E32" s="397"/>
      <c r="F32" s="398"/>
      <c r="G32" s="560" t="s">
        <v>584</v>
      </c>
      <c r="H32" s="561"/>
      <c r="I32" s="561"/>
      <c r="J32" s="561"/>
      <c r="K32" s="561"/>
      <c r="L32" s="561"/>
      <c r="M32" s="561"/>
      <c r="N32" s="561"/>
      <c r="O32" s="562"/>
      <c r="P32" s="98" t="s">
        <v>585</v>
      </c>
      <c r="Q32" s="98"/>
      <c r="R32" s="98"/>
      <c r="S32" s="98"/>
      <c r="T32" s="98"/>
      <c r="U32" s="98"/>
      <c r="V32" s="98"/>
      <c r="W32" s="98"/>
      <c r="X32" s="99"/>
      <c r="Y32" s="467" t="s">
        <v>12</v>
      </c>
      <c r="Z32" s="524"/>
      <c r="AA32" s="525"/>
      <c r="AB32" s="457" t="s">
        <v>14</v>
      </c>
      <c r="AC32" s="457"/>
      <c r="AD32" s="457"/>
      <c r="AE32" s="211">
        <v>90.3</v>
      </c>
      <c r="AF32" s="212"/>
      <c r="AG32" s="212"/>
      <c r="AH32" s="212"/>
      <c r="AI32" s="211">
        <v>86.5</v>
      </c>
      <c r="AJ32" s="212"/>
      <c r="AK32" s="212"/>
      <c r="AL32" s="212"/>
      <c r="AM32" s="211">
        <v>85.1</v>
      </c>
      <c r="AN32" s="212"/>
      <c r="AO32" s="212"/>
      <c r="AP32" s="212"/>
      <c r="AQ32" s="333" t="s">
        <v>579</v>
      </c>
      <c r="AR32" s="200"/>
      <c r="AS32" s="200"/>
      <c r="AT32" s="334"/>
      <c r="AU32" s="212"/>
      <c r="AV32" s="212"/>
      <c r="AW32" s="212"/>
      <c r="AX32" s="214"/>
    </row>
    <row r="33" spans="1:50" ht="30"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6" t="s">
        <v>14</v>
      </c>
      <c r="AC33" s="516"/>
      <c r="AD33" s="516"/>
      <c r="AE33" s="211">
        <v>82.4</v>
      </c>
      <c r="AF33" s="212"/>
      <c r="AG33" s="212"/>
      <c r="AH33" s="212"/>
      <c r="AI33" s="211">
        <v>82.4</v>
      </c>
      <c r="AJ33" s="212"/>
      <c r="AK33" s="212"/>
      <c r="AL33" s="212"/>
      <c r="AM33" s="211">
        <v>82.4</v>
      </c>
      <c r="AN33" s="212"/>
      <c r="AO33" s="212"/>
      <c r="AP33" s="212"/>
      <c r="AQ33" s="333" t="s">
        <v>580</v>
      </c>
      <c r="AR33" s="200"/>
      <c r="AS33" s="200"/>
      <c r="AT33" s="334"/>
      <c r="AU33" s="212">
        <v>90</v>
      </c>
      <c r="AV33" s="212"/>
      <c r="AW33" s="212"/>
      <c r="AX33" s="214"/>
    </row>
    <row r="34" spans="1:50" ht="30"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 t="shared" ref="AE34" si="4">AE32/AE33*100</f>
        <v>109.58737864077668</v>
      </c>
      <c r="AF34" s="212"/>
      <c r="AG34" s="212"/>
      <c r="AH34" s="212"/>
      <c r="AI34" s="211">
        <f t="shared" ref="AI34" si="5">AI32/AI33*100</f>
        <v>104.97572815533979</v>
      </c>
      <c r="AJ34" s="212"/>
      <c r="AK34" s="212"/>
      <c r="AL34" s="212"/>
      <c r="AM34" s="211">
        <f t="shared" ref="AM34" si="6">AM32/AM33*100</f>
        <v>103.27669902912619</v>
      </c>
      <c r="AN34" s="212"/>
      <c r="AO34" s="212"/>
      <c r="AP34" s="212"/>
      <c r="AQ34" s="333" t="s">
        <v>579</v>
      </c>
      <c r="AR34" s="200"/>
      <c r="AS34" s="200"/>
      <c r="AT34" s="334"/>
      <c r="AU34" s="212"/>
      <c r="AV34" s="212"/>
      <c r="AW34" s="212"/>
      <c r="AX34" s="214"/>
    </row>
    <row r="35" spans="1:50" ht="23.25" customHeight="1" x14ac:dyDescent="0.15">
      <c r="A35" s="219" t="s">
        <v>527</v>
      </c>
      <c r="B35" s="220"/>
      <c r="C35" s="220"/>
      <c r="D35" s="220"/>
      <c r="E35" s="220"/>
      <c r="F35" s="221"/>
      <c r="G35" s="225" t="s">
        <v>635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581</v>
      </c>
      <c r="AR38" s="193"/>
      <c r="AS38" s="126" t="s">
        <v>356</v>
      </c>
      <c r="AT38" s="127"/>
      <c r="AU38" s="192">
        <v>33</v>
      </c>
      <c r="AV38" s="192"/>
      <c r="AW38" s="394" t="s">
        <v>300</v>
      </c>
      <c r="AX38" s="395"/>
    </row>
    <row r="39" spans="1:50" ht="30" customHeight="1" x14ac:dyDescent="0.15">
      <c r="A39" s="399"/>
      <c r="B39" s="397"/>
      <c r="C39" s="397"/>
      <c r="D39" s="397"/>
      <c r="E39" s="397"/>
      <c r="F39" s="398"/>
      <c r="G39" s="560" t="s">
        <v>586</v>
      </c>
      <c r="H39" s="561"/>
      <c r="I39" s="561"/>
      <c r="J39" s="561"/>
      <c r="K39" s="561"/>
      <c r="L39" s="561"/>
      <c r="M39" s="561"/>
      <c r="N39" s="561"/>
      <c r="O39" s="562"/>
      <c r="P39" s="98" t="s">
        <v>587</v>
      </c>
      <c r="Q39" s="98"/>
      <c r="R39" s="98"/>
      <c r="S39" s="98"/>
      <c r="T39" s="98"/>
      <c r="U39" s="98"/>
      <c r="V39" s="98"/>
      <c r="W39" s="98"/>
      <c r="X39" s="99"/>
      <c r="Y39" s="467" t="s">
        <v>12</v>
      </c>
      <c r="Z39" s="524"/>
      <c r="AA39" s="525"/>
      <c r="AB39" s="457" t="s">
        <v>14</v>
      </c>
      <c r="AC39" s="457"/>
      <c r="AD39" s="457"/>
      <c r="AE39" s="211">
        <v>87</v>
      </c>
      <c r="AF39" s="212"/>
      <c r="AG39" s="212"/>
      <c r="AH39" s="212"/>
      <c r="AI39" s="211">
        <v>88.7</v>
      </c>
      <c r="AJ39" s="212"/>
      <c r="AK39" s="212"/>
      <c r="AL39" s="212"/>
      <c r="AM39" s="211">
        <v>88.2</v>
      </c>
      <c r="AN39" s="212"/>
      <c r="AO39" s="212"/>
      <c r="AP39" s="212"/>
      <c r="AQ39" s="333" t="s">
        <v>582</v>
      </c>
      <c r="AR39" s="200"/>
      <c r="AS39" s="200"/>
      <c r="AT39" s="334"/>
      <c r="AU39" s="212"/>
      <c r="AV39" s="212"/>
      <c r="AW39" s="212"/>
      <c r="AX39" s="214"/>
    </row>
    <row r="40" spans="1:50" ht="30"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6" t="s">
        <v>574</v>
      </c>
      <c r="AC40" s="516"/>
      <c r="AD40" s="516"/>
      <c r="AE40" s="211">
        <v>87</v>
      </c>
      <c r="AF40" s="212"/>
      <c r="AG40" s="212"/>
      <c r="AH40" s="212"/>
      <c r="AI40" s="211">
        <v>87</v>
      </c>
      <c r="AJ40" s="212"/>
      <c r="AK40" s="212"/>
      <c r="AL40" s="212"/>
      <c r="AM40" s="211">
        <v>87</v>
      </c>
      <c r="AN40" s="212"/>
      <c r="AO40" s="212"/>
      <c r="AP40" s="212"/>
      <c r="AQ40" s="333" t="s">
        <v>583</v>
      </c>
      <c r="AR40" s="200"/>
      <c r="AS40" s="200"/>
      <c r="AT40" s="334"/>
      <c r="AU40" s="212">
        <v>90</v>
      </c>
      <c r="AV40" s="212"/>
      <c r="AW40" s="212"/>
      <c r="AX40" s="214"/>
    </row>
    <row r="41" spans="1:50" ht="30"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f t="shared" ref="AE41" si="7">AE39/AE40*100</f>
        <v>100</v>
      </c>
      <c r="AF41" s="212"/>
      <c r="AG41" s="212"/>
      <c r="AH41" s="212"/>
      <c r="AI41" s="211">
        <f t="shared" ref="AI41" si="8">AI39/AI40*100</f>
        <v>101.95402298850576</v>
      </c>
      <c r="AJ41" s="212"/>
      <c r="AK41" s="212"/>
      <c r="AL41" s="212"/>
      <c r="AM41" s="211">
        <f t="shared" ref="AM41" si="9">AM39/AM40*100</f>
        <v>101.37931034482759</v>
      </c>
      <c r="AN41" s="212"/>
      <c r="AO41" s="212"/>
      <c r="AP41" s="212"/>
      <c r="AQ41" s="333" t="s">
        <v>580</v>
      </c>
      <c r="AR41" s="200"/>
      <c r="AS41" s="200"/>
      <c r="AT41" s="334"/>
      <c r="AU41" s="212"/>
      <c r="AV41" s="212"/>
      <c r="AW41" s="212"/>
      <c r="AX41" s="214"/>
    </row>
    <row r="42" spans="1:50" ht="23.25" customHeight="1" x14ac:dyDescent="0.15">
      <c r="A42" s="219" t="s">
        <v>527</v>
      </c>
      <c r="B42" s="220"/>
      <c r="C42" s="220"/>
      <c r="D42" s="220"/>
      <c r="E42" s="220"/>
      <c r="F42" s="221"/>
      <c r="G42" s="225" t="s">
        <v>635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580</v>
      </c>
      <c r="AR45" s="193"/>
      <c r="AS45" s="126" t="s">
        <v>356</v>
      </c>
      <c r="AT45" s="127"/>
      <c r="AU45" s="192">
        <v>33</v>
      </c>
      <c r="AV45" s="192"/>
      <c r="AW45" s="394" t="s">
        <v>300</v>
      </c>
      <c r="AX45" s="395"/>
    </row>
    <row r="46" spans="1:50" ht="30" customHeight="1" x14ac:dyDescent="0.15">
      <c r="A46" s="399"/>
      <c r="B46" s="397"/>
      <c r="C46" s="397"/>
      <c r="D46" s="397"/>
      <c r="E46" s="397"/>
      <c r="F46" s="398"/>
      <c r="G46" s="560" t="s">
        <v>588</v>
      </c>
      <c r="H46" s="561"/>
      <c r="I46" s="561"/>
      <c r="J46" s="561"/>
      <c r="K46" s="561"/>
      <c r="L46" s="561"/>
      <c r="M46" s="561"/>
      <c r="N46" s="561"/>
      <c r="O46" s="562"/>
      <c r="P46" s="98" t="s">
        <v>589</v>
      </c>
      <c r="Q46" s="98"/>
      <c r="R46" s="98"/>
      <c r="S46" s="98"/>
      <c r="T46" s="98"/>
      <c r="U46" s="98"/>
      <c r="V46" s="98"/>
      <c r="W46" s="98"/>
      <c r="X46" s="99"/>
      <c r="Y46" s="467" t="s">
        <v>12</v>
      </c>
      <c r="Z46" s="524"/>
      <c r="AA46" s="525"/>
      <c r="AB46" s="457" t="s">
        <v>575</v>
      </c>
      <c r="AC46" s="457"/>
      <c r="AD46" s="457"/>
      <c r="AE46" s="211">
        <v>89.1</v>
      </c>
      <c r="AF46" s="212"/>
      <c r="AG46" s="212"/>
      <c r="AH46" s="212"/>
      <c r="AI46" s="211">
        <v>88.6</v>
      </c>
      <c r="AJ46" s="212"/>
      <c r="AK46" s="212"/>
      <c r="AL46" s="212"/>
      <c r="AM46" s="211">
        <v>87.7</v>
      </c>
      <c r="AN46" s="212"/>
      <c r="AO46" s="212"/>
      <c r="AP46" s="212"/>
      <c r="AQ46" s="333" t="s">
        <v>580</v>
      </c>
      <c r="AR46" s="200"/>
      <c r="AS46" s="200"/>
      <c r="AT46" s="334"/>
      <c r="AU46" s="212"/>
      <c r="AV46" s="212"/>
      <c r="AW46" s="212"/>
      <c r="AX46" s="214"/>
    </row>
    <row r="47" spans="1:50" ht="30"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6" t="s">
        <v>576</v>
      </c>
      <c r="AC47" s="516"/>
      <c r="AD47" s="516"/>
      <c r="AE47" s="211">
        <v>78.900000000000006</v>
      </c>
      <c r="AF47" s="212"/>
      <c r="AG47" s="212"/>
      <c r="AH47" s="212"/>
      <c r="AI47" s="211">
        <v>78.900000000000006</v>
      </c>
      <c r="AJ47" s="212"/>
      <c r="AK47" s="212"/>
      <c r="AL47" s="212"/>
      <c r="AM47" s="211">
        <v>78.900000000000006</v>
      </c>
      <c r="AN47" s="212"/>
      <c r="AO47" s="212"/>
      <c r="AP47" s="212"/>
      <c r="AQ47" s="333" t="s">
        <v>580</v>
      </c>
      <c r="AR47" s="200"/>
      <c r="AS47" s="200"/>
      <c r="AT47" s="334"/>
      <c r="AU47" s="212">
        <v>90</v>
      </c>
      <c r="AV47" s="212"/>
      <c r="AW47" s="212"/>
      <c r="AX47" s="214"/>
    </row>
    <row r="48" spans="1:50" ht="30"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f t="shared" ref="AE48" si="10">AE46/AE47*100</f>
        <v>112.92775665399238</v>
      </c>
      <c r="AF48" s="212"/>
      <c r="AG48" s="212"/>
      <c r="AH48" s="212"/>
      <c r="AI48" s="211">
        <f t="shared" ref="AI48" si="11">AI46/AI47*100</f>
        <v>112.29404309252216</v>
      </c>
      <c r="AJ48" s="212"/>
      <c r="AK48" s="212"/>
      <c r="AL48" s="212"/>
      <c r="AM48" s="211">
        <f t="shared" ref="AM48" si="12">AM46/AM47*100</f>
        <v>111.15335868187579</v>
      </c>
      <c r="AN48" s="212"/>
      <c r="AO48" s="212"/>
      <c r="AP48" s="212"/>
      <c r="AQ48" s="333" t="s">
        <v>583</v>
      </c>
      <c r="AR48" s="200"/>
      <c r="AS48" s="200"/>
      <c r="AT48" s="334"/>
      <c r="AU48" s="212"/>
      <c r="AV48" s="212"/>
      <c r="AW48" s="212"/>
      <c r="AX48" s="214"/>
    </row>
    <row r="49" spans="1:50" ht="23.25" customHeight="1" x14ac:dyDescent="0.15">
      <c r="A49" s="219" t="s">
        <v>527</v>
      </c>
      <c r="B49" s="220"/>
      <c r="C49" s="220"/>
      <c r="D49" s="220"/>
      <c r="E49" s="220"/>
      <c r="F49" s="221"/>
      <c r="G49" s="225" t="s">
        <v>635</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t="s">
        <v>583</v>
      </c>
      <c r="AR52" s="193"/>
      <c r="AS52" s="126" t="s">
        <v>356</v>
      </c>
      <c r="AT52" s="127"/>
      <c r="AU52" s="192">
        <v>33</v>
      </c>
      <c r="AV52" s="192"/>
      <c r="AW52" s="394" t="s">
        <v>300</v>
      </c>
      <c r="AX52" s="395"/>
    </row>
    <row r="53" spans="1:50" ht="30" customHeight="1" x14ac:dyDescent="0.15">
      <c r="A53" s="399"/>
      <c r="B53" s="397"/>
      <c r="C53" s="397"/>
      <c r="D53" s="397"/>
      <c r="E53" s="397"/>
      <c r="F53" s="398"/>
      <c r="G53" s="560" t="s">
        <v>590</v>
      </c>
      <c r="H53" s="561"/>
      <c r="I53" s="561"/>
      <c r="J53" s="561"/>
      <c r="K53" s="561"/>
      <c r="L53" s="561"/>
      <c r="M53" s="561"/>
      <c r="N53" s="561"/>
      <c r="O53" s="562"/>
      <c r="P53" s="98" t="s">
        <v>591</v>
      </c>
      <c r="Q53" s="98"/>
      <c r="R53" s="98"/>
      <c r="S53" s="98"/>
      <c r="T53" s="98"/>
      <c r="U53" s="98"/>
      <c r="V53" s="98"/>
      <c r="W53" s="98"/>
      <c r="X53" s="99"/>
      <c r="Y53" s="467" t="s">
        <v>12</v>
      </c>
      <c r="Z53" s="524"/>
      <c r="AA53" s="525"/>
      <c r="AB53" s="457" t="s">
        <v>577</v>
      </c>
      <c r="AC53" s="457"/>
      <c r="AD53" s="457"/>
      <c r="AE53" s="211">
        <v>63.2</v>
      </c>
      <c r="AF53" s="212"/>
      <c r="AG53" s="212"/>
      <c r="AH53" s="212"/>
      <c r="AI53" s="211">
        <v>45.4</v>
      </c>
      <c r="AJ53" s="212"/>
      <c r="AK53" s="212"/>
      <c r="AL53" s="212"/>
      <c r="AM53" s="211">
        <v>45.9</v>
      </c>
      <c r="AN53" s="212"/>
      <c r="AO53" s="212"/>
      <c r="AP53" s="212"/>
      <c r="AQ53" s="333" t="s">
        <v>580</v>
      </c>
      <c r="AR53" s="200"/>
      <c r="AS53" s="200"/>
      <c r="AT53" s="334"/>
      <c r="AU53" s="212"/>
      <c r="AV53" s="212"/>
      <c r="AW53" s="212"/>
      <c r="AX53" s="214"/>
    </row>
    <row r="54" spans="1:50" ht="30"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6" t="s">
        <v>14</v>
      </c>
      <c r="AC54" s="516"/>
      <c r="AD54" s="516"/>
      <c r="AE54" s="211">
        <v>57.4</v>
      </c>
      <c r="AF54" s="212"/>
      <c r="AG54" s="212"/>
      <c r="AH54" s="212"/>
      <c r="AI54" s="211">
        <v>57.4</v>
      </c>
      <c r="AJ54" s="212"/>
      <c r="AK54" s="212"/>
      <c r="AL54" s="212"/>
      <c r="AM54" s="211">
        <v>57.4</v>
      </c>
      <c r="AN54" s="212"/>
      <c r="AO54" s="212"/>
      <c r="AP54" s="212"/>
      <c r="AQ54" s="333" t="s">
        <v>583</v>
      </c>
      <c r="AR54" s="200"/>
      <c r="AS54" s="200"/>
      <c r="AT54" s="334"/>
      <c r="AU54" s="212">
        <v>90</v>
      </c>
      <c r="AV54" s="212"/>
      <c r="AW54" s="212"/>
      <c r="AX54" s="214"/>
    </row>
    <row r="55" spans="1:50" ht="30"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f t="shared" ref="AE55" si="13">AE53/AE54*100</f>
        <v>110.10452961672475</v>
      </c>
      <c r="AF55" s="212"/>
      <c r="AG55" s="212"/>
      <c r="AH55" s="212"/>
      <c r="AI55" s="211">
        <f t="shared" ref="AI55" si="14">AI53/AI54*100</f>
        <v>79.094076655052262</v>
      </c>
      <c r="AJ55" s="212"/>
      <c r="AK55" s="212"/>
      <c r="AL55" s="212"/>
      <c r="AM55" s="211">
        <f t="shared" ref="AM55" si="15">AM53/AM54*100</f>
        <v>79.965156794425084</v>
      </c>
      <c r="AN55" s="212"/>
      <c r="AO55" s="212"/>
      <c r="AP55" s="212"/>
      <c r="AQ55" s="333" t="s">
        <v>580</v>
      </c>
      <c r="AR55" s="200"/>
      <c r="AS55" s="200"/>
      <c r="AT55" s="334"/>
      <c r="AU55" s="212"/>
      <c r="AV55" s="212"/>
      <c r="AW55" s="212"/>
      <c r="AX55" s="214"/>
    </row>
    <row r="56" spans="1:50" ht="23.25" customHeight="1" x14ac:dyDescent="0.15">
      <c r="A56" s="219" t="s">
        <v>527</v>
      </c>
      <c r="B56" s="220"/>
      <c r="C56" s="220"/>
      <c r="D56" s="220"/>
      <c r="E56" s="220"/>
      <c r="F56" s="221"/>
      <c r="G56" s="225" t="s">
        <v>635</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t="s">
        <v>580</v>
      </c>
      <c r="AR59" s="193"/>
      <c r="AS59" s="126" t="s">
        <v>356</v>
      </c>
      <c r="AT59" s="127"/>
      <c r="AU59" s="192">
        <v>33</v>
      </c>
      <c r="AV59" s="192"/>
      <c r="AW59" s="394" t="s">
        <v>300</v>
      </c>
      <c r="AX59" s="395"/>
    </row>
    <row r="60" spans="1:50" ht="30" customHeight="1" x14ac:dyDescent="0.15">
      <c r="A60" s="399"/>
      <c r="B60" s="397"/>
      <c r="C60" s="397"/>
      <c r="D60" s="397"/>
      <c r="E60" s="397"/>
      <c r="F60" s="398"/>
      <c r="G60" s="560" t="s">
        <v>637</v>
      </c>
      <c r="H60" s="561"/>
      <c r="I60" s="561"/>
      <c r="J60" s="561"/>
      <c r="K60" s="561"/>
      <c r="L60" s="561"/>
      <c r="M60" s="561"/>
      <c r="N60" s="561"/>
      <c r="O60" s="562"/>
      <c r="P60" s="98" t="s">
        <v>638</v>
      </c>
      <c r="Q60" s="98"/>
      <c r="R60" s="98"/>
      <c r="S60" s="98"/>
      <c r="T60" s="98"/>
      <c r="U60" s="98"/>
      <c r="V60" s="98"/>
      <c r="W60" s="98"/>
      <c r="X60" s="99"/>
      <c r="Y60" s="467" t="s">
        <v>12</v>
      </c>
      <c r="Z60" s="524"/>
      <c r="AA60" s="525"/>
      <c r="AB60" s="457" t="s">
        <v>592</v>
      </c>
      <c r="AC60" s="457"/>
      <c r="AD60" s="457"/>
      <c r="AE60" s="211">
        <v>63.9</v>
      </c>
      <c r="AF60" s="212"/>
      <c r="AG60" s="212"/>
      <c r="AH60" s="212"/>
      <c r="AI60" s="211">
        <v>64</v>
      </c>
      <c r="AJ60" s="212"/>
      <c r="AK60" s="212"/>
      <c r="AL60" s="212"/>
      <c r="AM60" s="211">
        <v>67.599999999999994</v>
      </c>
      <c r="AN60" s="212"/>
      <c r="AO60" s="212"/>
      <c r="AP60" s="212"/>
      <c r="AQ60" s="333" t="s">
        <v>580</v>
      </c>
      <c r="AR60" s="200"/>
      <c r="AS60" s="200"/>
      <c r="AT60" s="334"/>
      <c r="AU60" s="212"/>
      <c r="AV60" s="212"/>
      <c r="AW60" s="212"/>
      <c r="AX60" s="214"/>
    </row>
    <row r="61" spans="1:50" ht="30"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6" t="s">
        <v>576</v>
      </c>
      <c r="AC61" s="516"/>
      <c r="AD61" s="516"/>
      <c r="AE61" s="211">
        <v>77.099999999999994</v>
      </c>
      <c r="AF61" s="212"/>
      <c r="AG61" s="212"/>
      <c r="AH61" s="212"/>
      <c r="AI61" s="211">
        <v>77.099999999999994</v>
      </c>
      <c r="AJ61" s="212"/>
      <c r="AK61" s="212"/>
      <c r="AL61" s="212"/>
      <c r="AM61" s="211">
        <v>77.099999999999994</v>
      </c>
      <c r="AN61" s="212"/>
      <c r="AO61" s="212"/>
      <c r="AP61" s="212"/>
      <c r="AQ61" s="333" t="s">
        <v>582</v>
      </c>
      <c r="AR61" s="200"/>
      <c r="AS61" s="200"/>
      <c r="AT61" s="334"/>
      <c r="AU61" s="212">
        <v>90</v>
      </c>
      <c r="AV61" s="212"/>
      <c r="AW61" s="212"/>
      <c r="AX61" s="214"/>
    </row>
    <row r="62" spans="1:50" ht="30"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f t="shared" ref="AE62" si="16">AE60/AE61*100</f>
        <v>82.879377431906619</v>
      </c>
      <c r="AF62" s="212"/>
      <c r="AG62" s="212"/>
      <c r="AH62" s="212"/>
      <c r="AI62" s="211">
        <f t="shared" ref="AI62" si="17">AI60/AI61*100</f>
        <v>83.009079118028538</v>
      </c>
      <c r="AJ62" s="212"/>
      <c r="AK62" s="212"/>
      <c r="AL62" s="212"/>
      <c r="AM62" s="211">
        <f t="shared" ref="AM62" si="18">AM60/AM61*100</f>
        <v>87.678339818417641</v>
      </c>
      <c r="AN62" s="212"/>
      <c r="AO62" s="212"/>
      <c r="AP62" s="212"/>
      <c r="AQ62" s="333" t="s">
        <v>580</v>
      </c>
      <c r="AR62" s="200"/>
      <c r="AS62" s="200"/>
      <c r="AT62" s="334"/>
      <c r="AU62" s="212"/>
      <c r="AV62" s="212"/>
      <c r="AW62" s="212"/>
      <c r="AX62" s="214"/>
    </row>
    <row r="63" spans="1:50" ht="23.25" customHeight="1" x14ac:dyDescent="0.15">
      <c r="A63" s="219" t="s">
        <v>527</v>
      </c>
      <c r="B63" s="220"/>
      <c r="C63" s="220"/>
      <c r="D63" s="220"/>
      <c r="E63" s="220"/>
      <c r="F63" s="221"/>
      <c r="G63" s="225" t="s">
        <v>635</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492</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487</v>
      </c>
      <c r="X65" s="481"/>
      <c r="Y65" s="484"/>
      <c r="Z65" s="484"/>
      <c r="AA65" s="48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8"/>
      <c r="B67" s="469"/>
      <c r="C67" s="469"/>
      <c r="D67" s="469"/>
      <c r="E67" s="469"/>
      <c r="F67" s="47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498</v>
      </c>
      <c r="B70" s="469"/>
      <c r="C70" s="469"/>
      <c r="D70" s="469"/>
      <c r="E70" s="469"/>
      <c r="F70" s="470"/>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492</v>
      </c>
      <c r="B73" s="500"/>
      <c r="C73" s="500"/>
      <c r="D73" s="500"/>
      <c r="E73" s="500"/>
      <c r="F73" s="501"/>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2"/>
      <c r="B75" s="503"/>
      <c r="C75" s="503"/>
      <c r="D75" s="503"/>
      <c r="E75" s="503"/>
      <c r="F75" s="504"/>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2"/>
      <c r="B76" s="503"/>
      <c r="C76" s="503"/>
      <c r="D76" s="503"/>
      <c r="E76" s="503"/>
      <c r="F76" s="504"/>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2"/>
      <c r="B77" s="503"/>
      <c r="C77" s="503"/>
      <c r="D77" s="503"/>
      <c r="E77" s="503"/>
      <c r="F77" s="504"/>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0"/>
    </row>
    <row r="80" spans="1:50" ht="18.75" hidden="1" customHeight="1" x14ac:dyDescent="0.15">
      <c r="A80" s="866" t="s">
        <v>266</v>
      </c>
      <c r="B80" s="517" t="s">
        <v>483</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0"/>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0"/>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0"/>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1"/>
      <c r="C84" s="522"/>
      <c r="D84" s="522"/>
      <c r="E84" s="522"/>
      <c r="F84" s="523"/>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07"/>
      <c r="R87" s="507"/>
      <c r="S87" s="507"/>
      <c r="T87" s="507"/>
      <c r="U87" s="507"/>
      <c r="V87" s="507"/>
      <c r="W87" s="507"/>
      <c r="X87" s="508"/>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2"/>
      <c r="C89" s="522"/>
      <c r="D89" s="522"/>
      <c r="E89" s="522"/>
      <c r="F89" s="523"/>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6" t="s">
        <v>253</v>
      </c>
      <c r="AV90" s="526"/>
      <c r="AW90" s="526"/>
      <c r="AX90" s="527"/>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07"/>
      <c r="R92" s="507"/>
      <c r="S92" s="507"/>
      <c r="T92" s="507"/>
      <c r="U92" s="507"/>
      <c r="V92" s="507"/>
      <c r="W92" s="507"/>
      <c r="X92" s="508"/>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2"/>
      <c r="C94" s="522"/>
      <c r="D94" s="522"/>
      <c r="E94" s="522"/>
      <c r="F94" s="523"/>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07"/>
      <c r="R97" s="507"/>
      <c r="S97" s="507"/>
      <c r="T97" s="507"/>
      <c r="U97" s="507"/>
      <c r="V97" s="507"/>
      <c r="W97" s="507"/>
      <c r="X97" s="508"/>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1"/>
      <c r="Q99" s="511"/>
      <c r="R99" s="511"/>
      <c r="S99" s="511"/>
      <c r="T99" s="511"/>
      <c r="U99" s="511"/>
      <c r="V99" s="511"/>
      <c r="W99" s="511"/>
      <c r="X99" s="512"/>
      <c r="Y99" s="897" t="s">
        <v>13</v>
      </c>
      <c r="Z99" s="898"/>
      <c r="AA99" s="899"/>
      <c r="AB99" s="894" t="s">
        <v>14</v>
      </c>
      <c r="AC99" s="895"/>
      <c r="AD99" s="896"/>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6"/>
      <c r="Z100" s="857"/>
      <c r="AA100" s="858"/>
      <c r="AB100" s="474" t="s">
        <v>11</v>
      </c>
      <c r="AC100" s="474"/>
      <c r="AD100" s="474"/>
      <c r="AE100" s="532" t="s">
        <v>357</v>
      </c>
      <c r="AF100" s="533"/>
      <c r="AG100" s="533"/>
      <c r="AH100" s="534"/>
      <c r="AI100" s="532" t="s">
        <v>363</v>
      </c>
      <c r="AJ100" s="533"/>
      <c r="AK100" s="533"/>
      <c r="AL100" s="534"/>
      <c r="AM100" s="532" t="s">
        <v>472</v>
      </c>
      <c r="AN100" s="533"/>
      <c r="AO100" s="533"/>
      <c r="AP100" s="534"/>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593</v>
      </c>
      <c r="H101" s="98"/>
      <c r="I101" s="98"/>
      <c r="J101" s="98"/>
      <c r="K101" s="98"/>
      <c r="L101" s="98"/>
      <c r="M101" s="98"/>
      <c r="N101" s="98"/>
      <c r="O101" s="98"/>
      <c r="P101" s="98"/>
      <c r="Q101" s="98"/>
      <c r="R101" s="98"/>
      <c r="S101" s="98"/>
      <c r="T101" s="98"/>
      <c r="U101" s="98"/>
      <c r="V101" s="98"/>
      <c r="W101" s="98"/>
      <c r="X101" s="99"/>
      <c r="Y101" s="535" t="s">
        <v>55</v>
      </c>
      <c r="Z101" s="536"/>
      <c r="AA101" s="537"/>
      <c r="AB101" s="457" t="s">
        <v>14</v>
      </c>
      <c r="AC101" s="457"/>
      <c r="AD101" s="457"/>
      <c r="AE101" s="211">
        <v>98</v>
      </c>
      <c r="AF101" s="212"/>
      <c r="AG101" s="212"/>
      <c r="AH101" s="213"/>
      <c r="AI101" s="211">
        <v>98.2</v>
      </c>
      <c r="AJ101" s="212"/>
      <c r="AK101" s="212"/>
      <c r="AL101" s="213"/>
      <c r="AM101" s="211">
        <v>97.8</v>
      </c>
      <c r="AN101" s="212"/>
      <c r="AO101" s="212"/>
      <c r="AP101" s="213"/>
      <c r="AQ101" s="211" t="s">
        <v>579</v>
      </c>
      <c r="AR101" s="212"/>
      <c r="AS101" s="212"/>
      <c r="AT101" s="213"/>
      <c r="AU101" s="211" t="s">
        <v>580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594</v>
      </c>
      <c r="AC102" s="457"/>
      <c r="AD102" s="457"/>
      <c r="AE102" s="414">
        <v>100</v>
      </c>
      <c r="AF102" s="414"/>
      <c r="AG102" s="414"/>
      <c r="AH102" s="414"/>
      <c r="AI102" s="414">
        <v>100</v>
      </c>
      <c r="AJ102" s="414"/>
      <c r="AK102" s="414"/>
      <c r="AL102" s="414"/>
      <c r="AM102" s="414">
        <v>100</v>
      </c>
      <c r="AN102" s="414"/>
      <c r="AO102" s="414"/>
      <c r="AP102" s="414"/>
      <c r="AQ102" s="266">
        <v>100</v>
      </c>
      <c r="AR102" s="267"/>
      <c r="AS102" s="267"/>
      <c r="AT102" s="312"/>
      <c r="AU102" s="266">
        <v>100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8"/>
      <c r="AC104" s="539"/>
      <c r="AD104" s="54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8"/>
      <c r="AC107" s="539"/>
      <c r="AD107" s="540"/>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8"/>
      <c r="AC110" s="539"/>
      <c r="AD110" s="540"/>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8"/>
      <c r="AC113" s="539"/>
      <c r="AD113" s="540"/>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595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7" t="s">
        <v>596</v>
      </c>
      <c r="AC116" s="457"/>
      <c r="AD116" s="457"/>
      <c r="AE116" s="414">
        <v>9</v>
      </c>
      <c r="AF116" s="414"/>
      <c r="AG116" s="414"/>
      <c r="AH116" s="414"/>
      <c r="AI116" s="414">
        <v>7.8</v>
      </c>
      <c r="AJ116" s="414"/>
      <c r="AK116" s="414"/>
      <c r="AL116" s="414"/>
      <c r="AM116" s="414">
        <v>7</v>
      </c>
      <c r="AN116" s="414"/>
      <c r="AO116" s="414"/>
      <c r="AP116" s="414"/>
      <c r="AQ116" s="211">
        <v>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57" t="s">
        <v>597</v>
      </c>
      <c r="AC117" s="457"/>
      <c r="AD117" s="457"/>
      <c r="AE117" s="590" t="s">
        <v>598</v>
      </c>
      <c r="AF117" s="547"/>
      <c r="AG117" s="547"/>
      <c r="AH117" s="547"/>
      <c r="AI117" s="590" t="s">
        <v>599</v>
      </c>
      <c r="AJ117" s="547"/>
      <c r="AK117" s="547"/>
      <c r="AL117" s="547"/>
      <c r="AM117" s="590" t="s">
        <v>639</v>
      </c>
      <c r="AN117" s="547"/>
      <c r="AO117" s="547"/>
      <c r="AP117" s="547"/>
      <c r="AQ117" s="590" t="s">
        <v>600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4" t="s">
        <v>502</v>
      </c>
      <c r="AC120" s="545"/>
      <c r="AD120" s="546"/>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4" t="s">
        <v>505</v>
      </c>
      <c r="AC123" s="545"/>
      <c r="AD123" s="546"/>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544" t="s">
        <v>502</v>
      </c>
      <c r="AC126" s="545"/>
      <c r="AD126" s="546"/>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4" t="s">
        <v>502</v>
      </c>
      <c r="AC129" s="545"/>
      <c r="AD129" s="546"/>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621</v>
      </c>
      <c r="H130" s="932"/>
      <c r="I130" s="932"/>
      <c r="J130" s="932"/>
      <c r="K130" s="932"/>
      <c r="L130" s="932"/>
      <c r="M130" s="932"/>
      <c r="N130" s="932"/>
      <c r="O130" s="932"/>
      <c r="P130" s="932"/>
      <c r="Q130" s="932"/>
      <c r="R130" s="932"/>
      <c r="S130" s="932"/>
      <c r="T130" s="932"/>
      <c r="U130" s="932"/>
      <c r="V130" s="932"/>
      <c r="W130" s="932"/>
      <c r="X130" s="932"/>
      <c r="Y130" s="932"/>
      <c r="Z130" s="932"/>
      <c r="AA130" s="932"/>
      <c r="AB130" s="932"/>
      <c r="AC130" s="932"/>
      <c r="AD130" s="932"/>
      <c r="AE130" s="932"/>
      <c r="AF130" s="932"/>
      <c r="AG130" s="932"/>
      <c r="AH130" s="932"/>
      <c r="AI130" s="932"/>
      <c r="AJ130" s="932"/>
      <c r="AK130" s="932"/>
      <c r="AL130" s="932"/>
      <c r="AM130" s="932"/>
      <c r="AN130" s="932"/>
      <c r="AO130" s="932"/>
      <c r="AP130" s="932"/>
      <c r="AQ130" s="932"/>
      <c r="AR130" s="932"/>
      <c r="AS130" s="932"/>
      <c r="AT130" s="932"/>
      <c r="AU130" s="932"/>
      <c r="AV130" s="932"/>
      <c r="AW130" s="932"/>
      <c r="AX130" s="933"/>
    </row>
    <row r="131" spans="1:50" ht="45" customHeight="1" x14ac:dyDescent="0.15">
      <c r="A131" s="182"/>
      <c r="B131" s="179"/>
      <c r="C131" s="173"/>
      <c r="D131" s="179"/>
      <c r="E131" s="167" t="s">
        <v>398</v>
      </c>
      <c r="F131" s="168"/>
      <c r="G131" s="103" t="s">
        <v>678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602</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679</v>
      </c>
      <c r="H134" s="98"/>
      <c r="I134" s="98"/>
      <c r="J134" s="98"/>
      <c r="K134" s="98"/>
      <c r="L134" s="98"/>
      <c r="M134" s="98"/>
      <c r="N134" s="98"/>
      <c r="O134" s="98"/>
      <c r="P134" s="98"/>
      <c r="Q134" s="98"/>
      <c r="R134" s="98"/>
      <c r="S134" s="98"/>
      <c r="T134" s="98"/>
      <c r="U134" s="98"/>
      <c r="V134" s="98"/>
      <c r="W134" s="98"/>
      <c r="X134" s="99"/>
      <c r="Y134" s="194" t="s">
        <v>379</v>
      </c>
      <c r="Z134" s="195"/>
      <c r="AA134" s="196"/>
      <c r="AB134" s="197" t="s">
        <v>14</v>
      </c>
      <c r="AC134" s="198"/>
      <c r="AD134" s="198"/>
      <c r="AE134" s="199">
        <v>60</v>
      </c>
      <c r="AF134" s="200"/>
      <c r="AG134" s="200"/>
      <c r="AH134" s="200"/>
      <c r="AI134" s="199">
        <v>58.7</v>
      </c>
      <c r="AJ134" s="200"/>
      <c r="AK134" s="200"/>
      <c r="AL134" s="200"/>
      <c r="AM134" s="199">
        <v>64.599999999999994</v>
      </c>
      <c r="AN134" s="200"/>
      <c r="AO134" s="200"/>
      <c r="AP134" s="200"/>
      <c r="AQ134" s="199" t="s">
        <v>668</v>
      </c>
      <c r="AR134" s="200"/>
      <c r="AS134" s="200"/>
      <c r="AT134" s="200"/>
      <c r="AU134" s="199" t="s">
        <v>682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576</v>
      </c>
      <c r="AC135" s="206"/>
      <c r="AD135" s="206"/>
      <c r="AE135" s="199" t="s">
        <v>685</v>
      </c>
      <c r="AF135" s="200"/>
      <c r="AG135" s="200"/>
      <c r="AH135" s="200"/>
      <c r="AI135" s="199" t="s">
        <v>685</v>
      </c>
      <c r="AJ135" s="200"/>
      <c r="AK135" s="200"/>
      <c r="AL135" s="200"/>
      <c r="AM135" s="199" t="s">
        <v>686</v>
      </c>
      <c r="AN135" s="200"/>
      <c r="AO135" s="200"/>
      <c r="AP135" s="200"/>
      <c r="AQ135" s="199" t="s">
        <v>668</v>
      </c>
      <c r="AR135" s="200"/>
      <c r="AS135" s="200"/>
      <c r="AT135" s="200"/>
      <c r="AU135" s="199">
        <v>80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580</v>
      </c>
      <c r="AR137" s="192"/>
      <c r="AS137" s="126" t="s">
        <v>356</v>
      </c>
      <c r="AT137" s="127"/>
      <c r="AU137" s="193">
        <v>33</v>
      </c>
      <c r="AV137" s="193"/>
      <c r="AW137" s="126" t="s">
        <v>300</v>
      </c>
      <c r="AX137" s="188"/>
    </row>
    <row r="138" spans="1:50" ht="39.75" customHeight="1" x14ac:dyDescent="0.15">
      <c r="A138" s="182"/>
      <c r="B138" s="179"/>
      <c r="C138" s="173"/>
      <c r="D138" s="179"/>
      <c r="E138" s="173"/>
      <c r="F138" s="174"/>
      <c r="G138" s="97" t="s">
        <v>680</v>
      </c>
      <c r="H138" s="98"/>
      <c r="I138" s="98"/>
      <c r="J138" s="98"/>
      <c r="K138" s="98"/>
      <c r="L138" s="98"/>
      <c r="M138" s="98"/>
      <c r="N138" s="98"/>
      <c r="O138" s="98"/>
      <c r="P138" s="98"/>
      <c r="Q138" s="98"/>
      <c r="R138" s="98"/>
      <c r="S138" s="98"/>
      <c r="T138" s="98"/>
      <c r="U138" s="98"/>
      <c r="V138" s="98"/>
      <c r="W138" s="98"/>
      <c r="X138" s="99"/>
      <c r="Y138" s="194" t="s">
        <v>379</v>
      </c>
      <c r="Z138" s="195"/>
      <c r="AA138" s="196"/>
      <c r="AB138" s="197" t="s">
        <v>576</v>
      </c>
      <c r="AC138" s="198"/>
      <c r="AD138" s="198"/>
      <c r="AE138" s="199">
        <v>15.5</v>
      </c>
      <c r="AF138" s="200"/>
      <c r="AG138" s="200"/>
      <c r="AH138" s="200"/>
      <c r="AI138" s="199">
        <v>16.399999999999999</v>
      </c>
      <c r="AJ138" s="200"/>
      <c r="AK138" s="200"/>
      <c r="AL138" s="200"/>
      <c r="AM138" s="199">
        <v>16.3</v>
      </c>
      <c r="AN138" s="200"/>
      <c r="AO138" s="200"/>
      <c r="AP138" s="200"/>
      <c r="AQ138" s="199" t="s">
        <v>683</v>
      </c>
      <c r="AR138" s="200"/>
      <c r="AS138" s="200"/>
      <c r="AT138" s="200"/>
      <c r="AU138" s="199" t="s">
        <v>681</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601</v>
      </c>
      <c r="AC139" s="206"/>
      <c r="AD139" s="206"/>
      <c r="AE139" s="199" t="s">
        <v>686</v>
      </c>
      <c r="AF139" s="200"/>
      <c r="AG139" s="200"/>
      <c r="AH139" s="200"/>
      <c r="AI139" s="199" t="s">
        <v>688</v>
      </c>
      <c r="AJ139" s="200"/>
      <c r="AK139" s="200"/>
      <c r="AL139" s="200"/>
      <c r="AM139" s="199" t="s">
        <v>687</v>
      </c>
      <c r="AN139" s="200"/>
      <c r="AO139" s="200"/>
      <c r="AP139" s="200"/>
      <c r="AQ139" s="199" t="s">
        <v>682</v>
      </c>
      <c r="AR139" s="200"/>
      <c r="AS139" s="200"/>
      <c r="AT139" s="200"/>
      <c r="AU139" s="199">
        <v>8</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t="s">
        <v>580</v>
      </c>
      <c r="AR149" s="192"/>
      <c r="AS149" s="126" t="s">
        <v>356</v>
      </c>
      <c r="AT149" s="127"/>
      <c r="AU149" s="193">
        <v>33</v>
      </c>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684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0" t="s">
        <v>384</v>
      </c>
      <c r="H430" s="116"/>
      <c r="I430" s="116"/>
      <c r="J430" s="901" t="s">
        <v>559</v>
      </c>
      <c r="K430" s="902"/>
      <c r="L430" s="902"/>
      <c r="M430" s="902"/>
      <c r="N430" s="902"/>
      <c r="O430" s="902"/>
      <c r="P430" s="902"/>
      <c r="Q430" s="902"/>
      <c r="R430" s="902"/>
      <c r="S430" s="902"/>
      <c r="T430" s="903"/>
      <c r="U430" s="587" t="s">
        <v>669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672</v>
      </c>
      <c r="AF432" s="193"/>
      <c r="AG432" s="126" t="s">
        <v>356</v>
      </c>
      <c r="AH432" s="127"/>
      <c r="AI432" s="149"/>
      <c r="AJ432" s="149"/>
      <c r="AK432" s="149"/>
      <c r="AL432" s="147"/>
      <c r="AM432" s="149"/>
      <c r="AN432" s="149"/>
      <c r="AO432" s="149"/>
      <c r="AP432" s="147"/>
      <c r="AQ432" s="589" t="s">
        <v>668</v>
      </c>
      <c r="AR432" s="193"/>
      <c r="AS432" s="126" t="s">
        <v>356</v>
      </c>
      <c r="AT432" s="127"/>
      <c r="AU432" s="193" t="s">
        <v>668</v>
      </c>
      <c r="AV432" s="193"/>
      <c r="AW432" s="126" t="s">
        <v>300</v>
      </c>
      <c r="AX432" s="188"/>
    </row>
    <row r="433" spans="1:50" ht="23.25" customHeight="1" x14ac:dyDescent="0.15">
      <c r="A433" s="182"/>
      <c r="B433" s="179"/>
      <c r="C433" s="173"/>
      <c r="D433" s="179"/>
      <c r="E433" s="335"/>
      <c r="F433" s="336"/>
      <c r="G433" s="97" t="s">
        <v>670</v>
      </c>
      <c r="H433" s="98"/>
      <c r="I433" s="98"/>
      <c r="J433" s="98"/>
      <c r="K433" s="98"/>
      <c r="L433" s="98"/>
      <c r="M433" s="98"/>
      <c r="N433" s="98"/>
      <c r="O433" s="98"/>
      <c r="P433" s="98"/>
      <c r="Q433" s="98"/>
      <c r="R433" s="98"/>
      <c r="S433" s="98"/>
      <c r="T433" s="98"/>
      <c r="U433" s="98"/>
      <c r="V433" s="98"/>
      <c r="W433" s="98"/>
      <c r="X433" s="99"/>
      <c r="Y433" s="194" t="s">
        <v>12</v>
      </c>
      <c r="Z433" s="195"/>
      <c r="AA433" s="196"/>
      <c r="AB433" s="206" t="s">
        <v>668</v>
      </c>
      <c r="AC433" s="206"/>
      <c r="AD433" s="206"/>
      <c r="AE433" s="333" t="s">
        <v>668</v>
      </c>
      <c r="AF433" s="200"/>
      <c r="AG433" s="200"/>
      <c r="AH433" s="200"/>
      <c r="AI433" s="333" t="s">
        <v>559</v>
      </c>
      <c r="AJ433" s="200"/>
      <c r="AK433" s="200"/>
      <c r="AL433" s="200"/>
      <c r="AM433" s="333" t="s">
        <v>559</v>
      </c>
      <c r="AN433" s="200"/>
      <c r="AO433" s="200"/>
      <c r="AP433" s="334"/>
      <c r="AQ433" s="333" t="s">
        <v>559</v>
      </c>
      <c r="AR433" s="200"/>
      <c r="AS433" s="200"/>
      <c r="AT433" s="334"/>
      <c r="AU433" s="200" t="s">
        <v>559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671</v>
      </c>
      <c r="AC434" s="198"/>
      <c r="AD434" s="198"/>
      <c r="AE434" s="333" t="s">
        <v>673</v>
      </c>
      <c r="AF434" s="200"/>
      <c r="AG434" s="200"/>
      <c r="AH434" s="334"/>
      <c r="AI434" s="333" t="s">
        <v>559</v>
      </c>
      <c r="AJ434" s="200"/>
      <c r="AK434" s="200"/>
      <c r="AL434" s="200"/>
      <c r="AM434" s="333" t="s">
        <v>559</v>
      </c>
      <c r="AN434" s="200"/>
      <c r="AO434" s="200"/>
      <c r="AP434" s="334"/>
      <c r="AQ434" s="333" t="s">
        <v>559</v>
      </c>
      <c r="AR434" s="200"/>
      <c r="AS434" s="200"/>
      <c r="AT434" s="334"/>
      <c r="AU434" s="200" t="s">
        <v>559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668</v>
      </c>
      <c r="AF435" s="200"/>
      <c r="AG435" s="200"/>
      <c r="AH435" s="334"/>
      <c r="AI435" s="333" t="s">
        <v>559</v>
      </c>
      <c r="AJ435" s="200"/>
      <c r="AK435" s="200"/>
      <c r="AL435" s="200"/>
      <c r="AM435" s="333" t="s">
        <v>559</v>
      </c>
      <c r="AN435" s="200"/>
      <c r="AO435" s="200"/>
      <c r="AP435" s="334"/>
      <c r="AQ435" s="333" t="s">
        <v>559</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668</v>
      </c>
      <c r="AF457" s="193"/>
      <c r="AG457" s="126" t="s">
        <v>356</v>
      </c>
      <c r="AH457" s="127"/>
      <c r="AI457" s="149"/>
      <c r="AJ457" s="149"/>
      <c r="AK457" s="149"/>
      <c r="AL457" s="147"/>
      <c r="AM457" s="149"/>
      <c r="AN457" s="149"/>
      <c r="AO457" s="149"/>
      <c r="AP457" s="147"/>
      <c r="AQ457" s="589" t="s">
        <v>668</v>
      </c>
      <c r="AR457" s="193"/>
      <c r="AS457" s="126" t="s">
        <v>356</v>
      </c>
      <c r="AT457" s="127"/>
      <c r="AU457" s="193" t="s">
        <v>668</v>
      </c>
      <c r="AV457" s="193"/>
      <c r="AW457" s="126" t="s">
        <v>300</v>
      </c>
      <c r="AX457" s="188"/>
    </row>
    <row r="458" spans="1:50" ht="23.25" customHeight="1" x14ac:dyDescent="0.15">
      <c r="A458" s="182"/>
      <c r="B458" s="179"/>
      <c r="C458" s="173"/>
      <c r="D458" s="179"/>
      <c r="E458" s="335"/>
      <c r="F458" s="336"/>
      <c r="G458" s="97" t="s">
        <v>668</v>
      </c>
      <c r="H458" s="98"/>
      <c r="I458" s="98"/>
      <c r="J458" s="98"/>
      <c r="K458" s="98"/>
      <c r="L458" s="98"/>
      <c r="M458" s="98"/>
      <c r="N458" s="98"/>
      <c r="O458" s="98"/>
      <c r="P458" s="98"/>
      <c r="Q458" s="98"/>
      <c r="R458" s="98"/>
      <c r="S458" s="98"/>
      <c r="T458" s="98"/>
      <c r="U458" s="98"/>
      <c r="V458" s="98"/>
      <c r="W458" s="98"/>
      <c r="X458" s="99"/>
      <c r="Y458" s="194" t="s">
        <v>12</v>
      </c>
      <c r="Z458" s="195"/>
      <c r="AA458" s="196"/>
      <c r="AB458" s="206" t="s">
        <v>668</v>
      </c>
      <c r="AC458" s="206"/>
      <c r="AD458" s="206"/>
      <c r="AE458" s="333" t="s">
        <v>559</v>
      </c>
      <c r="AF458" s="200"/>
      <c r="AG458" s="200"/>
      <c r="AH458" s="200"/>
      <c r="AI458" s="333" t="s">
        <v>559</v>
      </c>
      <c r="AJ458" s="200"/>
      <c r="AK458" s="200"/>
      <c r="AL458" s="200"/>
      <c r="AM458" s="333" t="s">
        <v>559</v>
      </c>
      <c r="AN458" s="200"/>
      <c r="AO458" s="200"/>
      <c r="AP458" s="334"/>
      <c r="AQ458" s="333" t="s">
        <v>559</v>
      </c>
      <c r="AR458" s="200"/>
      <c r="AS458" s="200"/>
      <c r="AT458" s="334"/>
      <c r="AU458" s="200" t="s">
        <v>559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669</v>
      </c>
      <c r="AC459" s="198"/>
      <c r="AD459" s="198"/>
      <c r="AE459" s="333" t="s">
        <v>559</v>
      </c>
      <c r="AF459" s="200"/>
      <c r="AG459" s="200"/>
      <c r="AH459" s="334"/>
      <c r="AI459" s="333" t="s">
        <v>559</v>
      </c>
      <c r="AJ459" s="200"/>
      <c r="AK459" s="200"/>
      <c r="AL459" s="200"/>
      <c r="AM459" s="333" t="s">
        <v>559</v>
      </c>
      <c r="AN459" s="200"/>
      <c r="AO459" s="200"/>
      <c r="AP459" s="334"/>
      <c r="AQ459" s="333" t="s">
        <v>559</v>
      </c>
      <c r="AR459" s="200"/>
      <c r="AS459" s="200"/>
      <c r="AT459" s="334"/>
      <c r="AU459" s="200" t="s">
        <v>559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559</v>
      </c>
      <c r="AF460" s="200"/>
      <c r="AG460" s="200"/>
      <c r="AH460" s="334"/>
      <c r="AI460" s="333" t="s">
        <v>559</v>
      </c>
      <c r="AJ460" s="200"/>
      <c r="AK460" s="200"/>
      <c r="AL460" s="200"/>
      <c r="AM460" s="333" t="s">
        <v>559</v>
      </c>
      <c r="AN460" s="200"/>
      <c r="AO460" s="200"/>
      <c r="AP460" s="334"/>
      <c r="AQ460" s="333" t="s">
        <v>559</v>
      </c>
      <c r="AR460" s="200"/>
      <c r="AS460" s="200"/>
      <c r="AT460" s="334"/>
      <c r="AU460" s="200" t="s">
        <v>559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668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29.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612</v>
      </c>
      <c r="AE702" s="339"/>
      <c r="AF702" s="339"/>
      <c r="AG702" s="381" t="s">
        <v>603</v>
      </c>
      <c r="AH702" s="382"/>
      <c r="AI702" s="382"/>
      <c r="AJ702" s="382"/>
      <c r="AK702" s="382"/>
      <c r="AL702" s="382"/>
      <c r="AM702" s="382"/>
      <c r="AN702" s="382"/>
      <c r="AO702" s="382"/>
      <c r="AP702" s="382"/>
      <c r="AQ702" s="382"/>
      <c r="AR702" s="382"/>
      <c r="AS702" s="382"/>
      <c r="AT702" s="382"/>
      <c r="AU702" s="382"/>
      <c r="AV702" s="382"/>
      <c r="AW702" s="382"/>
      <c r="AX702" s="383"/>
    </row>
    <row r="703" spans="1:50" ht="60"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613</v>
      </c>
      <c r="AE703" s="322"/>
      <c r="AF703" s="322"/>
      <c r="AG703" s="94" t="s">
        <v>640</v>
      </c>
      <c r="AH703" s="95"/>
      <c r="AI703" s="95"/>
      <c r="AJ703" s="95"/>
      <c r="AK703" s="95"/>
      <c r="AL703" s="95"/>
      <c r="AM703" s="95"/>
      <c r="AN703" s="95"/>
      <c r="AO703" s="95"/>
      <c r="AP703" s="95"/>
      <c r="AQ703" s="95"/>
      <c r="AR703" s="95"/>
      <c r="AS703" s="95"/>
      <c r="AT703" s="95"/>
      <c r="AU703" s="95"/>
      <c r="AV703" s="95"/>
      <c r="AW703" s="95"/>
      <c r="AX703" s="96"/>
    </row>
    <row r="704" spans="1:50" ht="78.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612</v>
      </c>
      <c r="AE704" s="785"/>
      <c r="AF704" s="785"/>
      <c r="AG704" s="160" t="s">
        <v>604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6" t="s">
        <v>550</v>
      </c>
      <c r="AE705" s="717"/>
      <c r="AF705" s="717"/>
      <c r="AG705" s="118" t="s">
        <v>607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605</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606</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42"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611</v>
      </c>
      <c r="AE708" s="605"/>
      <c r="AF708" s="605"/>
      <c r="AG708" s="744" t="s">
        <v>608</v>
      </c>
      <c r="AH708" s="745"/>
      <c r="AI708" s="745"/>
      <c r="AJ708" s="745"/>
      <c r="AK708" s="745"/>
      <c r="AL708" s="745"/>
      <c r="AM708" s="745"/>
      <c r="AN708" s="745"/>
      <c r="AO708" s="745"/>
      <c r="AP708" s="745"/>
      <c r="AQ708" s="745"/>
      <c r="AR708" s="745"/>
      <c r="AS708" s="745"/>
      <c r="AT708" s="745"/>
      <c r="AU708" s="745"/>
      <c r="AV708" s="745"/>
      <c r="AW708" s="745"/>
      <c r="AX708" s="746"/>
    </row>
    <row r="709" spans="1:50" ht="31.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609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614</v>
      </c>
      <c r="AE710" s="322"/>
      <c r="AF710" s="322"/>
      <c r="AG710" s="94" t="s">
        <v>641</v>
      </c>
      <c r="AH710" s="95"/>
      <c r="AI710" s="95"/>
      <c r="AJ710" s="95"/>
      <c r="AK710" s="95"/>
      <c r="AL710" s="95"/>
      <c r="AM710" s="95"/>
      <c r="AN710" s="95"/>
      <c r="AO710" s="95"/>
      <c r="AP710" s="95"/>
      <c r="AQ710" s="95"/>
      <c r="AR710" s="95"/>
      <c r="AS710" s="95"/>
      <c r="AT710" s="95"/>
      <c r="AU710" s="95"/>
      <c r="AV710" s="95"/>
      <c r="AW710" s="95"/>
      <c r="AX710" s="96"/>
    </row>
    <row r="711" spans="1:50" ht="44.2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613</v>
      </c>
      <c r="AE711" s="322"/>
      <c r="AF711" s="322"/>
      <c r="AG711" s="94" t="s">
        <v>610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4" t="s">
        <v>614</v>
      </c>
      <c r="AE712" s="785"/>
      <c r="AF712" s="785"/>
      <c r="AG712" s="812" t="s">
        <v>642</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614</v>
      </c>
      <c r="AE713" s="322"/>
      <c r="AF713" s="665"/>
      <c r="AG713" s="94" t="s">
        <v>643</v>
      </c>
      <c r="AH713" s="95"/>
      <c r="AI713" s="95"/>
      <c r="AJ713" s="95"/>
      <c r="AK713" s="95"/>
      <c r="AL713" s="95"/>
      <c r="AM713" s="95"/>
      <c r="AN713" s="95"/>
      <c r="AO713" s="95"/>
      <c r="AP713" s="95"/>
      <c r="AQ713" s="95"/>
      <c r="AR713" s="95"/>
      <c r="AS713" s="95"/>
      <c r="AT713" s="95"/>
      <c r="AU713" s="95"/>
      <c r="AV713" s="95"/>
      <c r="AW713" s="95"/>
      <c r="AX713" s="96"/>
    </row>
    <row r="714" spans="1:50" ht="43.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550</v>
      </c>
      <c r="AE714" s="810"/>
      <c r="AF714" s="811"/>
      <c r="AG714" s="738" t="s">
        <v>644</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612</v>
      </c>
      <c r="AE715" s="605"/>
      <c r="AF715" s="658"/>
      <c r="AG715" s="744" t="s">
        <v>615</v>
      </c>
      <c r="AH715" s="745"/>
      <c r="AI715" s="745"/>
      <c r="AJ715" s="745"/>
      <c r="AK715" s="745"/>
      <c r="AL715" s="745"/>
      <c r="AM715" s="745"/>
      <c r="AN715" s="745"/>
      <c r="AO715" s="745"/>
      <c r="AP715" s="745"/>
      <c r="AQ715" s="745"/>
      <c r="AR715" s="745"/>
      <c r="AS715" s="745"/>
      <c r="AT715" s="745"/>
      <c r="AU715" s="745"/>
      <c r="AV715" s="745"/>
      <c r="AW715" s="745"/>
      <c r="AX715" s="746"/>
    </row>
    <row r="716" spans="1:50" ht="4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612</v>
      </c>
      <c r="AE716" s="627"/>
      <c r="AF716" s="627"/>
      <c r="AG716" s="94" t="s">
        <v>616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612</v>
      </c>
      <c r="AE717" s="322"/>
      <c r="AF717" s="322"/>
      <c r="AG717" s="94" t="s">
        <v>617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611</v>
      </c>
      <c r="AE718" s="322"/>
      <c r="AF718" s="322"/>
      <c r="AG718" s="120" t="s">
        <v>618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614</v>
      </c>
      <c r="AE719" s="605"/>
      <c r="AF719" s="605"/>
      <c r="AG719" s="118" t="s">
        <v>645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19">IF(OR(G722="　", G722=""), "", "-")</f>
        <v/>
      </c>
      <c r="J722" s="284"/>
      <c r="K722" s="284"/>
      <c r="L722" s="83" t="str">
        <f t="shared" ref="L722:L725" si="20">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19"/>
        <v/>
      </c>
      <c r="J723" s="284"/>
      <c r="K723" s="284"/>
      <c r="L723" s="83" t="str">
        <f t="shared" si="20"/>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19"/>
        <v/>
      </c>
      <c r="J724" s="284"/>
      <c r="K724" s="284"/>
      <c r="L724" s="83" t="str">
        <f t="shared" si="20"/>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19"/>
        <v/>
      </c>
      <c r="J725" s="285"/>
      <c r="K725" s="285"/>
      <c r="L725" s="85" t="str">
        <f t="shared" si="20"/>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3" t="s">
        <v>619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620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675</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144" customHeight="1" thickBot="1" x14ac:dyDescent="0.2">
      <c r="A731" s="801" t="s">
        <v>256</v>
      </c>
      <c r="B731" s="802"/>
      <c r="C731" s="802"/>
      <c r="D731" s="802"/>
      <c r="E731" s="803"/>
      <c r="F731" s="731" t="s">
        <v>676</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156" customHeight="1" thickBot="1" x14ac:dyDescent="0.2">
      <c r="A733" s="675" t="s">
        <v>532</v>
      </c>
      <c r="B733" s="676"/>
      <c r="C733" s="676"/>
      <c r="D733" s="676"/>
      <c r="E733" s="677"/>
      <c r="F733" s="639" t="s">
        <v>677</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116.25" customHeight="1" thickBot="1" x14ac:dyDescent="0.2">
      <c r="A735" s="792" t="s">
        <v>568</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5" t="s">
        <v>431</v>
      </c>
      <c r="B737" s="203"/>
      <c r="C737" s="203"/>
      <c r="D737" s="204"/>
      <c r="E737" s="991" t="s">
        <v>561</v>
      </c>
      <c r="F737" s="991"/>
      <c r="G737" s="991"/>
      <c r="H737" s="991"/>
      <c r="I737" s="991"/>
      <c r="J737" s="991"/>
      <c r="K737" s="991"/>
      <c r="L737" s="991"/>
      <c r="M737" s="991"/>
      <c r="N737" s="358" t="s">
        <v>358</v>
      </c>
      <c r="O737" s="358"/>
      <c r="P737" s="358"/>
      <c r="Q737" s="358"/>
      <c r="R737" s="991" t="s">
        <v>562</v>
      </c>
      <c r="S737" s="991"/>
      <c r="T737" s="991"/>
      <c r="U737" s="991"/>
      <c r="V737" s="991"/>
      <c r="W737" s="991"/>
      <c r="X737" s="991"/>
      <c r="Y737" s="991"/>
      <c r="Z737" s="991"/>
      <c r="AA737" s="358" t="s">
        <v>359</v>
      </c>
      <c r="AB737" s="358"/>
      <c r="AC737" s="358"/>
      <c r="AD737" s="358"/>
      <c r="AE737" s="991" t="s">
        <v>563</v>
      </c>
      <c r="AF737" s="991"/>
      <c r="AG737" s="991"/>
      <c r="AH737" s="991"/>
      <c r="AI737" s="991"/>
      <c r="AJ737" s="991"/>
      <c r="AK737" s="991"/>
      <c r="AL737" s="991"/>
      <c r="AM737" s="991"/>
      <c r="AN737" s="358" t="s">
        <v>360</v>
      </c>
      <c r="AO737" s="358"/>
      <c r="AP737" s="358"/>
      <c r="AQ737" s="358"/>
      <c r="AR737" s="992" t="s">
        <v>564</v>
      </c>
      <c r="AS737" s="993"/>
      <c r="AT737" s="993"/>
      <c r="AU737" s="993"/>
      <c r="AV737" s="993"/>
      <c r="AW737" s="993"/>
      <c r="AX737" s="994"/>
      <c r="AY737" s="89"/>
      <c r="AZ737" s="89"/>
    </row>
    <row r="738" spans="1:52" ht="24.75" customHeight="1" x14ac:dyDescent="0.15">
      <c r="A738" s="995" t="s">
        <v>361</v>
      </c>
      <c r="B738" s="203"/>
      <c r="C738" s="203"/>
      <c r="D738" s="204"/>
      <c r="E738" s="991" t="s">
        <v>565</v>
      </c>
      <c r="F738" s="991"/>
      <c r="G738" s="991"/>
      <c r="H738" s="991"/>
      <c r="I738" s="991"/>
      <c r="J738" s="991"/>
      <c r="K738" s="991"/>
      <c r="L738" s="991"/>
      <c r="M738" s="991"/>
      <c r="N738" s="358" t="s">
        <v>362</v>
      </c>
      <c r="O738" s="358"/>
      <c r="P738" s="358"/>
      <c r="Q738" s="358"/>
      <c r="R738" s="991" t="s">
        <v>566</v>
      </c>
      <c r="S738" s="991"/>
      <c r="T738" s="991"/>
      <c r="U738" s="991"/>
      <c r="V738" s="991"/>
      <c r="W738" s="991"/>
      <c r="X738" s="991"/>
      <c r="Y738" s="991"/>
      <c r="Z738" s="991"/>
      <c r="AA738" s="358" t="s">
        <v>482</v>
      </c>
      <c r="AB738" s="358"/>
      <c r="AC738" s="358"/>
      <c r="AD738" s="358"/>
      <c r="AE738" s="991" t="s">
        <v>567</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542</v>
      </c>
      <c r="B739" s="1000"/>
      <c r="C739" s="1000"/>
      <c r="D739" s="1001"/>
      <c r="E739" s="1002" t="s">
        <v>549</v>
      </c>
      <c r="F739" s="1003"/>
      <c r="G739" s="1003"/>
      <c r="H739" s="91" t="str">
        <f>IF(E739="", "", "(")</f>
        <v>(</v>
      </c>
      <c r="I739" s="986"/>
      <c r="J739" s="986"/>
      <c r="K739" s="91" t="str">
        <f>IF(OR(I739="　", I739=""), "", "-")</f>
        <v/>
      </c>
      <c r="L739" s="987">
        <v>299</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664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15">
      <c r="A780" s="631"/>
      <c r="B780" s="632"/>
      <c r="C780" s="632"/>
      <c r="D780" s="632"/>
      <c r="E780" s="632"/>
      <c r="F780" s="633"/>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1"/>
      <c r="B781" s="632"/>
      <c r="C781" s="632"/>
      <c r="D781" s="632"/>
      <c r="E781" s="632"/>
      <c r="F781" s="633"/>
      <c r="G781" s="672" t="s">
        <v>627</v>
      </c>
      <c r="H781" s="673"/>
      <c r="I781" s="673"/>
      <c r="J781" s="673"/>
      <c r="K781" s="674"/>
      <c r="L781" s="666" t="s">
        <v>633</v>
      </c>
      <c r="M781" s="667"/>
      <c r="N781" s="667"/>
      <c r="O781" s="667"/>
      <c r="P781" s="667"/>
      <c r="Q781" s="667"/>
      <c r="R781" s="667"/>
      <c r="S781" s="667"/>
      <c r="T781" s="667"/>
      <c r="U781" s="667"/>
      <c r="V781" s="667"/>
      <c r="W781" s="667"/>
      <c r="X781" s="668"/>
      <c r="Y781" s="384">
        <v>171.67762400000001</v>
      </c>
      <c r="Z781" s="385"/>
      <c r="AA781" s="385"/>
      <c r="AB781" s="807"/>
      <c r="AC781" s="672" t="s">
        <v>648</v>
      </c>
      <c r="AD781" s="673"/>
      <c r="AE781" s="673"/>
      <c r="AF781" s="673"/>
      <c r="AG781" s="674"/>
      <c r="AH781" s="666" t="s">
        <v>649</v>
      </c>
      <c r="AI781" s="667"/>
      <c r="AJ781" s="667"/>
      <c r="AK781" s="667"/>
      <c r="AL781" s="667"/>
      <c r="AM781" s="667"/>
      <c r="AN781" s="667"/>
      <c r="AO781" s="667"/>
      <c r="AP781" s="667"/>
      <c r="AQ781" s="667"/>
      <c r="AR781" s="667"/>
      <c r="AS781" s="667"/>
      <c r="AT781" s="668"/>
      <c r="AU781" s="384">
        <v>75.083724000000004</v>
      </c>
      <c r="AV781" s="385"/>
      <c r="AW781" s="385"/>
      <c r="AX781" s="386"/>
    </row>
    <row r="782" spans="1:50" ht="24.75" customHeight="1" x14ac:dyDescent="0.15">
      <c r="A782" s="631"/>
      <c r="B782" s="632"/>
      <c r="C782" s="632"/>
      <c r="D782" s="632"/>
      <c r="E782" s="632"/>
      <c r="F782" s="633"/>
      <c r="G782" s="606" t="s">
        <v>625</v>
      </c>
      <c r="H782" s="607"/>
      <c r="I782" s="607"/>
      <c r="J782" s="607"/>
      <c r="K782" s="608"/>
      <c r="L782" s="598" t="s">
        <v>631</v>
      </c>
      <c r="M782" s="599"/>
      <c r="N782" s="599"/>
      <c r="O782" s="599"/>
      <c r="P782" s="599"/>
      <c r="Q782" s="599"/>
      <c r="R782" s="599"/>
      <c r="S782" s="599"/>
      <c r="T782" s="599"/>
      <c r="U782" s="599"/>
      <c r="V782" s="599"/>
      <c r="W782" s="599"/>
      <c r="X782" s="600"/>
      <c r="Y782" s="601">
        <v>27.756961</v>
      </c>
      <c r="Z782" s="602"/>
      <c r="AA782" s="602"/>
      <c r="AB782" s="612"/>
      <c r="AC782" s="606" t="s">
        <v>650</v>
      </c>
      <c r="AD782" s="607"/>
      <c r="AE782" s="607"/>
      <c r="AF782" s="607"/>
      <c r="AG782" s="608"/>
      <c r="AH782" s="598" t="s">
        <v>651</v>
      </c>
      <c r="AI782" s="599"/>
      <c r="AJ782" s="599"/>
      <c r="AK782" s="599"/>
      <c r="AL782" s="599"/>
      <c r="AM782" s="599"/>
      <c r="AN782" s="599"/>
      <c r="AO782" s="599"/>
      <c r="AP782" s="599"/>
      <c r="AQ782" s="599"/>
      <c r="AR782" s="599"/>
      <c r="AS782" s="599"/>
      <c r="AT782" s="600"/>
      <c r="AU782" s="601">
        <v>58.418261999999999</v>
      </c>
      <c r="AV782" s="602"/>
      <c r="AW782" s="602"/>
      <c r="AX782" s="603"/>
    </row>
    <row r="783" spans="1:50" ht="24.75" customHeight="1" x14ac:dyDescent="0.15">
      <c r="A783" s="631"/>
      <c r="B783" s="632"/>
      <c r="C783" s="632"/>
      <c r="D783" s="632"/>
      <c r="E783" s="632"/>
      <c r="F783" s="633"/>
      <c r="G783" s="606" t="s">
        <v>622</v>
      </c>
      <c r="H783" s="607"/>
      <c r="I783" s="607"/>
      <c r="J783" s="607"/>
      <c r="K783" s="608"/>
      <c r="L783" s="598" t="s">
        <v>629</v>
      </c>
      <c r="M783" s="599"/>
      <c r="N783" s="599"/>
      <c r="O783" s="599"/>
      <c r="P783" s="599"/>
      <c r="Q783" s="599"/>
      <c r="R783" s="599"/>
      <c r="S783" s="599"/>
      <c r="T783" s="599"/>
      <c r="U783" s="599"/>
      <c r="V783" s="599"/>
      <c r="W783" s="599"/>
      <c r="X783" s="600"/>
      <c r="Y783" s="601">
        <v>9.0169700000000006</v>
      </c>
      <c r="Z783" s="602"/>
      <c r="AA783" s="602"/>
      <c r="AB783" s="612"/>
      <c r="AC783" s="606" t="s">
        <v>652</v>
      </c>
      <c r="AD783" s="607"/>
      <c r="AE783" s="607"/>
      <c r="AF783" s="607"/>
      <c r="AG783" s="608"/>
      <c r="AH783" s="598" t="s">
        <v>653</v>
      </c>
      <c r="AI783" s="599"/>
      <c r="AJ783" s="599"/>
      <c r="AK783" s="599"/>
      <c r="AL783" s="599"/>
      <c r="AM783" s="599"/>
      <c r="AN783" s="599"/>
      <c r="AO783" s="599"/>
      <c r="AP783" s="599"/>
      <c r="AQ783" s="599"/>
      <c r="AR783" s="599"/>
      <c r="AS783" s="599"/>
      <c r="AT783" s="600"/>
      <c r="AU783" s="601">
        <v>24.131322000000001</v>
      </c>
      <c r="AV783" s="602"/>
      <c r="AW783" s="602"/>
      <c r="AX783" s="603"/>
    </row>
    <row r="784" spans="1:50" ht="24.75" customHeight="1" x14ac:dyDescent="0.15">
      <c r="A784" s="631"/>
      <c r="B784" s="632"/>
      <c r="C784" s="632"/>
      <c r="D784" s="632"/>
      <c r="E784" s="632"/>
      <c r="F784" s="633"/>
      <c r="G784" s="606" t="s">
        <v>623</v>
      </c>
      <c r="H784" s="607"/>
      <c r="I784" s="607"/>
      <c r="J784" s="607"/>
      <c r="K784" s="608"/>
      <c r="L784" s="598" t="s">
        <v>628</v>
      </c>
      <c r="M784" s="599"/>
      <c r="N784" s="599"/>
      <c r="O784" s="599"/>
      <c r="P784" s="599"/>
      <c r="Q784" s="599"/>
      <c r="R784" s="599"/>
      <c r="S784" s="599"/>
      <c r="T784" s="599"/>
      <c r="U784" s="599"/>
      <c r="V784" s="599"/>
      <c r="W784" s="599"/>
      <c r="X784" s="600"/>
      <c r="Y784" s="601">
        <v>3.24</v>
      </c>
      <c r="Z784" s="602"/>
      <c r="AA784" s="602"/>
      <c r="AB784" s="612"/>
      <c r="AC784" s="606" t="s">
        <v>658</v>
      </c>
      <c r="AD784" s="607"/>
      <c r="AE784" s="607"/>
      <c r="AF784" s="607"/>
      <c r="AG784" s="608"/>
      <c r="AH784" s="598" t="s">
        <v>659</v>
      </c>
      <c r="AI784" s="599"/>
      <c r="AJ784" s="599"/>
      <c r="AK784" s="599"/>
      <c r="AL784" s="599"/>
      <c r="AM784" s="599"/>
      <c r="AN784" s="599"/>
      <c r="AO784" s="599"/>
      <c r="AP784" s="599"/>
      <c r="AQ784" s="599"/>
      <c r="AR784" s="599"/>
      <c r="AS784" s="599"/>
      <c r="AT784" s="600"/>
      <c r="AU784" s="601">
        <v>6.7036160000000002</v>
      </c>
      <c r="AV784" s="602"/>
      <c r="AW784" s="602"/>
      <c r="AX784" s="603"/>
    </row>
    <row r="785" spans="1:50" ht="24.75" customHeight="1" x14ac:dyDescent="0.15">
      <c r="A785" s="631"/>
      <c r="B785" s="632"/>
      <c r="C785" s="632"/>
      <c r="D785" s="632"/>
      <c r="E785" s="632"/>
      <c r="F785" s="633"/>
      <c r="G785" s="606" t="s">
        <v>626</v>
      </c>
      <c r="H785" s="607"/>
      <c r="I785" s="607"/>
      <c r="J785" s="607"/>
      <c r="K785" s="608"/>
      <c r="L785" s="598" t="s">
        <v>632</v>
      </c>
      <c r="M785" s="599"/>
      <c r="N785" s="599"/>
      <c r="O785" s="599"/>
      <c r="P785" s="599"/>
      <c r="Q785" s="599"/>
      <c r="R785" s="599"/>
      <c r="S785" s="599"/>
      <c r="T785" s="599"/>
      <c r="U785" s="599"/>
      <c r="V785" s="599"/>
      <c r="W785" s="599"/>
      <c r="X785" s="600"/>
      <c r="Y785" s="601">
        <v>2.948906</v>
      </c>
      <c r="Z785" s="602"/>
      <c r="AA785" s="602"/>
      <c r="AB785" s="612"/>
      <c r="AC785" s="606" t="s">
        <v>656</v>
      </c>
      <c r="AD785" s="634"/>
      <c r="AE785" s="634"/>
      <c r="AF785" s="634"/>
      <c r="AG785" s="635"/>
      <c r="AH785" s="598" t="s">
        <v>657</v>
      </c>
      <c r="AI785" s="599"/>
      <c r="AJ785" s="599"/>
      <c r="AK785" s="599"/>
      <c r="AL785" s="599"/>
      <c r="AM785" s="599"/>
      <c r="AN785" s="599"/>
      <c r="AO785" s="599"/>
      <c r="AP785" s="599"/>
      <c r="AQ785" s="599"/>
      <c r="AR785" s="599"/>
      <c r="AS785" s="599"/>
      <c r="AT785" s="600"/>
      <c r="AU785" s="601">
        <v>6.1874219999999998</v>
      </c>
      <c r="AV785" s="602"/>
      <c r="AW785" s="602"/>
      <c r="AX785" s="603"/>
    </row>
    <row r="786" spans="1:50" ht="24.75" customHeight="1" x14ac:dyDescent="0.15">
      <c r="A786" s="631"/>
      <c r="B786" s="632"/>
      <c r="C786" s="632"/>
      <c r="D786" s="632"/>
      <c r="E786" s="632"/>
      <c r="F786" s="633"/>
      <c r="G786" s="606" t="s">
        <v>624</v>
      </c>
      <c r="H786" s="607"/>
      <c r="I786" s="607"/>
      <c r="J786" s="607"/>
      <c r="K786" s="608"/>
      <c r="L786" s="598" t="s">
        <v>630</v>
      </c>
      <c r="M786" s="599"/>
      <c r="N786" s="599"/>
      <c r="O786" s="599"/>
      <c r="P786" s="599"/>
      <c r="Q786" s="599"/>
      <c r="R786" s="599"/>
      <c r="S786" s="599"/>
      <c r="T786" s="599"/>
      <c r="U786" s="599"/>
      <c r="V786" s="599"/>
      <c r="W786" s="599"/>
      <c r="X786" s="600"/>
      <c r="Y786" s="601">
        <v>0.97399999999999998</v>
      </c>
      <c r="Z786" s="602"/>
      <c r="AA786" s="602"/>
      <c r="AB786" s="612"/>
      <c r="AC786" s="606" t="s">
        <v>654</v>
      </c>
      <c r="AD786" s="634"/>
      <c r="AE786" s="634"/>
      <c r="AF786" s="634"/>
      <c r="AG786" s="635"/>
      <c r="AH786" s="598" t="s">
        <v>655</v>
      </c>
      <c r="AI786" s="599"/>
      <c r="AJ786" s="599"/>
      <c r="AK786" s="599"/>
      <c r="AL786" s="599"/>
      <c r="AM786" s="599"/>
      <c r="AN786" s="599"/>
      <c r="AO786" s="599"/>
      <c r="AP786" s="599"/>
      <c r="AQ786" s="599"/>
      <c r="AR786" s="599"/>
      <c r="AS786" s="599"/>
      <c r="AT786" s="600"/>
      <c r="AU786" s="601">
        <v>1.153278</v>
      </c>
      <c r="AV786" s="602"/>
      <c r="AW786" s="602"/>
      <c r="AX786" s="603"/>
    </row>
    <row r="787" spans="1:50" ht="24.75" customHeight="1" x14ac:dyDescent="0.15">
      <c r="A787" s="631"/>
      <c r="B787" s="632"/>
      <c r="C787" s="632"/>
      <c r="D787" s="632"/>
      <c r="E787" s="632"/>
      <c r="F787" s="633"/>
      <c r="G787" s="606" t="s">
        <v>196</v>
      </c>
      <c r="H787" s="607"/>
      <c r="I787" s="607"/>
      <c r="J787" s="607"/>
      <c r="K787" s="608"/>
      <c r="L787" s="598" t="s">
        <v>647</v>
      </c>
      <c r="M787" s="599"/>
      <c r="N787" s="599"/>
      <c r="O787" s="599"/>
      <c r="P787" s="599"/>
      <c r="Q787" s="599"/>
      <c r="R787" s="599"/>
      <c r="S787" s="599"/>
      <c r="T787" s="599"/>
      <c r="U787" s="599"/>
      <c r="V787" s="599"/>
      <c r="W787" s="599"/>
      <c r="X787" s="600"/>
      <c r="Y787" s="601">
        <v>0.42668400000000001</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216.04114499999997</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171.67762400000001</v>
      </c>
      <c r="AV791" s="834"/>
      <c r="AW791" s="834"/>
      <c r="AX791" s="836"/>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hidden="1" customHeight="1" x14ac:dyDescent="0.15">
      <c r="A793" s="631"/>
      <c r="B793" s="632"/>
      <c r="C793" s="632"/>
      <c r="D793" s="632"/>
      <c r="E793" s="632"/>
      <c r="F793" s="633"/>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1"/>
      <c r="B794" s="632"/>
      <c r="C794" s="632"/>
      <c r="D794" s="632"/>
      <c r="E794" s="632"/>
      <c r="F794" s="633"/>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x14ac:dyDescent="0.15">
      <c r="A806" s="631"/>
      <c r="B806" s="632"/>
      <c r="C806" s="632"/>
      <c r="D806" s="632"/>
      <c r="E806" s="632"/>
      <c r="F806" s="633"/>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1"/>
      <c r="B807" s="632"/>
      <c r="C807" s="632"/>
      <c r="D807" s="632"/>
      <c r="E807" s="632"/>
      <c r="F807" s="633"/>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7"/>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x14ac:dyDescent="0.15">
      <c r="A819" s="631"/>
      <c r="B819" s="632"/>
      <c r="C819" s="632"/>
      <c r="D819" s="632"/>
      <c r="E819" s="632"/>
      <c r="F819" s="633"/>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1"/>
      <c r="B820" s="632"/>
      <c r="C820" s="632"/>
      <c r="D820" s="632"/>
      <c r="E820" s="632"/>
      <c r="F820" s="633"/>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5.25" customHeight="1" x14ac:dyDescent="0.15">
      <c r="A837" s="372">
        <v>1</v>
      </c>
      <c r="B837" s="372">
        <v>1</v>
      </c>
      <c r="C837" s="354" t="s">
        <v>666</v>
      </c>
      <c r="D837" s="340"/>
      <c r="E837" s="340"/>
      <c r="F837" s="340"/>
      <c r="G837" s="340"/>
      <c r="H837" s="340"/>
      <c r="I837" s="340"/>
      <c r="J837" s="341">
        <v>2010701021655</v>
      </c>
      <c r="K837" s="342"/>
      <c r="L837" s="342"/>
      <c r="M837" s="342"/>
      <c r="N837" s="342"/>
      <c r="O837" s="342"/>
      <c r="P837" s="355" t="s">
        <v>634</v>
      </c>
      <c r="Q837" s="343"/>
      <c r="R837" s="343"/>
      <c r="S837" s="343"/>
      <c r="T837" s="343"/>
      <c r="U837" s="343"/>
      <c r="V837" s="343"/>
      <c r="W837" s="343"/>
      <c r="X837" s="343"/>
      <c r="Y837" s="344">
        <v>216.040875</v>
      </c>
      <c r="Z837" s="345"/>
      <c r="AA837" s="345"/>
      <c r="AB837" s="346"/>
      <c r="AC837" s="356" t="s">
        <v>520</v>
      </c>
      <c r="AD837" s="364"/>
      <c r="AE837" s="364"/>
      <c r="AF837" s="364"/>
      <c r="AG837" s="364"/>
      <c r="AH837" s="365">
        <v>1</v>
      </c>
      <c r="AI837" s="366"/>
      <c r="AJ837" s="366"/>
      <c r="AK837" s="366"/>
      <c r="AL837" s="350">
        <v>98.2</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667</v>
      </c>
      <c r="D870" s="340"/>
      <c r="E870" s="340"/>
      <c r="F870" s="340"/>
      <c r="G870" s="340"/>
      <c r="H870" s="340"/>
      <c r="I870" s="340"/>
      <c r="J870" s="341">
        <v>8020001086566</v>
      </c>
      <c r="K870" s="342"/>
      <c r="L870" s="342"/>
      <c r="M870" s="342"/>
      <c r="N870" s="342"/>
      <c r="O870" s="342"/>
      <c r="P870" s="355" t="s">
        <v>646</v>
      </c>
      <c r="Q870" s="343"/>
      <c r="R870" s="343"/>
      <c r="S870" s="343"/>
      <c r="T870" s="343"/>
      <c r="U870" s="343"/>
      <c r="V870" s="343"/>
      <c r="W870" s="343"/>
      <c r="X870" s="343"/>
      <c r="Y870" s="344">
        <v>171.68</v>
      </c>
      <c r="Z870" s="345"/>
      <c r="AA870" s="345"/>
      <c r="AB870" s="346"/>
      <c r="AC870" s="356" t="s">
        <v>526</v>
      </c>
      <c r="AD870" s="364"/>
      <c r="AE870" s="364"/>
      <c r="AF870" s="364"/>
      <c r="AG870" s="364"/>
      <c r="AH870" s="365">
        <v>1</v>
      </c>
      <c r="AI870" s="366"/>
      <c r="AJ870" s="366"/>
      <c r="AK870" s="366"/>
      <c r="AL870" s="350">
        <v>100</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660</v>
      </c>
      <c r="F1102" s="371"/>
      <c r="G1102" s="371"/>
      <c r="H1102" s="371"/>
      <c r="I1102" s="371"/>
      <c r="J1102" s="341" t="s">
        <v>661</v>
      </c>
      <c r="K1102" s="342"/>
      <c r="L1102" s="342"/>
      <c r="M1102" s="342"/>
      <c r="N1102" s="342"/>
      <c r="O1102" s="342"/>
      <c r="P1102" s="355" t="s">
        <v>662</v>
      </c>
      <c r="Q1102" s="343"/>
      <c r="R1102" s="343"/>
      <c r="S1102" s="343"/>
      <c r="T1102" s="343"/>
      <c r="U1102" s="343"/>
      <c r="V1102" s="343"/>
      <c r="W1102" s="343"/>
      <c r="X1102" s="343"/>
      <c r="Y1102" s="344" t="s">
        <v>663</v>
      </c>
      <c r="Z1102" s="345"/>
      <c r="AA1102" s="345"/>
      <c r="AB1102" s="346"/>
      <c r="AC1102" s="347" t="s">
        <v>559</v>
      </c>
      <c r="AD1102" s="347"/>
      <c r="AE1102" s="347"/>
      <c r="AF1102" s="347"/>
      <c r="AG1102" s="347"/>
      <c r="AH1102" s="348" t="s">
        <v>661</v>
      </c>
      <c r="AI1102" s="349"/>
      <c r="AJ1102" s="349"/>
      <c r="AK1102" s="349"/>
      <c r="AL1102" s="350" t="s">
        <v>661</v>
      </c>
      <c r="AM1102" s="351"/>
      <c r="AN1102" s="351"/>
      <c r="AO1102" s="352"/>
      <c r="AP1102" s="353" t="s">
        <v>661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82">
    <cfRule type="expression" dxfId="2795" priority="13881">
      <formula>IF(RIGHT(TEXT(Y782,"0.#"),1)=".",FALSE,TRUE)</formula>
    </cfRule>
    <cfRule type="expression" dxfId="2794" priority="13882">
      <formula>IF(RIGHT(TEXT(Y782,"0.#"),1)=".",TRUE,FALSE)</formula>
    </cfRule>
  </conditionalFormatting>
  <conditionalFormatting sqref="Y791">
    <cfRule type="expression" dxfId="2793" priority="13877">
      <formula>IF(RIGHT(TEXT(Y791,"0.#"),1)=".",FALSE,TRUE)</formula>
    </cfRule>
    <cfRule type="expression" dxfId="2792" priority="13878">
      <formula>IF(RIGHT(TEXT(Y791,"0.#"),1)=".",TRUE,FALSE)</formula>
    </cfRule>
  </conditionalFormatting>
  <conditionalFormatting sqref="Y822:Y829 Y820 Y809:Y816 Y807 Y796:Y803 Y794">
    <cfRule type="expression" dxfId="2791" priority="13659">
      <formula>IF(RIGHT(TEXT(Y794,"0.#"),1)=".",FALSE,TRUE)</formula>
    </cfRule>
    <cfRule type="expression" dxfId="2790" priority="13660">
      <formula>IF(RIGHT(TEXT(Y794,"0.#"),1)=".",TRUE,FALSE)</formula>
    </cfRule>
  </conditionalFormatting>
  <conditionalFormatting sqref="P16:AQ17 P15:AX15 P13:AX13">
    <cfRule type="expression" dxfId="2789" priority="13707">
      <formula>IF(RIGHT(TEXT(P13,"0.#"),1)=".",FALSE,TRUE)</formula>
    </cfRule>
    <cfRule type="expression" dxfId="2788" priority="13708">
      <formula>IF(RIGHT(TEXT(P13,"0.#"),1)=".",TRUE,FALSE)</formula>
    </cfRule>
  </conditionalFormatting>
  <conditionalFormatting sqref="P19:AJ19">
    <cfRule type="expression" dxfId="2787" priority="13705">
      <formula>IF(RIGHT(TEXT(P19,"0.#"),1)=".",FALSE,TRUE)</formula>
    </cfRule>
    <cfRule type="expression" dxfId="2786" priority="13706">
      <formula>IF(RIGHT(TEXT(P19,"0.#"),1)=".",TRUE,FALSE)</formula>
    </cfRule>
  </conditionalFormatting>
  <conditionalFormatting sqref="AE101 AQ101">
    <cfRule type="expression" dxfId="2785" priority="13697">
      <formula>IF(RIGHT(TEXT(AE101,"0.#"),1)=".",FALSE,TRUE)</formula>
    </cfRule>
    <cfRule type="expression" dxfId="2784" priority="13698">
      <formula>IF(RIGHT(TEXT(AE101,"0.#"),1)=".",TRUE,FALSE)</formula>
    </cfRule>
  </conditionalFormatting>
  <conditionalFormatting sqref="Y783:Y790 Y781">
    <cfRule type="expression" dxfId="2783" priority="13683">
      <formula>IF(RIGHT(TEXT(Y781,"0.#"),1)=".",FALSE,TRUE)</formula>
    </cfRule>
    <cfRule type="expression" dxfId="2782" priority="13684">
      <formula>IF(RIGHT(TEXT(Y781,"0.#"),1)=".",TRUE,FALSE)</formula>
    </cfRule>
  </conditionalFormatting>
  <conditionalFormatting sqref="AU782">
    <cfRule type="expression" dxfId="2781" priority="13681">
      <formula>IF(RIGHT(TEXT(AU782,"0.#"),1)=".",FALSE,TRUE)</formula>
    </cfRule>
    <cfRule type="expression" dxfId="2780" priority="13682">
      <formula>IF(RIGHT(TEXT(AU782,"0.#"),1)=".",TRUE,FALSE)</formula>
    </cfRule>
  </conditionalFormatting>
  <conditionalFormatting sqref="AU791">
    <cfRule type="expression" dxfId="2779" priority="13679">
      <formula>IF(RIGHT(TEXT(AU791,"0.#"),1)=".",FALSE,TRUE)</formula>
    </cfRule>
    <cfRule type="expression" dxfId="2778" priority="13680">
      <formula>IF(RIGHT(TEXT(AU791,"0.#"),1)=".",TRUE,FALSE)</formula>
    </cfRule>
  </conditionalFormatting>
  <conditionalFormatting sqref="AU783:AU784 AU781 AU787:AU790">
    <cfRule type="expression" dxfId="2777" priority="13677">
      <formula>IF(RIGHT(TEXT(AU781,"0.#"),1)=".",FALSE,TRUE)</formula>
    </cfRule>
    <cfRule type="expression" dxfId="2776" priority="13678">
      <formula>IF(RIGHT(TEXT(AU781,"0.#"),1)=".",TRUE,FALSE)</formula>
    </cfRule>
  </conditionalFormatting>
  <conditionalFormatting sqref="Y821 Y808 Y795">
    <cfRule type="expression" dxfId="2775" priority="13663">
      <formula>IF(RIGHT(TEXT(Y795,"0.#"),1)=".",FALSE,TRUE)</formula>
    </cfRule>
    <cfRule type="expression" dxfId="2774" priority="13664">
      <formula>IF(RIGHT(TEXT(Y795,"0.#"),1)=".",TRUE,FALSE)</formula>
    </cfRule>
  </conditionalFormatting>
  <conditionalFormatting sqref="Y830 Y817 Y804">
    <cfRule type="expression" dxfId="2773" priority="13661">
      <formula>IF(RIGHT(TEXT(Y804,"0.#"),1)=".",FALSE,TRUE)</formula>
    </cfRule>
    <cfRule type="expression" dxfId="2772" priority="13662">
      <formula>IF(RIGHT(TEXT(Y804,"0.#"),1)=".",TRUE,FALSE)</formula>
    </cfRule>
  </conditionalFormatting>
  <conditionalFormatting sqref="AU821 AU808 AU795">
    <cfRule type="expression" dxfId="2771" priority="13657">
      <formula>IF(RIGHT(TEXT(AU795,"0.#"),1)=".",FALSE,TRUE)</formula>
    </cfRule>
    <cfRule type="expression" dxfId="2770" priority="13658">
      <formula>IF(RIGHT(TEXT(AU795,"0.#"),1)=".",TRUE,FALSE)</formula>
    </cfRule>
  </conditionalFormatting>
  <conditionalFormatting sqref="AU830 AU817 AU804">
    <cfRule type="expression" dxfId="2769" priority="13655">
      <formula>IF(RIGHT(TEXT(AU804,"0.#"),1)=".",FALSE,TRUE)</formula>
    </cfRule>
    <cfRule type="expression" dxfId="2768" priority="13656">
      <formula>IF(RIGHT(TEXT(AU804,"0.#"),1)=".",TRUE,FALSE)</formula>
    </cfRule>
  </conditionalFormatting>
  <conditionalFormatting sqref="AU822:AU829 AU820 AU809:AU816 AU807 AU796:AU803 AU794">
    <cfRule type="expression" dxfId="2767" priority="13653">
      <formula>IF(RIGHT(TEXT(AU794,"0.#"),1)=".",FALSE,TRUE)</formula>
    </cfRule>
    <cfRule type="expression" dxfId="2766" priority="13654">
      <formula>IF(RIGHT(TEXT(AU794,"0.#"),1)=".",TRUE,FALSE)</formula>
    </cfRule>
  </conditionalFormatting>
  <conditionalFormatting sqref="AM87">
    <cfRule type="expression" dxfId="2765" priority="13307">
      <formula>IF(RIGHT(TEXT(AM87,"0.#"),1)=".",FALSE,TRUE)</formula>
    </cfRule>
    <cfRule type="expression" dxfId="2764" priority="13308">
      <formula>IF(RIGHT(TEXT(AM87,"0.#"),1)=".",TRUE,FALSE)</formula>
    </cfRule>
  </conditionalFormatting>
  <conditionalFormatting sqref="AE55">
    <cfRule type="expression" dxfId="2763" priority="13375">
      <formula>IF(RIGHT(TEXT(AE55,"0.#"),1)=".",FALSE,TRUE)</formula>
    </cfRule>
    <cfRule type="expression" dxfId="2762" priority="13376">
      <formula>IF(RIGHT(TEXT(AE55,"0.#"),1)=".",TRUE,FALSE)</formula>
    </cfRule>
  </conditionalFormatting>
  <conditionalFormatting sqref="AI55">
    <cfRule type="expression" dxfId="2761" priority="13373">
      <formula>IF(RIGHT(TEXT(AI55,"0.#"),1)=".",FALSE,TRUE)</formula>
    </cfRule>
    <cfRule type="expression" dxfId="2760" priority="13374">
      <formula>IF(RIGHT(TEXT(AI55,"0.#"),1)=".",TRUE,FALSE)</formula>
    </cfRule>
  </conditionalFormatting>
  <conditionalFormatting sqref="AM34">
    <cfRule type="expression" dxfId="2759" priority="13453">
      <formula>IF(RIGHT(TEXT(AM34,"0.#"),1)=".",FALSE,TRUE)</formula>
    </cfRule>
    <cfRule type="expression" dxfId="2758" priority="13454">
      <formula>IF(RIGHT(TEXT(AM34,"0.#"),1)=".",TRUE,FALSE)</formula>
    </cfRule>
  </conditionalFormatting>
  <conditionalFormatting sqref="AE33">
    <cfRule type="expression" dxfId="2757" priority="13467">
      <formula>IF(RIGHT(TEXT(AE33,"0.#"),1)=".",FALSE,TRUE)</formula>
    </cfRule>
    <cfRule type="expression" dxfId="2756" priority="13468">
      <formula>IF(RIGHT(TEXT(AE33,"0.#"),1)=".",TRUE,FALSE)</formula>
    </cfRule>
  </conditionalFormatting>
  <conditionalFormatting sqref="AE34">
    <cfRule type="expression" dxfId="2755" priority="13465">
      <formula>IF(RIGHT(TEXT(AE34,"0.#"),1)=".",FALSE,TRUE)</formula>
    </cfRule>
    <cfRule type="expression" dxfId="2754" priority="13466">
      <formula>IF(RIGHT(TEXT(AE34,"0.#"),1)=".",TRUE,FALSE)</formula>
    </cfRule>
  </conditionalFormatting>
  <conditionalFormatting sqref="AI34">
    <cfRule type="expression" dxfId="2753" priority="13463">
      <formula>IF(RIGHT(TEXT(AI34,"0.#"),1)=".",FALSE,TRUE)</formula>
    </cfRule>
    <cfRule type="expression" dxfId="2752" priority="13464">
      <formula>IF(RIGHT(TEXT(AI34,"0.#"),1)=".",TRUE,FALSE)</formula>
    </cfRule>
  </conditionalFormatting>
  <conditionalFormatting sqref="AI33">
    <cfRule type="expression" dxfId="2751" priority="13461">
      <formula>IF(RIGHT(TEXT(AI33,"0.#"),1)=".",FALSE,TRUE)</formula>
    </cfRule>
    <cfRule type="expression" dxfId="2750" priority="13462">
      <formula>IF(RIGHT(TEXT(AI33,"0.#"),1)=".",TRUE,FALSE)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2">
    <cfRule type="expression" dxfId="2747" priority="13457">
      <formula>IF(RIGHT(TEXT(AM32,"0.#"),1)=".",FALSE,TRUE)</formula>
    </cfRule>
    <cfRule type="expression" dxfId="2746" priority="13458">
      <formula>IF(RIGHT(TEXT(AM32,"0.#"),1)=".",TRUE,FALSE)</formula>
    </cfRule>
  </conditionalFormatting>
  <conditionalFormatting sqref="AM33">
    <cfRule type="expression" dxfId="2745" priority="13455">
      <formula>IF(RIGHT(TEXT(AM33,"0.#"),1)=".",FALSE,TRUE)</formula>
    </cfRule>
    <cfRule type="expression" dxfId="2744" priority="13456">
      <formula>IF(RIGHT(TEXT(AM33,"0.#"),1)=".",TRUE,FALSE)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Q102">
    <cfRule type="expression" dxfId="2645" priority="13219">
      <formula>IF(RIGHT(TEXT(AQ102,"0.#"),1)=".",FALSE,TRUE)</formula>
    </cfRule>
    <cfRule type="expression" dxfId="2644" priority="13220">
      <formula>IF(RIGHT(TEXT(AQ102,"0.#"),1)=".",TRUE,FALSE)</formula>
    </cfRule>
  </conditionalFormatting>
  <conditionalFormatting sqref="AE104">
    <cfRule type="expression" dxfId="2643" priority="13217">
      <formula>IF(RIGHT(TEXT(AE104,"0.#"),1)=".",FALSE,TRUE)</formula>
    </cfRule>
    <cfRule type="expression" dxfId="2642" priority="13218">
      <formula>IF(RIGHT(TEXT(AE104,"0.#"),1)=".",TRUE,FALSE)</formula>
    </cfRule>
  </conditionalFormatting>
  <conditionalFormatting sqref="AI104">
    <cfRule type="expression" dxfId="2641" priority="13215">
      <formula>IF(RIGHT(TEXT(AI104,"0.#"),1)=".",FALSE,TRUE)</formula>
    </cfRule>
    <cfRule type="expression" dxfId="2640" priority="13216">
      <formula>IF(RIGHT(TEXT(AI104,"0.#"),1)=".",TRUE,FALSE)</formula>
    </cfRule>
  </conditionalFormatting>
  <conditionalFormatting sqref="AM104">
    <cfRule type="expression" dxfId="2639" priority="13213">
      <formula>IF(RIGHT(TEXT(AM104,"0.#"),1)=".",FALSE,TRUE)</formula>
    </cfRule>
    <cfRule type="expression" dxfId="2638" priority="13214">
      <formula>IF(RIGHT(TEXT(AM104,"0.#"),1)=".",TRUE,FALSE)</formula>
    </cfRule>
  </conditionalFormatting>
  <conditionalFormatting sqref="AE105">
    <cfRule type="expression" dxfId="2637" priority="13211">
      <formula>IF(RIGHT(TEXT(AE105,"0.#"),1)=".",FALSE,TRUE)</formula>
    </cfRule>
    <cfRule type="expression" dxfId="2636" priority="13212">
      <formula>IF(RIGHT(TEXT(AE105,"0.#"),1)=".",TRUE,FALSE)</formula>
    </cfRule>
  </conditionalFormatting>
  <conditionalFormatting sqref="AI105">
    <cfRule type="expression" dxfId="2635" priority="13209">
      <formula>IF(RIGHT(TEXT(AI105,"0.#"),1)=".",FALSE,TRUE)</formula>
    </cfRule>
    <cfRule type="expression" dxfId="2634" priority="13210">
      <formula>IF(RIGHT(TEXT(AI105,"0.#"),1)=".",TRUE,FALSE)</formula>
    </cfRule>
  </conditionalFormatting>
  <conditionalFormatting sqref="AM105">
    <cfRule type="expression" dxfId="2633" priority="13207">
      <formula>IF(RIGHT(TEXT(AM105,"0.#"),1)=".",FALSE,TRUE)</formula>
    </cfRule>
    <cfRule type="expression" dxfId="2632" priority="13208">
      <formula>IF(RIGHT(TEXT(AM105,"0.#"),1)=".",TRUE,FALSE)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39:Y866">
    <cfRule type="expression" dxfId="2427" priority="2959">
      <formula>IF(RIGHT(TEXT(Y839,"0.#"),1)=".",FALSE,TRUE)</formula>
    </cfRule>
    <cfRule type="expression" dxfId="2426" priority="2960">
      <formula>IF(RIGHT(TEXT(Y839,"0.#"),1)=".",TRUE,FALSE)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02:AO1131">
    <cfRule type="expression" dxfId="2397" priority="2865">
      <formula>IF(AND(AL1102&gt;=0, RIGHT(TEXT(AL1102,"0.#"),1)&lt;&gt;"."),TRUE,FALSE)</formula>
    </cfRule>
    <cfRule type="expression" dxfId="2396" priority="2866">
      <formula>IF(AND(AL1102&gt;=0, RIGHT(TEXT(AL1102,"0.#"),1)="."),TRUE,FALSE)</formula>
    </cfRule>
    <cfRule type="expression" dxfId="2395" priority="2867">
      <formula>IF(AND(AL1102&lt;0, RIGHT(TEXT(AL1102,"0.#"),1)&lt;&gt;"."),TRUE,FALSE)</formula>
    </cfRule>
    <cfRule type="expression" dxfId="2394" priority="2868">
      <formula>IF(AND(AL1102&lt;0, RIGHT(TEXT(AL1102,"0.#"),1)="."),TRUE,FALSE)</formula>
    </cfRule>
  </conditionalFormatting>
  <conditionalFormatting sqref="Y1102:Y1131">
    <cfRule type="expression" dxfId="2393" priority="2863">
      <formula>IF(RIGHT(TEXT(Y1102,"0.#"),1)=".",FALSE,TRUE)</formula>
    </cfRule>
    <cfRule type="expression" dxfId="2392" priority="2864">
      <formula>IF(RIGHT(TEXT(Y1102,"0.#"),1)=".",TRUE,FALSE)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37:AO838">
    <cfRule type="expression" dxfId="2383" priority="2817">
      <formula>IF(AND(AL837&gt;=0, RIGHT(TEXT(AL837,"0.#"),1)&lt;&gt;"."),TRUE,FALSE)</formula>
    </cfRule>
    <cfRule type="expression" dxfId="2382" priority="2818">
      <formula>IF(AND(AL837&gt;=0, RIGHT(TEXT(AL837,"0.#"),1)="."),TRUE,FALSE)</formula>
    </cfRule>
    <cfRule type="expression" dxfId="2381" priority="2819">
      <formula>IF(AND(AL837&lt;0, RIGHT(TEXT(AL837,"0.#"),1)&lt;&gt;"."),TRUE,FALSE)</formula>
    </cfRule>
    <cfRule type="expression" dxfId="2380" priority="2820">
      <formula>IF(AND(AL837&lt;0, RIGHT(TEXT(AL837,"0.#"),1)="."),TRUE,FALSE)</formula>
    </cfRule>
  </conditionalFormatting>
  <conditionalFormatting sqref="Y837:Y838">
    <cfRule type="expression" dxfId="2379" priority="2815">
      <formula>IF(RIGHT(TEXT(Y837,"0.#"),1)=".",FALSE,TRUE)</formula>
    </cfRule>
    <cfRule type="expression" dxfId="2378" priority="2816">
      <formula>IF(RIGHT(TEXT(Y837,"0.#"),1)=".",TRUE,FALSE)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 AI138 AM138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2:Y899">
    <cfRule type="expression" dxfId="2061" priority="2075">
      <formula>IF(RIGHT(TEXT(Y872,"0.#"),1)=".",FALSE,TRUE)</formula>
    </cfRule>
    <cfRule type="expression" dxfId="2060" priority="2076">
      <formula>IF(RIGHT(TEXT(Y872,"0.#"),1)=".",TRUE,FALSE)</formula>
    </cfRule>
  </conditionalFormatting>
  <conditionalFormatting sqref="Y870:Y871">
    <cfRule type="expression" dxfId="2059" priority="2069">
      <formula>IF(RIGHT(TEXT(Y870,"0.#"),1)=".",FALSE,TRUE)</formula>
    </cfRule>
    <cfRule type="expression" dxfId="2058" priority="2070">
      <formula>IF(RIGHT(TEXT(Y870,"0.#"),1)=".",TRUE,FALSE)</formula>
    </cfRule>
  </conditionalFormatting>
  <conditionalFormatting sqref="Y905:Y932">
    <cfRule type="expression" dxfId="2057" priority="2063">
      <formula>IF(RIGHT(TEXT(Y905,"0.#"),1)=".",FALSE,TRUE)</formula>
    </cfRule>
    <cfRule type="expression" dxfId="2056" priority="2064">
      <formula>IF(RIGHT(TEXT(Y905,"0.#"),1)=".",TRUE,FALSE)</formula>
    </cfRule>
  </conditionalFormatting>
  <conditionalFormatting sqref="Y903:Y904">
    <cfRule type="expression" dxfId="2055" priority="2057">
      <formula>IF(RIGHT(TEXT(Y903,"0.#"),1)=".",FALSE,TRUE)</formula>
    </cfRule>
    <cfRule type="expression" dxfId="2054" priority="2058">
      <formula>IF(RIGHT(TEXT(Y903,"0.#"),1)=".",TRUE,FALSE)</formula>
    </cfRule>
  </conditionalFormatting>
  <conditionalFormatting sqref="Y938:Y965">
    <cfRule type="expression" dxfId="2053" priority="2051">
      <formula>IF(RIGHT(TEXT(Y938,"0.#"),1)=".",FALSE,TRUE)</formula>
    </cfRule>
    <cfRule type="expression" dxfId="2052" priority="2052">
      <formula>IF(RIGHT(TEXT(Y938,"0.#"),1)=".",TRUE,FALSE)</formula>
    </cfRule>
  </conditionalFormatting>
  <conditionalFormatting sqref="Y936:Y937">
    <cfRule type="expression" dxfId="2051" priority="2045">
      <formula>IF(RIGHT(TEXT(Y936,"0.#"),1)=".",FALSE,TRUE)</formula>
    </cfRule>
    <cfRule type="expression" dxfId="2050" priority="2046">
      <formula>IF(RIGHT(TEXT(Y936,"0.#"),1)=".",TRUE,FALSE)</formula>
    </cfRule>
  </conditionalFormatting>
  <conditionalFormatting sqref="Y971:Y998">
    <cfRule type="expression" dxfId="2049" priority="2039">
      <formula>IF(RIGHT(TEXT(Y971,"0.#"),1)=".",FALSE,TRUE)</formula>
    </cfRule>
    <cfRule type="expression" dxfId="2048" priority="2040">
      <formula>IF(RIGHT(TEXT(Y971,"0.#"),1)=".",TRUE,FALSE)</formula>
    </cfRule>
  </conditionalFormatting>
  <conditionalFormatting sqref="Y969:Y970">
    <cfRule type="expression" dxfId="2047" priority="2033">
      <formula>IF(RIGHT(TEXT(Y969,"0.#"),1)=".",FALSE,TRUE)</formula>
    </cfRule>
    <cfRule type="expression" dxfId="2046" priority="2034">
      <formula>IF(RIGHT(TEXT(Y969,"0.#"),1)=".",TRUE,FALSE)</formula>
    </cfRule>
  </conditionalFormatting>
  <conditionalFormatting sqref="Y1004:Y1031">
    <cfRule type="expression" dxfId="2045" priority="2027">
      <formula>IF(RIGHT(TEXT(Y1004,"0.#"),1)=".",FALSE,TRUE)</formula>
    </cfRule>
    <cfRule type="expression" dxfId="2044" priority="2028">
      <formula>IF(RIGHT(TEXT(Y1004,"0.#"),1)=".",TRUE,FALSE)</formula>
    </cfRule>
  </conditionalFormatting>
  <conditionalFormatting sqref="W23">
    <cfRule type="expression" dxfId="2043" priority="2311">
      <formula>IF(RIGHT(TEXT(W23,"0.#"),1)=".",FALSE,TRUE)</formula>
    </cfRule>
    <cfRule type="expression" dxfId="2042" priority="2312">
      <formula>IF(RIGHT(TEXT(W23,"0.#"),1)=".",TRUE,FALSE)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3">
    <cfRule type="expression" dxfId="2037" priority="2299">
      <formula>IF(RIGHT(TEXT(P23,"0.#"),1)=".",FALSE,TRUE)</formula>
    </cfRule>
    <cfRule type="expression" dxfId="2036" priority="2300">
      <formula>IF(RIGHT(TEXT(P23,"0.#"),1)=".",TRUE,FALSE)</formula>
    </cfRule>
  </conditionalFormatting>
  <conditionalFormatting sqref="P24:P27">
    <cfRule type="expression" dxfId="2035" priority="2297">
      <formula>IF(RIGHT(TEXT(P24,"0.#"),1)=".",FALSE,TRUE)</formula>
    </cfRule>
    <cfRule type="expression" dxfId="2034" priority="2298">
      <formula>IF(RIGHT(TEXT(P24,"0.#"),1)=".",TRUE,FALSE)</formula>
    </cfRule>
  </conditionalFormatting>
  <conditionalFormatting sqref="P28">
    <cfRule type="expression" dxfId="2033" priority="2295">
      <formula>IF(RIGHT(TEXT(P28,"0.#"),1)=".",FALSE,TRUE)</formula>
    </cfRule>
    <cfRule type="expression" dxfId="2032" priority="2296">
      <formula>IF(RIGHT(TEXT(P28,"0.#"),1)=".",TRUE,FALSE)</formula>
    </cfRule>
  </conditionalFormatting>
  <conditionalFormatting sqref="AQ114">
    <cfRule type="expression" dxfId="2031" priority="2279">
      <formula>IF(RIGHT(TEXT(AQ114,"0.#"),1)=".",FALSE,TRUE)</formula>
    </cfRule>
    <cfRule type="expression" dxfId="2030" priority="2280">
      <formula>IF(RIGHT(TEXT(AQ114,"0.#"),1)=".",TRUE,FALSE)</formula>
    </cfRule>
  </conditionalFormatting>
  <conditionalFormatting sqref="AQ104">
    <cfRule type="expression" dxfId="2029" priority="2293">
      <formula>IF(RIGHT(TEXT(AQ104,"0.#"),1)=".",FALSE,TRUE)</formula>
    </cfRule>
    <cfRule type="expression" dxfId="2028" priority="2294">
      <formula>IF(RIGHT(TEXT(AQ104,"0.#"),1)=".",TRUE,FALSE)</formula>
    </cfRule>
  </conditionalFormatting>
  <conditionalFormatting sqref="AQ105">
    <cfRule type="expression" dxfId="2027" priority="2291">
      <formula>IF(RIGHT(TEXT(AQ105,"0.#"),1)=".",FALSE,TRUE)</formula>
    </cfRule>
    <cfRule type="expression" dxfId="2026" priority="2292">
      <formula>IF(RIGHT(TEXT(AQ105,"0.#"),1)=".",TRUE,FALSE)</formula>
    </cfRule>
  </conditionalFormatting>
  <conditionalFormatting sqref="AQ107">
    <cfRule type="expression" dxfId="2025" priority="2289">
      <formula>IF(RIGHT(TEXT(AQ107,"0.#"),1)=".",FALSE,TRUE)</formula>
    </cfRule>
    <cfRule type="expression" dxfId="2024" priority="2290">
      <formula>IF(RIGHT(TEXT(AQ107,"0.#"),1)=".",TRUE,FALSE)</formula>
    </cfRule>
  </conditionalFormatting>
  <conditionalFormatting sqref="AQ108">
    <cfRule type="expression" dxfId="2023" priority="2287">
      <formula>IF(RIGHT(TEXT(AQ108,"0.#"),1)=".",FALSE,TRUE)</formula>
    </cfRule>
    <cfRule type="expression" dxfId="2022" priority="2288">
      <formula>IF(RIGHT(TEXT(AQ108,"0.#"),1)=".",TRUE,FALSE)</formula>
    </cfRule>
  </conditionalFormatting>
  <conditionalFormatting sqref="AQ110">
    <cfRule type="expression" dxfId="2021" priority="2285">
      <formula>IF(RIGHT(TEXT(AQ110,"0.#"),1)=".",FALSE,TRUE)</formula>
    </cfRule>
    <cfRule type="expression" dxfId="2020" priority="2286">
      <formula>IF(RIGHT(TEXT(AQ110,"0.#"),1)=".",TRUE,FALSE)</formula>
    </cfRule>
  </conditionalFormatting>
  <conditionalFormatting sqref="AQ111">
    <cfRule type="expression" dxfId="2019" priority="2283">
      <formula>IF(RIGHT(TEXT(AQ111,"0.#"),1)=".",FALSE,TRUE)</formula>
    </cfRule>
    <cfRule type="expression" dxfId="2018" priority="2284">
      <formula>IF(RIGHT(TEXT(AQ111,"0.#"),1)=".",TRUE,FALSE)</formula>
    </cfRule>
  </conditionalFormatting>
  <conditionalFormatting sqref="AQ113">
    <cfRule type="expression" dxfId="2017" priority="2281">
      <formula>IF(RIGHT(TEXT(AQ113,"0.#"),1)=".",FALSE,TRUE)</formula>
    </cfRule>
    <cfRule type="expression" dxfId="2016" priority="2282">
      <formula>IF(RIGHT(TEXT(AQ113,"0.#"),1)=".",TRUE,FALSE)</formula>
    </cfRule>
  </conditionalFormatting>
  <conditionalFormatting sqref="AE67">
    <cfRule type="expression" dxfId="2015" priority="2211">
      <formula>IF(RIGHT(TEXT(AE67,"0.#"),1)=".",FALSE,TRUE)</formula>
    </cfRule>
    <cfRule type="expression" dxfId="2014" priority="2212">
      <formula>IF(RIGHT(TEXT(AE67,"0.#"),1)=".",TRUE,FALSE)</formula>
    </cfRule>
  </conditionalFormatting>
  <conditionalFormatting sqref="AE68">
    <cfRule type="expression" dxfId="2013" priority="2209">
      <formula>IF(RIGHT(TEXT(AE68,"0.#"),1)=".",FALSE,TRUE)</formula>
    </cfRule>
    <cfRule type="expression" dxfId="2012" priority="2210">
      <formula>IF(RIGHT(TEXT(AE68,"0.#"),1)=".",TRUE,FALSE)</formula>
    </cfRule>
  </conditionalFormatting>
  <conditionalFormatting sqref="AE69">
    <cfRule type="expression" dxfId="2011" priority="2207">
      <formula>IF(RIGHT(TEXT(AE69,"0.#"),1)=".",FALSE,TRUE)</formula>
    </cfRule>
    <cfRule type="expression" dxfId="2010" priority="2208">
      <formula>IF(RIGHT(TEXT(AE69,"0.#"),1)=".",TRUE,FALSE)</formula>
    </cfRule>
  </conditionalFormatting>
  <conditionalFormatting sqref="AI69">
    <cfRule type="expression" dxfId="2009" priority="2205">
      <formula>IF(RIGHT(TEXT(AI69,"0.#"),1)=".",FALSE,TRUE)</formula>
    </cfRule>
    <cfRule type="expression" dxfId="2008" priority="2206">
      <formula>IF(RIGHT(TEXT(AI69,"0.#"),1)=".",TRUE,FALSE)</formula>
    </cfRule>
  </conditionalFormatting>
  <conditionalFormatting sqref="AI68">
    <cfRule type="expression" dxfId="2007" priority="2203">
      <formula>IF(RIGHT(TEXT(AI68,"0.#"),1)=".",FALSE,TRUE)</formula>
    </cfRule>
    <cfRule type="expression" dxfId="2006" priority="2204">
      <formula>IF(RIGHT(TEXT(AI68,"0.#"),1)=".",TRUE,FALSE)</formula>
    </cfRule>
  </conditionalFormatting>
  <conditionalFormatting sqref="AI67">
    <cfRule type="expression" dxfId="2005" priority="2201">
      <formula>IF(RIGHT(TEXT(AI67,"0.#"),1)=".",FALSE,TRUE)</formula>
    </cfRule>
    <cfRule type="expression" dxfId="2004" priority="2202">
      <formula>IF(RIGHT(TEXT(AI67,"0.#"),1)=".",TRUE,FALSE)</formula>
    </cfRule>
  </conditionalFormatting>
  <conditionalFormatting sqref="AM67">
    <cfRule type="expression" dxfId="2003" priority="2199">
      <formula>IF(RIGHT(TEXT(AM67,"0.#"),1)=".",FALSE,TRUE)</formula>
    </cfRule>
    <cfRule type="expression" dxfId="2002" priority="2200">
      <formula>IF(RIGHT(TEXT(AM67,"0.#"),1)=".",TRUE,FALSE)</formula>
    </cfRule>
  </conditionalFormatting>
  <conditionalFormatting sqref="AM68">
    <cfRule type="expression" dxfId="2001" priority="2197">
      <formula>IF(RIGHT(TEXT(AM68,"0.#"),1)=".",FALSE,TRUE)</formula>
    </cfRule>
    <cfRule type="expression" dxfId="2000" priority="2198">
      <formula>IF(RIGHT(TEXT(AM68,"0.#"),1)=".",TRUE,FALSE)</formula>
    </cfRule>
  </conditionalFormatting>
  <conditionalFormatting sqref="AM69">
    <cfRule type="expression" dxfId="1999" priority="2195">
      <formula>IF(RIGHT(TEXT(AM69,"0.#"),1)=".",FALSE,TRUE)</formula>
    </cfRule>
    <cfRule type="expression" dxfId="1998" priority="2196">
      <formula>IF(RIGHT(TEXT(AM69,"0.#"),1)=".",TRUE,FALSE)</formula>
    </cfRule>
  </conditionalFormatting>
  <conditionalFormatting sqref="AQ67:AQ69">
    <cfRule type="expression" dxfId="1997" priority="2193">
      <formula>IF(RIGHT(TEXT(AQ67,"0.#"),1)=".",FALSE,TRUE)</formula>
    </cfRule>
    <cfRule type="expression" dxfId="1996" priority="2194">
      <formula>IF(RIGHT(TEXT(AQ67,"0.#"),1)=".",TRUE,FALSE)</formula>
    </cfRule>
  </conditionalFormatting>
  <conditionalFormatting sqref="AU67:AU69">
    <cfRule type="expression" dxfId="1995" priority="2191">
      <formula>IF(RIGHT(TEXT(AU67,"0.#"),1)=".",FALSE,TRUE)</formula>
    </cfRule>
    <cfRule type="expression" dxfId="1994" priority="2192">
      <formula>IF(RIGHT(TEXT(AU67,"0.#"),1)=".",TRUE,FALSE)</formula>
    </cfRule>
  </conditionalFormatting>
  <conditionalFormatting sqref="AE70">
    <cfRule type="expression" dxfId="1993" priority="2189">
      <formula>IF(RIGHT(TEXT(AE70,"0.#"),1)=".",FALSE,TRUE)</formula>
    </cfRule>
    <cfRule type="expression" dxfId="1992" priority="2190">
      <formula>IF(RIGHT(TEXT(AE70,"0.#"),1)=".",TRUE,FALSE)</formula>
    </cfRule>
  </conditionalFormatting>
  <conditionalFormatting sqref="AE71">
    <cfRule type="expression" dxfId="1991" priority="2187">
      <formula>IF(RIGHT(TEXT(AE71,"0.#"),1)=".",FALSE,TRUE)</formula>
    </cfRule>
    <cfRule type="expression" dxfId="1990" priority="2188">
      <formula>IF(RIGHT(TEXT(AE71,"0.#"),1)=".",TRUE,FALSE)</formula>
    </cfRule>
  </conditionalFormatting>
  <conditionalFormatting sqref="AE72">
    <cfRule type="expression" dxfId="1989" priority="2185">
      <formula>IF(RIGHT(TEXT(AE72,"0.#"),1)=".",FALSE,TRUE)</formula>
    </cfRule>
    <cfRule type="expression" dxfId="1988" priority="2186">
      <formula>IF(RIGHT(TEXT(AE72,"0.#"),1)=".",TRUE,FALSE)</formula>
    </cfRule>
  </conditionalFormatting>
  <conditionalFormatting sqref="AI72">
    <cfRule type="expression" dxfId="1987" priority="2183">
      <formula>IF(RIGHT(TEXT(AI72,"0.#"),1)=".",FALSE,TRUE)</formula>
    </cfRule>
    <cfRule type="expression" dxfId="1986" priority="2184">
      <formula>IF(RIGHT(TEXT(AI72,"0.#"),1)=".",TRUE,FALSE)</formula>
    </cfRule>
  </conditionalFormatting>
  <conditionalFormatting sqref="AI71">
    <cfRule type="expression" dxfId="1985" priority="2181">
      <formula>IF(RIGHT(TEXT(AI71,"0.#"),1)=".",FALSE,TRUE)</formula>
    </cfRule>
    <cfRule type="expression" dxfId="1984" priority="2182">
      <formula>IF(RIGHT(TEXT(AI71,"0.#"),1)=".",TRUE,FALSE)</formula>
    </cfRule>
  </conditionalFormatting>
  <conditionalFormatting sqref="AI70">
    <cfRule type="expression" dxfId="1983" priority="2179">
      <formula>IF(RIGHT(TEXT(AI70,"0.#"),1)=".",FALSE,TRUE)</formula>
    </cfRule>
    <cfRule type="expression" dxfId="1982" priority="2180">
      <formula>IF(RIGHT(TEXT(AI70,"0.#"),1)=".",TRUE,FALSE)</formula>
    </cfRule>
  </conditionalFormatting>
  <conditionalFormatting sqref="AM70">
    <cfRule type="expression" dxfId="1981" priority="2177">
      <formula>IF(RIGHT(TEXT(AM70,"0.#"),1)=".",FALSE,TRUE)</formula>
    </cfRule>
    <cfRule type="expression" dxfId="1980" priority="2178">
      <formula>IF(RIGHT(TEXT(AM70,"0.#"),1)=".",TRUE,FALSE)</formula>
    </cfRule>
  </conditionalFormatting>
  <conditionalFormatting sqref="AM71">
    <cfRule type="expression" dxfId="1979" priority="2175">
      <formula>IF(RIGHT(TEXT(AM71,"0.#"),1)=".",FALSE,TRUE)</formula>
    </cfRule>
    <cfRule type="expression" dxfId="1978" priority="2176">
      <formula>IF(RIGHT(TEXT(AM71,"0.#"),1)=".",TRUE,FALSE)</formula>
    </cfRule>
  </conditionalFormatting>
  <conditionalFormatting sqref="AM72">
    <cfRule type="expression" dxfId="1977" priority="2173">
      <formula>IF(RIGHT(TEXT(AM72,"0.#"),1)=".",FALSE,TRUE)</formula>
    </cfRule>
    <cfRule type="expression" dxfId="1976" priority="2174">
      <formula>IF(RIGHT(TEXT(AM72,"0.#"),1)=".",TRUE,FALSE)</formula>
    </cfRule>
  </conditionalFormatting>
  <conditionalFormatting sqref="AQ70:AQ72">
    <cfRule type="expression" dxfId="1975" priority="2171">
      <formula>IF(RIGHT(TEXT(AQ70,"0.#"),1)=".",FALSE,TRUE)</formula>
    </cfRule>
    <cfRule type="expression" dxfId="1974" priority="2172">
      <formula>IF(RIGHT(TEXT(AQ70,"0.#"),1)=".",TRUE,FALSE)</formula>
    </cfRule>
  </conditionalFormatting>
  <conditionalFormatting sqref="AU70:AU72">
    <cfRule type="expression" dxfId="1973" priority="2169">
      <formula>IF(RIGHT(TEXT(AU70,"0.#"),1)=".",FALSE,TRUE)</formula>
    </cfRule>
    <cfRule type="expression" dxfId="1972" priority="2170">
      <formula>IF(RIGHT(TEXT(AU70,"0.#"),1)=".",TRUE,FALSE)</formula>
    </cfRule>
  </conditionalFormatting>
  <conditionalFormatting sqref="AU656">
    <cfRule type="expression" dxfId="1971" priority="687">
      <formula>IF(RIGHT(TEXT(AU656,"0.#"),1)=".",FALSE,TRUE)</formula>
    </cfRule>
    <cfRule type="expression" dxfId="1970" priority="688">
      <formula>IF(RIGHT(TEXT(AU656,"0.#"),1)=".",TRUE,FALSE)</formula>
    </cfRule>
  </conditionalFormatting>
  <conditionalFormatting sqref="AQ655">
    <cfRule type="expression" dxfId="1969" priority="679">
      <formula>IF(RIGHT(TEXT(AQ655,"0.#"),1)=".",FALSE,TRUE)</formula>
    </cfRule>
    <cfRule type="expression" dxfId="1968" priority="680">
      <formula>IF(RIGHT(TEXT(AQ655,"0.#"),1)=".",TRUE,FALSE)</formula>
    </cfRule>
  </conditionalFormatting>
  <conditionalFormatting sqref="AI696">
    <cfRule type="expression" dxfId="1967" priority="471">
      <formula>IF(RIGHT(TEXT(AI696,"0.#"),1)=".",FALSE,TRUE)</formula>
    </cfRule>
    <cfRule type="expression" dxfId="1966" priority="472">
      <formula>IF(RIGHT(TEXT(AI696,"0.#"),1)=".",TRUE,FALSE)</formula>
    </cfRule>
  </conditionalFormatting>
  <conditionalFormatting sqref="AQ694">
    <cfRule type="expression" dxfId="1965" priority="465">
      <formula>IF(RIGHT(TEXT(AQ694,"0.#"),1)=".",FALSE,TRUE)</formula>
    </cfRule>
    <cfRule type="expression" dxfId="1964" priority="466">
      <formula>IF(RIGHT(TEXT(AQ694,"0.#"),1)=".",TRUE,FALSE)</formula>
    </cfRule>
  </conditionalFormatting>
  <conditionalFormatting sqref="AL872:AO899">
    <cfRule type="expression" dxfId="1963" priority="2077">
      <formula>IF(AND(AL872&gt;=0, RIGHT(TEXT(AL872,"0.#"),1)&lt;&gt;"."),TRUE,FALSE)</formula>
    </cfRule>
    <cfRule type="expression" dxfId="1962" priority="2078">
      <formula>IF(AND(AL872&gt;=0, RIGHT(TEXT(AL872,"0.#"),1)="."),TRUE,FALSE)</formula>
    </cfRule>
    <cfRule type="expression" dxfId="1961" priority="2079">
      <formula>IF(AND(AL872&lt;0, RIGHT(TEXT(AL872,"0.#"),1)&lt;&gt;"."),TRUE,FALSE)</formula>
    </cfRule>
    <cfRule type="expression" dxfId="1960" priority="2080">
      <formula>IF(AND(AL872&lt;0, RIGHT(TEXT(AL872,"0.#"),1)="."),TRUE,FALSE)</formula>
    </cfRule>
  </conditionalFormatting>
  <conditionalFormatting sqref="AL870:AO871">
    <cfRule type="expression" dxfId="1959" priority="2071">
      <formula>IF(AND(AL870&gt;=0, RIGHT(TEXT(AL870,"0.#"),1)&lt;&gt;"."),TRUE,FALSE)</formula>
    </cfRule>
    <cfRule type="expression" dxfId="1958" priority="2072">
      <formula>IF(AND(AL870&gt;=0, RIGHT(TEXT(AL870,"0.#"),1)="."),TRUE,FALSE)</formula>
    </cfRule>
    <cfRule type="expression" dxfId="1957" priority="2073">
      <formula>IF(AND(AL870&lt;0, RIGHT(TEXT(AL870,"0.#"),1)&lt;&gt;"."),TRUE,FALSE)</formula>
    </cfRule>
    <cfRule type="expression" dxfId="1956" priority="2074">
      <formula>IF(AND(AL870&lt;0, RIGHT(TEXT(AL870,"0.#"),1)="."),TRUE,FALSE)</formula>
    </cfRule>
  </conditionalFormatting>
  <conditionalFormatting sqref="AL905:AO932">
    <cfRule type="expression" dxfId="1955" priority="2065">
      <formula>IF(AND(AL905&gt;=0, RIGHT(TEXT(AL905,"0.#"),1)&lt;&gt;"."),TRUE,FALSE)</formula>
    </cfRule>
    <cfRule type="expression" dxfId="1954" priority="2066">
      <formula>IF(AND(AL905&gt;=0, RIGHT(TEXT(AL905,"0.#"),1)="."),TRUE,FALSE)</formula>
    </cfRule>
    <cfRule type="expression" dxfId="1953" priority="2067">
      <formula>IF(AND(AL905&lt;0, RIGHT(TEXT(AL905,"0.#"),1)&lt;&gt;"."),TRUE,FALSE)</formula>
    </cfRule>
    <cfRule type="expression" dxfId="1952" priority="2068">
      <formula>IF(AND(AL905&lt;0, RIGHT(TEXT(AL905,"0.#"),1)="."),TRUE,FALSE)</formula>
    </cfRule>
  </conditionalFormatting>
  <conditionalFormatting sqref="AL903:AO904">
    <cfRule type="expression" dxfId="1951" priority="2059">
      <formula>IF(AND(AL903&gt;=0, RIGHT(TEXT(AL903,"0.#"),1)&lt;&gt;"."),TRUE,FALSE)</formula>
    </cfRule>
    <cfRule type="expression" dxfId="1950" priority="2060">
      <formula>IF(AND(AL903&gt;=0, RIGHT(TEXT(AL903,"0.#"),1)="."),TRUE,FALSE)</formula>
    </cfRule>
    <cfRule type="expression" dxfId="1949" priority="2061">
      <formula>IF(AND(AL903&lt;0, RIGHT(TEXT(AL903,"0.#"),1)&lt;&gt;"."),TRUE,FALSE)</formula>
    </cfRule>
    <cfRule type="expression" dxfId="1948" priority="2062">
      <formula>IF(AND(AL903&lt;0, RIGHT(TEXT(AL903,"0.#"),1)="."),TRUE,FALSE)</formula>
    </cfRule>
  </conditionalFormatting>
  <conditionalFormatting sqref="AL938:AO965">
    <cfRule type="expression" dxfId="1947" priority="2053">
      <formula>IF(AND(AL938&gt;=0, RIGHT(TEXT(AL938,"0.#"),1)&lt;&gt;"."),TRUE,FALSE)</formula>
    </cfRule>
    <cfRule type="expression" dxfId="1946" priority="2054">
      <formula>IF(AND(AL938&gt;=0, RIGHT(TEXT(AL938,"0.#"),1)="."),TRUE,FALSE)</formula>
    </cfRule>
    <cfRule type="expression" dxfId="1945" priority="2055">
      <formula>IF(AND(AL938&lt;0, RIGHT(TEXT(AL938,"0.#"),1)&lt;&gt;"."),TRUE,FALSE)</formula>
    </cfRule>
    <cfRule type="expression" dxfId="1944" priority="2056">
      <formula>IF(AND(AL938&lt;0, RIGHT(TEXT(AL938,"0.#"),1)="."),TRUE,FALSE)</formula>
    </cfRule>
  </conditionalFormatting>
  <conditionalFormatting sqref="AL936:AO937">
    <cfRule type="expression" dxfId="1943" priority="2047">
      <formula>IF(AND(AL936&gt;=0, RIGHT(TEXT(AL936,"0.#"),1)&lt;&gt;"."),TRUE,FALSE)</formula>
    </cfRule>
    <cfRule type="expression" dxfId="1942" priority="2048">
      <formula>IF(AND(AL936&gt;=0, RIGHT(TEXT(AL936,"0.#"),1)="."),TRUE,FALSE)</formula>
    </cfRule>
    <cfRule type="expression" dxfId="1941" priority="2049">
      <formula>IF(AND(AL936&lt;0, RIGHT(TEXT(AL936,"0.#"),1)&lt;&gt;"."),TRUE,FALSE)</formula>
    </cfRule>
    <cfRule type="expression" dxfId="1940" priority="2050">
      <formula>IF(AND(AL936&lt;0, RIGHT(TEXT(AL936,"0.#"),1)="."),TRUE,FALSE)</formula>
    </cfRule>
  </conditionalFormatting>
  <conditionalFormatting sqref="AL971:AO998">
    <cfRule type="expression" dxfId="1939" priority="2041">
      <formula>IF(AND(AL971&gt;=0, RIGHT(TEXT(AL971,"0.#"),1)&lt;&gt;"."),TRUE,FALSE)</formula>
    </cfRule>
    <cfRule type="expression" dxfId="1938" priority="2042">
      <formula>IF(AND(AL971&gt;=0, RIGHT(TEXT(AL971,"0.#"),1)="."),TRUE,FALSE)</formula>
    </cfRule>
    <cfRule type="expression" dxfId="1937" priority="2043">
      <formula>IF(AND(AL971&lt;0, RIGHT(TEXT(AL971,"0.#"),1)&lt;&gt;"."),TRUE,FALSE)</formula>
    </cfRule>
    <cfRule type="expression" dxfId="1936" priority="2044">
      <formula>IF(AND(AL971&lt;0, RIGHT(TEXT(AL971,"0.#"),1)="."),TRUE,FALSE)</formula>
    </cfRule>
  </conditionalFormatting>
  <conditionalFormatting sqref="AL969:AO970">
    <cfRule type="expression" dxfId="1935" priority="2035">
      <formula>IF(AND(AL969&gt;=0, RIGHT(TEXT(AL969,"0.#"),1)&lt;&gt;"."),TRUE,FALSE)</formula>
    </cfRule>
    <cfRule type="expression" dxfId="1934" priority="2036">
      <formula>IF(AND(AL969&gt;=0, RIGHT(TEXT(AL969,"0.#"),1)="."),TRUE,FALSE)</formula>
    </cfRule>
    <cfRule type="expression" dxfId="1933" priority="2037">
      <formula>IF(AND(AL969&lt;0, RIGHT(TEXT(AL969,"0.#"),1)&lt;&gt;"."),TRUE,FALSE)</formula>
    </cfRule>
    <cfRule type="expression" dxfId="1932" priority="2038">
      <formula>IF(AND(AL969&lt;0, RIGHT(TEXT(AL969,"0.#"),1)="."),TRUE,FALSE)</formula>
    </cfRule>
  </conditionalFormatting>
  <conditionalFormatting sqref="AL1004:AO1031">
    <cfRule type="expression" dxfId="1931" priority="2029">
      <formula>IF(AND(AL1004&gt;=0, RIGHT(TEXT(AL1004,"0.#"),1)&lt;&gt;"."),TRUE,FALSE)</formula>
    </cfRule>
    <cfRule type="expression" dxfId="1930" priority="2030">
      <formula>IF(AND(AL1004&gt;=0, RIGHT(TEXT(AL1004,"0.#"),1)="."),TRUE,FALSE)</formula>
    </cfRule>
    <cfRule type="expression" dxfId="1929" priority="2031">
      <formula>IF(AND(AL1004&lt;0, RIGHT(TEXT(AL1004,"0.#"),1)&lt;&gt;"."),TRUE,FALSE)</formula>
    </cfRule>
    <cfRule type="expression" dxfId="1928" priority="2032">
      <formula>IF(AND(AL1004&lt;0, RIGHT(TEXT(AL1004,"0.#"),1)="."),TRUE,FALSE)</formula>
    </cfRule>
  </conditionalFormatting>
  <conditionalFormatting sqref="AL1002:AO1003">
    <cfRule type="expression" dxfId="1927" priority="2023">
      <formula>IF(AND(AL1002&gt;=0, RIGHT(TEXT(AL1002,"0.#"),1)&lt;&gt;"."),TRUE,FALSE)</formula>
    </cfRule>
    <cfRule type="expression" dxfId="1926" priority="2024">
      <formula>IF(AND(AL1002&gt;=0, RIGHT(TEXT(AL1002,"0.#"),1)="."),TRUE,FALSE)</formula>
    </cfRule>
    <cfRule type="expression" dxfId="1925" priority="2025">
      <formula>IF(AND(AL1002&lt;0, RIGHT(TEXT(AL1002,"0.#"),1)&lt;&gt;"."),TRUE,FALSE)</formula>
    </cfRule>
    <cfRule type="expression" dxfId="1924" priority="2026">
      <formula>IF(AND(AL1002&lt;0, RIGHT(TEXT(AL1002,"0.#"),1)="."),TRUE,FALSE)</formula>
    </cfRule>
  </conditionalFormatting>
  <conditionalFormatting sqref="Y1002:Y1003">
    <cfRule type="expression" dxfId="1923" priority="2021">
      <formula>IF(RIGHT(TEXT(Y1002,"0.#"),1)=".",FALSE,TRUE)</formula>
    </cfRule>
    <cfRule type="expression" dxfId="1922" priority="2022">
      <formula>IF(RIGHT(TEXT(Y1002,"0.#"),1)=".",TRUE,FALSE)</formula>
    </cfRule>
  </conditionalFormatting>
  <conditionalFormatting sqref="AL1037:AO1064">
    <cfRule type="expression" dxfId="1921" priority="2017">
      <formula>IF(AND(AL1037&gt;=0, RIGHT(TEXT(AL1037,"0.#"),1)&lt;&gt;"."),TRUE,FALSE)</formula>
    </cfRule>
    <cfRule type="expression" dxfId="1920" priority="2018">
      <formula>IF(AND(AL1037&gt;=0, RIGHT(TEXT(AL1037,"0.#"),1)="."),TRUE,FALSE)</formula>
    </cfRule>
    <cfRule type="expression" dxfId="1919" priority="2019">
      <formula>IF(AND(AL1037&lt;0, RIGHT(TEXT(AL1037,"0.#"),1)&lt;&gt;"."),TRUE,FALSE)</formula>
    </cfRule>
    <cfRule type="expression" dxfId="1918" priority="2020">
      <formula>IF(AND(AL1037&lt;0, RIGHT(TEXT(AL1037,"0.#"),1)="."),TRUE,FALSE)</formula>
    </cfRule>
  </conditionalFormatting>
  <conditionalFormatting sqref="Y1037:Y1064">
    <cfRule type="expression" dxfId="1917" priority="2015">
      <formula>IF(RIGHT(TEXT(Y1037,"0.#"),1)=".",FALSE,TRUE)</formula>
    </cfRule>
    <cfRule type="expression" dxfId="1916" priority="2016">
      <formula>IF(RIGHT(TEXT(Y1037,"0.#"),1)=".",TRUE,FALSE)</formula>
    </cfRule>
  </conditionalFormatting>
  <conditionalFormatting sqref="AL1035:AO1036">
    <cfRule type="expression" dxfId="1915" priority="2011">
      <formula>IF(AND(AL1035&gt;=0, RIGHT(TEXT(AL1035,"0.#"),1)&lt;&gt;"."),TRUE,FALSE)</formula>
    </cfRule>
    <cfRule type="expression" dxfId="1914" priority="2012">
      <formula>IF(AND(AL1035&gt;=0, RIGHT(TEXT(AL1035,"0.#"),1)="."),TRUE,FALSE)</formula>
    </cfRule>
    <cfRule type="expression" dxfId="1913" priority="2013">
      <formula>IF(AND(AL1035&lt;0, RIGHT(TEXT(AL1035,"0.#"),1)&lt;&gt;"."),TRUE,FALSE)</formula>
    </cfRule>
    <cfRule type="expression" dxfId="1912" priority="2014">
      <formula>IF(AND(AL1035&lt;0, RIGHT(TEXT(AL1035,"0.#"),1)="."),TRUE,FALSE)</formula>
    </cfRule>
  </conditionalFormatting>
  <conditionalFormatting sqref="Y1035:Y1036">
    <cfRule type="expression" dxfId="1911" priority="2009">
      <formula>IF(RIGHT(TEXT(Y1035,"0.#"),1)=".",FALSE,TRUE)</formula>
    </cfRule>
    <cfRule type="expression" dxfId="1910" priority="2010">
      <formula>IF(RIGHT(TEXT(Y1035,"0.#"),1)=".",TRUE,FALSE)</formula>
    </cfRule>
  </conditionalFormatting>
  <conditionalFormatting sqref="AL1070:AO1097">
    <cfRule type="expression" dxfId="1909" priority="2005">
      <formula>IF(AND(AL1070&gt;=0, RIGHT(TEXT(AL1070,"0.#"),1)&lt;&gt;"."),TRUE,FALSE)</formula>
    </cfRule>
    <cfRule type="expression" dxfId="1908" priority="2006">
      <formula>IF(AND(AL1070&gt;=0, RIGHT(TEXT(AL1070,"0.#"),1)="."),TRUE,FALSE)</formula>
    </cfRule>
    <cfRule type="expression" dxfId="1907" priority="2007">
      <formula>IF(AND(AL1070&lt;0, RIGHT(TEXT(AL1070,"0.#"),1)&lt;&gt;"."),TRUE,FALSE)</formula>
    </cfRule>
    <cfRule type="expression" dxfId="1906" priority="2008">
      <formula>IF(AND(AL1070&lt;0, RIGHT(TEXT(AL1070,"0.#"),1)="."),TRUE,FALSE)</formula>
    </cfRule>
  </conditionalFormatting>
  <conditionalFormatting sqref="Y1070:Y1097">
    <cfRule type="expression" dxfId="1905" priority="2003">
      <formula>IF(RIGHT(TEXT(Y1070,"0.#"),1)=".",FALSE,TRUE)</formula>
    </cfRule>
    <cfRule type="expression" dxfId="1904" priority="2004">
      <formula>IF(RIGHT(TEXT(Y1070,"0.#"),1)=".",TRUE,FALSE)</formula>
    </cfRule>
  </conditionalFormatting>
  <conditionalFormatting sqref="AL1068:AO1069">
    <cfRule type="expression" dxfId="1903" priority="1999">
      <formula>IF(AND(AL1068&gt;=0, RIGHT(TEXT(AL1068,"0.#"),1)&lt;&gt;"."),TRUE,FALSE)</formula>
    </cfRule>
    <cfRule type="expression" dxfId="1902" priority="2000">
      <formula>IF(AND(AL1068&gt;=0, RIGHT(TEXT(AL1068,"0.#"),1)="."),TRUE,FALSE)</formula>
    </cfRule>
    <cfRule type="expression" dxfId="1901" priority="2001">
      <formula>IF(AND(AL1068&lt;0, RIGHT(TEXT(AL1068,"0.#"),1)&lt;&gt;"."),TRUE,FALSE)</formula>
    </cfRule>
    <cfRule type="expression" dxfId="1900" priority="2002">
      <formula>IF(AND(AL1068&lt;0, RIGHT(TEXT(AL1068,"0.#"),1)="."),TRUE,FALSE)</formula>
    </cfRule>
  </conditionalFormatting>
  <conditionalFormatting sqref="Y1068:Y1069">
    <cfRule type="expression" dxfId="1899" priority="1997">
      <formula>IF(RIGHT(TEXT(Y1068,"0.#"),1)=".",FALSE,TRUE)</formula>
    </cfRule>
    <cfRule type="expression" dxfId="1898" priority="1998">
      <formula>IF(RIGHT(TEXT(Y1068,"0.#"),1)=".",TRUE,FALSE)</formula>
    </cfRule>
  </conditionalFormatting>
  <conditionalFormatting sqref="AE39">
    <cfRule type="expression" dxfId="1897" priority="1995">
      <formula>IF(RIGHT(TEXT(AE39,"0.#"),1)=".",FALSE,TRUE)</formula>
    </cfRule>
    <cfRule type="expression" dxfId="1896" priority="1996">
      <formula>IF(RIGHT(TEXT(AE39,"0.#"),1)=".",TRUE,FALSE)</formula>
    </cfRule>
  </conditionalFormatting>
  <conditionalFormatting sqref="AM41">
    <cfRule type="expression" dxfId="1895" priority="1979">
      <formula>IF(RIGHT(TEXT(AM41,"0.#"),1)=".",FALSE,TRUE)</formula>
    </cfRule>
    <cfRule type="expression" dxfId="1894" priority="1980">
      <formula>IF(RIGHT(TEXT(AM41,"0.#"),1)=".",TRUE,FALSE)</formula>
    </cfRule>
  </conditionalFormatting>
  <conditionalFormatting sqref="AE40">
    <cfRule type="expression" dxfId="1893" priority="1993">
      <formula>IF(RIGHT(TEXT(AE40,"0.#"),1)=".",FALSE,TRUE)</formula>
    </cfRule>
    <cfRule type="expression" dxfId="1892" priority="1994">
      <formula>IF(RIGHT(TEXT(AE40,"0.#"),1)=".",TRUE,FALSE)</formula>
    </cfRule>
  </conditionalFormatting>
  <conditionalFormatting sqref="AE41">
    <cfRule type="expression" dxfId="1891" priority="1991">
      <formula>IF(RIGHT(TEXT(AE41,"0.#"),1)=".",FALSE,TRUE)</formula>
    </cfRule>
    <cfRule type="expression" dxfId="1890" priority="1992">
      <formula>IF(RIGHT(TEXT(AE41,"0.#"),1)=".",TRUE,FALSE)</formula>
    </cfRule>
  </conditionalFormatting>
  <conditionalFormatting sqref="AI41">
    <cfRule type="expression" dxfId="1889" priority="1989">
      <formula>IF(RIGHT(TEXT(AI41,"0.#"),1)=".",FALSE,TRUE)</formula>
    </cfRule>
    <cfRule type="expression" dxfId="1888" priority="1990">
      <formula>IF(RIGHT(TEXT(AI41,"0.#"),1)=".",TRUE,FALSE)</formula>
    </cfRule>
  </conditionalFormatting>
  <conditionalFormatting sqref="AI40">
    <cfRule type="expression" dxfId="1887" priority="1987">
      <formula>IF(RIGHT(TEXT(AI40,"0.#"),1)=".",FALSE,TRUE)</formula>
    </cfRule>
    <cfRule type="expression" dxfId="1886" priority="1988">
      <formula>IF(RIGHT(TEXT(AI40,"0.#"),1)=".",TRUE,FALSE)</formula>
    </cfRule>
  </conditionalFormatting>
  <conditionalFormatting sqref="AI39">
    <cfRule type="expression" dxfId="1885" priority="1985">
      <formula>IF(RIGHT(TEXT(AI39,"0.#"),1)=".",FALSE,TRUE)</formula>
    </cfRule>
    <cfRule type="expression" dxfId="1884" priority="1986">
      <formula>IF(RIGHT(TEXT(AI39,"0.#"),1)=".",TRUE,FALSE)</formula>
    </cfRule>
  </conditionalFormatting>
  <conditionalFormatting sqref="AM39">
    <cfRule type="expression" dxfId="1883" priority="1983">
      <formula>IF(RIGHT(TEXT(AM39,"0.#"),1)=".",FALSE,TRUE)</formula>
    </cfRule>
    <cfRule type="expression" dxfId="1882" priority="1984">
      <formula>IF(RIGHT(TEXT(AM39,"0.#"),1)=".",TRUE,FALSE)</formula>
    </cfRule>
  </conditionalFormatting>
  <conditionalFormatting sqref="AM40">
    <cfRule type="expression" dxfId="1881" priority="1981">
      <formula>IF(RIGHT(TEXT(AM40,"0.#"),1)=".",FALSE,TRUE)</formula>
    </cfRule>
    <cfRule type="expression" dxfId="1880" priority="1982">
      <formula>IF(RIGHT(TEXT(AM40,"0.#"),1)=".",TRUE,FALSE)</formula>
    </cfRule>
  </conditionalFormatting>
  <conditionalFormatting sqref="AQ39:AQ41">
    <cfRule type="expression" dxfId="1879" priority="1977">
      <formula>IF(RIGHT(TEXT(AQ39,"0.#"),1)=".",FALSE,TRUE)</formula>
    </cfRule>
    <cfRule type="expression" dxfId="1878" priority="1978">
      <formula>IF(RIGHT(TEXT(AQ39,"0.#"),1)=".",TRUE,FALSE)</formula>
    </cfRule>
  </conditionalFormatting>
  <conditionalFormatting sqref="AU39:AU41">
    <cfRule type="expression" dxfId="1877" priority="1975">
      <formula>IF(RIGHT(TEXT(AU39,"0.#"),1)=".",FALSE,TRUE)</formula>
    </cfRule>
    <cfRule type="expression" dxfId="1876" priority="1976">
      <formula>IF(RIGHT(TEXT(AU39,"0.#"),1)=".",TRUE,FALSE)</formula>
    </cfRule>
  </conditionalFormatting>
  <conditionalFormatting sqref="AE46">
    <cfRule type="expression" dxfId="1875" priority="1973">
      <formula>IF(RIGHT(TEXT(AE46,"0.#"),1)=".",FALSE,TRUE)</formula>
    </cfRule>
    <cfRule type="expression" dxfId="1874" priority="1974">
      <formula>IF(RIGHT(TEXT(AE46,"0.#"),1)=".",TRUE,FALSE)</formula>
    </cfRule>
  </conditionalFormatting>
  <conditionalFormatting sqref="AE47">
    <cfRule type="expression" dxfId="1873" priority="1971">
      <formula>IF(RIGHT(TEXT(AE47,"0.#"),1)=".",FALSE,TRUE)</formula>
    </cfRule>
    <cfRule type="expression" dxfId="1872" priority="1972">
      <formula>IF(RIGHT(TEXT(AE47,"0.#"),1)=".",TRUE,FALSE)</formula>
    </cfRule>
  </conditionalFormatting>
  <conditionalFormatting sqref="AE48">
    <cfRule type="expression" dxfId="1871" priority="1969">
      <formula>IF(RIGHT(TEXT(AE48,"0.#"),1)=".",FALSE,TRUE)</formula>
    </cfRule>
    <cfRule type="expression" dxfId="1870" priority="1970">
      <formula>IF(RIGHT(TEXT(AE48,"0.#"),1)=".",TRUE,FALSE)</formula>
    </cfRule>
  </conditionalFormatting>
  <conditionalFormatting sqref="AI48">
    <cfRule type="expression" dxfId="1869" priority="1967">
      <formula>IF(RIGHT(TEXT(AI48,"0.#"),1)=".",FALSE,TRUE)</formula>
    </cfRule>
    <cfRule type="expression" dxfId="1868" priority="1968">
      <formula>IF(RIGHT(TEXT(AI48,"0.#"),1)=".",TRUE,FALSE)</formula>
    </cfRule>
  </conditionalFormatting>
  <conditionalFormatting sqref="AI47">
    <cfRule type="expression" dxfId="1867" priority="1965">
      <formula>IF(RIGHT(TEXT(AI47,"0.#"),1)=".",FALSE,TRUE)</formula>
    </cfRule>
    <cfRule type="expression" dxfId="1866" priority="1966">
      <formula>IF(RIGHT(TEXT(AI47,"0.#"),1)=".",TRUE,FALSE)</formula>
    </cfRule>
  </conditionalFormatting>
  <conditionalFormatting sqref="AE448">
    <cfRule type="expression" dxfId="1865" priority="1843">
      <formula>IF(RIGHT(TEXT(AE448,"0.#"),1)=".",FALSE,TRUE)</formula>
    </cfRule>
    <cfRule type="expression" dxfId="1864" priority="1844">
      <formula>IF(RIGHT(TEXT(AE448,"0.#"),1)=".",TRUE,FALSE)</formula>
    </cfRule>
  </conditionalFormatting>
  <conditionalFormatting sqref="AM450">
    <cfRule type="expression" dxfId="1863" priority="1833">
      <formula>IF(RIGHT(TEXT(AM450,"0.#"),1)=".",FALSE,TRUE)</formula>
    </cfRule>
    <cfRule type="expression" dxfId="1862" priority="1834">
      <formula>IF(RIGHT(TEXT(AM450,"0.#"),1)=".",TRUE,FALSE)</formula>
    </cfRule>
  </conditionalFormatting>
  <conditionalFormatting sqref="AE449">
    <cfRule type="expression" dxfId="1861" priority="1841">
      <formula>IF(RIGHT(TEXT(AE449,"0.#"),1)=".",FALSE,TRUE)</formula>
    </cfRule>
    <cfRule type="expression" dxfId="1860" priority="1842">
      <formula>IF(RIGHT(TEXT(AE449,"0.#"),1)=".",TRUE,FALSE)</formula>
    </cfRule>
  </conditionalFormatting>
  <conditionalFormatting sqref="AE450">
    <cfRule type="expression" dxfId="1859" priority="1839">
      <formula>IF(RIGHT(TEXT(AE450,"0.#"),1)=".",FALSE,TRUE)</formula>
    </cfRule>
    <cfRule type="expression" dxfId="1858" priority="1840">
      <formula>IF(RIGHT(TEXT(AE450,"0.#"),1)=".",TRUE,FALSE)</formula>
    </cfRule>
  </conditionalFormatting>
  <conditionalFormatting sqref="AM448">
    <cfRule type="expression" dxfId="1857" priority="1837">
      <formula>IF(RIGHT(TEXT(AM448,"0.#"),1)=".",FALSE,TRUE)</formula>
    </cfRule>
    <cfRule type="expression" dxfId="1856" priority="1838">
      <formula>IF(RIGHT(TEXT(AM448,"0.#"),1)=".",TRUE,FALSE)</formula>
    </cfRule>
  </conditionalFormatting>
  <conditionalFormatting sqref="AM449">
    <cfRule type="expression" dxfId="1855" priority="1835">
      <formula>IF(RIGHT(TEXT(AM449,"0.#"),1)=".",FALSE,TRUE)</formula>
    </cfRule>
    <cfRule type="expression" dxfId="1854" priority="1836">
      <formula>IF(RIGHT(TEXT(AM449,"0.#"),1)=".",TRUE,FALSE)</formula>
    </cfRule>
  </conditionalFormatting>
  <conditionalFormatting sqref="AU448">
    <cfRule type="expression" dxfId="1853" priority="1831">
      <formula>IF(RIGHT(TEXT(AU448,"0.#"),1)=".",FALSE,TRUE)</formula>
    </cfRule>
    <cfRule type="expression" dxfId="1852" priority="1832">
      <formula>IF(RIGHT(TEXT(AU448,"0.#"),1)=".",TRUE,FALSE)</formula>
    </cfRule>
  </conditionalFormatting>
  <conditionalFormatting sqref="AU449">
    <cfRule type="expression" dxfId="1851" priority="1829">
      <formula>IF(RIGHT(TEXT(AU449,"0.#"),1)=".",FALSE,TRUE)</formula>
    </cfRule>
    <cfRule type="expression" dxfId="1850" priority="1830">
      <formula>IF(RIGHT(TEXT(AU449,"0.#"),1)=".",TRUE,FALSE)</formula>
    </cfRule>
  </conditionalFormatting>
  <conditionalFormatting sqref="AU450">
    <cfRule type="expression" dxfId="1849" priority="1827">
      <formula>IF(RIGHT(TEXT(AU450,"0.#"),1)=".",FALSE,TRUE)</formula>
    </cfRule>
    <cfRule type="expression" dxfId="1848" priority="1828">
      <formula>IF(RIGHT(TEXT(AU450,"0.#"),1)=".",TRUE,FALSE)</formula>
    </cfRule>
  </conditionalFormatting>
  <conditionalFormatting sqref="AI450">
    <cfRule type="expression" dxfId="1847" priority="1821">
      <formula>IF(RIGHT(TEXT(AI450,"0.#"),1)=".",FALSE,TRUE)</formula>
    </cfRule>
    <cfRule type="expression" dxfId="1846" priority="1822">
      <formula>IF(RIGHT(TEXT(AI450,"0.#"),1)=".",TRUE,FALSE)</formula>
    </cfRule>
  </conditionalFormatting>
  <conditionalFormatting sqref="AI448">
    <cfRule type="expression" dxfId="1845" priority="1825">
      <formula>IF(RIGHT(TEXT(AI448,"0.#"),1)=".",FALSE,TRUE)</formula>
    </cfRule>
    <cfRule type="expression" dxfId="1844" priority="1826">
      <formula>IF(RIGHT(TEXT(AI448,"0.#"),1)=".",TRUE,FALSE)</formula>
    </cfRule>
  </conditionalFormatting>
  <conditionalFormatting sqref="AI449">
    <cfRule type="expression" dxfId="1843" priority="1823">
      <formula>IF(RIGHT(TEXT(AI449,"0.#"),1)=".",FALSE,TRUE)</formula>
    </cfRule>
    <cfRule type="expression" dxfId="1842" priority="1824">
      <formula>IF(RIGHT(TEXT(AI449,"0.#"),1)=".",TRUE,FALSE)</formula>
    </cfRule>
  </conditionalFormatting>
  <conditionalFormatting sqref="AQ449">
    <cfRule type="expression" dxfId="1841" priority="1819">
      <formula>IF(RIGHT(TEXT(AQ449,"0.#"),1)=".",FALSE,TRUE)</formula>
    </cfRule>
    <cfRule type="expression" dxfId="1840" priority="1820">
      <formula>IF(RIGHT(TEXT(AQ449,"0.#"),1)=".",TRUE,FALSE)</formula>
    </cfRule>
  </conditionalFormatting>
  <conditionalFormatting sqref="AQ450">
    <cfRule type="expression" dxfId="1839" priority="1817">
      <formula>IF(RIGHT(TEXT(AQ450,"0.#"),1)=".",FALSE,TRUE)</formula>
    </cfRule>
    <cfRule type="expression" dxfId="1838" priority="1818">
      <formula>IF(RIGHT(TEXT(AQ450,"0.#"),1)=".",TRUE,FALSE)</formula>
    </cfRule>
  </conditionalFormatting>
  <conditionalFormatting sqref="AQ448">
    <cfRule type="expression" dxfId="1837" priority="1815">
      <formula>IF(RIGHT(TEXT(AQ448,"0.#"),1)=".",FALSE,TRUE)</formula>
    </cfRule>
    <cfRule type="expression" dxfId="1836" priority="1816">
      <formula>IF(RIGHT(TEXT(AQ448,"0.#"),1)=".",TRUE,FALSE)</formula>
    </cfRule>
  </conditionalFormatting>
  <conditionalFormatting sqref="AE453">
    <cfRule type="expression" dxfId="1835" priority="1813">
      <formula>IF(RIGHT(TEXT(AE453,"0.#"),1)=".",FALSE,TRUE)</formula>
    </cfRule>
    <cfRule type="expression" dxfId="1834" priority="1814">
      <formula>IF(RIGHT(TEXT(AE453,"0.#"),1)=".",TRUE,FALSE)</formula>
    </cfRule>
  </conditionalFormatting>
  <conditionalFormatting sqref="AM455">
    <cfRule type="expression" dxfId="1833" priority="1803">
      <formula>IF(RIGHT(TEXT(AM455,"0.#"),1)=".",FALSE,TRUE)</formula>
    </cfRule>
    <cfRule type="expression" dxfId="1832" priority="1804">
      <formula>IF(RIGHT(TEXT(AM455,"0.#"),1)=".",TRUE,FALSE)</formula>
    </cfRule>
  </conditionalFormatting>
  <conditionalFormatting sqref="AE454">
    <cfRule type="expression" dxfId="1831" priority="1811">
      <formula>IF(RIGHT(TEXT(AE454,"0.#"),1)=".",FALSE,TRUE)</formula>
    </cfRule>
    <cfRule type="expression" dxfId="1830" priority="1812">
      <formula>IF(RIGHT(TEXT(AE454,"0.#"),1)=".",TRUE,FALSE)</formula>
    </cfRule>
  </conditionalFormatting>
  <conditionalFormatting sqref="AE455">
    <cfRule type="expression" dxfId="1829" priority="1809">
      <formula>IF(RIGHT(TEXT(AE455,"0.#"),1)=".",FALSE,TRUE)</formula>
    </cfRule>
    <cfRule type="expression" dxfId="1828" priority="1810">
      <formula>IF(RIGHT(TEXT(AE455,"0.#"),1)=".",TRUE,FALSE)</formula>
    </cfRule>
  </conditionalFormatting>
  <conditionalFormatting sqref="AM453">
    <cfRule type="expression" dxfId="1827" priority="1807">
      <formula>IF(RIGHT(TEXT(AM453,"0.#"),1)=".",FALSE,TRUE)</formula>
    </cfRule>
    <cfRule type="expression" dxfId="1826" priority="1808">
      <formula>IF(RIGHT(TEXT(AM453,"0.#"),1)=".",TRUE,FALSE)</formula>
    </cfRule>
  </conditionalFormatting>
  <conditionalFormatting sqref="AM454">
    <cfRule type="expression" dxfId="1825" priority="1805">
      <formula>IF(RIGHT(TEXT(AM454,"0.#"),1)=".",FALSE,TRUE)</formula>
    </cfRule>
    <cfRule type="expression" dxfId="1824" priority="1806">
      <formula>IF(RIGHT(TEXT(AM454,"0.#"),1)=".",TRUE,FALSE)</formula>
    </cfRule>
  </conditionalFormatting>
  <conditionalFormatting sqref="AU453">
    <cfRule type="expression" dxfId="1823" priority="1801">
      <formula>IF(RIGHT(TEXT(AU453,"0.#"),1)=".",FALSE,TRUE)</formula>
    </cfRule>
    <cfRule type="expression" dxfId="1822" priority="1802">
      <formula>IF(RIGHT(TEXT(AU453,"0.#"),1)=".",TRUE,FALSE)</formula>
    </cfRule>
  </conditionalFormatting>
  <conditionalFormatting sqref="AU454">
    <cfRule type="expression" dxfId="1821" priority="1799">
      <formula>IF(RIGHT(TEXT(AU454,"0.#"),1)=".",FALSE,TRUE)</formula>
    </cfRule>
    <cfRule type="expression" dxfId="1820" priority="1800">
      <formula>IF(RIGHT(TEXT(AU454,"0.#"),1)=".",TRUE,FALSE)</formula>
    </cfRule>
  </conditionalFormatting>
  <conditionalFormatting sqref="AU455">
    <cfRule type="expression" dxfId="1819" priority="1797">
      <formula>IF(RIGHT(TEXT(AU455,"0.#"),1)=".",FALSE,TRUE)</formula>
    </cfRule>
    <cfRule type="expression" dxfId="1818" priority="1798">
      <formula>IF(RIGHT(TEXT(AU455,"0.#"),1)=".",TRUE,FALSE)</formula>
    </cfRule>
  </conditionalFormatting>
  <conditionalFormatting sqref="AI455">
    <cfRule type="expression" dxfId="1817" priority="1791">
      <formula>IF(RIGHT(TEXT(AI455,"0.#"),1)=".",FALSE,TRUE)</formula>
    </cfRule>
    <cfRule type="expression" dxfId="1816" priority="1792">
      <formula>IF(RIGHT(TEXT(AI455,"0.#"),1)=".",TRUE,FALSE)</formula>
    </cfRule>
  </conditionalFormatting>
  <conditionalFormatting sqref="AI453">
    <cfRule type="expression" dxfId="1815" priority="1795">
      <formula>IF(RIGHT(TEXT(AI453,"0.#"),1)=".",FALSE,TRUE)</formula>
    </cfRule>
    <cfRule type="expression" dxfId="1814" priority="1796">
      <formula>IF(RIGHT(TEXT(AI453,"0.#"),1)=".",TRUE,FALSE)</formula>
    </cfRule>
  </conditionalFormatting>
  <conditionalFormatting sqref="AI454">
    <cfRule type="expression" dxfId="1813" priority="1793">
      <formula>IF(RIGHT(TEXT(AI454,"0.#"),1)=".",FALSE,TRUE)</formula>
    </cfRule>
    <cfRule type="expression" dxfId="1812" priority="1794">
      <formula>IF(RIGHT(TEXT(AI454,"0.#"),1)=".",TRUE,FALSE)</formula>
    </cfRule>
  </conditionalFormatting>
  <conditionalFormatting sqref="AQ454">
    <cfRule type="expression" dxfId="1811" priority="1789">
      <formula>IF(RIGHT(TEXT(AQ454,"0.#"),1)=".",FALSE,TRUE)</formula>
    </cfRule>
    <cfRule type="expression" dxfId="1810" priority="1790">
      <formula>IF(RIGHT(TEXT(AQ454,"0.#"),1)=".",TRUE,FALSE)</formula>
    </cfRule>
  </conditionalFormatting>
  <conditionalFormatting sqref="AQ455">
    <cfRule type="expression" dxfId="1809" priority="1787">
      <formula>IF(RIGHT(TEXT(AQ455,"0.#"),1)=".",FALSE,TRUE)</formula>
    </cfRule>
    <cfRule type="expression" dxfId="1808" priority="1788">
      <formula>IF(RIGHT(TEXT(AQ455,"0.#"),1)=".",TRUE,FALSE)</formula>
    </cfRule>
  </conditionalFormatting>
  <conditionalFormatting sqref="AQ453">
    <cfRule type="expression" dxfId="1807" priority="1785">
      <formula>IF(RIGHT(TEXT(AQ453,"0.#"),1)=".",FALSE,TRUE)</formula>
    </cfRule>
    <cfRule type="expression" dxfId="1806" priority="1786">
      <formula>IF(RIGHT(TEXT(AQ453,"0.#"),1)=".",TRUE,FALSE)</formula>
    </cfRule>
  </conditionalFormatting>
  <conditionalFormatting sqref="AE487">
    <cfRule type="expression" dxfId="1805" priority="1663">
      <formula>IF(RIGHT(TEXT(AE487,"0.#"),1)=".",FALSE,TRUE)</formula>
    </cfRule>
    <cfRule type="expression" dxfId="1804" priority="1664">
      <formula>IF(RIGHT(TEXT(AE487,"0.#"),1)=".",TRUE,FALSE)</formula>
    </cfRule>
  </conditionalFormatting>
  <conditionalFormatting sqref="AE488">
    <cfRule type="expression" dxfId="1803" priority="1661">
      <formula>IF(RIGHT(TEXT(AE488,"0.#"),1)=".",FALSE,TRUE)</formula>
    </cfRule>
    <cfRule type="expression" dxfId="1802" priority="1662">
      <formula>IF(RIGHT(TEXT(AE488,"0.#"),1)=".",TRUE,FALSE)</formula>
    </cfRule>
  </conditionalFormatting>
  <conditionalFormatting sqref="AE489">
    <cfRule type="expression" dxfId="1801" priority="1659">
      <formula>IF(RIGHT(TEXT(AE489,"0.#"),1)=".",FALSE,TRUE)</formula>
    </cfRule>
    <cfRule type="expression" dxfId="1800" priority="1660">
      <formula>IF(RIGHT(TEXT(AE489,"0.#"),1)=".",TRUE,FALSE)</formula>
    </cfRule>
  </conditionalFormatting>
  <conditionalFormatting sqref="AU487">
    <cfRule type="expression" dxfId="1799" priority="1651">
      <formula>IF(RIGHT(TEXT(AU487,"0.#"),1)=".",FALSE,TRUE)</formula>
    </cfRule>
    <cfRule type="expression" dxfId="1798" priority="1652">
      <formula>IF(RIGHT(TEXT(AU487,"0.#"),1)=".",TRUE,FALSE)</formula>
    </cfRule>
  </conditionalFormatting>
  <conditionalFormatting sqref="AU488">
    <cfRule type="expression" dxfId="1797" priority="1649">
      <formula>IF(RIGHT(TEXT(AU488,"0.#"),1)=".",FALSE,TRUE)</formula>
    </cfRule>
    <cfRule type="expression" dxfId="1796" priority="1650">
      <formula>IF(RIGHT(TEXT(AU488,"0.#"),1)=".",TRUE,FALSE)</formula>
    </cfRule>
  </conditionalFormatting>
  <conditionalFormatting sqref="AU489">
    <cfRule type="expression" dxfId="1795" priority="1647">
      <formula>IF(RIGHT(TEXT(AU489,"0.#"),1)=".",FALSE,TRUE)</formula>
    </cfRule>
    <cfRule type="expression" dxfId="1794" priority="1648">
      <formula>IF(RIGHT(TEXT(AU489,"0.#"),1)=".",TRUE,FALSE)</formula>
    </cfRule>
  </conditionalFormatting>
  <conditionalFormatting sqref="AQ488">
    <cfRule type="expression" dxfId="1793" priority="1639">
      <formula>IF(RIGHT(TEXT(AQ488,"0.#"),1)=".",FALSE,TRUE)</formula>
    </cfRule>
    <cfRule type="expression" dxfId="1792" priority="1640">
      <formula>IF(RIGHT(TEXT(AQ488,"0.#"),1)=".",TRUE,FALSE)</formula>
    </cfRule>
  </conditionalFormatting>
  <conditionalFormatting sqref="AQ489">
    <cfRule type="expression" dxfId="1791" priority="1637">
      <formula>IF(RIGHT(TEXT(AQ489,"0.#"),1)=".",FALSE,TRUE)</formula>
    </cfRule>
    <cfRule type="expression" dxfId="1790" priority="1638">
      <formula>IF(RIGHT(TEXT(AQ489,"0.#"),1)=".",TRUE,FALSE)</formula>
    </cfRule>
  </conditionalFormatting>
  <conditionalFormatting sqref="AQ487">
    <cfRule type="expression" dxfId="1789" priority="1635">
      <formula>IF(RIGHT(TEXT(AQ487,"0.#"),1)=".",FALSE,TRUE)</formula>
    </cfRule>
    <cfRule type="expression" dxfId="1788" priority="1636">
      <formula>IF(RIGHT(TEXT(AQ487,"0.#"),1)=".",TRUE,FALSE)</formula>
    </cfRule>
  </conditionalFormatting>
  <conditionalFormatting sqref="AE512">
    <cfRule type="expression" dxfId="1787" priority="1633">
      <formula>IF(RIGHT(TEXT(AE512,"0.#"),1)=".",FALSE,TRUE)</formula>
    </cfRule>
    <cfRule type="expression" dxfId="1786" priority="1634">
      <formula>IF(RIGHT(TEXT(AE512,"0.#"),1)=".",TRUE,FALSE)</formula>
    </cfRule>
  </conditionalFormatting>
  <conditionalFormatting sqref="AE513">
    <cfRule type="expression" dxfId="1785" priority="1631">
      <formula>IF(RIGHT(TEXT(AE513,"0.#"),1)=".",FALSE,TRUE)</formula>
    </cfRule>
    <cfRule type="expression" dxfId="1784" priority="1632">
      <formula>IF(RIGHT(TEXT(AE513,"0.#"),1)=".",TRUE,FALSE)</formula>
    </cfRule>
  </conditionalFormatting>
  <conditionalFormatting sqref="AE514">
    <cfRule type="expression" dxfId="1783" priority="1629">
      <formula>IF(RIGHT(TEXT(AE514,"0.#"),1)=".",FALSE,TRUE)</formula>
    </cfRule>
    <cfRule type="expression" dxfId="1782" priority="1630">
      <formula>IF(RIGHT(TEXT(AE514,"0.#"),1)=".",TRUE,FALSE)</formula>
    </cfRule>
  </conditionalFormatting>
  <conditionalFormatting sqref="AU512">
    <cfRule type="expression" dxfId="1781" priority="1621">
      <formula>IF(RIGHT(TEXT(AU512,"0.#"),1)=".",FALSE,TRUE)</formula>
    </cfRule>
    <cfRule type="expression" dxfId="1780" priority="1622">
      <formula>IF(RIGHT(TEXT(AU512,"0.#"),1)=".",TRUE,FALSE)</formula>
    </cfRule>
  </conditionalFormatting>
  <conditionalFormatting sqref="AU513">
    <cfRule type="expression" dxfId="1779" priority="1619">
      <formula>IF(RIGHT(TEXT(AU513,"0.#"),1)=".",FALSE,TRUE)</formula>
    </cfRule>
    <cfRule type="expression" dxfId="1778" priority="1620">
      <formula>IF(RIGHT(TEXT(AU513,"0.#"),1)=".",TRUE,FALSE)</formula>
    </cfRule>
  </conditionalFormatting>
  <conditionalFormatting sqref="AU514">
    <cfRule type="expression" dxfId="1777" priority="1617">
      <formula>IF(RIGHT(TEXT(AU514,"0.#"),1)=".",FALSE,TRUE)</formula>
    </cfRule>
    <cfRule type="expression" dxfId="1776" priority="1618">
      <formula>IF(RIGHT(TEXT(AU514,"0.#"),1)=".",TRUE,FALSE)</formula>
    </cfRule>
  </conditionalFormatting>
  <conditionalFormatting sqref="AQ513">
    <cfRule type="expression" dxfId="1775" priority="1609">
      <formula>IF(RIGHT(TEXT(AQ513,"0.#"),1)=".",FALSE,TRUE)</formula>
    </cfRule>
    <cfRule type="expression" dxfId="1774" priority="1610">
      <formula>IF(RIGHT(TEXT(AQ513,"0.#"),1)=".",TRUE,FALSE)</formula>
    </cfRule>
  </conditionalFormatting>
  <conditionalFormatting sqref="AQ514">
    <cfRule type="expression" dxfId="1773" priority="1607">
      <formula>IF(RIGHT(TEXT(AQ514,"0.#"),1)=".",FALSE,TRUE)</formula>
    </cfRule>
    <cfRule type="expression" dxfId="1772" priority="1608">
      <formula>IF(RIGHT(TEXT(AQ514,"0.#"),1)=".",TRUE,FALSE)</formula>
    </cfRule>
  </conditionalFormatting>
  <conditionalFormatting sqref="AQ512">
    <cfRule type="expression" dxfId="1771" priority="1605">
      <formula>IF(RIGHT(TEXT(AQ512,"0.#"),1)=".",FALSE,TRUE)</formula>
    </cfRule>
    <cfRule type="expression" dxfId="1770" priority="1606">
      <formula>IF(RIGHT(TEXT(AQ512,"0.#"),1)=".",TRUE,FALSE)</formula>
    </cfRule>
  </conditionalFormatting>
  <conditionalFormatting sqref="AE517">
    <cfRule type="expression" dxfId="1769" priority="1483">
      <formula>IF(RIGHT(TEXT(AE517,"0.#"),1)=".",FALSE,TRUE)</formula>
    </cfRule>
    <cfRule type="expression" dxfId="1768" priority="1484">
      <formula>IF(RIGHT(TEXT(AE517,"0.#"),1)=".",TRUE,FALSE)</formula>
    </cfRule>
  </conditionalFormatting>
  <conditionalFormatting sqref="AE518">
    <cfRule type="expression" dxfId="1767" priority="1481">
      <formula>IF(RIGHT(TEXT(AE518,"0.#"),1)=".",FALSE,TRUE)</formula>
    </cfRule>
    <cfRule type="expression" dxfId="1766" priority="1482">
      <formula>IF(RIGHT(TEXT(AE518,"0.#"),1)=".",TRUE,FALSE)</formula>
    </cfRule>
  </conditionalFormatting>
  <conditionalFormatting sqref="AE519">
    <cfRule type="expression" dxfId="1765" priority="1479">
      <formula>IF(RIGHT(TEXT(AE519,"0.#"),1)=".",FALSE,TRUE)</formula>
    </cfRule>
    <cfRule type="expression" dxfId="1764" priority="1480">
      <formula>IF(RIGHT(TEXT(AE519,"0.#"),1)=".",TRUE,FALSE)</formula>
    </cfRule>
  </conditionalFormatting>
  <conditionalFormatting sqref="AU517">
    <cfRule type="expression" dxfId="1763" priority="1471">
      <formula>IF(RIGHT(TEXT(AU517,"0.#"),1)=".",FALSE,TRUE)</formula>
    </cfRule>
    <cfRule type="expression" dxfId="1762" priority="1472">
      <formula>IF(RIGHT(TEXT(AU517,"0.#"),1)=".",TRUE,FALSE)</formula>
    </cfRule>
  </conditionalFormatting>
  <conditionalFormatting sqref="AU519">
    <cfRule type="expression" dxfId="1761" priority="1467">
      <formula>IF(RIGHT(TEXT(AU519,"0.#"),1)=".",FALSE,TRUE)</formula>
    </cfRule>
    <cfRule type="expression" dxfId="1760" priority="1468">
      <formula>IF(RIGHT(TEXT(AU519,"0.#"),1)=".",TRUE,FALSE)</formula>
    </cfRule>
  </conditionalFormatting>
  <conditionalFormatting sqref="AQ518">
    <cfRule type="expression" dxfId="1759" priority="1459">
      <formula>IF(RIGHT(TEXT(AQ518,"0.#"),1)=".",FALSE,TRUE)</formula>
    </cfRule>
    <cfRule type="expression" dxfId="1758" priority="1460">
      <formula>IF(RIGHT(TEXT(AQ518,"0.#"),1)=".",TRUE,FALSE)</formula>
    </cfRule>
  </conditionalFormatting>
  <conditionalFormatting sqref="AQ519">
    <cfRule type="expression" dxfId="1757" priority="1457">
      <formula>IF(RIGHT(TEXT(AQ519,"0.#"),1)=".",FALSE,TRUE)</formula>
    </cfRule>
    <cfRule type="expression" dxfId="1756" priority="1458">
      <formula>IF(RIGHT(TEXT(AQ519,"0.#"),1)=".",TRUE,FALSE)</formula>
    </cfRule>
  </conditionalFormatting>
  <conditionalFormatting sqref="AQ517">
    <cfRule type="expression" dxfId="1755" priority="1455">
      <formula>IF(RIGHT(TEXT(AQ517,"0.#"),1)=".",FALSE,TRUE)</formula>
    </cfRule>
    <cfRule type="expression" dxfId="1754" priority="1456">
      <formula>IF(RIGHT(TEXT(AQ517,"0.#"),1)=".",TRUE,FALSE)</formula>
    </cfRule>
  </conditionalFormatting>
  <conditionalFormatting sqref="AE522">
    <cfRule type="expression" dxfId="1753" priority="1453">
      <formula>IF(RIGHT(TEXT(AE522,"0.#"),1)=".",FALSE,TRUE)</formula>
    </cfRule>
    <cfRule type="expression" dxfId="1752" priority="1454">
      <formula>IF(RIGHT(TEXT(AE522,"0.#"),1)=".",TRUE,FALSE)</formula>
    </cfRule>
  </conditionalFormatting>
  <conditionalFormatting sqref="AE523">
    <cfRule type="expression" dxfId="1751" priority="1451">
      <formula>IF(RIGHT(TEXT(AE523,"0.#"),1)=".",FALSE,TRUE)</formula>
    </cfRule>
    <cfRule type="expression" dxfId="1750" priority="1452">
      <formula>IF(RIGHT(TEXT(AE523,"0.#"),1)=".",TRUE,FALSE)</formula>
    </cfRule>
  </conditionalFormatting>
  <conditionalFormatting sqref="AE524">
    <cfRule type="expression" dxfId="1749" priority="1449">
      <formula>IF(RIGHT(TEXT(AE524,"0.#"),1)=".",FALSE,TRUE)</formula>
    </cfRule>
    <cfRule type="expression" dxfId="1748" priority="1450">
      <formula>IF(RIGHT(TEXT(AE524,"0.#"),1)=".",TRUE,FALSE)</formula>
    </cfRule>
  </conditionalFormatting>
  <conditionalFormatting sqref="AU522">
    <cfRule type="expression" dxfId="1747" priority="1441">
      <formula>IF(RIGHT(TEXT(AU522,"0.#"),1)=".",FALSE,TRUE)</formula>
    </cfRule>
    <cfRule type="expression" dxfId="1746" priority="1442">
      <formula>IF(RIGHT(TEXT(AU522,"0.#"),1)=".",TRUE,FALSE)</formula>
    </cfRule>
  </conditionalFormatting>
  <conditionalFormatting sqref="AU523">
    <cfRule type="expression" dxfId="1745" priority="1439">
      <formula>IF(RIGHT(TEXT(AU523,"0.#"),1)=".",FALSE,TRUE)</formula>
    </cfRule>
    <cfRule type="expression" dxfId="1744" priority="1440">
      <formula>IF(RIGHT(TEXT(AU523,"0.#"),1)=".",TRUE,FALSE)</formula>
    </cfRule>
  </conditionalFormatting>
  <conditionalFormatting sqref="AU524">
    <cfRule type="expression" dxfId="1743" priority="1437">
      <formula>IF(RIGHT(TEXT(AU524,"0.#"),1)=".",FALSE,TRUE)</formula>
    </cfRule>
    <cfRule type="expression" dxfId="1742" priority="1438">
      <formula>IF(RIGHT(TEXT(AU524,"0.#"),1)=".",TRUE,FALSE)</formula>
    </cfRule>
  </conditionalFormatting>
  <conditionalFormatting sqref="AQ523">
    <cfRule type="expression" dxfId="1741" priority="1429">
      <formula>IF(RIGHT(TEXT(AQ523,"0.#"),1)=".",FALSE,TRUE)</formula>
    </cfRule>
    <cfRule type="expression" dxfId="1740" priority="1430">
      <formula>IF(RIGHT(TEXT(AQ523,"0.#"),1)=".",TRUE,FALSE)</formula>
    </cfRule>
  </conditionalFormatting>
  <conditionalFormatting sqref="AQ524">
    <cfRule type="expression" dxfId="1739" priority="1427">
      <formula>IF(RIGHT(TEXT(AQ524,"0.#"),1)=".",FALSE,TRUE)</formula>
    </cfRule>
    <cfRule type="expression" dxfId="1738" priority="1428">
      <formula>IF(RIGHT(TEXT(AQ524,"0.#"),1)=".",TRUE,FALSE)</formula>
    </cfRule>
  </conditionalFormatting>
  <conditionalFormatting sqref="AQ522">
    <cfRule type="expression" dxfId="1737" priority="1425">
      <formula>IF(RIGHT(TEXT(AQ522,"0.#"),1)=".",FALSE,TRUE)</formula>
    </cfRule>
    <cfRule type="expression" dxfId="1736" priority="1426">
      <formula>IF(RIGHT(TEXT(AQ522,"0.#"),1)=".",TRUE,FALSE)</formula>
    </cfRule>
  </conditionalFormatting>
  <conditionalFormatting sqref="AE527">
    <cfRule type="expression" dxfId="1735" priority="1423">
      <formula>IF(RIGHT(TEXT(AE527,"0.#"),1)=".",FALSE,TRUE)</formula>
    </cfRule>
    <cfRule type="expression" dxfId="1734" priority="1424">
      <formula>IF(RIGHT(TEXT(AE527,"0.#"),1)=".",TRUE,FALSE)</formula>
    </cfRule>
  </conditionalFormatting>
  <conditionalFormatting sqref="AE528">
    <cfRule type="expression" dxfId="1733" priority="1421">
      <formula>IF(RIGHT(TEXT(AE528,"0.#"),1)=".",FALSE,TRUE)</formula>
    </cfRule>
    <cfRule type="expression" dxfId="1732" priority="1422">
      <formula>IF(RIGHT(TEXT(AE528,"0.#"),1)=".",TRUE,FALSE)</formula>
    </cfRule>
  </conditionalFormatting>
  <conditionalFormatting sqref="AE529">
    <cfRule type="expression" dxfId="1731" priority="1419">
      <formula>IF(RIGHT(TEXT(AE529,"0.#"),1)=".",FALSE,TRUE)</formula>
    </cfRule>
    <cfRule type="expression" dxfId="1730" priority="1420">
      <formula>IF(RIGHT(TEXT(AE529,"0.#"),1)=".",TRUE,FALSE)</formula>
    </cfRule>
  </conditionalFormatting>
  <conditionalFormatting sqref="AU527">
    <cfRule type="expression" dxfId="1729" priority="1411">
      <formula>IF(RIGHT(TEXT(AU527,"0.#"),1)=".",FALSE,TRUE)</formula>
    </cfRule>
    <cfRule type="expression" dxfId="1728" priority="1412">
      <formula>IF(RIGHT(TEXT(AU527,"0.#"),1)=".",TRUE,FALSE)</formula>
    </cfRule>
  </conditionalFormatting>
  <conditionalFormatting sqref="AU528">
    <cfRule type="expression" dxfId="1727" priority="1409">
      <formula>IF(RIGHT(TEXT(AU528,"0.#"),1)=".",FALSE,TRUE)</formula>
    </cfRule>
    <cfRule type="expression" dxfId="1726" priority="1410">
      <formula>IF(RIGHT(TEXT(AU528,"0.#"),1)=".",TRUE,FALSE)</formula>
    </cfRule>
  </conditionalFormatting>
  <conditionalFormatting sqref="AU529">
    <cfRule type="expression" dxfId="1725" priority="1407">
      <formula>IF(RIGHT(TEXT(AU529,"0.#"),1)=".",FALSE,TRUE)</formula>
    </cfRule>
    <cfRule type="expression" dxfId="1724" priority="1408">
      <formula>IF(RIGHT(TEXT(AU529,"0.#"),1)=".",TRUE,FALSE)</formula>
    </cfRule>
  </conditionalFormatting>
  <conditionalFormatting sqref="AQ528">
    <cfRule type="expression" dxfId="1723" priority="1399">
      <formula>IF(RIGHT(TEXT(AQ528,"0.#"),1)=".",FALSE,TRUE)</formula>
    </cfRule>
    <cfRule type="expression" dxfId="1722" priority="1400">
      <formula>IF(RIGHT(TEXT(AQ528,"0.#"),1)=".",TRUE,FALSE)</formula>
    </cfRule>
  </conditionalFormatting>
  <conditionalFormatting sqref="AQ529">
    <cfRule type="expression" dxfId="1721" priority="1397">
      <formula>IF(RIGHT(TEXT(AQ529,"0.#"),1)=".",FALSE,TRUE)</formula>
    </cfRule>
    <cfRule type="expression" dxfId="1720" priority="1398">
      <formula>IF(RIGHT(TEXT(AQ529,"0.#"),1)=".",TRUE,FALSE)</formula>
    </cfRule>
  </conditionalFormatting>
  <conditionalFormatting sqref="AQ527">
    <cfRule type="expression" dxfId="1719" priority="1395">
      <formula>IF(RIGHT(TEXT(AQ527,"0.#"),1)=".",FALSE,TRUE)</formula>
    </cfRule>
    <cfRule type="expression" dxfId="1718" priority="1396">
      <formula>IF(RIGHT(TEXT(AQ527,"0.#"),1)=".",TRUE,FALSE)</formula>
    </cfRule>
  </conditionalFormatting>
  <conditionalFormatting sqref="AE532">
    <cfRule type="expression" dxfId="1717" priority="1393">
      <formula>IF(RIGHT(TEXT(AE532,"0.#"),1)=".",FALSE,TRUE)</formula>
    </cfRule>
    <cfRule type="expression" dxfId="1716" priority="1394">
      <formula>IF(RIGHT(TEXT(AE532,"0.#"),1)=".",TRUE,FALSE)</formula>
    </cfRule>
  </conditionalFormatting>
  <conditionalFormatting sqref="AM534">
    <cfRule type="expression" dxfId="1715" priority="1383">
      <formula>IF(RIGHT(TEXT(AM534,"0.#"),1)=".",FALSE,TRUE)</formula>
    </cfRule>
    <cfRule type="expression" dxfId="1714" priority="1384">
      <formula>IF(RIGHT(TEXT(AM534,"0.#"),1)=".",TRUE,FALSE)</formula>
    </cfRule>
  </conditionalFormatting>
  <conditionalFormatting sqref="AE533">
    <cfRule type="expression" dxfId="1713" priority="1391">
      <formula>IF(RIGHT(TEXT(AE533,"0.#"),1)=".",FALSE,TRUE)</formula>
    </cfRule>
    <cfRule type="expression" dxfId="1712" priority="1392">
      <formula>IF(RIGHT(TEXT(AE533,"0.#"),1)=".",TRUE,FALSE)</formula>
    </cfRule>
  </conditionalFormatting>
  <conditionalFormatting sqref="AE534">
    <cfRule type="expression" dxfId="1711" priority="1389">
      <formula>IF(RIGHT(TEXT(AE534,"0.#"),1)=".",FALSE,TRUE)</formula>
    </cfRule>
    <cfRule type="expression" dxfId="1710" priority="1390">
      <formula>IF(RIGHT(TEXT(AE534,"0.#"),1)=".",TRUE,FALSE)</formula>
    </cfRule>
  </conditionalFormatting>
  <conditionalFormatting sqref="AM532">
    <cfRule type="expression" dxfId="1709" priority="1387">
      <formula>IF(RIGHT(TEXT(AM532,"0.#"),1)=".",FALSE,TRUE)</formula>
    </cfRule>
    <cfRule type="expression" dxfId="1708" priority="1388">
      <formula>IF(RIGHT(TEXT(AM532,"0.#"),1)=".",TRUE,FALSE)</formula>
    </cfRule>
  </conditionalFormatting>
  <conditionalFormatting sqref="AM533">
    <cfRule type="expression" dxfId="1707" priority="1385">
      <formula>IF(RIGHT(TEXT(AM533,"0.#"),1)=".",FALSE,TRUE)</formula>
    </cfRule>
    <cfRule type="expression" dxfId="1706" priority="1386">
      <formula>IF(RIGHT(TEXT(AM533,"0.#"),1)=".",TRUE,FALSE)</formula>
    </cfRule>
  </conditionalFormatting>
  <conditionalFormatting sqref="AU532">
    <cfRule type="expression" dxfId="1705" priority="1381">
      <formula>IF(RIGHT(TEXT(AU532,"0.#"),1)=".",FALSE,TRUE)</formula>
    </cfRule>
    <cfRule type="expression" dxfId="1704" priority="1382">
      <formula>IF(RIGHT(TEXT(AU532,"0.#"),1)=".",TRUE,FALSE)</formula>
    </cfRule>
  </conditionalFormatting>
  <conditionalFormatting sqref="AU533">
    <cfRule type="expression" dxfId="1703" priority="1379">
      <formula>IF(RIGHT(TEXT(AU533,"0.#"),1)=".",FALSE,TRUE)</formula>
    </cfRule>
    <cfRule type="expression" dxfId="1702" priority="1380">
      <formula>IF(RIGHT(TEXT(AU533,"0.#"),1)=".",TRUE,FALSE)</formula>
    </cfRule>
  </conditionalFormatting>
  <conditionalFormatting sqref="AU534">
    <cfRule type="expression" dxfId="1701" priority="1377">
      <formula>IF(RIGHT(TEXT(AU534,"0.#"),1)=".",FALSE,TRUE)</formula>
    </cfRule>
    <cfRule type="expression" dxfId="1700" priority="1378">
      <formula>IF(RIGHT(TEXT(AU534,"0.#"),1)=".",TRUE,FALSE)</formula>
    </cfRule>
  </conditionalFormatting>
  <conditionalFormatting sqref="AI534">
    <cfRule type="expression" dxfId="1699" priority="1371">
      <formula>IF(RIGHT(TEXT(AI534,"0.#"),1)=".",FALSE,TRUE)</formula>
    </cfRule>
    <cfRule type="expression" dxfId="1698" priority="1372">
      <formula>IF(RIGHT(TEXT(AI534,"0.#"),1)=".",TRUE,FALSE)</formula>
    </cfRule>
  </conditionalFormatting>
  <conditionalFormatting sqref="AI532">
    <cfRule type="expression" dxfId="1697" priority="1375">
      <formula>IF(RIGHT(TEXT(AI532,"0.#"),1)=".",FALSE,TRUE)</formula>
    </cfRule>
    <cfRule type="expression" dxfId="1696" priority="1376">
      <formula>IF(RIGHT(TEXT(AI532,"0.#"),1)=".",TRUE,FALSE)</formula>
    </cfRule>
  </conditionalFormatting>
  <conditionalFormatting sqref="AI533">
    <cfRule type="expression" dxfId="1695" priority="1373">
      <formula>IF(RIGHT(TEXT(AI533,"0.#"),1)=".",FALSE,TRUE)</formula>
    </cfRule>
    <cfRule type="expression" dxfId="1694" priority="1374">
      <formula>IF(RIGHT(TEXT(AI533,"0.#"),1)=".",TRUE,FALSE)</formula>
    </cfRule>
  </conditionalFormatting>
  <conditionalFormatting sqref="AQ533">
    <cfRule type="expression" dxfId="1693" priority="1369">
      <formula>IF(RIGHT(TEXT(AQ533,"0.#"),1)=".",FALSE,TRUE)</formula>
    </cfRule>
    <cfRule type="expression" dxfId="1692" priority="1370">
      <formula>IF(RIGHT(TEXT(AQ533,"0.#"),1)=".",TRUE,FALSE)</formula>
    </cfRule>
  </conditionalFormatting>
  <conditionalFormatting sqref="AQ534">
    <cfRule type="expression" dxfId="1691" priority="1367">
      <formula>IF(RIGHT(TEXT(AQ534,"0.#"),1)=".",FALSE,TRUE)</formula>
    </cfRule>
    <cfRule type="expression" dxfId="1690" priority="1368">
      <formula>IF(RIGHT(TEXT(AQ534,"0.#"),1)=".",TRUE,FALSE)</formula>
    </cfRule>
  </conditionalFormatting>
  <conditionalFormatting sqref="AQ532">
    <cfRule type="expression" dxfId="1689" priority="1365">
      <formula>IF(RIGHT(TEXT(AQ532,"0.#"),1)=".",FALSE,TRUE)</formula>
    </cfRule>
    <cfRule type="expression" dxfId="1688" priority="1366">
      <formula>IF(RIGHT(TEXT(AQ532,"0.#"),1)=".",TRUE,FALSE)</formula>
    </cfRule>
  </conditionalFormatting>
  <conditionalFormatting sqref="AE541">
    <cfRule type="expression" dxfId="1687" priority="1363">
      <formula>IF(RIGHT(TEXT(AE541,"0.#"),1)=".",FALSE,TRUE)</formula>
    </cfRule>
    <cfRule type="expression" dxfId="1686" priority="1364">
      <formula>IF(RIGHT(TEXT(AE541,"0.#"),1)=".",TRUE,FALSE)</formula>
    </cfRule>
  </conditionalFormatting>
  <conditionalFormatting sqref="AE542">
    <cfRule type="expression" dxfId="1685" priority="1361">
      <formula>IF(RIGHT(TEXT(AE542,"0.#"),1)=".",FALSE,TRUE)</formula>
    </cfRule>
    <cfRule type="expression" dxfId="1684" priority="1362">
      <formula>IF(RIGHT(TEXT(AE542,"0.#"),1)=".",TRUE,FALSE)</formula>
    </cfRule>
  </conditionalFormatting>
  <conditionalFormatting sqref="AE543">
    <cfRule type="expression" dxfId="1683" priority="1359">
      <formula>IF(RIGHT(TEXT(AE543,"0.#"),1)=".",FALSE,TRUE)</formula>
    </cfRule>
    <cfRule type="expression" dxfId="1682" priority="1360">
      <formula>IF(RIGHT(TEXT(AE543,"0.#"),1)=".",TRUE,FALSE)</formula>
    </cfRule>
  </conditionalFormatting>
  <conditionalFormatting sqref="AU541">
    <cfRule type="expression" dxfId="1681" priority="1351">
      <formula>IF(RIGHT(TEXT(AU541,"0.#"),1)=".",FALSE,TRUE)</formula>
    </cfRule>
    <cfRule type="expression" dxfId="1680" priority="1352">
      <formula>IF(RIGHT(TEXT(AU541,"0.#"),1)=".",TRUE,FALSE)</formula>
    </cfRule>
  </conditionalFormatting>
  <conditionalFormatting sqref="AU542">
    <cfRule type="expression" dxfId="1679" priority="1349">
      <formula>IF(RIGHT(TEXT(AU542,"0.#"),1)=".",FALSE,TRUE)</formula>
    </cfRule>
    <cfRule type="expression" dxfId="1678" priority="1350">
      <formula>IF(RIGHT(TEXT(AU542,"0.#"),1)=".",TRUE,FALSE)</formula>
    </cfRule>
  </conditionalFormatting>
  <conditionalFormatting sqref="AU543">
    <cfRule type="expression" dxfId="1677" priority="1347">
      <formula>IF(RIGHT(TEXT(AU543,"0.#"),1)=".",FALSE,TRUE)</formula>
    </cfRule>
    <cfRule type="expression" dxfId="1676" priority="1348">
      <formula>IF(RIGHT(TEXT(AU543,"0.#"),1)=".",TRUE,FALSE)</formula>
    </cfRule>
  </conditionalFormatting>
  <conditionalFormatting sqref="AQ542">
    <cfRule type="expression" dxfId="1675" priority="1339">
      <formula>IF(RIGHT(TEXT(AQ542,"0.#"),1)=".",FALSE,TRUE)</formula>
    </cfRule>
    <cfRule type="expression" dxfId="1674" priority="1340">
      <formula>IF(RIGHT(TEXT(AQ542,"0.#"),1)=".",TRUE,FALSE)</formula>
    </cfRule>
  </conditionalFormatting>
  <conditionalFormatting sqref="AQ543">
    <cfRule type="expression" dxfId="1673" priority="1337">
      <formula>IF(RIGHT(TEXT(AQ543,"0.#"),1)=".",FALSE,TRUE)</formula>
    </cfRule>
    <cfRule type="expression" dxfId="1672" priority="1338">
      <formula>IF(RIGHT(TEXT(AQ543,"0.#"),1)=".",TRUE,FALSE)</formula>
    </cfRule>
  </conditionalFormatting>
  <conditionalFormatting sqref="AQ541">
    <cfRule type="expression" dxfId="1671" priority="1335">
      <formula>IF(RIGHT(TEXT(AQ541,"0.#"),1)=".",FALSE,TRUE)</formula>
    </cfRule>
    <cfRule type="expression" dxfId="1670" priority="1336">
      <formula>IF(RIGHT(TEXT(AQ541,"0.#"),1)=".",TRUE,FALSE)</formula>
    </cfRule>
  </conditionalFormatting>
  <conditionalFormatting sqref="AE566">
    <cfRule type="expression" dxfId="1669" priority="1333">
      <formula>IF(RIGHT(TEXT(AE566,"0.#"),1)=".",FALSE,TRUE)</formula>
    </cfRule>
    <cfRule type="expression" dxfId="1668" priority="1334">
      <formula>IF(RIGHT(TEXT(AE566,"0.#"),1)=".",TRUE,FALSE)</formula>
    </cfRule>
  </conditionalFormatting>
  <conditionalFormatting sqref="AE567">
    <cfRule type="expression" dxfId="1667" priority="1331">
      <formula>IF(RIGHT(TEXT(AE567,"0.#"),1)=".",FALSE,TRUE)</formula>
    </cfRule>
    <cfRule type="expression" dxfId="1666" priority="1332">
      <formula>IF(RIGHT(TEXT(AE567,"0.#"),1)=".",TRUE,FALSE)</formula>
    </cfRule>
  </conditionalFormatting>
  <conditionalFormatting sqref="AE568">
    <cfRule type="expression" dxfId="1665" priority="1329">
      <formula>IF(RIGHT(TEXT(AE568,"0.#"),1)=".",FALSE,TRUE)</formula>
    </cfRule>
    <cfRule type="expression" dxfId="1664" priority="1330">
      <formula>IF(RIGHT(TEXT(AE568,"0.#"),1)=".",TRUE,FALSE)</formula>
    </cfRule>
  </conditionalFormatting>
  <conditionalFormatting sqref="AU566">
    <cfRule type="expression" dxfId="1663" priority="1321">
      <formula>IF(RIGHT(TEXT(AU566,"0.#"),1)=".",FALSE,TRUE)</formula>
    </cfRule>
    <cfRule type="expression" dxfId="1662" priority="1322">
      <formula>IF(RIGHT(TEXT(AU566,"0.#"),1)=".",TRUE,FALSE)</formula>
    </cfRule>
  </conditionalFormatting>
  <conditionalFormatting sqref="AU567">
    <cfRule type="expression" dxfId="1661" priority="1319">
      <formula>IF(RIGHT(TEXT(AU567,"0.#"),1)=".",FALSE,TRUE)</formula>
    </cfRule>
    <cfRule type="expression" dxfId="1660" priority="1320">
      <formula>IF(RIGHT(TEXT(AU567,"0.#"),1)=".",TRUE,FALSE)</formula>
    </cfRule>
  </conditionalFormatting>
  <conditionalFormatting sqref="AU568">
    <cfRule type="expression" dxfId="1659" priority="1317">
      <formula>IF(RIGHT(TEXT(AU568,"0.#"),1)=".",FALSE,TRUE)</formula>
    </cfRule>
    <cfRule type="expression" dxfId="1658" priority="1318">
      <formula>IF(RIGHT(TEXT(AU568,"0.#"),1)=".",TRUE,FALSE)</formula>
    </cfRule>
  </conditionalFormatting>
  <conditionalFormatting sqref="AQ567">
    <cfRule type="expression" dxfId="1657" priority="1309">
      <formula>IF(RIGHT(TEXT(AQ567,"0.#"),1)=".",FALSE,TRUE)</formula>
    </cfRule>
    <cfRule type="expression" dxfId="1656" priority="1310">
      <formula>IF(RIGHT(TEXT(AQ567,"0.#"),1)=".",TRUE,FALSE)</formula>
    </cfRule>
  </conditionalFormatting>
  <conditionalFormatting sqref="AQ568">
    <cfRule type="expression" dxfId="1655" priority="1307">
      <formula>IF(RIGHT(TEXT(AQ568,"0.#"),1)=".",FALSE,TRUE)</formula>
    </cfRule>
    <cfRule type="expression" dxfId="1654" priority="1308">
      <formula>IF(RIGHT(TEXT(AQ568,"0.#"),1)=".",TRUE,FALSE)</formula>
    </cfRule>
  </conditionalFormatting>
  <conditionalFormatting sqref="AQ566">
    <cfRule type="expression" dxfId="1653" priority="1305">
      <formula>IF(RIGHT(TEXT(AQ566,"0.#"),1)=".",FALSE,TRUE)</formula>
    </cfRule>
    <cfRule type="expression" dxfId="1652" priority="1306">
      <formula>IF(RIGHT(TEXT(AQ566,"0.#"),1)=".",TRUE,FALSE)</formula>
    </cfRule>
  </conditionalFormatting>
  <conditionalFormatting sqref="AE546">
    <cfRule type="expression" dxfId="1651" priority="1303">
      <formula>IF(RIGHT(TEXT(AE546,"0.#"),1)=".",FALSE,TRUE)</formula>
    </cfRule>
    <cfRule type="expression" dxfId="1650" priority="1304">
      <formula>IF(RIGHT(TEXT(AE546,"0.#"),1)=".",TRUE,FALSE)</formula>
    </cfRule>
  </conditionalFormatting>
  <conditionalFormatting sqref="AE547">
    <cfRule type="expression" dxfId="1649" priority="1301">
      <formula>IF(RIGHT(TEXT(AE547,"0.#"),1)=".",FALSE,TRUE)</formula>
    </cfRule>
    <cfRule type="expression" dxfId="1648" priority="1302">
      <formula>IF(RIGHT(TEXT(AE547,"0.#"),1)=".",TRUE,FALSE)</formula>
    </cfRule>
  </conditionalFormatting>
  <conditionalFormatting sqref="AE548">
    <cfRule type="expression" dxfId="1647" priority="1299">
      <formula>IF(RIGHT(TEXT(AE548,"0.#"),1)=".",FALSE,TRUE)</formula>
    </cfRule>
    <cfRule type="expression" dxfId="1646" priority="1300">
      <formula>IF(RIGHT(TEXT(AE548,"0.#"),1)=".",TRUE,FALSE)</formula>
    </cfRule>
  </conditionalFormatting>
  <conditionalFormatting sqref="AU546">
    <cfRule type="expression" dxfId="1645" priority="1291">
      <formula>IF(RIGHT(TEXT(AU546,"0.#"),1)=".",FALSE,TRUE)</formula>
    </cfRule>
    <cfRule type="expression" dxfId="1644" priority="1292">
      <formula>IF(RIGHT(TEXT(AU546,"0.#"),1)=".",TRUE,FALSE)</formula>
    </cfRule>
  </conditionalFormatting>
  <conditionalFormatting sqref="AU547">
    <cfRule type="expression" dxfId="1643" priority="1289">
      <formula>IF(RIGHT(TEXT(AU547,"0.#"),1)=".",FALSE,TRUE)</formula>
    </cfRule>
    <cfRule type="expression" dxfId="1642" priority="1290">
      <formula>IF(RIGHT(TEXT(AU547,"0.#"),1)=".",TRUE,FALSE)</formula>
    </cfRule>
  </conditionalFormatting>
  <conditionalFormatting sqref="AU548">
    <cfRule type="expression" dxfId="1641" priority="1287">
      <formula>IF(RIGHT(TEXT(AU548,"0.#"),1)=".",FALSE,TRUE)</formula>
    </cfRule>
    <cfRule type="expression" dxfId="1640" priority="1288">
      <formula>IF(RIGHT(TEXT(AU548,"0.#"),1)=".",TRUE,FALSE)</formula>
    </cfRule>
  </conditionalFormatting>
  <conditionalFormatting sqref="AQ547">
    <cfRule type="expression" dxfId="1639" priority="1279">
      <formula>IF(RIGHT(TEXT(AQ547,"0.#"),1)=".",FALSE,TRUE)</formula>
    </cfRule>
    <cfRule type="expression" dxfId="1638" priority="1280">
      <formula>IF(RIGHT(TEXT(AQ547,"0.#"),1)=".",TRUE,FALSE)</formula>
    </cfRule>
  </conditionalFormatting>
  <conditionalFormatting sqref="AQ546">
    <cfRule type="expression" dxfId="1637" priority="1275">
      <formula>IF(RIGHT(TEXT(AQ546,"0.#"),1)=".",FALSE,TRUE)</formula>
    </cfRule>
    <cfRule type="expression" dxfId="1636" priority="1276">
      <formula>IF(RIGHT(TEXT(AQ546,"0.#"),1)=".",TRUE,FALSE)</formula>
    </cfRule>
  </conditionalFormatting>
  <conditionalFormatting sqref="AE551">
    <cfRule type="expression" dxfId="1635" priority="1273">
      <formula>IF(RIGHT(TEXT(AE551,"0.#"),1)=".",FALSE,TRUE)</formula>
    </cfRule>
    <cfRule type="expression" dxfId="1634" priority="1274">
      <formula>IF(RIGHT(TEXT(AE551,"0.#"),1)=".",TRUE,FALSE)</formula>
    </cfRule>
  </conditionalFormatting>
  <conditionalFormatting sqref="AE553">
    <cfRule type="expression" dxfId="1633" priority="1269">
      <formula>IF(RIGHT(TEXT(AE553,"0.#"),1)=".",FALSE,TRUE)</formula>
    </cfRule>
    <cfRule type="expression" dxfId="1632" priority="1270">
      <formula>IF(RIGHT(TEXT(AE553,"0.#"),1)=".",TRUE,FALSE)</formula>
    </cfRule>
  </conditionalFormatting>
  <conditionalFormatting sqref="AU551">
    <cfRule type="expression" dxfId="1631" priority="1261">
      <formula>IF(RIGHT(TEXT(AU551,"0.#"),1)=".",FALSE,TRUE)</formula>
    </cfRule>
    <cfRule type="expression" dxfId="1630" priority="1262">
      <formula>IF(RIGHT(TEXT(AU551,"0.#"),1)=".",TRUE,FALSE)</formula>
    </cfRule>
  </conditionalFormatting>
  <conditionalFormatting sqref="AU553">
    <cfRule type="expression" dxfId="1629" priority="1257">
      <formula>IF(RIGHT(TEXT(AU553,"0.#"),1)=".",FALSE,TRUE)</formula>
    </cfRule>
    <cfRule type="expression" dxfId="1628" priority="1258">
      <formula>IF(RIGHT(TEXT(AU553,"0.#"),1)=".",TRUE,FALSE)</formula>
    </cfRule>
  </conditionalFormatting>
  <conditionalFormatting sqref="AQ552">
    <cfRule type="expression" dxfId="1627" priority="1249">
      <formula>IF(RIGHT(TEXT(AQ552,"0.#"),1)=".",FALSE,TRUE)</formula>
    </cfRule>
    <cfRule type="expression" dxfId="1626" priority="1250">
      <formula>IF(RIGHT(TEXT(AQ552,"0.#"),1)=".",TRUE,FALSE)</formula>
    </cfRule>
  </conditionalFormatting>
  <conditionalFormatting sqref="AU561">
    <cfRule type="expression" dxfId="1625" priority="1201">
      <formula>IF(RIGHT(TEXT(AU561,"0.#"),1)=".",FALSE,TRUE)</formula>
    </cfRule>
    <cfRule type="expression" dxfId="1624" priority="1202">
      <formula>IF(RIGHT(TEXT(AU561,"0.#"),1)=".",TRUE,FALSE)</formula>
    </cfRule>
  </conditionalFormatting>
  <conditionalFormatting sqref="AU562">
    <cfRule type="expression" dxfId="1623" priority="1199">
      <formula>IF(RIGHT(TEXT(AU562,"0.#"),1)=".",FALSE,TRUE)</formula>
    </cfRule>
    <cfRule type="expression" dxfId="1622" priority="1200">
      <formula>IF(RIGHT(TEXT(AU562,"0.#"),1)=".",TRUE,FALSE)</formula>
    </cfRule>
  </conditionalFormatting>
  <conditionalFormatting sqref="AU563">
    <cfRule type="expression" dxfId="1621" priority="1197">
      <formula>IF(RIGHT(TEXT(AU563,"0.#"),1)=".",FALSE,TRUE)</formula>
    </cfRule>
    <cfRule type="expression" dxfId="1620" priority="1198">
      <formula>IF(RIGHT(TEXT(AU563,"0.#"),1)=".",TRUE,FALSE)</formula>
    </cfRule>
  </conditionalFormatting>
  <conditionalFormatting sqref="AQ562">
    <cfRule type="expression" dxfId="1619" priority="1189">
      <formula>IF(RIGHT(TEXT(AQ562,"0.#"),1)=".",FALSE,TRUE)</formula>
    </cfRule>
    <cfRule type="expression" dxfId="1618" priority="1190">
      <formula>IF(RIGHT(TEXT(AQ562,"0.#"),1)=".",TRUE,FALSE)</formula>
    </cfRule>
  </conditionalFormatting>
  <conditionalFormatting sqref="AQ563">
    <cfRule type="expression" dxfId="1617" priority="1187">
      <formula>IF(RIGHT(TEXT(AQ563,"0.#"),1)=".",FALSE,TRUE)</formula>
    </cfRule>
    <cfRule type="expression" dxfId="1616" priority="1188">
      <formula>IF(RIGHT(TEXT(AQ563,"0.#"),1)=".",TRUE,FALSE)</formula>
    </cfRule>
  </conditionalFormatting>
  <conditionalFormatting sqref="AQ561">
    <cfRule type="expression" dxfId="1615" priority="1185">
      <formula>IF(RIGHT(TEXT(AQ561,"0.#"),1)=".",FALSE,TRUE)</formula>
    </cfRule>
    <cfRule type="expression" dxfId="1614" priority="1186">
      <formula>IF(RIGHT(TEXT(AQ561,"0.#"),1)=".",TRUE,FALSE)</formula>
    </cfRule>
  </conditionalFormatting>
  <conditionalFormatting sqref="AE571">
    <cfRule type="expression" dxfId="1613" priority="1183">
      <formula>IF(RIGHT(TEXT(AE571,"0.#"),1)=".",FALSE,TRUE)</formula>
    </cfRule>
    <cfRule type="expression" dxfId="1612" priority="1184">
      <formula>IF(RIGHT(TEXT(AE571,"0.#"),1)=".",TRUE,FALSE)</formula>
    </cfRule>
  </conditionalFormatting>
  <conditionalFormatting sqref="AE572">
    <cfRule type="expression" dxfId="1611" priority="1181">
      <formula>IF(RIGHT(TEXT(AE572,"0.#"),1)=".",FALSE,TRUE)</formula>
    </cfRule>
    <cfRule type="expression" dxfId="1610" priority="1182">
      <formula>IF(RIGHT(TEXT(AE572,"0.#"),1)=".",TRUE,FALSE)</formula>
    </cfRule>
  </conditionalFormatting>
  <conditionalFormatting sqref="AE573">
    <cfRule type="expression" dxfId="1609" priority="1179">
      <formula>IF(RIGHT(TEXT(AE573,"0.#"),1)=".",FALSE,TRUE)</formula>
    </cfRule>
    <cfRule type="expression" dxfId="1608" priority="1180">
      <formula>IF(RIGHT(TEXT(AE573,"0.#"),1)=".",TRUE,FALSE)</formula>
    </cfRule>
  </conditionalFormatting>
  <conditionalFormatting sqref="AU571">
    <cfRule type="expression" dxfId="1607" priority="1171">
      <formula>IF(RIGHT(TEXT(AU571,"0.#"),1)=".",FALSE,TRUE)</formula>
    </cfRule>
    <cfRule type="expression" dxfId="1606" priority="1172">
      <formula>IF(RIGHT(TEXT(AU571,"0.#"),1)=".",TRUE,FALSE)</formula>
    </cfRule>
  </conditionalFormatting>
  <conditionalFormatting sqref="AU572">
    <cfRule type="expression" dxfId="1605" priority="1169">
      <formula>IF(RIGHT(TEXT(AU572,"0.#"),1)=".",FALSE,TRUE)</formula>
    </cfRule>
    <cfRule type="expression" dxfId="1604" priority="1170">
      <formula>IF(RIGHT(TEXT(AU572,"0.#"),1)=".",TRUE,FALSE)</formula>
    </cfRule>
  </conditionalFormatting>
  <conditionalFormatting sqref="AU573">
    <cfRule type="expression" dxfId="1603" priority="1167">
      <formula>IF(RIGHT(TEXT(AU573,"0.#"),1)=".",FALSE,TRUE)</formula>
    </cfRule>
    <cfRule type="expression" dxfId="1602" priority="1168">
      <formula>IF(RIGHT(TEXT(AU573,"0.#"),1)=".",TRUE,FALSE)</formula>
    </cfRule>
  </conditionalFormatting>
  <conditionalFormatting sqref="AQ572">
    <cfRule type="expression" dxfId="1601" priority="1159">
      <formula>IF(RIGHT(TEXT(AQ572,"0.#"),1)=".",FALSE,TRUE)</formula>
    </cfRule>
    <cfRule type="expression" dxfId="1600" priority="1160">
      <formula>IF(RIGHT(TEXT(AQ572,"0.#"),1)=".",TRUE,FALSE)</formula>
    </cfRule>
  </conditionalFormatting>
  <conditionalFormatting sqref="AQ573">
    <cfRule type="expression" dxfId="1599" priority="1157">
      <formula>IF(RIGHT(TEXT(AQ573,"0.#"),1)=".",FALSE,TRUE)</formula>
    </cfRule>
    <cfRule type="expression" dxfId="1598" priority="1158">
      <formula>IF(RIGHT(TEXT(AQ573,"0.#"),1)=".",TRUE,FALSE)</formula>
    </cfRule>
  </conditionalFormatting>
  <conditionalFormatting sqref="AQ571">
    <cfRule type="expression" dxfId="1597" priority="1155">
      <formula>IF(RIGHT(TEXT(AQ571,"0.#"),1)=".",FALSE,TRUE)</formula>
    </cfRule>
    <cfRule type="expression" dxfId="1596" priority="1156">
      <formula>IF(RIGHT(TEXT(AQ571,"0.#"),1)=".",TRUE,FALSE)</formula>
    </cfRule>
  </conditionalFormatting>
  <conditionalFormatting sqref="AE576">
    <cfRule type="expression" dxfId="1595" priority="1153">
      <formula>IF(RIGHT(TEXT(AE576,"0.#"),1)=".",FALSE,TRUE)</formula>
    </cfRule>
    <cfRule type="expression" dxfId="1594" priority="1154">
      <formula>IF(RIGHT(TEXT(AE576,"0.#"),1)=".",TRUE,FALSE)</formula>
    </cfRule>
  </conditionalFormatting>
  <conditionalFormatting sqref="AE577">
    <cfRule type="expression" dxfId="1593" priority="1151">
      <formula>IF(RIGHT(TEXT(AE577,"0.#"),1)=".",FALSE,TRUE)</formula>
    </cfRule>
    <cfRule type="expression" dxfId="1592" priority="1152">
      <formula>IF(RIGHT(TEXT(AE577,"0.#"),1)=".",TRUE,FALSE)</formula>
    </cfRule>
  </conditionalFormatting>
  <conditionalFormatting sqref="AE578">
    <cfRule type="expression" dxfId="1591" priority="1149">
      <formula>IF(RIGHT(TEXT(AE578,"0.#"),1)=".",FALSE,TRUE)</formula>
    </cfRule>
    <cfRule type="expression" dxfId="1590" priority="1150">
      <formula>IF(RIGHT(TEXT(AE578,"0.#"),1)=".",TRUE,FALSE)</formula>
    </cfRule>
  </conditionalFormatting>
  <conditionalFormatting sqref="AU576">
    <cfRule type="expression" dxfId="1589" priority="1141">
      <formula>IF(RIGHT(TEXT(AU576,"0.#"),1)=".",FALSE,TRUE)</formula>
    </cfRule>
    <cfRule type="expression" dxfId="1588" priority="1142">
      <formula>IF(RIGHT(TEXT(AU576,"0.#"),1)=".",TRUE,FALSE)</formula>
    </cfRule>
  </conditionalFormatting>
  <conditionalFormatting sqref="AU577">
    <cfRule type="expression" dxfId="1587" priority="1139">
      <formula>IF(RIGHT(TEXT(AU577,"0.#"),1)=".",FALSE,TRUE)</formula>
    </cfRule>
    <cfRule type="expression" dxfId="1586" priority="1140">
      <formula>IF(RIGHT(TEXT(AU577,"0.#"),1)=".",TRUE,FALSE)</formula>
    </cfRule>
  </conditionalFormatting>
  <conditionalFormatting sqref="AU578">
    <cfRule type="expression" dxfId="1585" priority="1137">
      <formula>IF(RIGHT(TEXT(AU578,"0.#"),1)=".",FALSE,TRUE)</formula>
    </cfRule>
    <cfRule type="expression" dxfId="1584" priority="1138">
      <formula>IF(RIGHT(TEXT(AU578,"0.#"),1)=".",TRUE,FALSE)</formula>
    </cfRule>
  </conditionalFormatting>
  <conditionalFormatting sqref="AQ577">
    <cfRule type="expression" dxfId="1583" priority="1129">
      <formula>IF(RIGHT(TEXT(AQ577,"0.#"),1)=".",FALSE,TRUE)</formula>
    </cfRule>
    <cfRule type="expression" dxfId="1582" priority="1130">
      <formula>IF(RIGHT(TEXT(AQ577,"0.#"),1)=".",TRUE,FALSE)</formula>
    </cfRule>
  </conditionalFormatting>
  <conditionalFormatting sqref="AQ578">
    <cfRule type="expression" dxfId="1581" priority="1127">
      <formula>IF(RIGHT(TEXT(AQ578,"0.#"),1)=".",FALSE,TRUE)</formula>
    </cfRule>
    <cfRule type="expression" dxfId="1580" priority="1128">
      <formula>IF(RIGHT(TEXT(AQ578,"0.#"),1)=".",TRUE,FALSE)</formula>
    </cfRule>
  </conditionalFormatting>
  <conditionalFormatting sqref="AQ576">
    <cfRule type="expression" dxfId="1579" priority="1125">
      <formula>IF(RIGHT(TEXT(AQ576,"0.#"),1)=".",FALSE,TRUE)</formula>
    </cfRule>
    <cfRule type="expression" dxfId="1578" priority="1126">
      <formula>IF(RIGHT(TEXT(AQ576,"0.#"),1)=".",TRUE,FALSE)</formula>
    </cfRule>
  </conditionalFormatting>
  <conditionalFormatting sqref="AE581">
    <cfRule type="expression" dxfId="1577" priority="1123">
      <formula>IF(RIGHT(TEXT(AE581,"0.#"),1)=".",FALSE,TRUE)</formula>
    </cfRule>
    <cfRule type="expression" dxfId="1576" priority="1124">
      <formula>IF(RIGHT(TEXT(AE581,"0.#"),1)=".",TRUE,FALSE)</formula>
    </cfRule>
  </conditionalFormatting>
  <conditionalFormatting sqref="AE582">
    <cfRule type="expression" dxfId="1575" priority="1121">
      <formula>IF(RIGHT(TEXT(AE582,"0.#"),1)=".",FALSE,TRUE)</formula>
    </cfRule>
    <cfRule type="expression" dxfId="1574" priority="1122">
      <formula>IF(RIGHT(TEXT(AE582,"0.#"),1)=".",TRUE,FALSE)</formula>
    </cfRule>
  </conditionalFormatting>
  <conditionalFormatting sqref="AE583">
    <cfRule type="expression" dxfId="1573" priority="1119">
      <formula>IF(RIGHT(TEXT(AE583,"0.#"),1)=".",FALSE,TRUE)</formula>
    </cfRule>
    <cfRule type="expression" dxfId="1572" priority="1120">
      <formula>IF(RIGHT(TEXT(AE583,"0.#"),1)=".",TRUE,FALSE)</formula>
    </cfRule>
  </conditionalFormatting>
  <conditionalFormatting sqref="AU581">
    <cfRule type="expression" dxfId="1571" priority="1111">
      <formula>IF(RIGHT(TEXT(AU581,"0.#"),1)=".",FALSE,TRUE)</formula>
    </cfRule>
    <cfRule type="expression" dxfId="1570" priority="1112">
      <formula>IF(RIGHT(TEXT(AU581,"0.#"),1)=".",TRUE,FALSE)</formula>
    </cfRule>
  </conditionalFormatting>
  <conditionalFormatting sqref="AQ582">
    <cfRule type="expression" dxfId="1569" priority="1099">
      <formula>IF(RIGHT(TEXT(AQ582,"0.#"),1)=".",FALSE,TRUE)</formula>
    </cfRule>
    <cfRule type="expression" dxfId="1568" priority="1100">
      <formula>IF(RIGHT(TEXT(AQ582,"0.#"),1)=".",TRUE,FALSE)</formula>
    </cfRule>
  </conditionalFormatting>
  <conditionalFormatting sqref="AQ583">
    <cfRule type="expression" dxfId="1567" priority="1097">
      <formula>IF(RIGHT(TEXT(AQ583,"0.#"),1)=".",FALSE,TRUE)</formula>
    </cfRule>
    <cfRule type="expression" dxfId="1566" priority="1098">
      <formula>IF(RIGHT(TEXT(AQ583,"0.#"),1)=".",TRUE,FALSE)</formula>
    </cfRule>
  </conditionalFormatting>
  <conditionalFormatting sqref="AQ581">
    <cfRule type="expression" dxfId="1565" priority="1095">
      <formula>IF(RIGHT(TEXT(AQ581,"0.#"),1)=".",FALSE,TRUE)</formula>
    </cfRule>
    <cfRule type="expression" dxfId="1564" priority="1096">
      <formula>IF(RIGHT(TEXT(AQ581,"0.#"),1)=".",TRUE,FALSE)</formula>
    </cfRule>
  </conditionalFormatting>
  <conditionalFormatting sqref="AE586">
    <cfRule type="expression" dxfId="1563" priority="1093">
      <formula>IF(RIGHT(TEXT(AE586,"0.#"),1)=".",FALSE,TRUE)</formula>
    </cfRule>
    <cfRule type="expression" dxfId="1562" priority="1094">
      <formula>IF(RIGHT(TEXT(AE586,"0.#"),1)=".",TRUE,FALSE)</formula>
    </cfRule>
  </conditionalFormatting>
  <conditionalFormatting sqref="AM588">
    <cfRule type="expression" dxfId="1561" priority="1083">
      <formula>IF(RIGHT(TEXT(AM588,"0.#"),1)=".",FALSE,TRUE)</formula>
    </cfRule>
    <cfRule type="expression" dxfId="1560" priority="1084">
      <formula>IF(RIGHT(TEXT(AM588,"0.#"),1)=".",TRUE,FALSE)</formula>
    </cfRule>
  </conditionalFormatting>
  <conditionalFormatting sqref="AE587">
    <cfRule type="expression" dxfId="1559" priority="1091">
      <formula>IF(RIGHT(TEXT(AE587,"0.#"),1)=".",FALSE,TRUE)</formula>
    </cfRule>
    <cfRule type="expression" dxfId="1558" priority="1092">
      <formula>IF(RIGHT(TEXT(AE587,"0.#"),1)=".",TRUE,FALSE)</formula>
    </cfRule>
  </conditionalFormatting>
  <conditionalFormatting sqref="AE588">
    <cfRule type="expression" dxfId="1557" priority="1089">
      <formula>IF(RIGHT(TEXT(AE588,"0.#"),1)=".",FALSE,TRUE)</formula>
    </cfRule>
    <cfRule type="expression" dxfId="1556" priority="1090">
      <formula>IF(RIGHT(TEXT(AE588,"0.#"),1)=".",TRUE,FALSE)</formula>
    </cfRule>
  </conditionalFormatting>
  <conditionalFormatting sqref="AM586">
    <cfRule type="expression" dxfId="1555" priority="1087">
      <formula>IF(RIGHT(TEXT(AM586,"0.#"),1)=".",FALSE,TRUE)</formula>
    </cfRule>
    <cfRule type="expression" dxfId="1554" priority="1088">
      <formula>IF(RIGHT(TEXT(AM586,"0.#"),1)=".",TRUE,FALSE)</formula>
    </cfRule>
  </conditionalFormatting>
  <conditionalFormatting sqref="AM587">
    <cfRule type="expression" dxfId="1553" priority="1085">
      <formula>IF(RIGHT(TEXT(AM587,"0.#"),1)=".",FALSE,TRUE)</formula>
    </cfRule>
    <cfRule type="expression" dxfId="1552" priority="1086">
      <formula>IF(RIGHT(TEXT(AM587,"0.#"),1)=".",TRUE,FALSE)</formula>
    </cfRule>
  </conditionalFormatting>
  <conditionalFormatting sqref="AU586">
    <cfRule type="expression" dxfId="1551" priority="1081">
      <formula>IF(RIGHT(TEXT(AU586,"0.#"),1)=".",FALSE,TRUE)</formula>
    </cfRule>
    <cfRule type="expression" dxfId="1550" priority="1082">
      <formula>IF(RIGHT(TEXT(AU586,"0.#"),1)=".",TRUE,FALSE)</formula>
    </cfRule>
  </conditionalFormatting>
  <conditionalFormatting sqref="AU587">
    <cfRule type="expression" dxfId="1549" priority="1079">
      <formula>IF(RIGHT(TEXT(AU587,"0.#"),1)=".",FALSE,TRUE)</formula>
    </cfRule>
    <cfRule type="expression" dxfId="1548" priority="1080">
      <formula>IF(RIGHT(TEXT(AU587,"0.#"),1)=".",TRUE,FALSE)</formula>
    </cfRule>
  </conditionalFormatting>
  <conditionalFormatting sqref="AU588">
    <cfRule type="expression" dxfId="1547" priority="1077">
      <formula>IF(RIGHT(TEXT(AU588,"0.#"),1)=".",FALSE,TRUE)</formula>
    </cfRule>
    <cfRule type="expression" dxfId="1546" priority="1078">
      <formula>IF(RIGHT(TEXT(AU588,"0.#"),1)=".",TRUE,FALSE)</formula>
    </cfRule>
  </conditionalFormatting>
  <conditionalFormatting sqref="AI588">
    <cfRule type="expression" dxfId="1545" priority="1071">
      <formula>IF(RIGHT(TEXT(AI588,"0.#"),1)=".",FALSE,TRUE)</formula>
    </cfRule>
    <cfRule type="expression" dxfId="1544" priority="1072">
      <formula>IF(RIGHT(TEXT(AI588,"0.#"),1)=".",TRUE,FALSE)</formula>
    </cfRule>
  </conditionalFormatting>
  <conditionalFormatting sqref="AI586">
    <cfRule type="expression" dxfId="1543" priority="1075">
      <formula>IF(RIGHT(TEXT(AI586,"0.#"),1)=".",FALSE,TRUE)</formula>
    </cfRule>
    <cfRule type="expression" dxfId="1542" priority="1076">
      <formula>IF(RIGHT(TEXT(AI586,"0.#"),1)=".",TRUE,FALSE)</formula>
    </cfRule>
  </conditionalFormatting>
  <conditionalFormatting sqref="AI587">
    <cfRule type="expression" dxfId="1541" priority="1073">
      <formula>IF(RIGHT(TEXT(AI587,"0.#"),1)=".",FALSE,TRUE)</formula>
    </cfRule>
    <cfRule type="expression" dxfId="1540" priority="1074">
      <formula>IF(RIGHT(TEXT(AI587,"0.#"),1)=".",TRUE,FALSE)</formula>
    </cfRule>
  </conditionalFormatting>
  <conditionalFormatting sqref="AQ587">
    <cfRule type="expression" dxfId="1539" priority="1069">
      <formula>IF(RIGHT(TEXT(AQ587,"0.#"),1)=".",FALSE,TRUE)</formula>
    </cfRule>
    <cfRule type="expression" dxfId="1538" priority="1070">
      <formula>IF(RIGHT(TEXT(AQ587,"0.#"),1)=".",TRUE,FALSE)</formula>
    </cfRule>
  </conditionalFormatting>
  <conditionalFormatting sqref="AQ588">
    <cfRule type="expression" dxfId="1537" priority="1067">
      <formula>IF(RIGHT(TEXT(AQ588,"0.#"),1)=".",FALSE,TRUE)</formula>
    </cfRule>
    <cfRule type="expression" dxfId="1536" priority="1068">
      <formula>IF(RIGHT(TEXT(AQ588,"0.#"),1)=".",TRUE,FALSE)</formula>
    </cfRule>
  </conditionalFormatting>
  <conditionalFormatting sqref="AQ586">
    <cfRule type="expression" dxfId="1535" priority="1065">
      <formula>IF(RIGHT(TEXT(AQ586,"0.#"),1)=".",FALSE,TRUE)</formula>
    </cfRule>
    <cfRule type="expression" dxfId="1534" priority="1066">
      <formula>IF(RIGHT(TEXT(AQ586,"0.#"),1)=".",TRUE,FALSE)</formula>
    </cfRule>
  </conditionalFormatting>
  <conditionalFormatting sqref="AE595">
    <cfRule type="expression" dxfId="1533" priority="1063">
      <formula>IF(RIGHT(TEXT(AE595,"0.#"),1)=".",FALSE,TRUE)</formula>
    </cfRule>
    <cfRule type="expression" dxfId="1532" priority="1064">
      <formula>IF(RIGHT(TEXT(AE595,"0.#"),1)=".",TRUE,FALSE)</formula>
    </cfRule>
  </conditionalFormatting>
  <conditionalFormatting sqref="AE596">
    <cfRule type="expression" dxfId="1531" priority="1061">
      <formula>IF(RIGHT(TEXT(AE596,"0.#"),1)=".",FALSE,TRUE)</formula>
    </cfRule>
    <cfRule type="expression" dxfId="1530" priority="1062">
      <formula>IF(RIGHT(TEXT(AE596,"0.#"),1)=".",TRUE,FALSE)</formula>
    </cfRule>
  </conditionalFormatting>
  <conditionalFormatting sqref="AE597">
    <cfRule type="expression" dxfId="1529" priority="1059">
      <formula>IF(RIGHT(TEXT(AE597,"0.#"),1)=".",FALSE,TRUE)</formula>
    </cfRule>
    <cfRule type="expression" dxfId="1528" priority="1060">
      <formula>IF(RIGHT(TEXT(AE597,"0.#"),1)=".",TRUE,FALSE)</formula>
    </cfRule>
  </conditionalFormatting>
  <conditionalFormatting sqref="AU595">
    <cfRule type="expression" dxfId="1527" priority="1051">
      <formula>IF(RIGHT(TEXT(AU595,"0.#"),1)=".",FALSE,TRUE)</formula>
    </cfRule>
    <cfRule type="expression" dxfId="1526" priority="1052">
      <formula>IF(RIGHT(TEXT(AU595,"0.#"),1)=".",TRUE,FALSE)</formula>
    </cfRule>
  </conditionalFormatting>
  <conditionalFormatting sqref="AU596">
    <cfRule type="expression" dxfId="1525" priority="1049">
      <formula>IF(RIGHT(TEXT(AU596,"0.#"),1)=".",FALSE,TRUE)</formula>
    </cfRule>
    <cfRule type="expression" dxfId="1524" priority="1050">
      <formula>IF(RIGHT(TEXT(AU596,"0.#"),1)=".",TRUE,FALSE)</formula>
    </cfRule>
  </conditionalFormatting>
  <conditionalFormatting sqref="AU597">
    <cfRule type="expression" dxfId="1523" priority="1047">
      <formula>IF(RIGHT(TEXT(AU597,"0.#"),1)=".",FALSE,TRUE)</formula>
    </cfRule>
    <cfRule type="expression" dxfId="1522" priority="1048">
      <formula>IF(RIGHT(TEXT(AU597,"0.#"),1)=".",TRUE,FALSE)</formula>
    </cfRule>
  </conditionalFormatting>
  <conditionalFormatting sqref="AQ596">
    <cfRule type="expression" dxfId="1521" priority="1039">
      <formula>IF(RIGHT(TEXT(AQ596,"0.#"),1)=".",FALSE,TRUE)</formula>
    </cfRule>
    <cfRule type="expression" dxfId="1520" priority="1040">
      <formula>IF(RIGHT(TEXT(AQ596,"0.#"),1)=".",TRUE,FALSE)</formula>
    </cfRule>
  </conditionalFormatting>
  <conditionalFormatting sqref="AQ597">
    <cfRule type="expression" dxfId="1519" priority="1037">
      <formula>IF(RIGHT(TEXT(AQ597,"0.#"),1)=".",FALSE,TRUE)</formula>
    </cfRule>
    <cfRule type="expression" dxfId="1518" priority="1038">
      <formula>IF(RIGHT(TEXT(AQ597,"0.#"),1)=".",TRUE,FALSE)</formula>
    </cfRule>
  </conditionalFormatting>
  <conditionalFormatting sqref="AQ595">
    <cfRule type="expression" dxfId="1517" priority="1035">
      <formula>IF(RIGHT(TEXT(AQ595,"0.#"),1)=".",FALSE,TRUE)</formula>
    </cfRule>
    <cfRule type="expression" dxfId="1516" priority="1036">
      <formula>IF(RIGHT(TEXT(AQ595,"0.#"),1)=".",TRUE,FALSE)</formula>
    </cfRule>
  </conditionalFormatting>
  <conditionalFormatting sqref="AE620">
    <cfRule type="expression" dxfId="1515" priority="1033">
      <formula>IF(RIGHT(TEXT(AE620,"0.#"),1)=".",FALSE,TRUE)</formula>
    </cfRule>
    <cfRule type="expression" dxfId="1514" priority="1034">
      <formula>IF(RIGHT(TEXT(AE620,"0.#"),1)=".",TRUE,FALSE)</formula>
    </cfRule>
  </conditionalFormatting>
  <conditionalFormatting sqref="AE621">
    <cfRule type="expression" dxfId="1513" priority="1031">
      <formula>IF(RIGHT(TEXT(AE621,"0.#"),1)=".",FALSE,TRUE)</formula>
    </cfRule>
    <cfRule type="expression" dxfId="1512" priority="1032">
      <formula>IF(RIGHT(TEXT(AE621,"0.#"),1)=".",TRUE,FALSE)</formula>
    </cfRule>
  </conditionalFormatting>
  <conditionalFormatting sqref="AE622">
    <cfRule type="expression" dxfId="1511" priority="1029">
      <formula>IF(RIGHT(TEXT(AE622,"0.#"),1)=".",FALSE,TRUE)</formula>
    </cfRule>
    <cfRule type="expression" dxfId="1510" priority="1030">
      <formula>IF(RIGHT(TEXT(AE622,"0.#"),1)=".",TRUE,FALSE)</formula>
    </cfRule>
  </conditionalFormatting>
  <conditionalFormatting sqref="AU620">
    <cfRule type="expression" dxfId="1509" priority="1021">
      <formula>IF(RIGHT(TEXT(AU620,"0.#"),1)=".",FALSE,TRUE)</formula>
    </cfRule>
    <cfRule type="expression" dxfId="1508" priority="1022">
      <formula>IF(RIGHT(TEXT(AU620,"0.#"),1)=".",TRUE,FALSE)</formula>
    </cfRule>
  </conditionalFormatting>
  <conditionalFormatting sqref="AU621">
    <cfRule type="expression" dxfId="1507" priority="1019">
      <formula>IF(RIGHT(TEXT(AU621,"0.#"),1)=".",FALSE,TRUE)</formula>
    </cfRule>
    <cfRule type="expression" dxfId="1506" priority="1020">
      <formula>IF(RIGHT(TEXT(AU621,"0.#"),1)=".",TRUE,FALSE)</formula>
    </cfRule>
  </conditionalFormatting>
  <conditionalFormatting sqref="AU622">
    <cfRule type="expression" dxfId="1505" priority="1017">
      <formula>IF(RIGHT(TEXT(AU622,"0.#"),1)=".",FALSE,TRUE)</formula>
    </cfRule>
    <cfRule type="expression" dxfId="1504" priority="1018">
      <formula>IF(RIGHT(TEXT(AU622,"0.#"),1)=".",TRUE,FALSE)</formula>
    </cfRule>
  </conditionalFormatting>
  <conditionalFormatting sqref="AQ621">
    <cfRule type="expression" dxfId="1503" priority="1009">
      <formula>IF(RIGHT(TEXT(AQ621,"0.#"),1)=".",FALSE,TRUE)</formula>
    </cfRule>
    <cfRule type="expression" dxfId="1502" priority="1010">
      <formula>IF(RIGHT(TEXT(AQ621,"0.#"),1)=".",TRUE,FALSE)</formula>
    </cfRule>
  </conditionalFormatting>
  <conditionalFormatting sqref="AQ622">
    <cfRule type="expression" dxfId="1501" priority="1007">
      <formula>IF(RIGHT(TEXT(AQ622,"0.#"),1)=".",FALSE,TRUE)</formula>
    </cfRule>
    <cfRule type="expression" dxfId="1500" priority="1008">
      <formula>IF(RIGHT(TEXT(AQ622,"0.#"),1)=".",TRUE,FALSE)</formula>
    </cfRule>
  </conditionalFormatting>
  <conditionalFormatting sqref="AQ620">
    <cfRule type="expression" dxfId="1499" priority="1005">
      <formula>IF(RIGHT(TEXT(AQ620,"0.#"),1)=".",FALSE,TRUE)</formula>
    </cfRule>
    <cfRule type="expression" dxfId="1498" priority="1006">
      <formula>IF(RIGHT(TEXT(AQ620,"0.#"),1)=".",TRUE,FALSE)</formula>
    </cfRule>
  </conditionalFormatting>
  <conditionalFormatting sqref="AE600">
    <cfRule type="expression" dxfId="1497" priority="1003">
      <formula>IF(RIGHT(TEXT(AE600,"0.#"),1)=".",FALSE,TRUE)</formula>
    </cfRule>
    <cfRule type="expression" dxfId="1496" priority="1004">
      <formula>IF(RIGHT(TEXT(AE600,"0.#"),1)=".",TRUE,FALSE)</formula>
    </cfRule>
  </conditionalFormatting>
  <conditionalFormatting sqref="AE601">
    <cfRule type="expression" dxfId="1495" priority="1001">
      <formula>IF(RIGHT(TEXT(AE601,"0.#"),1)=".",FALSE,TRUE)</formula>
    </cfRule>
    <cfRule type="expression" dxfId="1494" priority="1002">
      <formula>IF(RIGHT(TEXT(AE601,"0.#"),1)=".",TRUE,FALSE)</formula>
    </cfRule>
  </conditionalFormatting>
  <conditionalFormatting sqref="AE602">
    <cfRule type="expression" dxfId="1493" priority="999">
      <formula>IF(RIGHT(TEXT(AE602,"0.#"),1)=".",FALSE,TRUE)</formula>
    </cfRule>
    <cfRule type="expression" dxfId="1492" priority="1000">
      <formula>IF(RIGHT(TEXT(AE602,"0.#"),1)=".",TRUE,FALSE)</formula>
    </cfRule>
  </conditionalFormatting>
  <conditionalFormatting sqref="AU600">
    <cfRule type="expression" dxfId="1491" priority="991">
      <formula>IF(RIGHT(TEXT(AU600,"0.#"),1)=".",FALSE,TRUE)</formula>
    </cfRule>
    <cfRule type="expression" dxfId="1490" priority="992">
      <formula>IF(RIGHT(TEXT(AU600,"0.#"),1)=".",TRUE,FALSE)</formula>
    </cfRule>
  </conditionalFormatting>
  <conditionalFormatting sqref="AU601">
    <cfRule type="expression" dxfId="1489" priority="989">
      <formula>IF(RIGHT(TEXT(AU601,"0.#"),1)=".",FALSE,TRUE)</formula>
    </cfRule>
    <cfRule type="expression" dxfId="1488" priority="990">
      <formula>IF(RIGHT(TEXT(AU601,"0.#"),1)=".",TRUE,FALSE)</formula>
    </cfRule>
  </conditionalFormatting>
  <conditionalFormatting sqref="AU602">
    <cfRule type="expression" dxfId="1487" priority="987">
      <formula>IF(RIGHT(TEXT(AU602,"0.#"),1)=".",FALSE,TRUE)</formula>
    </cfRule>
    <cfRule type="expression" dxfId="1486" priority="988">
      <formula>IF(RIGHT(TEXT(AU602,"0.#"),1)=".",TRUE,FALSE)</formula>
    </cfRule>
  </conditionalFormatting>
  <conditionalFormatting sqref="AQ601">
    <cfRule type="expression" dxfId="1485" priority="979">
      <formula>IF(RIGHT(TEXT(AQ601,"0.#"),1)=".",FALSE,TRUE)</formula>
    </cfRule>
    <cfRule type="expression" dxfId="1484" priority="980">
      <formula>IF(RIGHT(TEXT(AQ601,"0.#"),1)=".",TRUE,FALSE)</formula>
    </cfRule>
  </conditionalFormatting>
  <conditionalFormatting sqref="AQ602">
    <cfRule type="expression" dxfId="1483" priority="977">
      <formula>IF(RIGHT(TEXT(AQ602,"0.#"),1)=".",FALSE,TRUE)</formula>
    </cfRule>
    <cfRule type="expression" dxfId="1482" priority="978">
      <formula>IF(RIGHT(TEXT(AQ602,"0.#"),1)=".",TRUE,FALSE)</formula>
    </cfRule>
  </conditionalFormatting>
  <conditionalFormatting sqref="AQ600">
    <cfRule type="expression" dxfId="1481" priority="975">
      <formula>IF(RIGHT(TEXT(AQ600,"0.#"),1)=".",FALSE,TRUE)</formula>
    </cfRule>
    <cfRule type="expression" dxfId="1480" priority="976">
      <formula>IF(RIGHT(TEXT(AQ600,"0.#"),1)=".",TRUE,FALSE)</formula>
    </cfRule>
  </conditionalFormatting>
  <conditionalFormatting sqref="AE605">
    <cfRule type="expression" dxfId="1479" priority="973">
      <formula>IF(RIGHT(TEXT(AE605,"0.#"),1)=".",FALSE,TRUE)</formula>
    </cfRule>
    <cfRule type="expression" dxfId="1478" priority="974">
      <formula>IF(RIGHT(TEXT(AE605,"0.#"),1)=".",TRUE,FALSE)</formula>
    </cfRule>
  </conditionalFormatting>
  <conditionalFormatting sqref="AE606">
    <cfRule type="expression" dxfId="1477" priority="971">
      <formula>IF(RIGHT(TEXT(AE606,"0.#"),1)=".",FALSE,TRUE)</formula>
    </cfRule>
    <cfRule type="expression" dxfId="1476" priority="972">
      <formula>IF(RIGHT(TEXT(AE606,"0.#"),1)=".",TRUE,FALSE)</formula>
    </cfRule>
  </conditionalFormatting>
  <conditionalFormatting sqref="AE607">
    <cfRule type="expression" dxfId="1475" priority="969">
      <formula>IF(RIGHT(TEXT(AE607,"0.#"),1)=".",FALSE,TRUE)</formula>
    </cfRule>
    <cfRule type="expression" dxfId="1474" priority="970">
      <formula>IF(RIGHT(TEXT(AE607,"0.#"),1)=".",TRUE,FALSE)</formula>
    </cfRule>
  </conditionalFormatting>
  <conditionalFormatting sqref="AU605">
    <cfRule type="expression" dxfId="1473" priority="961">
      <formula>IF(RIGHT(TEXT(AU605,"0.#"),1)=".",FALSE,TRUE)</formula>
    </cfRule>
    <cfRule type="expression" dxfId="1472" priority="962">
      <formula>IF(RIGHT(TEXT(AU605,"0.#"),1)=".",TRUE,FALSE)</formula>
    </cfRule>
  </conditionalFormatting>
  <conditionalFormatting sqref="AU606">
    <cfRule type="expression" dxfId="1471" priority="959">
      <formula>IF(RIGHT(TEXT(AU606,"0.#"),1)=".",FALSE,TRUE)</formula>
    </cfRule>
    <cfRule type="expression" dxfId="1470" priority="960">
      <formula>IF(RIGHT(TEXT(AU606,"0.#"),1)=".",TRUE,FALSE)</formula>
    </cfRule>
  </conditionalFormatting>
  <conditionalFormatting sqref="AU607">
    <cfRule type="expression" dxfId="1469" priority="957">
      <formula>IF(RIGHT(TEXT(AU607,"0.#"),1)=".",FALSE,TRUE)</formula>
    </cfRule>
    <cfRule type="expression" dxfId="1468" priority="958">
      <formula>IF(RIGHT(TEXT(AU607,"0.#"),1)=".",TRUE,FALSE)</formula>
    </cfRule>
  </conditionalFormatting>
  <conditionalFormatting sqref="AQ606">
    <cfRule type="expression" dxfId="1467" priority="949">
      <formula>IF(RIGHT(TEXT(AQ606,"0.#"),1)=".",FALSE,TRUE)</formula>
    </cfRule>
    <cfRule type="expression" dxfId="1466" priority="950">
      <formula>IF(RIGHT(TEXT(AQ606,"0.#"),1)=".",TRUE,FALSE)</formula>
    </cfRule>
  </conditionalFormatting>
  <conditionalFormatting sqref="AQ607">
    <cfRule type="expression" dxfId="1465" priority="947">
      <formula>IF(RIGHT(TEXT(AQ607,"0.#"),1)=".",FALSE,TRUE)</formula>
    </cfRule>
    <cfRule type="expression" dxfId="1464" priority="948">
      <formula>IF(RIGHT(TEXT(AQ607,"0.#"),1)=".",TRUE,FALSE)</formula>
    </cfRule>
  </conditionalFormatting>
  <conditionalFormatting sqref="AQ605">
    <cfRule type="expression" dxfId="1463" priority="945">
      <formula>IF(RIGHT(TEXT(AQ605,"0.#"),1)=".",FALSE,TRUE)</formula>
    </cfRule>
    <cfRule type="expression" dxfId="1462" priority="946">
      <formula>IF(RIGHT(TEXT(AQ605,"0.#"),1)=".",TRUE,FALSE)</formula>
    </cfRule>
  </conditionalFormatting>
  <conditionalFormatting sqref="AE610">
    <cfRule type="expression" dxfId="1461" priority="943">
      <formula>IF(RIGHT(TEXT(AE610,"0.#"),1)=".",FALSE,TRUE)</formula>
    </cfRule>
    <cfRule type="expression" dxfId="1460" priority="944">
      <formula>IF(RIGHT(TEXT(AE610,"0.#"),1)=".",TRUE,FALSE)</formula>
    </cfRule>
  </conditionalFormatting>
  <conditionalFormatting sqref="AE611">
    <cfRule type="expression" dxfId="1459" priority="941">
      <formula>IF(RIGHT(TEXT(AE611,"0.#"),1)=".",FALSE,TRUE)</formula>
    </cfRule>
    <cfRule type="expression" dxfId="1458" priority="942">
      <formula>IF(RIGHT(TEXT(AE611,"0.#"),1)=".",TRUE,FALSE)</formula>
    </cfRule>
  </conditionalFormatting>
  <conditionalFormatting sqref="AE612">
    <cfRule type="expression" dxfId="1457" priority="939">
      <formula>IF(RIGHT(TEXT(AE612,"0.#"),1)=".",FALSE,TRUE)</formula>
    </cfRule>
    <cfRule type="expression" dxfId="1456" priority="940">
      <formula>IF(RIGHT(TEXT(AE612,"0.#"),1)=".",TRUE,FALSE)</formula>
    </cfRule>
  </conditionalFormatting>
  <conditionalFormatting sqref="AU610">
    <cfRule type="expression" dxfId="1455" priority="931">
      <formula>IF(RIGHT(TEXT(AU610,"0.#"),1)=".",FALSE,TRUE)</formula>
    </cfRule>
    <cfRule type="expression" dxfId="1454" priority="932">
      <formula>IF(RIGHT(TEXT(AU610,"0.#"),1)=".",TRUE,FALSE)</formula>
    </cfRule>
  </conditionalFormatting>
  <conditionalFormatting sqref="AU611">
    <cfRule type="expression" dxfId="1453" priority="929">
      <formula>IF(RIGHT(TEXT(AU611,"0.#"),1)=".",FALSE,TRUE)</formula>
    </cfRule>
    <cfRule type="expression" dxfId="1452" priority="930">
      <formula>IF(RIGHT(TEXT(AU611,"0.#"),1)=".",TRUE,FALSE)</formula>
    </cfRule>
  </conditionalFormatting>
  <conditionalFormatting sqref="AU612">
    <cfRule type="expression" dxfId="1451" priority="927">
      <formula>IF(RIGHT(TEXT(AU612,"0.#"),1)=".",FALSE,TRUE)</formula>
    </cfRule>
    <cfRule type="expression" dxfId="1450" priority="928">
      <formula>IF(RIGHT(TEXT(AU612,"0.#"),1)=".",TRUE,FALSE)</formula>
    </cfRule>
  </conditionalFormatting>
  <conditionalFormatting sqref="AQ611">
    <cfRule type="expression" dxfId="1449" priority="919">
      <formula>IF(RIGHT(TEXT(AQ611,"0.#"),1)=".",FALSE,TRUE)</formula>
    </cfRule>
    <cfRule type="expression" dxfId="1448" priority="920">
      <formula>IF(RIGHT(TEXT(AQ611,"0.#"),1)=".",TRUE,FALSE)</formula>
    </cfRule>
  </conditionalFormatting>
  <conditionalFormatting sqref="AQ612">
    <cfRule type="expression" dxfId="1447" priority="917">
      <formula>IF(RIGHT(TEXT(AQ612,"0.#"),1)=".",FALSE,TRUE)</formula>
    </cfRule>
    <cfRule type="expression" dxfId="1446" priority="918">
      <formula>IF(RIGHT(TEXT(AQ612,"0.#"),1)=".",TRUE,FALSE)</formula>
    </cfRule>
  </conditionalFormatting>
  <conditionalFormatting sqref="AQ610">
    <cfRule type="expression" dxfId="1445" priority="915">
      <formula>IF(RIGHT(TEXT(AQ610,"0.#"),1)=".",FALSE,TRUE)</formula>
    </cfRule>
    <cfRule type="expression" dxfId="1444" priority="916">
      <formula>IF(RIGHT(TEXT(AQ610,"0.#"),1)=".",TRUE,FALSE)</formula>
    </cfRule>
  </conditionalFormatting>
  <conditionalFormatting sqref="AE615">
    <cfRule type="expression" dxfId="1443" priority="913">
      <formula>IF(RIGHT(TEXT(AE615,"0.#"),1)=".",FALSE,TRUE)</formula>
    </cfRule>
    <cfRule type="expression" dxfId="1442" priority="914">
      <formula>IF(RIGHT(TEXT(AE615,"0.#"),1)=".",TRUE,FALSE)</formula>
    </cfRule>
  </conditionalFormatting>
  <conditionalFormatting sqref="AE616">
    <cfRule type="expression" dxfId="1441" priority="911">
      <formula>IF(RIGHT(TEXT(AE616,"0.#"),1)=".",FALSE,TRUE)</formula>
    </cfRule>
    <cfRule type="expression" dxfId="1440" priority="912">
      <formula>IF(RIGHT(TEXT(AE616,"0.#"),1)=".",TRUE,FALSE)</formula>
    </cfRule>
  </conditionalFormatting>
  <conditionalFormatting sqref="AE617">
    <cfRule type="expression" dxfId="1439" priority="909">
      <formula>IF(RIGHT(TEXT(AE617,"0.#"),1)=".",FALSE,TRUE)</formula>
    </cfRule>
    <cfRule type="expression" dxfId="1438" priority="910">
      <formula>IF(RIGHT(TEXT(AE617,"0.#"),1)=".",TRUE,FALSE)</formula>
    </cfRule>
  </conditionalFormatting>
  <conditionalFormatting sqref="AU615">
    <cfRule type="expression" dxfId="1437" priority="901">
      <formula>IF(RIGHT(TEXT(AU615,"0.#"),1)=".",FALSE,TRUE)</formula>
    </cfRule>
    <cfRule type="expression" dxfId="1436" priority="902">
      <formula>IF(RIGHT(TEXT(AU615,"0.#"),1)=".",TRUE,FALSE)</formula>
    </cfRule>
  </conditionalFormatting>
  <conditionalFormatting sqref="AU616">
    <cfRule type="expression" dxfId="1435" priority="899">
      <formula>IF(RIGHT(TEXT(AU616,"0.#"),1)=".",FALSE,TRUE)</formula>
    </cfRule>
    <cfRule type="expression" dxfId="1434" priority="900">
      <formula>IF(RIGHT(TEXT(AU616,"0.#"),1)=".",TRUE,FALSE)</formula>
    </cfRule>
  </conditionalFormatting>
  <conditionalFormatting sqref="AU617">
    <cfRule type="expression" dxfId="1433" priority="897">
      <formula>IF(RIGHT(TEXT(AU617,"0.#"),1)=".",FALSE,TRUE)</formula>
    </cfRule>
    <cfRule type="expression" dxfId="1432" priority="898">
      <formula>IF(RIGHT(TEXT(AU617,"0.#"),1)=".",TRUE,FALSE)</formula>
    </cfRule>
  </conditionalFormatting>
  <conditionalFormatting sqref="AQ616">
    <cfRule type="expression" dxfId="1431" priority="889">
      <formula>IF(RIGHT(TEXT(AQ616,"0.#"),1)=".",FALSE,TRUE)</formula>
    </cfRule>
    <cfRule type="expression" dxfId="1430" priority="890">
      <formula>IF(RIGHT(TEXT(AQ616,"0.#"),1)=".",TRUE,FALSE)</formula>
    </cfRule>
  </conditionalFormatting>
  <conditionalFormatting sqref="AQ617">
    <cfRule type="expression" dxfId="1429" priority="887">
      <formula>IF(RIGHT(TEXT(AQ617,"0.#"),1)=".",FALSE,TRUE)</formula>
    </cfRule>
    <cfRule type="expression" dxfId="1428" priority="888">
      <formula>IF(RIGHT(TEXT(AQ617,"0.#"),1)=".",TRUE,FALSE)</formula>
    </cfRule>
  </conditionalFormatting>
  <conditionalFormatting sqref="AQ615">
    <cfRule type="expression" dxfId="1427" priority="885">
      <formula>IF(RIGHT(TEXT(AQ615,"0.#"),1)=".",FALSE,TRUE)</formula>
    </cfRule>
    <cfRule type="expression" dxfId="1426" priority="886">
      <formula>IF(RIGHT(TEXT(AQ615,"0.#"),1)=".",TRUE,FALSE)</formula>
    </cfRule>
  </conditionalFormatting>
  <conditionalFormatting sqref="AE625">
    <cfRule type="expression" dxfId="1425" priority="883">
      <formula>IF(RIGHT(TEXT(AE625,"0.#"),1)=".",FALSE,TRUE)</formula>
    </cfRule>
    <cfRule type="expression" dxfId="1424" priority="884">
      <formula>IF(RIGHT(TEXT(AE625,"0.#"),1)=".",TRUE,FALSE)</formula>
    </cfRule>
  </conditionalFormatting>
  <conditionalFormatting sqref="AE626">
    <cfRule type="expression" dxfId="1423" priority="881">
      <formula>IF(RIGHT(TEXT(AE626,"0.#"),1)=".",FALSE,TRUE)</formula>
    </cfRule>
    <cfRule type="expression" dxfId="1422" priority="882">
      <formula>IF(RIGHT(TEXT(AE626,"0.#"),1)=".",TRUE,FALSE)</formula>
    </cfRule>
  </conditionalFormatting>
  <conditionalFormatting sqref="AE627">
    <cfRule type="expression" dxfId="1421" priority="879">
      <formula>IF(RIGHT(TEXT(AE627,"0.#"),1)=".",FALSE,TRUE)</formula>
    </cfRule>
    <cfRule type="expression" dxfId="1420" priority="880">
      <formula>IF(RIGHT(TEXT(AE627,"0.#"),1)=".",TRUE,FALSE)</formula>
    </cfRule>
  </conditionalFormatting>
  <conditionalFormatting sqref="AU625">
    <cfRule type="expression" dxfId="1419" priority="871">
      <formula>IF(RIGHT(TEXT(AU625,"0.#"),1)=".",FALSE,TRUE)</formula>
    </cfRule>
    <cfRule type="expression" dxfId="1418" priority="872">
      <formula>IF(RIGHT(TEXT(AU625,"0.#"),1)=".",TRUE,FALSE)</formula>
    </cfRule>
  </conditionalFormatting>
  <conditionalFormatting sqref="AU626">
    <cfRule type="expression" dxfId="1417" priority="869">
      <formula>IF(RIGHT(TEXT(AU626,"0.#"),1)=".",FALSE,TRUE)</formula>
    </cfRule>
    <cfRule type="expression" dxfId="1416" priority="870">
      <formula>IF(RIGHT(TEXT(AU626,"0.#"),1)=".",TRUE,FALSE)</formula>
    </cfRule>
  </conditionalFormatting>
  <conditionalFormatting sqref="AU627">
    <cfRule type="expression" dxfId="1415" priority="867">
      <formula>IF(RIGHT(TEXT(AU627,"0.#"),1)=".",FALSE,TRUE)</formula>
    </cfRule>
    <cfRule type="expression" dxfId="1414" priority="868">
      <formula>IF(RIGHT(TEXT(AU627,"0.#"),1)=".",TRUE,FALSE)</formula>
    </cfRule>
  </conditionalFormatting>
  <conditionalFormatting sqref="AQ626">
    <cfRule type="expression" dxfId="1413" priority="859">
      <formula>IF(RIGHT(TEXT(AQ626,"0.#"),1)=".",FALSE,TRUE)</formula>
    </cfRule>
    <cfRule type="expression" dxfId="1412" priority="860">
      <formula>IF(RIGHT(TEXT(AQ626,"0.#"),1)=".",TRUE,FALSE)</formula>
    </cfRule>
  </conditionalFormatting>
  <conditionalFormatting sqref="AQ627">
    <cfRule type="expression" dxfId="1411" priority="857">
      <formula>IF(RIGHT(TEXT(AQ627,"0.#"),1)=".",FALSE,TRUE)</formula>
    </cfRule>
    <cfRule type="expression" dxfId="1410" priority="858">
      <formula>IF(RIGHT(TEXT(AQ627,"0.#"),1)=".",TRUE,FALSE)</formula>
    </cfRule>
  </conditionalFormatting>
  <conditionalFormatting sqref="AQ625">
    <cfRule type="expression" dxfId="1409" priority="855">
      <formula>IF(RIGHT(TEXT(AQ625,"0.#"),1)=".",FALSE,TRUE)</formula>
    </cfRule>
    <cfRule type="expression" dxfId="1408" priority="856">
      <formula>IF(RIGHT(TEXT(AQ625,"0.#"),1)=".",TRUE,FALSE)</formula>
    </cfRule>
  </conditionalFormatting>
  <conditionalFormatting sqref="AE630">
    <cfRule type="expression" dxfId="1407" priority="853">
      <formula>IF(RIGHT(TEXT(AE630,"0.#"),1)=".",FALSE,TRUE)</formula>
    </cfRule>
    <cfRule type="expression" dxfId="1406" priority="854">
      <formula>IF(RIGHT(TEXT(AE630,"0.#"),1)=".",TRUE,FALSE)</formula>
    </cfRule>
  </conditionalFormatting>
  <conditionalFormatting sqref="AE631">
    <cfRule type="expression" dxfId="1405" priority="851">
      <formula>IF(RIGHT(TEXT(AE631,"0.#"),1)=".",FALSE,TRUE)</formula>
    </cfRule>
    <cfRule type="expression" dxfId="1404" priority="852">
      <formula>IF(RIGHT(TEXT(AE631,"0.#"),1)=".",TRUE,FALSE)</formula>
    </cfRule>
  </conditionalFormatting>
  <conditionalFormatting sqref="AE632">
    <cfRule type="expression" dxfId="1403" priority="849">
      <formula>IF(RIGHT(TEXT(AE632,"0.#"),1)=".",FALSE,TRUE)</formula>
    </cfRule>
    <cfRule type="expression" dxfId="1402" priority="850">
      <formula>IF(RIGHT(TEXT(AE632,"0.#"),1)=".",TRUE,FALSE)</formula>
    </cfRule>
  </conditionalFormatting>
  <conditionalFormatting sqref="AU630">
    <cfRule type="expression" dxfId="1401" priority="841">
      <formula>IF(RIGHT(TEXT(AU630,"0.#"),1)=".",FALSE,TRUE)</formula>
    </cfRule>
    <cfRule type="expression" dxfId="1400" priority="842">
      <formula>IF(RIGHT(TEXT(AU630,"0.#"),1)=".",TRUE,FALSE)</formula>
    </cfRule>
  </conditionalFormatting>
  <conditionalFormatting sqref="AU631">
    <cfRule type="expression" dxfId="1399" priority="839">
      <formula>IF(RIGHT(TEXT(AU631,"0.#"),1)=".",FALSE,TRUE)</formula>
    </cfRule>
    <cfRule type="expression" dxfId="1398" priority="840">
      <formula>IF(RIGHT(TEXT(AU631,"0.#"),1)=".",TRUE,FALSE)</formula>
    </cfRule>
  </conditionalFormatting>
  <conditionalFormatting sqref="AU632">
    <cfRule type="expression" dxfId="1397" priority="837">
      <formula>IF(RIGHT(TEXT(AU632,"0.#"),1)=".",FALSE,TRUE)</formula>
    </cfRule>
    <cfRule type="expression" dxfId="1396" priority="838">
      <formula>IF(RIGHT(TEXT(AU632,"0.#"),1)=".",TRUE,FALSE)</formula>
    </cfRule>
  </conditionalFormatting>
  <conditionalFormatting sqref="AQ631">
    <cfRule type="expression" dxfId="1395" priority="829">
      <formula>IF(RIGHT(TEXT(AQ631,"0.#"),1)=".",FALSE,TRUE)</formula>
    </cfRule>
    <cfRule type="expression" dxfId="1394" priority="830">
      <formula>IF(RIGHT(TEXT(AQ631,"0.#"),1)=".",TRUE,FALSE)</formula>
    </cfRule>
  </conditionalFormatting>
  <conditionalFormatting sqref="AQ632">
    <cfRule type="expression" dxfId="1393" priority="827">
      <formula>IF(RIGHT(TEXT(AQ632,"0.#"),1)=".",FALSE,TRUE)</formula>
    </cfRule>
    <cfRule type="expression" dxfId="1392" priority="828">
      <formula>IF(RIGHT(TEXT(AQ632,"0.#"),1)=".",TRUE,FALSE)</formula>
    </cfRule>
  </conditionalFormatting>
  <conditionalFormatting sqref="AQ630">
    <cfRule type="expression" dxfId="1391" priority="825">
      <formula>IF(RIGHT(TEXT(AQ630,"0.#"),1)=".",FALSE,TRUE)</formula>
    </cfRule>
    <cfRule type="expression" dxfId="1390" priority="826">
      <formula>IF(RIGHT(TEXT(AQ630,"0.#"),1)=".",TRUE,FALSE)</formula>
    </cfRule>
  </conditionalFormatting>
  <conditionalFormatting sqref="AE635">
    <cfRule type="expression" dxfId="1389" priority="823">
      <formula>IF(RIGHT(TEXT(AE635,"0.#"),1)=".",FALSE,TRUE)</formula>
    </cfRule>
    <cfRule type="expression" dxfId="1388" priority="824">
      <formula>IF(RIGHT(TEXT(AE635,"0.#"),1)=".",TRUE,FALSE)</formula>
    </cfRule>
  </conditionalFormatting>
  <conditionalFormatting sqref="AE636">
    <cfRule type="expression" dxfId="1387" priority="821">
      <formula>IF(RIGHT(TEXT(AE636,"0.#"),1)=".",FALSE,TRUE)</formula>
    </cfRule>
    <cfRule type="expression" dxfId="1386" priority="822">
      <formula>IF(RIGHT(TEXT(AE636,"0.#"),1)=".",TRUE,FALSE)</formula>
    </cfRule>
  </conditionalFormatting>
  <conditionalFormatting sqref="AE637">
    <cfRule type="expression" dxfId="1385" priority="819">
      <formula>IF(RIGHT(TEXT(AE637,"0.#"),1)=".",FALSE,TRUE)</formula>
    </cfRule>
    <cfRule type="expression" dxfId="1384" priority="820">
      <formula>IF(RIGHT(TEXT(AE637,"0.#"),1)=".",TRUE,FALSE)</formula>
    </cfRule>
  </conditionalFormatting>
  <conditionalFormatting sqref="AU635">
    <cfRule type="expression" dxfId="1383" priority="811">
      <formula>IF(RIGHT(TEXT(AU635,"0.#"),1)=".",FALSE,TRUE)</formula>
    </cfRule>
    <cfRule type="expression" dxfId="1382" priority="812">
      <formula>IF(RIGHT(TEXT(AU635,"0.#"),1)=".",TRUE,FALSE)</formula>
    </cfRule>
  </conditionalFormatting>
  <conditionalFormatting sqref="AU636">
    <cfRule type="expression" dxfId="1381" priority="809">
      <formula>IF(RIGHT(TEXT(AU636,"0.#"),1)=".",FALSE,TRUE)</formula>
    </cfRule>
    <cfRule type="expression" dxfId="1380" priority="810">
      <formula>IF(RIGHT(TEXT(AU636,"0.#"),1)=".",TRUE,FALSE)</formula>
    </cfRule>
  </conditionalFormatting>
  <conditionalFormatting sqref="AU637">
    <cfRule type="expression" dxfId="1379" priority="807">
      <formula>IF(RIGHT(TEXT(AU637,"0.#"),1)=".",FALSE,TRUE)</formula>
    </cfRule>
    <cfRule type="expression" dxfId="1378" priority="808">
      <formula>IF(RIGHT(TEXT(AU637,"0.#"),1)=".",TRUE,FALSE)</formula>
    </cfRule>
  </conditionalFormatting>
  <conditionalFormatting sqref="AQ636">
    <cfRule type="expression" dxfId="1377" priority="799">
      <formula>IF(RIGHT(TEXT(AQ636,"0.#"),1)=".",FALSE,TRUE)</formula>
    </cfRule>
    <cfRule type="expression" dxfId="1376" priority="800">
      <formula>IF(RIGHT(TEXT(AQ636,"0.#"),1)=".",TRUE,FALSE)</formula>
    </cfRule>
  </conditionalFormatting>
  <conditionalFormatting sqref="AQ637">
    <cfRule type="expression" dxfId="1375" priority="797">
      <formula>IF(RIGHT(TEXT(AQ637,"0.#"),1)=".",FALSE,TRUE)</formula>
    </cfRule>
    <cfRule type="expression" dxfId="1374" priority="798">
      <formula>IF(RIGHT(TEXT(AQ637,"0.#"),1)=".",TRUE,FALSE)</formula>
    </cfRule>
  </conditionalFormatting>
  <conditionalFormatting sqref="AQ635">
    <cfRule type="expression" dxfId="1373" priority="795">
      <formula>IF(RIGHT(TEXT(AQ635,"0.#"),1)=".",FALSE,TRUE)</formula>
    </cfRule>
    <cfRule type="expression" dxfId="1372" priority="796">
      <formula>IF(RIGHT(TEXT(AQ635,"0.#"),1)=".",TRUE,FALSE)</formula>
    </cfRule>
  </conditionalFormatting>
  <conditionalFormatting sqref="AE640">
    <cfRule type="expression" dxfId="1371" priority="793">
      <formula>IF(RIGHT(TEXT(AE640,"0.#"),1)=".",FALSE,TRUE)</formula>
    </cfRule>
    <cfRule type="expression" dxfId="1370" priority="794">
      <formula>IF(RIGHT(TEXT(AE640,"0.#"),1)=".",TRUE,FALSE)</formula>
    </cfRule>
  </conditionalFormatting>
  <conditionalFormatting sqref="AM642">
    <cfRule type="expression" dxfId="1369" priority="783">
      <formula>IF(RIGHT(TEXT(AM642,"0.#"),1)=".",FALSE,TRUE)</formula>
    </cfRule>
    <cfRule type="expression" dxfId="1368" priority="784">
      <formula>IF(RIGHT(TEXT(AM642,"0.#"),1)=".",TRUE,FALSE)</formula>
    </cfRule>
  </conditionalFormatting>
  <conditionalFormatting sqref="AE641">
    <cfRule type="expression" dxfId="1367" priority="791">
      <formula>IF(RIGHT(TEXT(AE641,"0.#"),1)=".",FALSE,TRUE)</formula>
    </cfRule>
    <cfRule type="expression" dxfId="1366" priority="792">
      <formula>IF(RIGHT(TEXT(AE641,"0.#"),1)=".",TRUE,FALSE)</formula>
    </cfRule>
  </conditionalFormatting>
  <conditionalFormatting sqref="AE642">
    <cfRule type="expression" dxfId="1365" priority="789">
      <formula>IF(RIGHT(TEXT(AE642,"0.#"),1)=".",FALSE,TRUE)</formula>
    </cfRule>
    <cfRule type="expression" dxfId="1364" priority="790">
      <formula>IF(RIGHT(TEXT(AE642,"0.#"),1)=".",TRUE,FALSE)</formula>
    </cfRule>
  </conditionalFormatting>
  <conditionalFormatting sqref="AM640">
    <cfRule type="expression" dxfId="1363" priority="787">
      <formula>IF(RIGHT(TEXT(AM640,"0.#"),1)=".",FALSE,TRUE)</formula>
    </cfRule>
    <cfRule type="expression" dxfId="1362" priority="788">
      <formula>IF(RIGHT(TEXT(AM640,"0.#"),1)=".",TRUE,FALSE)</formula>
    </cfRule>
  </conditionalFormatting>
  <conditionalFormatting sqref="AM641">
    <cfRule type="expression" dxfId="1361" priority="785">
      <formula>IF(RIGHT(TEXT(AM641,"0.#"),1)=".",FALSE,TRUE)</formula>
    </cfRule>
    <cfRule type="expression" dxfId="1360" priority="786">
      <formula>IF(RIGHT(TEXT(AM641,"0.#"),1)=".",TRUE,FALSE)</formula>
    </cfRule>
  </conditionalFormatting>
  <conditionalFormatting sqref="AU640">
    <cfRule type="expression" dxfId="1359" priority="781">
      <formula>IF(RIGHT(TEXT(AU640,"0.#"),1)=".",FALSE,TRUE)</formula>
    </cfRule>
    <cfRule type="expression" dxfId="1358" priority="782">
      <formula>IF(RIGHT(TEXT(AU640,"0.#"),1)=".",TRUE,FALSE)</formula>
    </cfRule>
  </conditionalFormatting>
  <conditionalFormatting sqref="AU641">
    <cfRule type="expression" dxfId="1357" priority="779">
      <formula>IF(RIGHT(TEXT(AU641,"0.#"),1)=".",FALSE,TRUE)</formula>
    </cfRule>
    <cfRule type="expression" dxfId="1356" priority="780">
      <formula>IF(RIGHT(TEXT(AU641,"0.#"),1)=".",TRUE,FALSE)</formula>
    </cfRule>
  </conditionalFormatting>
  <conditionalFormatting sqref="AU642">
    <cfRule type="expression" dxfId="1355" priority="777">
      <formula>IF(RIGHT(TEXT(AU642,"0.#"),1)=".",FALSE,TRUE)</formula>
    </cfRule>
    <cfRule type="expression" dxfId="1354" priority="778">
      <formula>IF(RIGHT(TEXT(AU642,"0.#"),1)=".",TRUE,FALSE)</formula>
    </cfRule>
  </conditionalFormatting>
  <conditionalFormatting sqref="AI642">
    <cfRule type="expression" dxfId="1353" priority="771">
      <formula>IF(RIGHT(TEXT(AI642,"0.#"),1)=".",FALSE,TRUE)</formula>
    </cfRule>
    <cfRule type="expression" dxfId="1352" priority="772">
      <formula>IF(RIGHT(TEXT(AI642,"0.#"),1)=".",TRUE,FALSE)</formula>
    </cfRule>
  </conditionalFormatting>
  <conditionalFormatting sqref="AI640">
    <cfRule type="expression" dxfId="1351" priority="775">
      <formula>IF(RIGHT(TEXT(AI640,"0.#"),1)=".",FALSE,TRUE)</formula>
    </cfRule>
    <cfRule type="expression" dxfId="1350" priority="776">
      <formula>IF(RIGHT(TEXT(AI640,"0.#"),1)=".",TRUE,FALSE)</formula>
    </cfRule>
  </conditionalFormatting>
  <conditionalFormatting sqref="AI641">
    <cfRule type="expression" dxfId="1349" priority="773">
      <formula>IF(RIGHT(TEXT(AI641,"0.#"),1)=".",FALSE,TRUE)</formula>
    </cfRule>
    <cfRule type="expression" dxfId="1348" priority="774">
      <formula>IF(RIGHT(TEXT(AI641,"0.#"),1)=".",TRUE,FALSE)</formula>
    </cfRule>
  </conditionalFormatting>
  <conditionalFormatting sqref="AQ641">
    <cfRule type="expression" dxfId="1347" priority="769">
      <formula>IF(RIGHT(TEXT(AQ641,"0.#"),1)=".",FALSE,TRUE)</formula>
    </cfRule>
    <cfRule type="expression" dxfId="1346" priority="770">
      <formula>IF(RIGHT(TEXT(AQ641,"0.#"),1)=".",TRUE,FALSE)</formula>
    </cfRule>
  </conditionalFormatting>
  <conditionalFormatting sqref="AQ642">
    <cfRule type="expression" dxfId="1345" priority="767">
      <formula>IF(RIGHT(TEXT(AQ642,"0.#"),1)=".",FALSE,TRUE)</formula>
    </cfRule>
    <cfRule type="expression" dxfId="1344" priority="768">
      <formula>IF(RIGHT(TEXT(AQ642,"0.#"),1)=".",TRUE,FALSE)</formula>
    </cfRule>
  </conditionalFormatting>
  <conditionalFormatting sqref="AQ640">
    <cfRule type="expression" dxfId="1343" priority="765">
      <formula>IF(RIGHT(TEXT(AQ640,"0.#"),1)=".",FALSE,TRUE)</formula>
    </cfRule>
    <cfRule type="expression" dxfId="1342" priority="766">
      <formula>IF(RIGHT(TEXT(AQ640,"0.#"),1)=".",TRUE,FALSE)</formula>
    </cfRule>
  </conditionalFormatting>
  <conditionalFormatting sqref="AE649">
    <cfRule type="expression" dxfId="1341" priority="763">
      <formula>IF(RIGHT(TEXT(AE649,"0.#"),1)=".",FALSE,TRUE)</formula>
    </cfRule>
    <cfRule type="expression" dxfId="1340" priority="764">
      <formula>IF(RIGHT(TEXT(AE649,"0.#"),1)=".",TRUE,FALSE)</formula>
    </cfRule>
  </conditionalFormatting>
  <conditionalFormatting sqref="AE650">
    <cfRule type="expression" dxfId="1339" priority="761">
      <formula>IF(RIGHT(TEXT(AE650,"0.#"),1)=".",FALSE,TRUE)</formula>
    </cfRule>
    <cfRule type="expression" dxfId="1338" priority="762">
      <formula>IF(RIGHT(TEXT(AE650,"0.#"),1)=".",TRUE,FALSE)</formula>
    </cfRule>
  </conditionalFormatting>
  <conditionalFormatting sqref="AE651">
    <cfRule type="expression" dxfId="1337" priority="759">
      <formula>IF(RIGHT(TEXT(AE651,"0.#"),1)=".",FALSE,TRUE)</formula>
    </cfRule>
    <cfRule type="expression" dxfId="1336" priority="760">
      <formula>IF(RIGHT(TEXT(AE651,"0.#"),1)=".",TRUE,FALSE)</formula>
    </cfRule>
  </conditionalFormatting>
  <conditionalFormatting sqref="AU649">
    <cfRule type="expression" dxfId="1335" priority="751">
      <formula>IF(RIGHT(TEXT(AU649,"0.#"),1)=".",FALSE,TRUE)</formula>
    </cfRule>
    <cfRule type="expression" dxfId="1334" priority="752">
      <formula>IF(RIGHT(TEXT(AU649,"0.#"),1)=".",TRUE,FALSE)</formula>
    </cfRule>
  </conditionalFormatting>
  <conditionalFormatting sqref="AU650">
    <cfRule type="expression" dxfId="1333" priority="749">
      <formula>IF(RIGHT(TEXT(AU650,"0.#"),1)=".",FALSE,TRUE)</formula>
    </cfRule>
    <cfRule type="expression" dxfId="1332" priority="750">
      <formula>IF(RIGHT(TEXT(AU650,"0.#"),1)=".",TRUE,FALSE)</formula>
    </cfRule>
  </conditionalFormatting>
  <conditionalFormatting sqref="AU651">
    <cfRule type="expression" dxfId="1331" priority="747">
      <formula>IF(RIGHT(TEXT(AU651,"0.#"),1)=".",FALSE,TRUE)</formula>
    </cfRule>
    <cfRule type="expression" dxfId="1330" priority="748">
      <formula>IF(RIGHT(TEXT(AU651,"0.#"),1)=".",TRUE,FALSE)</formula>
    </cfRule>
  </conditionalFormatting>
  <conditionalFormatting sqref="AQ650">
    <cfRule type="expression" dxfId="1329" priority="739">
      <formula>IF(RIGHT(TEXT(AQ650,"0.#"),1)=".",FALSE,TRUE)</formula>
    </cfRule>
    <cfRule type="expression" dxfId="1328" priority="740">
      <formula>IF(RIGHT(TEXT(AQ650,"0.#"),1)=".",TRUE,FALSE)</formula>
    </cfRule>
  </conditionalFormatting>
  <conditionalFormatting sqref="AQ651">
    <cfRule type="expression" dxfId="1327" priority="737">
      <formula>IF(RIGHT(TEXT(AQ651,"0.#"),1)=".",FALSE,TRUE)</formula>
    </cfRule>
    <cfRule type="expression" dxfId="1326" priority="738">
      <formula>IF(RIGHT(TEXT(AQ651,"0.#"),1)=".",TRUE,FALSE)</formula>
    </cfRule>
  </conditionalFormatting>
  <conditionalFormatting sqref="AQ649">
    <cfRule type="expression" dxfId="1325" priority="735">
      <formula>IF(RIGHT(TEXT(AQ649,"0.#"),1)=".",FALSE,TRUE)</formula>
    </cfRule>
    <cfRule type="expression" dxfId="1324" priority="736">
      <formula>IF(RIGHT(TEXT(AQ649,"0.#"),1)=".",TRUE,FALSE)</formula>
    </cfRule>
  </conditionalFormatting>
  <conditionalFormatting sqref="AE674">
    <cfRule type="expression" dxfId="1323" priority="733">
      <formula>IF(RIGHT(TEXT(AE674,"0.#"),1)=".",FALSE,TRUE)</formula>
    </cfRule>
    <cfRule type="expression" dxfId="1322" priority="734">
      <formula>IF(RIGHT(TEXT(AE674,"0.#"),1)=".",TRUE,FALSE)</formula>
    </cfRule>
  </conditionalFormatting>
  <conditionalFormatting sqref="AE675">
    <cfRule type="expression" dxfId="1321" priority="731">
      <formula>IF(RIGHT(TEXT(AE675,"0.#"),1)=".",FALSE,TRUE)</formula>
    </cfRule>
    <cfRule type="expression" dxfId="1320" priority="732">
      <formula>IF(RIGHT(TEXT(AE675,"0.#"),1)=".",TRUE,FALSE)</formula>
    </cfRule>
  </conditionalFormatting>
  <conditionalFormatting sqref="AE676">
    <cfRule type="expression" dxfId="1319" priority="729">
      <formula>IF(RIGHT(TEXT(AE676,"0.#"),1)=".",FALSE,TRUE)</formula>
    </cfRule>
    <cfRule type="expression" dxfId="1318" priority="730">
      <formula>IF(RIGHT(TEXT(AE676,"0.#"),1)=".",TRUE,FALSE)</formula>
    </cfRule>
  </conditionalFormatting>
  <conditionalFormatting sqref="AU674">
    <cfRule type="expression" dxfId="1317" priority="721">
      <formula>IF(RIGHT(TEXT(AU674,"0.#"),1)=".",FALSE,TRUE)</formula>
    </cfRule>
    <cfRule type="expression" dxfId="1316" priority="722">
      <formula>IF(RIGHT(TEXT(AU674,"0.#"),1)=".",TRUE,FALSE)</formula>
    </cfRule>
  </conditionalFormatting>
  <conditionalFormatting sqref="AU675">
    <cfRule type="expression" dxfId="1315" priority="719">
      <formula>IF(RIGHT(TEXT(AU675,"0.#"),1)=".",FALSE,TRUE)</formula>
    </cfRule>
    <cfRule type="expression" dxfId="1314" priority="720">
      <formula>IF(RIGHT(TEXT(AU675,"0.#"),1)=".",TRUE,FALSE)</formula>
    </cfRule>
  </conditionalFormatting>
  <conditionalFormatting sqref="AU676">
    <cfRule type="expression" dxfId="1313" priority="717">
      <formula>IF(RIGHT(TEXT(AU676,"0.#"),1)=".",FALSE,TRUE)</formula>
    </cfRule>
    <cfRule type="expression" dxfId="1312" priority="718">
      <formula>IF(RIGHT(TEXT(AU676,"0.#"),1)=".",TRUE,FALSE)</formula>
    </cfRule>
  </conditionalFormatting>
  <conditionalFormatting sqref="AQ675">
    <cfRule type="expression" dxfId="1311" priority="709">
      <formula>IF(RIGHT(TEXT(AQ675,"0.#"),1)=".",FALSE,TRUE)</formula>
    </cfRule>
    <cfRule type="expression" dxfId="1310" priority="710">
      <formula>IF(RIGHT(TEXT(AQ675,"0.#"),1)=".",TRUE,FALSE)</formula>
    </cfRule>
  </conditionalFormatting>
  <conditionalFormatting sqref="AQ676">
    <cfRule type="expression" dxfId="1309" priority="707">
      <formula>IF(RIGHT(TEXT(AQ676,"0.#"),1)=".",FALSE,TRUE)</formula>
    </cfRule>
    <cfRule type="expression" dxfId="1308" priority="708">
      <formula>IF(RIGHT(TEXT(AQ676,"0.#"),1)=".",TRUE,FALSE)</formula>
    </cfRule>
  </conditionalFormatting>
  <conditionalFormatting sqref="AQ674">
    <cfRule type="expression" dxfId="1307" priority="705">
      <formula>IF(RIGHT(TEXT(AQ674,"0.#"),1)=".",FALSE,TRUE)</formula>
    </cfRule>
    <cfRule type="expression" dxfId="1306" priority="706">
      <formula>IF(RIGHT(TEXT(AQ674,"0.#"),1)=".",TRUE,FALSE)</formula>
    </cfRule>
  </conditionalFormatting>
  <conditionalFormatting sqref="AE654">
    <cfRule type="expression" dxfId="1305" priority="703">
      <formula>IF(RIGHT(TEXT(AE654,"0.#"),1)=".",FALSE,TRUE)</formula>
    </cfRule>
    <cfRule type="expression" dxfId="1304" priority="704">
      <formula>IF(RIGHT(TEXT(AE654,"0.#"),1)=".",TRUE,FALSE)</formula>
    </cfRule>
  </conditionalFormatting>
  <conditionalFormatting sqref="AE655">
    <cfRule type="expression" dxfId="1303" priority="701">
      <formula>IF(RIGHT(TEXT(AE655,"0.#"),1)=".",FALSE,TRUE)</formula>
    </cfRule>
    <cfRule type="expression" dxfId="1302" priority="702">
      <formula>IF(RIGHT(TEXT(AE655,"0.#"),1)=".",TRUE,FALSE)</formula>
    </cfRule>
  </conditionalFormatting>
  <conditionalFormatting sqref="AE656">
    <cfRule type="expression" dxfId="1301" priority="699">
      <formula>IF(RIGHT(TEXT(AE656,"0.#"),1)=".",FALSE,TRUE)</formula>
    </cfRule>
    <cfRule type="expression" dxfId="1300" priority="700">
      <formula>IF(RIGHT(TEXT(AE656,"0.#"),1)=".",TRUE,FALSE)</formula>
    </cfRule>
  </conditionalFormatting>
  <conditionalFormatting sqref="AU654">
    <cfRule type="expression" dxfId="1299" priority="691">
      <formula>IF(RIGHT(TEXT(AU654,"0.#"),1)=".",FALSE,TRUE)</formula>
    </cfRule>
    <cfRule type="expression" dxfId="1298" priority="692">
      <formula>IF(RIGHT(TEXT(AU654,"0.#"),1)=".",TRUE,FALSE)</formula>
    </cfRule>
  </conditionalFormatting>
  <conditionalFormatting sqref="AU655">
    <cfRule type="expression" dxfId="1297" priority="689">
      <formula>IF(RIGHT(TEXT(AU655,"0.#"),1)=".",FALSE,TRUE)</formula>
    </cfRule>
    <cfRule type="expression" dxfId="1296" priority="690">
      <formula>IF(RIGHT(TEXT(AU655,"0.#"),1)=".",TRUE,FALSE)</formula>
    </cfRule>
  </conditionalFormatting>
  <conditionalFormatting sqref="AQ656">
    <cfRule type="expression" dxfId="1295" priority="677">
      <formula>IF(RIGHT(TEXT(AQ656,"0.#"),1)=".",FALSE,TRUE)</formula>
    </cfRule>
    <cfRule type="expression" dxfId="1294" priority="678">
      <formula>IF(RIGHT(TEXT(AQ656,"0.#"),1)=".",TRUE,FALSE)</formula>
    </cfRule>
  </conditionalFormatting>
  <conditionalFormatting sqref="AQ654">
    <cfRule type="expression" dxfId="1293" priority="675">
      <formula>IF(RIGHT(TEXT(AQ654,"0.#"),1)=".",FALSE,TRUE)</formula>
    </cfRule>
    <cfRule type="expression" dxfId="1292" priority="676">
      <formula>IF(RIGHT(TEXT(AQ654,"0.#"),1)=".",TRUE,FALSE)</formula>
    </cfRule>
  </conditionalFormatting>
  <conditionalFormatting sqref="AE659">
    <cfRule type="expression" dxfId="1291" priority="673">
      <formula>IF(RIGHT(TEXT(AE659,"0.#"),1)=".",FALSE,TRUE)</formula>
    </cfRule>
    <cfRule type="expression" dxfId="1290" priority="674">
      <formula>IF(RIGHT(TEXT(AE659,"0.#"),1)=".",TRUE,FALSE)</formula>
    </cfRule>
  </conditionalFormatting>
  <conditionalFormatting sqref="AE660">
    <cfRule type="expression" dxfId="1289" priority="671">
      <formula>IF(RIGHT(TEXT(AE660,"0.#"),1)=".",FALSE,TRUE)</formula>
    </cfRule>
    <cfRule type="expression" dxfId="1288" priority="672">
      <formula>IF(RIGHT(TEXT(AE660,"0.#"),1)=".",TRUE,FALSE)</formula>
    </cfRule>
  </conditionalFormatting>
  <conditionalFormatting sqref="AE661">
    <cfRule type="expression" dxfId="1287" priority="669">
      <formula>IF(RIGHT(TEXT(AE661,"0.#"),1)=".",FALSE,TRUE)</formula>
    </cfRule>
    <cfRule type="expression" dxfId="1286" priority="670">
      <formula>IF(RIGHT(TEXT(AE661,"0.#"),1)=".",TRUE,FALSE)</formula>
    </cfRule>
  </conditionalFormatting>
  <conditionalFormatting sqref="AU659">
    <cfRule type="expression" dxfId="1285" priority="661">
      <formula>IF(RIGHT(TEXT(AU659,"0.#"),1)=".",FALSE,TRUE)</formula>
    </cfRule>
    <cfRule type="expression" dxfId="1284" priority="662">
      <formula>IF(RIGHT(TEXT(AU659,"0.#"),1)=".",TRUE,FALSE)</formula>
    </cfRule>
  </conditionalFormatting>
  <conditionalFormatting sqref="AU660">
    <cfRule type="expression" dxfId="1283" priority="659">
      <formula>IF(RIGHT(TEXT(AU660,"0.#"),1)=".",FALSE,TRUE)</formula>
    </cfRule>
    <cfRule type="expression" dxfId="1282" priority="660">
      <formula>IF(RIGHT(TEXT(AU660,"0.#"),1)=".",TRUE,FALSE)</formula>
    </cfRule>
  </conditionalFormatting>
  <conditionalFormatting sqref="AU661">
    <cfRule type="expression" dxfId="1281" priority="657">
      <formula>IF(RIGHT(TEXT(AU661,"0.#"),1)=".",FALSE,TRUE)</formula>
    </cfRule>
    <cfRule type="expression" dxfId="1280" priority="658">
      <formula>IF(RIGHT(TEXT(AU661,"0.#"),1)=".",TRUE,FALSE)</formula>
    </cfRule>
  </conditionalFormatting>
  <conditionalFormatting sqref="AQ660">
    <cfRule type="expression" dxfId="1279" priority="649">
      <formula>IF(RIGHT(TEXT(AQ660,"0.#"),1)=".",FALSE,TRUE)</formula>
    </cfRule>
    <cfRule type="expression" dxfId="1278" priority="650">
      <formula>IF(RIGHT(TEXT(AQ660,"0.#"),1)=".",TRUE,FALSE)</formula>
    </cfRule>
  </conditionalFormatting>
  <conditionalFormatting sqref="AQ661">
    <cfRule type="expression" dxfId="1277" priority="647">
      <formula>IF(RIGHT(TEXT(AQ661,"0.#"),1)=".",FALSE,TRUE)</formula>
    </cfRule>
    <cfRule type="expression" dxfId="1276" priority="648">
      <formula>IF(RIGHT(TEXT(AQ661,"0.#"),1)=".",TRUE,FALSE)</formula>
    </cfRule>
  </conditionalFormatting>
  <conditionalFormatting sqref="AQ659">
    <cfRule type="expression" dxfId="1275" priority="645">
      <formula>IF(RIGHT(TEXT(AQ659,"0.#"),1)=".",FALSE,TRUE)</formula>
    </cfRule>
    <cfRule type="expression" dxfId="1274" priority="646">
      <formula>IF(RIGHT(TEXT(AQ659,"0.#"),1)=".",TRUE,FALSE)</formula>
    </cfRule>
  </conditionalFormatting>
  <conditionalFormatting sqref="AE664">
    <cfRule type="expression" dxfId="1273" priority="643">
      <formula>IF(RIGHT(TEXT(AE664,"0.#"),1)=".",FALSE,TRUE)</formula>
    </cfRule>
    <cfRule type="expression" dxfId="1272" priority="644">
      <formula>IF(RIGHT(TEXT(AE664,"0.#"),1)=".",TRUE,FALSE)</formula>
    </cfRule>
  </conditionalFormatting>
  <conditionalFormatting sqref="AE665">
    <cfRule type="expression" dxfId="1271" priority="641">
      <formula>IF(RIGHT(TEXT(AE665,"0.#"),1)=".",FALSE,TRUE)</formula>
    </cfRule>
    <cfRule type="expression" dxfId="1270" priority="642">
      <formula>IF(RIGHT(TEXT(AE665,"0.#"),1)=".",TRUE,FALSE)</formula>
    </cfRule>
  </conditionalFormatting>
  <conditionalFormatting sqref="AE666">
    <cfRule type="expression" dxfId="1269" priority="639">
      <formula>IF(RIGHT(TEXT(AE666,"0.#"),1)=".",FALSE,TRUE)</formula>
    </cfRule>
    <cfRule type="expression" dxfId="1268" priority="640">
      <formula>IF(RIGHT(TEXT(AE666,"0.#"),1)=".",TRUE,FALSE)</formula>
    </cfRule>
  </conditionalFormatting>
  <conditionalFormatting sqref="AU664">
    <cfRule type="expression" dxfId="1267" priority="631">
      <formula>IF(RIGHT(TEXT(AU664,"0.#"),1)=".",FALSE,TRUE)</formula>
    </cfRule>
    <cfRule type="expression" dxfId="1266" priority="632">
      <formula>IF(RIGHT(TEXT(AU664,"0.#"),1)=".",TRUE,FALSE)</formula>
    </cfRule>
  </conditionalFormatting>
  <conditionalFormatting sqref="AU665">
    <cfRule type="expression" dxfId="1265" priority="629">
      <formula>IF(RIGHT(TEXT(AU665,"0.#"),1)=".",FALSE,TRUE)</formula>
    </cfRule>
    <cfRule type="expression" dxfId="1264" priority="630">
      <formula>IF(RIGHT(TEXT(AU665,"0.#"),1)=".",TRUE,FALSE)</formula>
    </cfRule>
  </conditionalFormatting>
  <conditionalFormatting sqref="AU666">
    <cfRule type="expression" dxfId="1263" priority="627">
      <formula>IF(RIGHT(TEXT(AU666,"0.#"),1)=".",FALSE,TRUE)</formula>
    </cfRule>
    <cfRule type="expression" dxfId="1262" priority="628">
      <formula>IF(RIGHT(TEXT(AU666,"0.#"),1)=".",TRUE,FALSE)</formula>
    </cfRule>
  </conditionalFormatting>
  <conditionalFormatting sqref="AQ665">
    <cfRule type="expression" dxfId="1261" priority="619">
      <formula>IF(RIGHT(TEXT(AQ665,"0.#"),1)=".",FALSE,TRUE)</formula>
    </cfRule>
    <cfRule type="expression" dxfId="1260" priority="620">
      <formula>IF(RIGHT(TEXT(AQ665,"0.#"),1)=".",TRUE,FALSE)</formula>
    </cfRule>
  </conditionalFormatting>
  <conditionalFormatting sqref="AQ666">
    <cfRule type="expression" dxfId="1259" priority="617">
      <formula>IF(RIGHT(TEXT(AQ666,"0.#"),1)=".",FALSE,TRUE)</formula>
    </cfRule>
    <cfRule type="expression" dxfId="1258" priority="618">
      <formula>IF(RIGHT(TEXT(AQ666,"0.#"),1)=".",TRUE,FALSE)</formula>
    </cfRule>
  </conditionalFormatting>
  <conditionalFormatting sqref="AQ664">
    <cfRule type="expression" dxfId="1257" priority="615">
      <formula>IF(RIGHT(TEXT(AQ664,"0.#"),1)=".",FALSE,TRUE)</formula>
    </cfRule>
    <cfRule type="expression" dxfId="1256" priority="616">
      <formula>IF(RIGHT(TEXT(AQ664,"0.#"),1)=".",TRUE,FALSE)</formula>
    </cfRule>
  </conditionalFormatting>
  <conditionalFormatting sqref="AE669">
    <cfRule type="expression" dxfId="1255" priority="613">
      <formula>IF(RIGHT(TEXT(AE669,"0.#"),1)=".",FALSE,TRUE)</formula>
    </cfRule>
    <cfRule type="expression" dxfId="1254" priority="614">
      <formula>IF(RIGHT(TEXT(AE669,"0.#"),1)=".",TRUE,FALSE)</formula>
    </cfRule>
  </conditionalFormatting>
  <conditionalFormatting sqref="AE670">
    <cfRule type="expression" dxfId="1253" priority="611">
      <formula>IF(RIGHT(TEXT(AE670,"0.#"),1)=".",FALSE,TRUE)</formula>
    </cfRule>
    <cfRule type="expression" dxfId="1252" priority="612">
      <formula>IF(RIGHT(TEXT(AE670,"0.#"),1)=".",TRUE,FALSE)</formula>
    </cfRule>
  </conditionalFormatting>
  <conditionalFormatting sqref="AE671">
    <cfRule type="expression" dxfId="1251" priority="609">
      <formula>IF(RIGHT(TEXT(AE671,"0.#"),1)=".",FALSE,TRUE)</formula>
    </cfRule>
    <cfRule type="expression" dxfId="1250" priority="610">
      <formula>IF(RIGHT(TEXT(AE671,"0.#"),1)=".",TRUE,FALSE)</formula>
    </cfRule>
  </conditionalFormatting>
  <conditionalFormatting sqref="AU669">
    <cfRule type="expression" dxfId="1249" priority="601">
      <formula>IF(RIGHT(TEXT(AU669,"0.#"),1)=".",FALSE,TRUE)</formula>
    </cfRule>
    <cfRule type="expression" dxfId="1248" priority="602">
      <formula>IF(RIGHT(TEXT(AU669,"0.#"),1)=".",TRUE,FALSE)</formula>
    </cfRule>
  </conditionalFormatting>
  <conditionalFormatting sqref="AU670">
    <cfRule type="expression" dxfId="1247" priority="599">
      <formula>IF(RIGHT(TEXT(AU670,"0.#"),1)=".",FALSE,TRUE)</formula>
    </cfRule>
    <cfRule type="expression" dxfId="1246" priority="600">
      <formula>IF(RIGHT(TEXT(AU670,"0.#"),1)=".",TRUE,FALSE)</formula>
    </cfRule>
  </conditionalFormatting>
  <conditionalFormatting sqref="AU671">
    <cfRule type="expression" dxfId="1245" priority="597">
      <formula>IF(RIGHT(TEXT(AU671,"0.#"),1)=".",FALSE,TRUE)</formula>
    </cfRule>
    <cfRule type="expression" dxfId="1244" priority="598">
      <formula>IF(RIGHT(TEXT(AU671,"0.#"),1)=".",TRUE,FALSE)</formula>
    </cfRule>
  </conditionalFormatting>
  <conditionalFormatting sqref="AQ670">
    <cfRule type="expression" dxfId="1243" priority="589">
      <formula>IF(RIGHT(TEXT(AQ670,"0.#"),1)=".",FALSE,TRUE)</formula>
    </cfRule>
    <cfRule type="expression" dxfId="1242" priority="590">
      <formula>IF(RIGHT(TEXT(AQ670,"0.#"),1)=".",TRUE,FALSE)</formula>
    </cfRule>
  </conditionalFormatting>
  <conditionalFormatting sqref="AQ671">
    <cfRule type="expression" dxfId="1241" priority="587">
      <formula>IF(RIGHT(TEXT(AQ671,"0.#"),1)=".",FALSE,TRUE)</formula>
    </cfRule>
    <cfRule type="expression" dxfId="1240" priority="588">
      <formula>IF(RIGHT(TEXT(AQ671,"0.#"),1)=".",TRUE,FALSE)</formula>
    </cfRule>
  </conditionalFormatting>
  <conditionalFormatting sqref="AQ669">
    <cfRule type="expression" dxfId="1239" priority="585">
      <formula>IF(RIGHT(TEXT(AQ669,"0.#"),1)=".",FALSE,TRUE)</formula>
    </cfRule>
    <cfRule type="expression" dxfId="1238" priority="586">
      <formula>IF(RIGHT(TEXT(AQ669,"0.#"),1)=".",TRUE,FALSE)</formula>
    </cfRule>
  </conditionalFormatting>
  <conditionalFormatting sqref="AE679">
    <cfRule type="expression" dxfId="1237" priority="583">
      <formula>IF(RIGHT(TEXT(AE679,"0.#"),1)=".",FALSE,TRUE)</formula>
    </cfRule>
    <cfRule type="expression" dxfId="1236" priority="584">
      <formula>IF(RIGHT(TEXT(AE679,"0.#"),1)=".",TRUE,FALSE)</formula>
    </cfRule>
  </conditionalFormatting>
  <conditionalFormatting sqref="AE680">
    <cfRule type="expression" dxfId="1235" priority="581">
      <formula>IF(RIGHT(TEXT(AE680,"0.#"),1)=".",FALSE,TRUE)</formula>
    </cfRule>
    <cfRule type="expression" dxfId="1234" priority="582">
      <formula>IF(RIGHT(TEXT(AE680,"0.#"),1)=".",TRUE,FALSE)</formula>
    </cfRule>
  </conditionalFormatting>
  <conditionalFormatting sqref="AE681">
    <cfRule type="expression" dxfId="1233" priority="579">
      <formula>IF(RIGHT(TEXT(AE681,"0.#"),1)=".",FALSE,TRUE)</formula>
    </cfRule>
    <cfRule type="expression" dxfId="1232" priority="580">
      <formula>IF(RIGHT(TEXT(AE681,"0.#"),1)=".",TRUE,FALSE)</formula>
    </cfRule>
  </conditionalFormatting>
  <conditionalFormatting sqref="AU679">
    <cfRule type="expression" dxfId="1231" priority="571">
      <formula>IF(RIGHT(TEXT(AU679,"0.#"),1)=".",FALSE,TRUE)</formula>
    </cfRule>
    <cfRule type="expression" dxfId="1230" priority="572">
      <formula>IF(RIGHT(TEXT(AU679,"0.#"),1)=".",TRUE,FALSE)</formula>
    </cfRule>
  </conditionalFormatting>
  <conditionalFormatting sqref="AU680">
    <cfRule type="expression" dxfId="1229" priority="569">
      <formula>IF(RIGHT(TEXT(AU680,"0.#"),1)=".",FALSE,TRUE)</formula>
    </cfRule>
    <cfRule type="expression" dxfId="1228" priority="570">
      <formula>IF(RIGHT(TEXT(AU680,"0.#"),1)=".",TRUE,FALSE)</formula>
    </cfRule>
  </conditionalFormatting>
  <conditionalFormatting sqref="AU681">
    <cfRule type="expression" dxfId="1227" priority="567">
      <formula>IF(RIGHT(TEXT(AU681,"0.#"),1)=".",FALSE,TRUE)</formula>
    </cfRule>
    <cfRule type="expression" dxfId="1226" priority="568">
      <formula>IF(RIGHT(TEXT(AU681,"0.#"),1)=".",TRUE,FALSE)</formula>
    </cfRule>
  </conditionalFormatting>
  <conditionalFormatting sqref="AQ680">
    <cfRule type="expression" dxfId="1225" priority="559">
      <formula>IF(RIGHT(TEXT(AQ680,"0.#"),1)=".",FALSE,TRUE)</formula>
    </cfRule>
    <cfRule type="expression" dxfId="1224" priority="560">
      <formula>IF(RIGHT(TEXT(AQ680,"0.#"),1)=".",TRUE,FALSE)</formula>
    </cfRule>
  </conditionalFormatting>
  <conditionalFormatting sqref="AQ681">
    <cfRule type="expression" dxfId="1223" priority="557">
      <formula>IF(RIGHT(TEXT(AQ681,"0.#"),1)=".",FALSE,TRUE)</formula>
    </cfRule>
    <cfRule type="expression" dxfId="1222" priority="558">
      <formula>IF(RIGHT(TEXT(AQ681,"0.#"),1)=".",TRUE,FALSE)</formula>
    </cfRule>
  </conditionalFormatting>
  <conditionalFormatting sqref="AQ679">
    <cfRule type="expression" dxfId="1221" priority="555">
      <formula>IF(RIGHT(TEXT(AQ679,"0.#"),1)=".",FALSE,TRUE)</formula>
    </cfRule>
    <cfRule type="expression" dxfId="1220" priority="556">
      <formula>IF(RIGHT(TEXT(AQ679,"0.#"),1)=".",TRUE,FALSE)</formula>
    </cfRule>
  </conditionalFormatting>
  <conditionalFormatting sqref="AE684">
    <cfRule type="expression" dxfId="1219" priority="553">
      <formula>IF(RIGHT(TEXT(AE684,"0.#"),1)=".",FALSE,TRUE)</formula>
    </cfRule>
    <cfRule type="expression" dxfId="1218" priority="554">
      <formula>IF(RIGHT(TEXT(AE684,"0.#"),1)=".",TRUE,FALSE)</formula>
    </cfRule>
  </conditionalFormatting>
  <conditionalFormatting sqref="AE685">
    <cfRule type="expression" dxfId="1217" priority="551">
      <formula>IF(RIGHT(TEXT(AE685,"0.#"),1)=".",FALSE,TRUE)</formula>
    </cfRule>
    <cfRule type="expression" dxfId="1216" priority="552">
      <formula>IF(RIGHT(TEXT(AE685,"0.#"),1)=".",TRUE,FALSE)</formula>
    </cfRule>
  </conditionalFormatting>
  <conditionalFormatting sqref="AE686">
    <cfRule type="expression" dxfId="1215" priority="549">
      <formula>IF(RIGHT(TEXT(AE686,"0.#"),1)=".",FALSE,TRUE)</formula>
    </cfRule>
    <cfRule type="expression" dxfId="1214" priority="550">
      <formula>IF(RIGHT(TEXT(AE686,"0.#"),1)=".",TRUE,FALSE)</formula>
    </cfRule>
  </conditionalFormatting>
  <conditionalFormatting sqref="AU684">
    <cfRule type="expression" dxfId="1213" priority="541">
      <formula>IF(RIGHT(TEXT(AU684,"0.#"),1)=".",FALSE,TRUE)</formula>
    </cfRule>
    <cfRule type="expression" dxfId="1212" priority="542">
      <formula>IF(RIGHT(TEXT(AU684,"0.#"),1)=".",TRUE,FALSE)</formula>
    </cfRule>
  </conditionalFormatting>
  <conditionalFormatting sqref="AU685">
    <cfRule type="expression" dxfId="1211" priority="539">
      <formula>IF(RIGHT(TEXT(AU685,"0.#"),1)=".",FALSE,TRUE)</formula>
    </cfRule>
    <cfRule type="expression" dxfId="1210" priority="540">
      <formula>IF(RIGHT(TEXT(AU685,"0.#"),1)=".",TRUE,FALSE)</formula>
    </cfRule>
  </conditionalFormatting>
  <conditionalFormatting sqref="AU686">
    <cfRule type="expression" dxfId="1209" priority="537">
      <formula>IF(RIGHT(TEXT(AU686,"0.#"),1)=".",FALSE,TRUE)</formula>
    </cfRule>
    <cfRule type="expression" dxfId="1208" priority="538">
      <formula>IF(RIGHT(TEXT(AU686,"0.#"),1)=".",TRUE,FALSE)</formula>
    </cfRule>
  </conditionalFormatting>
  <conditionalFormatting sqref="AQ685">
    <cfRule type="expression" dxfId="1207" priority="529">
      <formula>IF(RIGHT(TEXT(AQ685,"0.#"),1)=".",FALSE,TRUE)</formula>
    </cfRule>
    <cfRule type="expression" dxfId="1206" priority="530">
      <formula>IF(RIGHT(TEXT(AQ685,"0.#"),1)=".",TRUE,FALSE)</formula>
    </cfRule>
  </conditionalFormatting>
  <conditionalFormatting sqref="AQ686">
    <cfRule type="expression" dxfId="1205" priority="527">
      <formula>IF(RIGHT(TEXT(AQ686,"0.#"),1)=".",FALSE,TRUE)</formula>
    </cfRule>
    <cfRule type="expression" dxfId="1204" priority="528">
      <formula>IF(RIGHT(TEXT(AQ686,"0.#"),1)=".",TRUE,FALSE)</formula>
    </cfRule>
  </conditionalFormatting>
  <conditionalFormatting sqref="AQ684">
    <cfRule type="expression" dxfId="1203" priority="525">
      <formula>IF(RIGHT(TEXT(AQ684,"0.#"),1)=".",FALSE,TRUE)</formula>
    </cfRule>
    <cfRule type="expression" dxfId="1202" priority="526">
      <formula>IF(RIGHT(TEXT(AQ684,"0.#"),1)=".",TRUE,FALSE)</formula>
    </cfRule>
  </conditionalFormatting>
  <conditionalFormatting sqref="AE689">
    <cfRule type="expression" dxfId="1201" priority="523">
      <formula>IF(RIGHT(TEXT(AE689,"0.#"),1)=".",FALSE,TRUE)</formula>
    </cfRule>
    <cfRule type="expression" dxfId="1200" priority="524">
      <formula>IF(RIGHT(TEXT(AE689,"0.#"),1)=".",TRUE,FALSE)</formula>
    </cfRule>
  </conditionalFormatting>
  <conditionalFormatting sqref="AE690">
    <cfRule type="expression" dxfId="1199" priority="521">
      <formula>IF(RIGHT(TEXT(AE690,"0.#"),1)=".",FALSE,TRUE)</formula>
    </cfRule>
    <cfRule type="expression" dxfId="1198" priority="522">
      <formula>IF(RIGHT(TEXT(AE690,"0.#"),1)=".",TRUE,FALSE)</formula>
    </cfRule>
  </conditionalFormatting>
  <conditionalFormatting sqref="AE691">
    <cfRule type="expression" dxfId="1197" priority="519">
      <formula>IF(RIGHT(TEXT(AE691,"0.#"),1)=".",FALSE,TRUE)</formula>
    </cfRule>
    <cfRule type="expression" dxfId="1196" priority="520">
      <formula>IF(RIGHT(TEXT(AE691,"0.#"),1)=".",TRUE,FALSE)</formula>
    </cfRule>
  </conditionalFormatting>
  <conditionalFormatting sqref="AU689">
    <cfRule type="expression" dxfId="1195" priority="511">
      <formula>IF(RIGHT(TEXT(AU689,"0.#"),1)=".",FALSE,TRUE)</formula>
    </cfRule>
    <cfRule type="expression" dxfId="1194" priority="512">
      <formula>IF(RIGHT(TEXT(AU689,"0.#"),1)=".",TRUE,FALSE)</formula>
    </cfRule>
  </conditionalFormatting>
  <conditionalFormatting sqref="AU690">
    <cfRule type="expression" dxfId="1193" priority="509">
      <formula>IF(RIGHT(TEXT(AU690,"0.#"),1)=".",FALSE,TRUE)</formula>
    </cfRule>
    <cfRule type="expression" dxfId="1192" priority="510">
      <formula>IF(RIGHT(TEXT(AU690,"0.#"),1)=".",TRUE,FALSE)</formula>
    </cfRule>
  </conditionalFormatting>
  <conditionalFormatting sqref="AU691">
    <cfRule type="expression" dxfId="1191" priority="507">
      <formula>IF(RIGHT(TEXT(AU691,"0.#"),1)=".",FALSE,TRUE)</formula>
    </cfRule>
    <cfRule type="expression" dxfId="1190" priority="508">
      <formula>IF(RIGHT(TEXT(AU691,"0.#"),1)=".",TRUE,FALSE)</formula>
    </cfRule>
  </conditionalFormatting>
  <conditionalFormatting sqref="AQ690">
    <cfRule type="expression" dxfId="1189" priority="499">
      <formula>IF(RIGHT(TEXT(AQ690,"0.#"),1)=".",FALSE,TRUE)</formula>
    </cfRule>
    <cfRule type="expression" dxfId="1188" priority="500">
      <formula>IF(RIGHT(TEXT(AQ690,"0.#"),1)=".",TRUE,FALSE)</formula>
    </cfRule>
  </conditionalFormatting>
  <conditionalFormatting sqref="AQ691">
    <cfRule type="expression" dxfId="1187" priority="497">
      <formula>IF(RIGHT(TEXT(AQ691,"0.#"),1)=".",FALSE,TRUE)</formula>
    </cfRule>
    <cfRule type="expression" dxfId="1186" priority="498">
      <formula>IF(RIGHT(TEXT(AQ691,"0.#"),1)=".",TRUE,FALSE)</formula>
    </cfRule>
  </conditionalFormatting>
  <conditionalFormatting sqref="AQ689">
    <cfRule type="expression" dxfId="1185" priority="495">
      <formula>IF(RIGHT(TEXT(AQ689,"0.#"),1)=".",FALSE,TRUE)</formula>
    </cfRule>
    <cfRule type="expression" dxfId="1184" priority="496">
      <formula>IF(RIGHT(TEXT(AQ689,"0.#"),1)=".",TRUE,FALSE)</formula>
    </cfRule>
  </conditionalFormatting>
  <conditionalFormatting sqref="AE694">
    <cfRule type="expression" dxfId="1183" priority="493">
      <formula>IF(RIGHT(TEXT(AE694,"0.#"),1)=".",FALSE,TRUE)</formula>
    </cfRule>
    <cfRule type="expression" dxfId="1182" priority="494">
      <formula>IF(RIGHT(TEXT(AE694,"0.#"),1)=".",TRUE,FALSE)</formula>
    </cfRule>
  </conditionalFormatting>
  <conditionalFormatting sqref="AM696">
    <cfRule type="expression" dxfId="1181" priority="483">
      <formula>IF(RIGHT(TEXT(AM696,"0.#"),1)=".",FALSE,TRUE)</formula>
    </cfRule>
    <cfRule type="expression" dxfId="1180" priority="484">
      <formula>IF(RIGHT(TEXT(AM696,"0.#"),1)=".",TRUE,FALSE)</formula>
    </cfRule>
  </conditionalFormatting>
  <conditionalFormatting sqref="AE695">
    <cfRule type="expression" dxfId="1179" priority="491">
      <formula>IF(RIGHT(TEXT(AE695,"0.#"),1)=".",FALSE,TRUE)</formula>
    </cfRule>
    <cfRule type="expression" dxfId="1178" priority="492">
      <formula>IF(RIGHT(TEXT(AE695,"0.#"),1)=".",TRUE,FALSE)</formula>
    </cfRule>
  </conditionalFormatting>
  <conditionalFormatting sqref="AE696">
    <cfRule type="expression" dxfId="1177" priority="489">
      <formula>IF(RIGHT(TEXT(AE696,"0.#"),1)=".",FALSE,TRUE)</formula>
    </cfRule>
    <cfRule type="expression" dxfId="1176" priority="490">
      <formula>IF(RIGHT(TEXT(AE696,"0.#"),1)=".",TRUE,FALSE)</formula>
    </cfRule>
  </conditionalFormatting>
  <conditionalFormatting sqref="AM694">
    <cfRule type="expression" dxfId="1175" priority="487">
      <formula>IF(RIGHT(TEXT(AM694,"0.#"),1)=".",FALSE,TRUE)</formula>
    </cfRule>
    <cfRule type="expression" dxfId="1174" priority="488">
      <formula>IF(RIGHT(TEXT(AM694,"0.#"),1)=".",TRUE,FALSE)</formula>
    </cfRule>
  </conditionalFormatting>
  <conditionalFormatting sqref="AM695">
    <cfRule type="expression" dxfId="1173" priority="485">
      <formula>IF(RIGHT(TEXT(AM695,"0.#"),1)=".",FALSE,TRUE)</formula>
    </cfRule>
    <cfRule type="expression" dxfId="1172" priority="486">
      <formula>IF(RIGHT(TEXT(AM695,"0.#"),1)=".",TRUE,FALSE)</formula>
    </cfRule>
  </conditionalFormatting>
  <conditionalFormatting sqref="AU694">
    <cfRule type="expression" dxfId="1171" priority="481">
      <formula>IF(RIGHT(TEXT(AU694,"0.#"),1)=".",FALSE,TRUE)</formula>
    </cfRule>
    <cfRule type="expression" dxfId="1170" priority="482">
      <formula>IF(RIGHT(TEXT(AU694,"0.#"),1)=".",TRUE,FALSE)</formula>
    </cfRule>
  </conditionalFormatting>
  <conditionalFormatting sqref="AU695">
    <cfRule type="expression" dxfId="1169" priority="479">
      <formula>IF(RIGHT(TEXT(AU695,"0.#"),1)=".",FALSE,TRUE)</formula>
    </cfRule>
    <cfRule type="expression" dxfId="1168" priority="480">
      <formula>IF(RIGHT(TEXT(AU695,"0.#"),1)=".",TRUE,FALSE)</formula>
    </cfRule>
  </conditionalFormatting>
  <conditionalFormatting sqref="AU696">
    <cfRule type="expression" dxfId="1167" priority="477">
      <formula>IF(RIGHT(TEXT(AU696,"0.#"),1)=".",FALSE,TRUE)</formula>
    </cfRule>
    <cfRule type="expression" dxfId="1166" priority="478">
      <formula>IF(RIGHT(TEXT(AU696,"0.#"),1)=".",TRUE,FALSE)</formula>
    </cfRule>
  </conditionalFormatting>
  <conditionalFormatting sqref="AI694">
    <cfRule type="expression" dxfId="1165" priority="475">
      <formula>IF(RIGHT(TEXT(AI694,"0.#"),1)=".",FALSE,TRUE)</formula>
    </cfRule>
    <cfRule type="expression" dxfId="1164" priority="476">
      <formula>IF(RIGHT(TEXT(AI694,"0.#"),1)=".",TRUE,FALSE)</formula>
    </cfRule>
  </conditionalFormatting>
  <conditionalFormatting sqref="AI695">
    <cfRule type="expression" dxfId="1163" priority="473">
      <formula>IF(RIGHT(TEXT(AI695,"0.#"),1)=".",FALSE,TRUE)</formula>
    </cfRule>
    <cfRule type="expression" dxfId="1162" priority="474">
      <formula>IF(RIGHT(TEXT(AI695,"0.#"),1)=".",TRUE,FALSE)</formula>
    </cfRule>
  </conditionalFormatting>
  <conditionalFormatting sqref="AQ695">
    <cfRule type="expression" dxfId="1161" priority="469">
      <formula>IF(RIGHT(TEXT(AQ695,"0.#"),1)=".",FALSE,TRUE)</formula>
    </cfRule>
    <cfRule type="expression" dxfId="1160" priority="470">
      <formula>IF(RIGHT(TEXT(AQ695,"0.#"),1)=".",TRUE,FALSE)</formula>
    </cfRule>
  </conditionalFormatting>
  <conditionalFormatting sqref="AQ696">
    <cfRule type="expression" dxfId="1159" priority="467">
      <formula>IF(RIGHT(TEXT(AQ696,"0.#"),1)=".",FALSE,TRUE)</formula>
    </cfRule>
    <cfRule type="expression" dxfId="1158" priority="468">
      <formula>IF(RIGHT(TEXT(AQ696,"0.#"),1)=".",TRUE,FALSE)</formula>
    </cfRule>
  </conditionalFormatting>
  <conditionalFormatting sqref="AU101">
    <cfRule type="expression" dxfId="1157" priority="463">
      <formula>IF(RIGHT(TEXT(AU101,"0.#"),1)=".",FALSE,TRUE)</formula>
    </cfRule>
    <cfRule type="expression" dxfId="1156" priority="464">
      <formula>IF(RIGHT(TEXT(AU101,"0.#"),1)=".",TRUE,FALSE)</formula>
    </cfRule>
  </conditionalFormatting>
  <conditionalFormatting sqref="AU102">
    <cfRule type="expression" dxfId="1155" priority="461">
      <formula>IF(RIGHT(TEXT(AU102,"0.#"),1)=".",FALSE,TRUE)</formula>
    </cfRule>
    <cfRule type="expression" dxfId="1154" priority="462">
      <formula>IF(RIGHT(TEXT(AU102,"0.#"),1)=".",TRUE,FALSE)</formula>
    </cfRule>
  </conditionalFormatting>
  <conditionalFormatting sqref="AU104">
    <cfRule type="expression" dxfId="1153" priority="457">
      <formula>IF(RIGHT(TEXT(AU104,"0.#"),1)=".",FALSE,TRUE)</formula>
    </cfRule>
    <cfRule type="expression" dxfId="1152" priority="458">
      <formula>IF(RIGHT(TEXT(AU104,"0.#"),1)=".",TRUE,FALSE)</formula>
    </cfRule>
  </conditionalFormatting>
  <conditionalFormatting sqref="AU105">
    <cfRule type="expression" dxfId="1151" priority="455">
      <formula>IF(RIGHT(TEXT(AU105,"0.#"),1)=".",FALSE,TRUE)</formula>
    </cfRule>
    <cfRule type="expression" dxfId="1150" priority="456">
      <formula>IF(RIGHT(TEXT(AU105,"0.#"),1)=".",TRUE,FALSE)</formula>
    </cfRule>
  </conditionalFormatting>
  <conditionalFormatting sqref="AU107">
    <cfRule type="expression" dxfId="1149" priority="451">
      <formula>IF(RIGHT(TEXT(AU107,"0.#"),1)=".",FALSE,TRUE)</formula>
    </cfRule>
    <cfRule type="expression" dxfId="1148" priority="452">
      <formula>IF(RIGHT(TEXT(AU107,"0.#"),1)=".",TRUE,FALSE)</formula>
    </cfRule>
  </conditionalFormatting>
  <conditionalFormatting sqref="AU108">
    <cfRule type="expression" dxfId="1147" priority="449">
      <formula>IF(RIGHT(TEXT(AU108,"0.#"),1)=".",FALSE,TRUE)</formula>
    </cfRule>
    <cfRule type="expression" dxfId="1146" priority="450">
      <formula>IF(RIGHT(TEXT(AU108,"0.#"),1)=".",TRUE,FALSE)</formula>
    </cfRule>
  </conditionalFormatting>
  <conditionalFormatting sqref="AU110">
    <cfRule type="expression" dxfId="1145" priority="447">
      <formula>IF(RIGHT(TEXT(AU110,"0.#"),1)=".",FALSE,TRUE)</formula>
    </cfRule>
    <cfRule type="expression" dxfId="1144" priority="448">
      <formula>IF(RIGHT(TEXT(AU110,"0.#"),1)=".",TRUE,FALSE)</formula>
    </cfRule>
  </conditionalFormatting>
  <conditionalFormatting sqref="AU111">
    <cfRule type="expression" dxfId="1143" priority="445">
      <formula>IF(RIGHT(TEXT(AU111,"0.#"),1)=".",FALSE,TRUE)</formula>
    </cfRule>
    <cfRule type="expression" dxfId="1142" priority="446">
      <formula>IF(RIGHT(TEXT(AU111,"0.#"),1)=".",TRUE,FALSE)</formula>
    </cfRule>
  </conditionalFormatting>
  <conditionalFormatting sqref="AU113">
    <cfRule type="expression" dxfId="1141" priority="443">
      <formula>IF(RIGHT(TEXT(AU113,"0.#"),1)=".",FALSE,TRUE)</formula>
    </cfRule>
    <cfRule type="expression" dxfId="1140" priority="444">
      <formula>IF(RIGHT(TEXT(AU113,"0.#"),1)=".",TRUE,FALSE)</formula>
    </cfRule>
  </conditionalFormatting>
  <conditionalFormatting sqref="AU114">
    <cfRule type="expression" dxfId="1139" priority="441">
      <formula>IF(RIGHT(TEXT(AU114,"0.#"),1)=".",FALSE,TRUE)</formula>
    </cfRule>
    <cfRule type="expression" dxfId="1138" priority="442">
      <formula>IF(RIGHT(TEXT(AU114,"0.#"),1)=".",TRUE,FALSE)</formula>
    </cfRule>
  </conditionalFormatting>
  <conditionalFormatting sqref="AM489">
    <cfRule type="expression" dxfId="1137" priority="435">
      <formula>IF(RIGHT(TEXT(AM489,"0.#"),1)=".",FALSE,TRUE)</formula>
    </cfRule>
    <cfRule type="expression" dxfId="1136" priority="436">
      <formula>IF(RIGHT(TEXT(AM489,"0.#"),1)=".",TRUE,FALSE)</formula>
    </cfRule>
  </conditionalFormatting>
  <conditionalFormatting sqref="AM487">
    <cfRule type="expression" dxfId="1135" priority="439">
      <formula>IF(RIGHT(TEXT(AM487,"0.#"),1)=".",FALSE,TRUE)</formula>
    </cfRule>
    <cfRule type="expression" dxfId="1134" priority="440">
      <formula>IF(RIGHT(TEXT(AM487,"0.#"),1)=".",TRUE,FALSE)</formula>
    </cfRule>
  </conditionalFormatting>
  <conditionalFormatting sqref="AM488">
    <cfRule type="expression" dxfId="1133" priority="437">
      <formula>IF(RIGHT(TEXT(AM488,"0.#"),1)=".",FALSE,TRUE)</formula>
    </cfRule>
    <cfRule type="expression" dxfId="1132" priority="438">
      <formula>IF(RIGHT(TEXT(AM488,"0.#"),1)=".",TRUE,FALSE)</formula>
    </cfRule>
  </conditionalFormatting>
  <conditionalFormatting sqref="AI489">
    <cfRule type="expression" dxfId="1131" priority="429">
      <formula>IF(RIGHT(TEXT(AI489,"0.#"),1)=".",FALSE,TRUE)</formula>
    </cfRule>
    <cfRule type="expression" dxfId="1130" priority="430">
      <formula>IF(RIGHT(TEXT(AI489,"0.#"),1)=".",TRUE,FALSE)</formula>
    </cfRule>
  </conditionalFormatting>
  <conditionalFormatting sqref="AI487">
    <cfRule type="expression" dxfId="1129" priority="433">
      <formula>IF(RIGHT(TEXT(AI487,"0.#"),1)=".",FALSE,TRUE)</formula>
    </cfRule>
    <cfRule type="expression" dxfId="1128" priority="434">
      <formula>IF(RIGHT(TEXT(AI487,"0.#"),1)=".",TRUE,FALSE)</formula>
    </cfRule>
  </conditionalFormatting>
  <conditionalFormatting sqref="AI488">
    <cfRule type="expression" dxfId="1127" priority="431">
      <formula>IF(RIGHT(TEXT(AI488,"0.#"),1)=".",FALSE,TRUE)</formula>
    </cfRule>
    <cfRule type="expression" dxfId="1126" priority="432">
      <formula>IF(RIGHT(TEXT(AI488,"0.#"),1)=".",TRUE,FALSE)</formula>
    </cfRule>
  </conditionalFormatting>
  <conditionalFormatting sqref="AM514">
    <cfRule type="expression" dxfId="1125" priority="423">
      <formula>IF(RIGHT(TEXT(AM514,"0.#"),1)=".",FALSE,TRUE)</formula>
    </cfRule>
    <cfRule type="expression" dxfId="1124" priority="424">
      <formula>IF(RIGHT(TEXT(AM514,"0.#"),1)=".",TRUE,FALSE)</formula>
    </cfRule>
  </conditionalFormatting>
  <conditionalFormatting sqref="AM512">
    <cfRule type="expression" dxfId="1123" priority="427">
      <formula>IF(RIGHT(TEXT(AM512,"0.#"),1)=".",FALSE,TRUE)</formula>
    </cfRule>
    <cfRule type="expression" dxfId="1122" priority="428">
      <formula>IF(RIGHT(TEXT(AM512,"0.#"),1)=".",TRUE,FALSE)</formula>
    </cfRule>
  </conditionalFormatting>
  <conditionalFormatting sqref="AM513">
    <cfRule type="expression" dxfId="1121" priority="425">
      <formula>IF(RIGHT(TEXT(AM513,"0.#"),1)=".",FALSE,TRUE)</formula>
    </cfRule>
    <cfRule type="expression" dxfId="1120" priority="426">
      <formula>IF(RIGHT(TEXT(AM513,"0.#"),1)=".",TRUE,FALSE)</formula>
    </cfRule>
  </conditionalFormatting>
  <conditionalFormatting sqref="AI514">
    <cfRule type="expression" dxfId="1119" priority="417">
      <formula>IF(RIGHT(TEXT(AI514,"0.#"),1)=".",FALSE,TRUE)</formula>
    </cfRule>
    <cfRule type="expression" dxfId="1118" priority="418">
      <formula>IF(RIGHT(TEXT(AI514,"0.#"),1)=".",TRUE,FALSE)</formula>
    </cfRule>
  </conditionalFormatting>
  <conditionalFormatting sqref="AI512">
    <cfRule type="expression" dxfId="1117" priority="421">
      <formula>IF(RIGHT(TEXT(AI512,"0.#"),1)=".",FALSE,TRUE)</formula>
    </cfRule>
    <cfRule type="expression" dxfId="1116" priority="422">
      <formula>IF(RIGHT(TEXT(AI512,"0.#"),1)=".",TRUE,FALSE)</formula>
    </cfRule>
  </conditionalFormatting>
  <conditionalFormatting sqref="AI513">
    <cfRule type="expression" dxfId="1115" priority="419">
      <formula>IF(RIGHT(TEXT(AI513,"0.#"),1)=".",FALSE,TRUE)</formula>
    </cfRule>
    <cfRule type="expression" dxfId="1114" priority="420">
      <formula>IF(RIGHT(TEXT(AI513,"0.#"),1)=".",TRUE,FALSE)</formula>
    </cfRule>
  </conditionalFormatting>
  <conditionalFormatting sqref="AM519">
    <cfRule type="expression" dxfId="1113" priority="363">
      <formula>IF(RIGHT(TEXT(AM519,"0.#"),1)=".",FALSE,TRUE)</formula>
    </cfRule>
    <cfRule type="expression" dxfId="1112" priority="364">
      <formula>IF(RIGHT(TEXT(AM519,"0.#"),1)=".",TRUE,FALSE)</formula>
    </cfRule>
  </conditionalFormatting>
  <conditionalFormatting sqref="AM517">
    <cfRule type="expression" dxfId="1111" priority="367">
      <formula>IF(RIGHT(TEXT(AM517,"0.#"),1)=".",FALSE,TRUE)</formula>
    </cfRule>
    <cfRule type="expression" dxfId="1110" priority="368">
      <formula>IF(RIGHT(TEXT(AM517,"0.#"),1)=".",TRUE,FALSE)</formula>
    </cfRule>
  </conditionalFormatting>
  <conditionalFormatting sqref="AM518">
    <cfRule type="expression" dxfId="1109" priority="365">
      <formula>IF(RIGHT(TEXT(AM518,"0.#"),1)=".",FALSE,TRUE)</formula>
    </cfRule>
    <cfRule type="expression" dxfId="1108" priority="366">
      <formula>IF(RIGHT(TEXT(AM518,"0.#"),1)=".",TRUE,FALSE)</formula>
    </cfRule>
  </conditionalFormatting>
  <conditionalFormatting sqref="AI519">
    <cfRule type="expression" dxfId="1107" priority="357">
      <formula>IF(RIGHT(TEXT(AI519,"0.#"),1)=".",FALSE,TRUE)</formula>
    </cfRule>
    <cfRule type="expression" dxfId="1106" priority="358">
      <formula>IF(RIGHT(TEXT(AI519,"0.#"),1)=".",TRUE,FALSE)</formula>
    </cfRule>
  </conditionalFormatting>
  <conditionalFormatting sqref="AI517">
    <cfRule type="expression" dxfId="1105" priority="361">
      <formula>IF(RIGHT(TEXT(AI517,"0.#"),1)=".",FALSE,TRUE)</formula>
    </cfRule>
    <cfRule type="expression" dxfId="1104" priority="362">
      <formula>IF(RIGHT(TEXT(AI517,"0.#"),1)=".",TRUE,FALSE)</formula>
    </cfRule>
  </conditionalFormatting>
  <conditionalFormatting sqref="AI518">
    <cfRule type="expression" dxfId="1103" priority="359">
      <formula>IF(RIGHT(TEXT(AI518,"0.#"),1)=".",FALSE,TRUE)</formula>
    </cfRule>
    <cfRule type="expression" dxfId="1102" priority="360">
      <formula>IF(RIGHT(TEXT(AI518,"0.#"),1)=".",TRUE,FALSE)</formula>
    </cfRule>
  </conditionalFormatting>
  <conditionalFormatting sqref="AM524">
    <cfRule type="expression" dxfId="1101" priority="351">
      <formula>IF(RIGHT(TEXT(AM524,"0.#"),1)=".",FALSE,TRUE)</formula>
    </cfRule>
    <cfRule type="expression" dxfId="1100" priority="352">
      <formula>IF(RIGHT(TEXT(AM524,"0.#"),1)=".",TRUE,FALSE)</formula>
    </cfRule>
  </conditionalFormatting>
  <conditionalFormatting sqref="AM522">
    <cfRule type="expression" dxfId="1099" priority="355">
      <formula>IF(RIGHT(TEXT(AM522,"0.#"),1)=".",FALSE,TRUE)</formula>
    </cfRule>
    <cfRule type="expression" dxfId="1098" priority="356">
      <formula>IF(RIGHT(TEXT(AM522,"0.#"),1)=".",TRUE,FALSE)</formula>
    </cfRule>
  </conditionalFormatting>
  <conditionalFormatting sqref="AM523">
    <cfRule type="expression" dxfId="1097" priority="353">
      <formula>IF(RIGHT(TEXT(AM523,"0.#"),1)=".",FALSE,TRUE)</formula>
    </cfRule>
    <cfRule type="expression" dxfId="1096" priority="354">
      <formula>IF(RIGHT(TEXT(AM523,"0.#"),1)=".",TRUE,FALSE)</formula>
    </cfRule>
  </conditionalFormatting>
  <conditionalFormatting sqref="AI524">
    <cfRule type="expression" dxfId="1095" priority="345">
      <formula>IF(RIGHT(TEXT(AI524,"0.#"),1)=".",FALSE,TRUE)</formula>
    </cfRule>
    <cfRule type="expression" dxfId="1094" priority="346">
      <formula>IF(RIGHT(TEXT(AI524,"0.#"),1)=".",TRUE,FALSE)</formula>
    </cfRule>
  </conditionalFormatting>
  <conditionalFormatting sqref="AI522">
    <cfRule type="expression" dxfId="1093" priority="349">
      <formula>IF(RIGHT(TEXT(AI522,"0.#"),1)=".",FALSE,TRUE)</formula>
    </cfRule>
    <cfRule type="expression" dxfId="1092" priority="350">
      <formula>IF(RIGHT(TEXT(AI522,"0.#"),1)=".",TRUE,FALSE)</formula>
    </cfRule>
  </conditionalFormatting>
  <conditionalFormatting sqref="AI523">
    <cfRule type="expression" dxfId="1091" priority="347">
      <formula>IF(RIGHT(TEXT(AI523,"0.#"),1)=".",FALSE,TRUE)</formula>
    </cfRule>
    <cfRule type="expression" dxfId="1090" priority="348">
      <formula>IF(RIGHT(TEXT(AI523,"0.#"),1)=".",TRUE,FALSE)</formula>
    </cfRule>
  </conditionalFormatting>
  <conditionalFormatting sqref="AM529">
    <cfRule type="expression" dxfId="1089" priority="339">
      <formula>IF(RIGHT(TEXT(AM529,"0.#"),1)=".",FALSE,TRUE)</formula>
    </cfRule>
    <cfRule type="expression" dxfId="1088" priority="340">
      <formula>IF(RIGHT(TEXT(AM529,"0.#"),1)=".",TRUE,FALSE)</formula>
    </cfRule>
  </conditionalFormatting>
  <conditionalFormatting sqref="AM527">
    <cfRule type="expression" dxfId="1087" priority="343">
      <formula>IF(RIGHT(TEXT(AM527,"0.#"),1)=".",FALSE,TRUE)</formula>
    </cfRule>
    <cfRule type="expression" dxfId="1086" priority="344">
      <formula>IF(RIGHT(TEXT(AM527,"0.#"),1)=".",TRUE,FALSE)</formula>
    </cfRule>
  </conditionalFormatting>
  <conditionalFormatting sqref="AM528">
    <cfRule type="expression" dxfId="1085" priority="341">
      <formula>IF(RIGHT(TEXT(AM528,"0.#"),1)=".",FALSE,TRUE)</formula>
    </cfRule>
    <cfRule type="expression" dxfId="1084" priority="342">
      <formula>IF(RIGHT(TEXT(AM528,"0.#"),1)=".",TRUE,FALSE)</formula>
    </cfRule>
  </conditionalFormatting>
  <conditionalFormatting sqref="AI529">
    <cfRule type="expression" dxfId="1083" priority="333">
      <formula>IF(RIGHT(TEXT(AI529,"0.#"),1)=".",FALSE,TRUE)</formula>
    </cfRule>
    <cfRule type="expression" dxfId="1082" priority="334">
      <formula>IF(RIGHT(TEXT(AI529,"0.#"),1)=".",TRUE,FALSE)</formula>
    </cfRule>
  </conditionalFormatting>
  <conditionalFormatting sqref="AI527">
    <cfRule type="expression" dxfId="1081" priority="337">
      <formula>IF(RIGHT(TEXT(AI527,"0.#"),1)=".",FALSE,TRUE)</formula>
    </cfRule>
    <cfRule type="expression" dxfId="1080" priority="338">
      <formula>IF(RIGHT(TEXT(AI527,"0.#"),1)=".",TRUE,FALSE)</formula>
    </cfRule>
  </conditionalFormatting>
  <conditionalFormatting sqref="AI528">
    <cfRule type="expression" dxfId="1079" priority="335">
      <formula>IF(RIGHT(TEXT(AI528,"0.#"),1)=".",FALSE,TRUE)</formula>
    </cfRule>
    <cfRule type="expression" dxfId="1078" priority="336">
      <formula>IF(RIGHT(TEXT(AI528,"0.#"),1)=".",TRUE,FALSE)</formula>
    </cfRule>
  </conditionalFormatting>
  <conditionalFormatting sqref="AM494">
    <cfRule type="expression" dxfId="1077" priority="411">
      <formula>IF(RIGHT(TEXT(AM494,"0.#"),1)=".",FALSE,TRUE)</formula>
    </cfRule>
    <cfRule type="expression" dxfId="1076" priority="412">
      <formula>IF(RIGHT(TEXT(AM494,"0.#"),1)=".",TRUE,FALSE)</formula>
    </cfRule>
  </conditionalFormatting>
  <conditionalFormatting sqref="AM492">
    <cfRule type="expression" dxfId="1075" priority="415">
      <formula>IF(RIGHT(TEXT(AM492,"0.#"),1)=".",FALSE,TRUE)</formula>
    </cfRule>
    <cfRule type="expression" dxfId="1074" priority="416">
      <formula>IF(RIGHT(TEXT(AM492,"0.#"),1)=".",TRUE,FALSE)</formula>
    </cfRule>
  </conditionalFormatting>
  <conditionalFormatting sqref="AM493">
    <cfRule type="expression" dxfId="1073" priority="413">
      <formula>IF(RIGHT(TEXT(AM493,"0.#"),1)=".",FALSE,TRUE)</formula>
    </cfRule>
    <cfRule type="expression" dxfId="1072" priority="414">
      <formula>IF(RIGHT(TEXT(AM493,"0.#"),1)=".",TRUE,FALSE)</formula>
    </cfRule>
  </conditionalFormatting>
  <conditionalFormatting sqref="AI494">
    <cfRule type="expression" dxfId="1071" priority="405">
      <formula>IF(RIGHT(TEXT(AI494,"0.#"),1)=".",FALSE,TRUE)</formula>
    </cfRule>
    <cfRule type="expression" dxfId="1070" priority="406">
      <formula>IF(RIGHT(TEXT(AI494,"0.#"),1)=".",TRUE,FALSE)</formula>
    </cfRule>
  </conditionalFormatting>
  <conditionalFormatting sqref="AI492">
    <cfRule type="expression" dxfId="1069" priority="409">
      <formula>IF(RIGHT(TEXT(AI492,"0.#"),1)=".",FALSE,TRUE)</formula>
    </cfRule>
    <cfRule type="expression" dxfId="1068" priority="410">
      <formula>IF(RIGHT(TEXT(AI492,"0.#"),1)=".",TRUE,FALSE)</formula>
    </cfRule>
  </conditionalFormatting>
  <conditionalFormatting sqref="AI493">
    <cfRule type="expression" dxfId="1067" priority="407">
      <formula>IF(RIGHT(TEXT(AI493,"0.#"),1)=".",FALSE,TRUE)</formula>
    </cfRule>
    <cfRule type="expression" dxfId="1066" priority="408">
      <formula>IF(RIGHT(TEXT(AI493,"0.#"),1)=".",TRUE,FALSE)</formula>
    </cfRule>
  </conditionalFormatting>
  <conditionalFormatting sqref="AM499">
    <cfRule type="expression" dxfId="1065" priority="399">
      <formula>IF(RIGHT(TEXT(AM499,"0.#"),1)=".",FALSE,TRUE)</formula>
    </cfRule>
    <cfRule type="expression" dxfId="1064" priority="400">
      <formula>IF(RIGHT(TEXT(AM499,"0.#"),1)=".",TRUE,FALSE)</formula>
    </cfRule>
  </conditionalFormatting>
  <conditionalFormatting sqref="AM497">
    <cfRule type="expression" dxfId="1063" priority="403">
      <formula>IF(RIGHT(TEXT(AM497,"0.#"),1)=".",FALSE,TRUE)</formula>
    </cfRule>
    <cfRule type="expression" dxfId="1062" priority="404">
      <formula>IF(RIGHT(TEXT(AM497,"0.#"),1)=".",TRUE,FALSE)</formula>
    </cfRule>
  </conditionalFormatting>
  <conditionalFormatting sqref="AM498">
    <cfRule type="expression" dxfId="1061" priority="401">
      <formula>IF(RIGHT(TEXT(AM498,"0.#"),1)=".",FALSE,TRUE)</formula>
    </cfRule>
    <cfRule type="expression" dxfId="1060" priority="402">
      <formula>IF(RIGHT(TEXT(AM498,"0.#"),1)=".",TRUE,FALSE)</formula>
    </cfRule>
  </conditionalFormatting>
  <conditionalFormatting sqref="AI499">
    <cfRule type="expression" dxfId="1059" priority="393">
      <formula>IF(RIGHT(TEXT(AI499,"0.#"),1)=".",FALSE,TRUE)</formula>
    </cfRule>
    <cfRule type="expression" dxfId="1058" priority="394">
      <formula>IF(RIGHT(TEXT(AI499,"0.#"),1)=".",TRUE,FALSE)</formula>
    </cfRule>
  </conditionalFormatting>
  <conditionalFormatting sqref="AI497">
    <cfRule type="expression" dxfId="1057" priority="397">
      <formula>IF(RIGHT(TEXT(AI497,"0.#"),1)=".",FALSE,TRUE)</formula>
    </cfRule>
    <cfRule type="expression" dxfId="1056" priority="398">
      <formula>IF(RIGHT(TEXT(AI497,"0.#"),1)=".",TRUE,FALSE)</formula>
    </cfRule>
  </conditionalFormatting>
  <conditionalFormatting sqref="AI498">
    <cfRule type="expression" dxfId="1055" priority="395">
      <formula>IF(RIGHT(TEXT(AI498,"0.#"),1)=".",FALSE,TRUE)</formula>
    </cfRule>
    <cfRule type="expression" dxfId="1054" priority="396">
      <formula>IF(RIGHT(TEXT(AI498,"0.#"),1)=".",TRUE,FALSE)</formula>
    </cfRule>
  </conditionalFormatting>
  <conditionalFormatting sqref="AM504">
    <cfRule type="expression" dxfId="1053" priority="387">
      <formula>IF(RIGHT(TEXT(AM504,"0.#"),1)=".",FALSE,TRUE)</formula>
    </cfRule>
    <cfRule type="expression" dxfId="1052" priority="388">
      <formula>IF(RIGHT(TEXT(AM504,"0.#"),1)=".",TRUE,FALSE)</formula>
    </cfRule>
  </conditionalFormatting>
  <conditionalFormatting sqref="AM502">
    <cfRule type="expression" dxfId="1051" priority="391">
      <formula>IF(RIGHT(TEXT(AM502,"0.#"),1)=".",FALSE,TRUE)</formula>
    </cfRule>
    <cfRule type="expression" dxfId="1050" priority="392">
      <formula>IF(RIGHT(TEXT(AM502,"0.#"),1)=".",TRUE,FALSE)</formula>
    </cfRule>
  </conditionalFormatting>
  <conditionalFormatting sqref="AM503">
    <cfRule type="expression" dxfId="1049" priority="389">
      <formula>IF(RIGHT(TEXT(AM503,"0.#"),1)=".",FALSE,TRUE)</formula>
    </cfRule>
    <cfRule type="expression" dxfId="1048" priority="390">
      <formula>IF(RIGHT(TEXT(AM503,"0.#"),1)=".",TRUE,FALSE)</formula>
    </cfRule>
  </conditionalFormatting>
  <conditionalFormatting sqref="AI504">
    <cfRule type="expression" dxfId="1047" priority="381">
      <formula>IF(RIGHT(TEXT(AI504,"0.#"),1)=".",FALSE,TRUE)</formula>
    </cfRule>
    <cfRule type="expression" dxfId="1046" priority="382">
      <formula>IF(RIGHT(TEXT(AI504,"0.#"),1)=".",TRUE,FALSE)</formula>
    </cfRule>
  </conditionalFormatting>
  <conditionalFormatting sqref="AI502">
    <cfRule type="expression" dxfId="1045" priority="385">
      <formula>IF(RIGHT(TEXT(AI502,"0.#"),1)=".",FALSE,TRUE)</formula>
    </cfRule>
    <cfRule type="expression" dxfId="1044" priority="386">
      <formula>IF(RIGHT(TEXT(AI502,"0.#"),1)=".",TRUE,FALSE)</formula>
    </cfRule>
  </conditionalFormatting>
  <conditionalFormatting sqref="AI503">
    <cfRule type="expression" dxfId="1043" priority="383">
      <formula>IF(RIGHT(TEXT(AI503,"0.#"),1)=".",FALSE,TRUE)</formula>
    </cfRule>
    <cfRule type="expression" dxfId="1042" priority="384">
      <formula>IF(RIGHT(TEXT(AI503,"0.#"),1)=".",TRUE,FALSE)</formula>
    </cfRule>
  </conditionalFormatting>
  <conditionalFormatting sqref="AM509">
    <cfRule type="expression" dxfId="1041" priority="375">
      <formula>IF(RIGHT(TEXT(AM509,"0.#"),1)=".",FALSE,TRUE)</formula>
    </cfRule>
    <cfRule type="expression" dxfId="1040" priority="376">
      <formula>IF(RIGHT(TEXT(AM509,"0.#"),1)=".",TRUE,FALSE)</formula>
    </cfRule>
  </conditionalFormatting>
  <conditionalFormatting sqref="AM507">
    <cfRule type="expression" dxfId="1039" priority="379">
      <formula>IF(RIGHT(TEXT(AM507,"0.#"),1)=".",FALSE,TRUE)</formula>
    </cfRule>
    <cfRule type="expression" dxfId="1038" priority="380">
      <formula>IF(RIGHT(TEXT(AM507,"0.#"),1)=".",TRUE,FALSE)</formula>
    </cfRule>
  </conditionalFormatting>
  <conditionalFormatting sqref="AM508">
    <cfRule type="expression" dxfId="1037" priority="377">
      <formula>IF(RIGHT(TEXT(AM508,"0.#"),1)=".",FALSE,TRUE)</formula>
    </cfRule>
    <cfRule type="expression" dxfId="1036" priority="378">
      <formula>IF(RIGHT(TEXT(AM508,"0.#"),1)=".",TRUE,FALSE)</formula>
    </cfRule>
  </conditionalFormatting>
  <conditionalFormatting sqref="AI509">
    <cfRule type="expression" dxfId="1035" priority="369">
      <formula>IF(RIGHT(TEXT(AI509,"0.#"),1)=".",FALSE,TRUE)</formula>
    </cfRule>
    <cfRule type="expression" dxfId="1034" priority="370">
      <formula>IF(RIGHT(TEXT(AI509,"0.#"),1)=".",TRUE,FALSE)</formula>
    </cfRule>
  </conditionalFormatting>
  <conditionalFormatting sqref="AI507">
    <cfRule type="expression" dxfId="1033" priority="373">
      <formula>IF(RIGHT(TEXT(AI507,"0.#"),1)=".",FALSE,TRUE)</formula>
    </cfRule>
    <cfRule type="expression" dxfId="1032" priority="374">
      <formula>IF(RIGHT(TEXT(AI507,"0.#"),1)=".",TRUE,FALSE)</formula>
    </cfRule>
  </conditionalFormatting>
  <conditionalFormatting sqref="AI508">
    <cfRule type="expression" dxfId="1031" priority="371">
      <formula>IF(RIGHT(TEXT(AI508,"0.#"),1)=".",FALSE,TRUE)</formula>
    </cfRule>
    <cfRule type="expression" dxfId="1030" priority="372">
      <formula>IF(RIGHT(TEXT(AI508,"0.#"),1)=".",TRUE,FALSE)</formula>
    </cfRule>
  </conditionalFormatting>
  <conditionalFormatting sqref="AM543">
    <cfRule type="expression" dxfId="1029" priority="327">
      <formula>IF(RIGHT(TEXT(AM543,"0.#"),1)=".",FALSE,TRUE)</formula>
    </cfRule>
    <cfRule type="expression" dxfId="1028" priority="328">
      <formula>IF(RIGHT(TEXT(AM543,"0.#"),1)=".",TRUE,FALSE)</formula>
    </cfRule>
  </conditionalFormatting>
  <conditionalFormatting sqref="AM541">
    <cfRule type="expression" dxfId="1027" priority="331">
      <formula>IF(RIGHT(TEXT(AM541,"0.#"),1)=".",FALSE,TRUE)</formula>
    </cfRule>
    <cfRule type="expression" dxfId="1026" priority="332">
      <formula>IF(RIGHT(TEXT(AM541,"0.#"),1)=".",TRUE,FALSE)</formula>
    </cfRule>
  </conditionalFormatting>
  <conditionalFormatting sqref="AM542">
    <cfRule type="expression" dxfId="1025" priority="329">
      <formula>IF(RIGHT(TEXT(AM542,"0.#"),1)=".",FALSE,TRUE)</formula>
    </cfRule>
    <cfRule type="expression" dxfId="1024" priority="330">
      <formula>IF(RIGHT(TEXT(AM542,"0.#"),1)=".",TRUE,FALSE)</formula>
    </cfRule>
  </conditionalFormatting>
  <conditionalFormatting sqref="AI543">
    <cfRule type="expression" dxfId="1023" priority="321">
      <formula>IF(RIGHT(TEXT(AI543,"0.#"),1)=".",FALSE,TRUE)</formula>
    </cfRule>
    <cfRule type="expression" dxfId="1022" priority="322">
      <formula>IF(RIGHT(TEXT(AI543,"0.#"),1)=".",TRUE,FALSE)</formula>
    </cfRule>
  </conditionalFormatting>
  <conditionalFormatting sqref="AI541">
    <cfRule type="expression" dxfId="1021" priority="325">
      <formula>IF(RIGHT(TEXT(AI541,"0.#"),1)=".",FALSE,TRUE)</formula>
    </cfRule>
    <cfRule type="expression" dxfId="1020" priority="326">
      <formula>IF(RIGHT(TEXT(AI541,"0.#"),1)=".",TRUE,FALSE)</formula>
    </cfRule>
  </conditionalFormatting>
  <conditionalFormatting sqref="AI542">
    <cfRule type="expression" dxfId="1019" priority="323">
      <formula>IF(RIGHT(TEXT(AI542,"0.#"),1)=".",FALSE,TRUE)</formula>
    </cfRule>
    <cfRule type="expression" dxfId="1018" priority="324">
      <formula>IF(RIGHT(TEXT(AI542,"0.#"),1)=".",TRUE,FALSE)</formula>
    </cfRule>
  </conditionalFormatting>
  <conditionalFormatting sqref="AM568">
    <cfRule type="expression" dxfId="1017" priority="315">
      <formula>IF(RIGHT(TEXT(AM568,"0.#"),1)=".",FALSE,TRUE)</formula>
    </cfRule>
    <cfRule type="expression" dxfId="1016" priority="316">
      <formula>IF(RIGHT(TEXT(AM568,"0.#"),1)=".",TRUE,FALSE)</formula>
    </cfRule>
  </conditionalFormatting>
  <conditionalFormatting sqref="AM566">
    <cfRule type="expression" dxfId="1015" priority="319">
      <formula>IF(RIGHT(TEXT(AM566,"0.#"),1)=".",FALSE,TRUE)</formula>
    </cfRule>
    <cfRule type="expression" dxfId="1014" priority="320">
      <formula>IF(RIGHT(TEXT(AM566,"0.#"),1)=".",TRUE,FALSE)</formula>
    </cfRule>
  </conditionalFormatting>
  <conditionalFormatting sqref="AM567">
    <cfRule type="expression" dxfId="1013" priority="317">
      <formula>IF(RIGHT(TEXT(AM567,"0.#"),1)=".",FALSE,TRUE)</formula>
    </cfRule>
    <cfRule type="expression" dxfId="1012" priority="318">
      <formula>IF(RIGHT(TEXT(AM567,"0.#"),1)=".",TRUE,FALSE)</formula>
    </cfRule>
  </conditionalFormatting>
  <conditionalFormatting sqref="AI568">
    <cfRule type="expression" dxfId="1011" priority="309">
      <formula>IF(RIGHT(TEXT(AI568,"0.#"),1)=".",FALSE,TRUE)</formula>
    </cfRule>
    <cfRule type="expression" dxfId="1010" priority="310">
      <formula>IF(RIGHT(TEXT(AI568,"0.#"),1)=".",TRUE,FALSE)</formula>
    </cfRule>
  </conditionalFormatting>
  <conditionalFormatting sqref="AI566">
    <cfRule type="expression" dxfId="1009" priority="313">
      <formula>IF(RIGHT(TEXT(AI566,"0.#"),1)=".",FALSE,TRUE)</formula>
    </cfRule>
    <cfRule type="expression" dxfId="1008" priority="314">
      <formula>IF(RIGHT(TEXT(AI566,"0.#"),1)=".",TRUE,FALSE)</formula>
    </cfRule>
  </conditionalFormatting>
  <conditionalFormatting sqref="AI567">
    <cfRule type="expression" dxfId="1007" priority="311">
      <formula>IF(RIGHT(TEXT(AI567,"0.#"),1)=".",FALSE,TRUE)</formula>
    </cfRule>
    <cfRule type="expression" dxfId="1006" priority="312">
      <formula>IF(RIGHT(TEXT(AI567,"0.#"),1)=".",TRUE,FALSE)</formula>
    </cfRule>
  </conditionalFormatting>
  <conditionalFormatting sqref="AM573">
    <cfRule type="expression" dxfId="1005" priority="255">
      <formula>IF(RIGHT(TEXT(AM573,"0.#"),1)=".",FALSE,TRUE)</formula>
    </cfRule>
    <cfRule type="expression" dxfId="1004" priority="256">
      <formula>IF(RIGHT(TEXT(AM573,"0.#"),1)=".",TRUE,FALSE)</formula>
    </cfRule>
  </conditionalFormatting>
  <conditionalFormatting sqref="AM571">
    <cfRule type="expression" dxfId="1003" priority="259">
      <formula>IF(RIGHT(TEXT(AM571,"0.#"),1)=".",FALSE,TRUE)</formula>
    </cfRule>
    <cfRule type="expression" dxfId="1002" priority="260">
      <formula>IF(RIGHT(TEXT(AM571,"0.#"),1)=".",TRUE,FALSE)</formula>
    </cfRule>
  </conditionalFormatting>
  <conditionalFormatting sqref="AM572">
    <cfRule type="expression" dxfId="1001" priority="257">
      <formula>IF(RIGHT(TEXT(AM572,"0.#"),1)=".",FALSE,TRUE)</formula>
    </cfRule>
    <cfRule type="expression" dxfId="1000" priority="258">
      <formula>IF(RIGHT(TEXT(AM572,"0.#"),1)=".",TRUE,FALSE)</formula>
    </cfRule>
  </conditionalFormatting>
  <conditionalFormatting sqref="AI573">
    <cfRule type="expression" dxfId="999" priority="249">
      <formula>IF(RIGHT(TEXT(AI573,"0.#"),1)=".",FALSE,TRUE)</formula>
    </cfRule>
    <cfRule type="expression" dxfId="998" priority="250">
      <formula>IF(RIGHT(TEXT(AI573,"0.#"),1)=".",TRUE,FALSE)</formula>
    </cfRule>
  </conditionalFormatting>
  <conditionalFormatting sqref="AI571">
    <cfRule type="expression" dxfId="997" priority="253">
      <formula>IF(RIGHT(TEXT(AI571,"0.#"),1)=".",FALSE,TRUE)</formula>
    </cfRule>
    <cfRule type="expression" dxfId="996" priority="254">
      <formula>IF(RIGHT(TEXT(AI571,"0.#"),1)=".",TRUE,FALSE)</formula>
    </cfRule>
  </conditionalFormatting>
  <conditionalFormatting sqref="AI572">
    <cfRule type="expression" dxfId="995" priority="251">
      <formula>IF(RIGHT(TEXT(AI572,"0.#"),1)=".",FALSE,TRUE)</formula>
    </cfRule>
    <cfRule type="expression" dxfId="994" priority="252">
      <formula>IF(RIGHT(TEXT(AI572,"0.#"),1)=".",TRUE,FALSE)</formula>
    </cfRule>
  </conditionalFormatting>
  <conditionalFormatting sqref="AM578">
    <cfRule type="expression" dxfId="993" priority="243">
      <formula>IF(RIGHT(TEXT(AM578,"0.#"),1)=".",FALSE,TRUE)</formula>
    </cfRule>
    <cfRule type="expression" dxfId="992" priority="244">
      <formula>IF(RIGHT(TEXT(AM578,"0.#"),1)=".",TRUE,FALSE)</formula>
    </cfRule>
  </conditionalFormatting>
  <conditionalFormatting sqref="AM576">
    <cfRule type="expression" dxfId="991" priority="247">
      <formula>IF(RIGHT(TEXT(AM576,"0.#"),1)=".",FALSE,TRUE)</formula>
    </cfRule>
    <cfRule type="expression" dxfId="990" priority="248">
      <formula>IF(RIGHT(TEXT(AM576,"0.#"),1)=".",TRUE,FALSE)</formula>
    </cfRule>
  </conditionalFormatting>
  <conditionalFormatting sqref="AM577">
    <cfRule type="expression" dxfId="989" priority="245">
      <formula>IF(RIGHT(TEXT(AM577,"0.#"),1)=".",FALSE,TRUE)</formula>
    </cfRule>
    <cfRule type="expression" dxfId="988" priority="246">
      <formula>IF(RIGHT(TEXT(AM577,"0.#"),1)=".",TRUE,FALSE)</formula>
    </cfRule>
  </conditionalFormatting>
  <conditionalFormatting sqref="AI578">
    <cfRule type="expression" dxfId="987" priority="237">
      <formula>IF(RIGHT(TEXT(AI578,"0.#"),1)=".",FALSE,TRUE)</formula>
    </cfRule>
    <cfRule type="expression" dxfId="986" priority="238">
      <formula>IF(RIGHT(TEXT(AI578,"0.#"),1)=".",TRUE,FALSE)</formula>
    </cfRule>
  </conditionalFormatting>
  <conditionalFormatting sqref="AI576">
    <cfRule type="expression" dxfId="985" priority="241">
      <formula>IF(RIGHT(TEXT(AI576,"0.#"),1)=".",FALSE,TRUE)</formula>
    </cfRule>
    <cfRule type="expression" dxfId="984" priority="242">
      <formula>IF(RIGHT(TEXT(AI576,"0.#"),1)=".",TRUE,FALSE)</formula>
    </cfRule>
  </conditionalFormatting>
  <conditionalFormatting sqref="AI577">
    <cfRule type="expression" dxfId="983" priority="239">
      <formula>IF(RIGHT(TEXT(AI577,"0.#"),1)=".",FALSE,TRUE)</formula>
    </cfRule>
    <cfRule type="expression" dxfId="982" priority="240">
      <formula>IF(RIGHT(TEXT(AI577,"0.#"),1)=".",TRUE,FALSE)</formula>
    </cfRule>
  </conditionalFormatting>
  <conditionalFormatting sqref="AM583">
    <cfRule type="expression" dxfId="981" priority="231">
      <formula>IF(RIGHT(TEXT(AM583,"0.#"),1)=".",FALSE,TRUE)</formula>
    </cfRule>
    <cfRule type="expression" dxfId="980" priority="232">
      <formula>IF(RIGHT(TEXT(AM583,"0.#"),1)=".",TRUE,FALSE)</formula>
    </cfRule>
  </conditionalFormatting>
  <conditionalFormatting sqref="AM581">
    <cfRule type="expression" dxfId="979" priority="235">
      <formula>IF(RIGHT(TEXT(AM581,"0.#"),1)=".",FALSE,TRUE)</formula>
    </cfRule>
    <cfRule type="expression" dxfId="978" priority="236">
      <formula>IF(RIGHT(TEXT(AM581,"0.#"),1)=".",TRUE,FALSE)</formula>
    </cfRule>
  </conditionalFormatting>
  <conditionalFormatting sqref="AM582">
    <cfRule type="expression" dxfId="977" priority="233">
      <formula>IF(RIGHT(TEXT(AM582,"0.#"),1)=".",FALSE,TRUE)</formula>
    </cfRule>
    <cfRule type="expression" dxfId="976" priority="234">
      <formula>IF(RIGHT(TEXT(AM582,"0.#"),1)=".",TRUE,FALSE)</formula>
    </cfRule>
  </conditionalFormatting>
  <conditionalFormatting sqref="AI583">
    <cfRule type="expression" dxfId="975" priority="225">
      <formula>IF(RIGHT(TEXT(AI583,"0.#"),1)=".",FALSE,TRUE)</formula>
    </cfRule>
    <cfRule type="expression" dxfId="974" priority="226">
      <formula>IF(RIGHT(TEXT(AI583,"0.#"),1)=".",TRUE,FALSE)</formula>
    </cfRule>
  </conditionalFormatting>
  <conditionalFormatting sqref="AI581">
    <cfRule type="expression" dxfId="973" priority="229">
      <formula>IF(RIGHT(TEXT(AI581,"0.#"),1)=".",FALSE,TRUE)</formula>
    </cfRule>
    <cfRule type="expression" dxfId="972" priority="230">
      <formula>IF(RIGHT(TEXT(AI581,"0.#"),1)=".",TRUE,FALSE)</formula>
    </cfRule>
  </conditionalFormatting>
  <conditionalFormatting sqref="AI582">
    <cfRule type="expression" dxfId="971" priority="227">
      <formula>IF(RIGHT(TEXT(AI582,"0.#"),1)=".",FALSE,TRUE)</formula>
    </cfRule>
    <cfRule type="expression" dxfId="970" priority="228">
      <formula>IF(RIGHT(TEXT(AI582,"0.#"),1)=".",TRUE,FALSE)</formula>
    </cfRule>
  </conditionalFormatting>
  <conditionalFormatting sqref="AM548">
    <cfRule type="expression" dxfId="969" priority="303">
      <formula>IF(RIGHT(TEXT(AM548,"0.#"),1)=".",FALSE,TRUE)</formula>
    </cfRule>
    <cfRule type="expression" dxfId="968" priority="304">
      <formula>IF(RIGHT(TEXT(AM548,"0.#"),1)=".",TRUE,FALSE)</formula>
    </cfRule>
  </conditionalFormatting>
  <conditionalFormatting sqref="AM546">
    <cfRule type="expression" dxfId="967" priority="307">
      <formula>IF(RIGHT(TEXT(AM546,"0.#"),1)=".",FALSE,TRUE)</formula>
    </cfRule>
    <cfRule type="expression" dxfId="966" priority="308">
      <formula>IF(RIGHT(TEXT(AM546,"0.#"),1)=".",TRUE,FALSE)</formula>
    </cfRule>
  </conditionalFormatting>
  <conditionalFormatting sqref="AM547">
    <cfRule type="expression" dxfId="965" priority="305">
      <formula>IF(RIGHT(TEXT(AM547,"0.#"),1)=".",FALSE,TRUE)</formula>
    </cfRule>
    <cfRule type="expression" dxfId="964" priority="306">
      <formula>IF(RIGHT(TEXT(AM547,"0.#"),1)=".",TRUE,FALSE)</formula>
    </cfRule>
  </conditionalFormatting>
  <conditionalFormatting sqref="AI548">
    <cfRule type="expression" dxfId="963" priority="297">
      <formula>IF(RIGHT(TEXT(AI548,"0.#"),1)=".",FALSE,TRUE)</formula>
    </cfRule>
    <cfRule type="expression" dxfId="962" priority="298">
      <formula>IF(RIGHT(TEXT(AI548,"0.#"),1)=".",TRUE,FALSE)</formula>
    </cfRule>
  </conditionalFormatting>
  <conditionalFormatting sqref="AI546">
    <cfRule type="expression" dxfId="961" priority="301">
      <formula>IF(RIGHT(TEXT(AI546,"0.#"),1)=".",FALSE,TRUE)</formula>
    </cfRule>
    <cfRule type="expression" dxfId="960" priority="302">
      <formula>IF(RIGHT(TEXT(AI546,"0.#"),1)=".",TRUE,FALSE)</formula>
    </cfRule>
  </conditionalFormatting>
  <conditionalFormatting sqref="AI547">
    <cfRule type="expression" dxfId="959" priority="299">
      <formula>IF(RIGHT(TEXT(AI547,"0.#"),1)=".",FALSE,TRUE)</formula>
    </cfRule>
    <cfRule type="expression" dxfId="958" priority="300">
      <formula>IF(RIGHT(TEXT(AI547,"0.#"),1)=".",TRUE,FALSE)</formula>
    </cfRule>
  </conditionalFormatting>
  <conditionalFormatting sqref="AM553">
    <cfRule type="expression" dxfId="957" priority="291">
      <formula>IF(RIGHT(TEXT(AM553,"0.#"),1)=".",FALSE,TRUE)</formula>
    </cfRule>
    <cfRule type="expression" dxfId="956" priority="292">
      <formula>IF(RIGHT(TEXT(AM553,"0.#"),1)=".",TRUE,FALSE)</formula>
    </cfRule>
  </conditionalFormatting>
  <conditionalFormatting sqref="AM551">
    <cfRule type="expression" dxfId="955" priority="295">
      <formula>IF(RIGHT(TEXT(AM551,"0.#"),1)=".",FALSE,TRUE)</formula>
    </cfRule>
    <cfRule type="expression" dxfId="954" priority="296">
      <formula>IF(RIGHT(TEXT(AM551,"0.#"),1)=".",TRUE,FALSE)</formula>
    </cfRule>
  </conditionalFormatting>
  <conditionalFormatting sqref="AM552">
    <cfRule type="expression" dxfId="953" priority="293">
      <formula>IF(RIGHT(TEXT(AM552,"0.#"),1)=".",FALSE,TRUE)</formula>
    </cfRule>
    <cfRule type="expression" dxfId="952" priority="294">
      <formula>IF(RIGHT(TEXT(AM552,"0.#"),1)=".",TRUE,FALSE)</formula>
    </cfRule>
  </conditionalFormatting>
  <conditionalFormatting sqref="AI553">
    <cfRule type="expression" dxfId="951" priority="285">
      <formula>IF(RIGHT(TEXT(AI553,"0.#"),1)=".",FALSE,TRUE)</formula>
    </cfRule>
    <cfRule type="expression" dxfId="950" priority="286">
      <formula>IF(RIGHT(TEXT(AI553,"0.#"),1)=".",TRUE,FALSE)</formula>
    </cfRule>
  </conditionalFormatting>
  <conditionalFormatting sqref="AI551">
    <cfRule type="expression" dxfId="949" priority="289">
      <formula>IF(RIGHT(TEXT(AI551,"0.#"),1)=".",FALSE,TRUE)</formula>
    </cfRule>
    <cfRule type="expression" dxfId="948" priority="290">
      <formula>IF(RIGHT(TEXT(AI551,"0.#"),1)=".",TRUE,FALSE)</formula>
    </cfRule>
  </conditionalFormatting>
  <conditionalFormatting sqref="AI552">
    <cfRule type="expression" dxfId="947" priority="287">
      <formula>IF(RIGHT(TEXT(AI552,"0.#"),1)=".",FALSE,TRUE)</formula>
    </cfRule>
    <cfRule type="expression" dxfId="946" priority="288">
      <formula>IF(RIGHT(TEXT(AI552,"0.#"),1)=".",TRUE,FALSE)</formula>
    </cfRule>
  </conditionalFormatting>
  <conditionalFormatting sqref="AM558">
    <cfRule type="expression" dxfId="945" priority="279">
      <formula>IF(RIGHT(TEXT(AM558,"0.#"),1)=".",FALSE,TRUE)</formula>
    </cfRule>
    <cfRule type="expression" dxfId="944" priority="280">
      <formula>IF(RIGHT(TEXT(AM558,"0.#"),1)=".",TRUE,FALSE)</formula>
    </cfRule>
  </conditionalFormatting>
  <conditionalFormatting sqref="AM556">
    <cfRule type="expression" dxfId="943" priority="283">
      <formula>IF(RIGHT(TEXT(AM556,"0.#"),1)=".",FALSE,TRUE)</formula>
    </cfRule>
    <cfRule type="expression" dxfId="942" priority="284">
      <formula>IF(RIGHT(TEXT(AM556,"0.#"),1)=".",TRUE,FALSE)</formula>
    </cfRule>
  </conditionalFormatting>
  <conditionalFormatting sqref="AM557">
    <cfRule type="expression" dxfId="941" priority="281">
      <formula>IF(RIGHT(TEXT(AM557,"0.#"),1)=".",FALSE,TRUE)</formula>
    </cfRule>
    <cfRule type="expression" dxfId="940" priority="282">
      <formula>IF(RIGHT(TEXT(AM557,"0.#"),1)=".",TRUE,FALSE)</formula>
    </cfRule>
  </conditionalFormatting>
  <conditionalFormatting sqref="AI558">
    <cfRule type="expression" dxfId="939" priority="273">
      <formula>IF(RIGHT(TEXT(AI558,"0.#"),1)=".",FALSE,TRUE)</formula>
    </cfRule>
    <cfRule type="expression" dxfId="938" priority="274">
      <formula>IF(RIGHT(TEXT(AI558,"0.#"),1)=".",TRUE,FALSE)</formula>
    </cfRule>
  </conditionalFormatting>
  <conditionalFormatting sqref="AI556">
    <cfRule type="expression" dxfId="937" priority="277">
      <formula>IF(RIGHT(TEXT(AI556,"0.#"),1)=".",FALSE,TRUE)</formula>
    </cfRule>
    <cfRule type="expression" dxfId="936" priority="278">
      <formula>IF(RIGHT(TEXT(AI556,"0.#"),1)=".",TRUE,FALSE)</formula>
    </cfRule>
  </conditionalFormatting>
  <conditionalFormatting sqref="AI557">
    <cfRule type="expression" dxfId="935" priority="275">
      <formula>IF(RIGHT(TEXT(AI557,"0.#"),1)=".",FALSE,TRUE)</formula>
    </cfRule>
    <cfRule type="expression" dxfId="934" priority="276">
      <formula>IF(RIGHT(TEXT(AI557,"0.#"),1)=".",TRUE,FALSE)</formula>
    </cfRule>
  </conditionalFormatting>
  <conditionalFormatting sqref="AM563">
    <cfRule type="expression" dxfId="933" priority="267">
      <formula>IF(RIGHT(TEXT(AM563,"0.#"),1)=".",FALSE,TRUE)</formula>
    </cfRule>
    <cfRule type="expression" dxfId="932" priority="268">
      <formula>IF(RIGHT(TEXT(AM563,"0.#"),1)=".",TRUE,FALSE)</formula>
    </cfRule>
  </conditionalFormatting>
  <conditionalFormatting sqref="AM561">
    <cfRule type="expression" dxfId="931" priority="271">
      <formula>IF(RIGHT(TEXT(AM561,"0.#"),1)=".",FALSE,TRUE)</formula>
    </cfRule>
    <cfRule type="expression" dxfId="930" priority="272">
      <formula>IF(RIGHT(TEXT(AM561,"0.#"),1)=".",TRUE,FALSE)</formula>
    </cfRule>
  </conditionalFormatting>
  <conditionalFormatting sqref="AM562">
    <cfRule type="expression" dxfId="929" priority="269">
      <formula>IF(RIGHT(TEXT(AM562,"0.#"),1)=".",FALSE,TRUE)</formula>
    </cfRule>
    <cfRule type="expression" dxfId="928" priority="270">
      <formula>IF(RIGHT(TEXT(AM562,"0.#"),1)=".",TRUE,FALSE)</formula>
    </cfRule>
  </conditionalFormatting>
  <conditionalFormatting sqref="AI563">
    <cfRule type="expression" dxfId="927" priority="261">
      <formula>IF(RIGHT(TEXT(AI563,"0.#"),1)=".",FALSE,TRUE)</formula>
    </cfRule>
    <cfRule type="expression" dxfId="926" priority="262">
      <formula>IF(RIGHT(TEXT(AI563,"0.#"),1)=".",TRUE,FALSE)</formula>
    </cfRule>
  </conditionalFormatting>
  <conditionalFormatting sqref="AI561">
    <cfRule type="expression" dxfId="925" priority="265">
      <formula>IF(RIGHT(TEXT(AI561,"0.#"),1)=".",FALSE,TRUE)</formula>
    </cfRule>
    <cfRule type="expression" dxfId="924" priority="266">
      <formula>IF(RIGHT(TEXT(AI561,"0.#"),1)=".",TRUE,FALSE)</formula>
    </cfRule>
  </conditionalFormatting>
  <conditionalFormatting sqref="AI562">
    <cfRule type="expression" dxfId="923" priority="263">
      <formula>IF(RIGHT(TEXT(AI562,"0.#"),1)=".",FALSE,TRUE)</formula>
    </cfRule>
    <cfRule type="expression" dxfId="922" priority="264">
      <formula>IF(RIGHT(TEXT(AI562,"0.#"),1)=".",TRUE,FALSE)</formula>
    </cfRule>
  </conditionalFormatting>
  <conditionalFormatting sqref="AM597">
    <cfRule type="expression" dxfId="921" priority="219">
      <formula>IF(RIGHT(TEXT(AM597,"0.#"),1)=".",FALSE,TRUE)</formula>
    </cfRule>
    <cfRule type="expression" dxfId="920" priority="220">
      <formula>IF(RIGHT(TEXT(AM597,"0.#"),1)=".",TRUE,FALSE)</formula>
    </cfRule>
  </conditionalFormatting>
  <conditionalFormatting sqref="AM595">
    <cfRule type="expression" dxfId="919" priority="223">
      <formula>IF(RIGHT(TEXT(AM595,"0.#"),1)=".",FALSE,TRUE)</formula>
    </cfRule>
    <cfRule type="expression" dxfId="918" priority="224">
      <formula>IF(RIGHT(TEXT(AM595,"0.#"),1)=".",TRUE,FALSE)</formula>
    </cfRule>
  </conditionalFormatting>
  <conditionalFormatting sqref="AM596">
    <cfRule type="expression" dxfId="917" priority="221">
      <formula>IF(RIGHT(TEXT(AM596,"0.#"),1)=".",FALSE,TRUE)</formula>
    </cfRule>
    <cfRule type="expression" dxfId="916" priority="222">
      <formula>IF(RIGHT(TEXT(AM596,"0.#"),1)=".",TRUE,FALSE)</formula>
    </cfRule>
  </conditionalFormatting>
  <conditionalFormatting sqref="AI597">
    <cfRule type="expression" dxfId="915" priority="213">
      <formula>IF(RIGHT(TEXT(AI597,"0.#"),1)=".",FALSE,TRUE)</formula>
    </cfRule>
    <cfRule type="expression" dxfId="914" priority="214">
      <formula>IF(RIGHT(TEXT(AI597,"0.#"),1)=".",TRUE,FALSE)</formula>
    </cfRule>
  </conditionalFormatting>
  <conditionalFormatting sqref="AI595">
    <cfRule type="expression" dxfId="913" priority="217">
      <formula>IF(RIGHT(TEXT(AI595,"0.#"),1)=".",FALSE,TRUE)</formula>
    </cfRule>
    <cfRule type="expression" dxfId="912" priority="218">
      <formula>IF(RIGHT(TEXT(AI595,"0.#"),1)=".",TRUE,FALSE)</formula>
    </cfRule>
  </conditionalFormatting>
  <conditionalFormatting sqref="AI596">
    <cfRule type="expression" dxfId="911" priority="215">
      <formula>IF(RIGHT(TEXT(AI596,"0.#"),1)=".",FALSE,TRUE)</formula>
    </cfRule>
    <cfRule type="expression" dxfId="910" priority="216">
      <formula>IF(RIGHT(TEXT(AI596,"0.#"),1)=".",TRUE,FALSE)</formula>
    </cfRule>
  </conditionalFormatting>
  <conditionalFormatting sqref="AM622">
    <cfRule type="expression" dxfId="909" priority="207">
      <formula>IF(RIGHT(TEXT(AM622,"0.#"),1)=".",FALSE,TRUE)</formula>
    </cfRule>
    <cfRule type="expression" dxfId="908" priority="208">
      <formula>IF(RIGHT(TEXT(AM622,"0.#"),1)=".",TRUE,FALSE)</formula>
    </cfRule>
  </conditionalFormatting>
  <conditionalFormatting sqref="AM620">
    <cfRule type="expression" dxfId="907" priority="211">
      <formula>IF(RIGHT(TEXT(AM620,"0.#"),1)=".",FALSE,TRUE)</formula>
    </cfRule>
    <cfRule type="expression" dxfId="906" priority="212">
      <formula>IF(RIGHT(TEXT(AM620,"0.#"),1)=".",TRUE,FALSE)</formula>
    </cfRule>
  </conditionalFormatting>
  <conditionalFormatting sqref="AM621">
    <cfRule type="expression" dxfId="905" priority="209">
      <formula>IF(RIGHT(TEXT(AM621,"0.#"),1)=".",FALSE,TRUE)</formula>
    </cfRule>
    <cfRule type="expression" dxfId="904" priority="210">
      <formula>IF(RIGHT(TEXT(AM621,"0.#"),1)=".",TRUE,FALSE)</formula>
    </cfRule>
  </conditionalFormatting>
  <conditionalFormatting sqref="AI622">
    <cfRule type="expression" dxfId="903" priority="201">
      <formula>IF(RIGHT(TEXT(AI622,"0.#"),1)=".",FALSE,TRUE)</formula>
    </cfRule>
    <cfRule type="expression" dxfId="902" priority="202">
      <formula>IF(RIGHT(TEXT(AI622,"0.#"),1)=".",TRUE,FALSE)</formula>
    </cfRule>
  </conditionalFormatting>
  <conditionalFormatting sqref="AI620">
    <cfRule type="expression" dxfId="901" priority="205">
      <formula>IF(RIGHT(TEXT(AI620,"0.#"),1)=".",FALSE,TRUE)</formula>
    </cfRule>
    <cfRule type="expression" dxfId="900" priority="206">
      <formula>IF(RIGHT(TEXT(AI620,"0.#"),1)=".",TRUE,FALSE)</formula>
    </cfRule>
  </conditionalFormatting>
  <conditionalFormatting sqref="AI621">
    <cfRule type="expression" dxfId="899" priority="203">
      <formula>IF(RIGHT(TEXT(AI621,"0.#"),1)=".",FALSE,TRUE)</formula>
    </cfRule>
    <cfRule type="expression" dxfId="898" priority="204">
      <formula>IF(RIGHT(TEXT(AI621,"0.#"),1)=".",TRUE,FALSE)</formula>
    </cfRule>
  </conditionalFormatting>
  <conditionalFormatting sqref="AM627">
    <cfRule type="expression" dxfId="897" priority="147">
      <formula>IF(RIGHT(TEXT(AM627,"0.#"),1)=".",FALSE,TRUE)</formula>
    </cfRule>
    <cfRule type="expression" dxfId="896" priority="148">
      <formula>IF(RIGHT(TEXT(AM627,"0.#"),1)=".",TRUE,FALSE)</formula>
    </cfRule>
  </conditionalFormatting>
  <conditionalFormatting sqref="AM625">
    <cfRule type="expression" dxfId="895" priority="151">
      <formula>IF(RIGHT(TEXT(AM625,"0.#"),1)=".",FALSE,TRUE)</formula>
    </cfRule>
    <cfRule type="expression" dxfId="894" priority="152">
      <formula>IF(RIGHT(TEXT(AM625,"0.#"),1)=".",TRUE,FALSE)</formula>
    </cfRule>
  </conditionalFormatting>
  <conditionalFormatting sqref="AM626">
    <cfRule type="expression" dxfId="893" priority="149">
      <formula>IF(RIGHT(TEXT(AM626,"0.#"),1)=".",FALSE,TRUE)</formula>
    </cfRule>
    <cfRule type="expression" dxfId="892" priority="150">
      <formula>IF(RIGHT(TEXT(AM626,"0.#"),1)=".",TRUE,FALSE)</formula>
    </cfRule>
  </conditionalFormatting>
  <conditionalFormatting sqref="AI627">
    <cfRule type="expression" dxfId="891" priority="141">
      <formula>IF(RIGHT(TEXT(AI627,"0.#"),1)=".",FALSE,TRUE)</formula>
    </cfRule>
    <cfRule type="expression" dxfId="890" priority="142">
      <formula>IF(RIGHT(TEXT(AI627,"0.#"),1)=".",TRUE,FALSE)</formula>
    </cfRule>
  </conditionalFormatting>
  <conditionalFormatting sqref="AI625">
    <cfRule type="expression" dxfId="889" priority="145">
      <formula>IF(RIGHT(TEXT(AI625,"0.#"),1)=".",FALSE,TRUE)</formula>
    </cfRule>
    <cfRule type="expression" dxfId="888" priority="146">
      <formula>IF(RIGHT(TEXT(AI625,"0.#"),1)=".",TRUE,FALSE)</formula>
    </cfRule>
  </conditionalFormatting>
  <conditionalFormatting sqref="AI626">
    <cfRule type="expression" dxfId="887" priority="143">
      <formula>IF(RIGHT(TEXT(AI626,"0.#"),1)=".",FALSE,TRUE)</formula>
    </cfRule>
    <cfRule type="expression" dxfId="886" priority="144">
      <formula>IF(RIGHT(TEXT(AI626,"0.#"),1)=".",TRUE,FALSE)</formula>
    </cfRule>
  </conditionalFormatting>
  <conditionalFormatting sqref="AM632">
    <cfRule type="expression" dxfId="885" priority="135">
      <formula>IF(RIGHT(TEXT(AM632,"0.#"),1)=".",FALSE,TRUE)</formula>
    </cfRule>
    <cfRule type="expression" dxfId="884" priority="136">
      <formula>IF(RIGHT(TEXT(AM632,"0.#"),1)=".",TRUE,FALSE)</formula>
    </cfRule>
  </conditionalFormatting>
  <conditionalFormatting sqref="AM630">
    <cfRule type="expression" dxfId="883" priority="139">
      <formula>IF(RIGHT(TEXT(AM630,"0.#"),1)=".",FALSE,TRUE)</formula>
    </cfRule>
    <cfRule type="expression" dxfId="882" priority="140">
      <formula>IF(RIGHT(TEXT(AM630,"0.#"),1)=".",TRUE,FALSE)</formula>
    </cfRule>
  </conditionalFormatting>
  <conditionalFormatting sqref="AM631">
    <cfRule type="expression" dxfId="881" priority="137">
      <formula>IF(RIGHT(TEXT(AM631,"0.#"),1)=".",FALSE,TRUE)</formula>
    </cfRule>
    <cfRule type="expression" dxfId="880" priority="138">
      <formula>IF(RIGHT(TEXT(AM631,"0.#"),1)=".",TRUE,FALSE)</formula>
    </cfRule>
  </conditionalFormatting>
  <conditionalFormatting sqref="AI632">
    <cfRule type="expression" dxfId="879" priority="129">
      <formula>IF(RIGHT(TEXT(AI632,"0.#"),1)=".",FALSE,TRUE)</formula>
    </cfRule>
    <cfRule type="expression" dxfId="878" priority="130">
      <formula>IF(RIGHT(TEXT(AI632,"0.#"),1)=".",TRUE,FALSE)</formula>
    </cfRule>
  </conditionalFormatting>
  <conditionalFormatting sqref="AI630">
    <cfRule type="expression" dxfId="877" priority="133">
      <formula>IF(RIGHT(TEXT(AI630,"0.#"),1)=".",FALSE,TRUE)</formula>
    </cfRule>
    <cfRule type="expression" dxfId="876" priority="134">
      <formula>IF(RIGHT(TEXT(AI630,"0.#"),1)=".",TRUE,FALSE)</formula>
    </cfRule>
  </conditionalFormatting>
  <conditionalFormatting sqref="AI631">
    <cfRule type="expression" dxfId="875" priority="131">
      <formula>IF(RIGHT(TEXT(AI631,"0.#"),1)=".",FALSE,TRUE)</formula>
    </cfRule>
    <cfRule type="expression" dxfId="874" priority="132">
      <formula>IF(RIGHT(TEXT(AI631,"0.#"),1)=".",TRUE,FALSE)</formula>
    </cfRule>
  </conditionalFormatting>
  <conditionalFormatting sqref="AM637">
    <cfRule type="expression" dxfId="873" priority="123">
      <formula>IF(RIGHT(TEXT(AM637,"0.#"),1)=".",FALSE,TRUE)</formula>
    </cfRule>
    <cfRule type="expression" dxfId="872" priority="124">
      <formula>IF(RIGHT(TEXT(AM637,"0.#"),1)=".",TRUE,FALSE)</formula>
    </cfRule>
  </conditionalFormatting>
  <conditionalFormatting sqref="AM635">
    <cfRule type="expression" dxfId="871" priority="127">
      <formula>IF(RIGHT(TEXT(AM635,"0.#"),1)=".",FALSE,TRUE)</formula>
    </cfRule>
    <cfRule type="expression" dxfId="870" priority="128">
      <formula>IF(RIGHT(TEXT(AM635,"0.#"),1)=".",TRUE,FALSE)</formula>
    </cfRule>
  </conditionalFormatting>
  <conditionalFormatting sqref="AM636">
    <cfRule type="expression" dxfId="869" priority="125">
      <formula>IF(RIGHT(TEXT(AM636,"0.#"),1)=".",FALSE,TRUE)</formula>
    </cfRule>
    <cfRule type="expression" dxfId="868" priority="126">
      <formula>IF(RIGHT(TEXT(AM636,"0.#"),1)=".",TRUE,FALSE)</formula>
    </cfRule>
  </conditionalFormatting>
  <conditionalFormatting sqref="AI637">
    <cfRule type="expression" dxfId="867" priority="117">
      <formula>IF(RIGHT(TEXT(AI637,"0.#"),1)=".",FALSE,TRUE)</formula>
    </cfRule>
    <cfRule type="expression" dxfId="866" priority="118">
      <formula>IF(RIGHT(TEXT(AI637,"0.#"),1)=".",TRUE,FALSE)</formula>
    </cfRule>
  </conditionalFormatting>
  <conditionalFormatting sqref="AI635">
    <cfRule type="expression" dxfId="865" priority="121">
      <formula>IF(RIGHT(TEXT(AI635,"0.#"),1)=".",FALSE,TRUE)</formula>
    </cfRule>
    <cfRule type="expression" dxfId="864" priority="122">
      <formula>IF(RIGHT(TEXT(AI635,"0.#"),1)=".",TRUE,FALSE)</formula>
    </cfRule>
  </conditionalFormatting>
  <conditionalFormatting sqref="AI636">
    <cfRule type="expression" dxfId="863" priority="119">
      <formula>IF(RIGHT(TEXT(AI636,"0.#"),1)=".",FALSE,TRUE)</formula>
    </cfRule>
    <cfRule type="expression" dxfId="862" priority="120">
      <formula>IF(RIGHT(TEXT(AI636,"0.#"),1)=".",TRUE,FALSE)</formula>
    </cfRule>
  </conditionalFormatting>
  <conditionalFormatting sqref="AM602">
    <cfRule type="expression" dxfId="861" priority="195">
      <formula>IF(RIGHT(TEXT(AM602,"0.#"),1)=".",FALSE,TRUE)</formula>
    </cfRule>
    <cfRule type="expression" dxfId="860" priority="196">
      <formula>IF(RIGHT(TEXT(AM602,"0.#"),1)=".",TRUE,FALSE)</formula>
    </cfRule>
  </conditionalFormatting>
  <conditionalFormatting sqref="AM600">
    <cfRule type="expression" dxfId="859" priority="199">
      <formula>IF(RIGHT(TEXT(AM600,"0.#"),1)=".",FALSE,TRUE)</formula>
    </cfRule>
    <cfRule type="expression" dxfId="858" priority="200">
      <formula>IF(RIGHT(TEXT(AM600,"0.#"),1)=".",TRUE,FALSE)</formula>
    </cfRule>
  </conditionalFormatting>
  <conditionalFormatting sqref="AM601">
    <cfRule type="expression" dxfId="857" priority="197">
      <formula>IF(RIGHT(TEXT(AM601,"0.#"),1)=".",FALSE,TRUE)</formula>
    </cfRule>
    <cfRule type="expression" dxfId="856" priority="198">
      <formula>IF(RIGHT(TEXT(AM601,"0.#"),1)=".",TRUE,FALSE)</formula>
    </cfRule>
  </conditionalFormatting>
  <conditionalFormatting sqref="AI602">
    <cfRule type="expression" dxfId="855" priority="189">
      <formula>IF(RIGHT(TEXT(AI602,"0.#"),1)=".",FALSE,TRUE)</formula>
    </cfRule>
    <cfRule type="expression" dxfId="854" priority="190">
      <formula>IF(RIGHT(TEXT(AI602,"0.#"),1)=".",TRUE,FALSE)</formula>
    </cfRule>
  </conditionalFormatting>
  <conditionalFormatting sqref="AI600">
    <cfRule type="expression" dxfId="853" priority="193">
      <formula>IF(RIGHT(TEXT(AI600,"0.#"),1)=".",FALSE,TRUE)</formula>
    </cfRule>
    <cfRule type="expression" dxfId="852" priority="194">
      <formula>IF(RIGHT(TEXT(AI600,"0.#"),1)=".",TRUE,FALSE)</formula>
    </cfRule>
  </conditionalFormatting>
  <conditionalFormatting sqref="AI601">
    <cfRule type="expression" dxfId="851" priority="191">
      <formula>IF(RIGHT(TEXT(AI601,"0.#"),1)=".",FALSE,TRUE)</formula>
    </cfRule>
    <cfRule type="expression" dxfId="850" priority="192">
      <formula>IF(RIGHT(TEXT(AI601,"0.#"),1)=".",TRUE,FALSE)</formula>
    </cfRule>
  </conditionalFormatting>
  <conditionalFormatting sqref="AM607">
    <cfRule type="expression" dxfId="849" priority="183">
      <formula>IF(RIGHT(TEXT(AM607,"0.#"),1)=".",FALSE,TRUE)</formula>
    </cfRule>
    <cfRule type="expression" dxfId="848" priority="184">
      <formula>IF(RIGHT(TEXT(AM607,"0.#"),1)=".",TRUE,FALSE)</formula>
    </cfRule>
  </conditionalFormatting>
  <conditionalFormatting sqref="AM605">
    <cfRule type="expression" dxfId="847" priority="187">
      <formula>IF(RIGHT(TEXT(AM605,"0.#"),1)=".",FALSE,TRUE)</formula>
    </cfRule>
    <cfRule type="expression" dxfId="846" priority="188">
      <formula>IF(RIGHT(TEXT(AM605,"0.#"),1)=".",TRUE,FALSE)</formula>
    </cfRule>
  </conditionalFormatting>
  <conditionalFormatting sqref="AM606">
    <cfRule type="expression" dxfId="845" priority="185">
      <formula>IF(RIGHT(TEXT(AM606,"0.#"),1)=".",FALSE,TRUE)</formula>
    </cfRule>
    <cfRule type="expression" dxfId="844" priority="186">
      <formula>IF(RIGHT(TEXT(AM606,"0.#"),1)=".",TRUE,FALSE)</formula>
    </cfRule>
  </conditionalFormatting>
  <conditionalFormatting sqref="AI607">
    <cfRule type="expression" dxfId="843" priority="177">
      <formula>IF(RIGHT(TEXT(AI607,"0.#"),1)=".",FALSE,TRUE)</formula>
    </cfRule>
    <cfRule type="expression" dxfId="842" priority="178">
      <formula>IF(RIGHT(TEXT(AI607,"0.#"),1)=".",TRUE,FALSE)</formula>
    </cfRule>
  </conditionalFormatting>
  <conditionalFormatting sqref="AI605">
    <cfRule type="expression" dxfId="841" priority="181">
      <formula>IF(RIGHT(TEXT(AI605,"0.#"),1)=".",FALSE,TRUE)</formula>
    </cfRule>
    <cfRule type="expression" dxfId="840" priority="182">
      <formula>IF(RIGHT(TEXT(AI605,"0.#"),1)=".",TRUE,FALSE)</formula>
    </cfRule>
  </conditionalFormatting>
  <conditionalFormatting sqref="AI606">
    <cfRule type="expression" dxfId="839" priority="179">
      <formula>IF(RIGHT(TEXT(AI606,"0.#"),1)=".",FALSE,TRUE)</formula>
    </cfRule>
    <cfRule type="expression" dxfId="838" priority="180">
      <formula>IF(RIGHT(TEXT(AI606,"0.#"),1)=".",TRUE,FALSE)</formula>
    </cfRule>
  </conditionalFormatting>
  <conditionalFormatting sqref="AM612">
    <cfRule type="expression" dxfId="837" priority="171">
      <formula>IF(RIGHT(TEXT(AM612,"0.#"),1)=".",FALSE,TRUE)</formula>
    </cfRule>
    <cfRule type="expression" dxfId="836" priority="172">
      <formula>IF(RIGHT(TEXT(AM612,"0.#"),1)=".",TRUE,FALSE)</formula>
    </cfRule>
  </conditionalFormatting>
  <conditionalFormatting sqref="AM610">
    <cfRule type="expression" dxfId="835" priority="175">
      <formula>IF(RIGHT(TEXT(AM610,"0.#"),1)=".",FALSE,TRUE)</formula>
    </cfRule>
    <cfRule type="expression" dxfId="834" priority="176">
      <formula>IF(RIGHT(TEXT(AM610,"0.#"),1)=".",TRUE,FALSE)</formula>
    </cfRule>
  </conditionalFormatting>
  <conditionalFormatting sqref="AM611">
    <cfRule type="expression" dxfId="833" priority="173">
      <formula>IF(RIGHT(TEXT(AM611,"0.#"),1)=".",FALSE,TRUE)</formula>
    </cfRule>
    <cfRule type="expression" dxfId="832" priority="174">
      <formula>IF(RIGHT(TEXT(AM611,"0.#"),1)=".",TRUE,FALSE)</formula>
    </cfRule>
  </conditionalFormatting>
  <conditionalFormatting sqref="AI612">
    <cfRule type="expression" dxfId="831" priority="165">
      <formula>IF(RIGHT(TEXT(AI612,"0.#"),1)=".",FALSE,TRUE)</formula>
    </cfRule>
    <cfRule type="expression" dxfId="830" priority="166">
      <formula>IF(RIGHT(TEXT(AI612,"0.#"),1)=".",TRUE,FALSE)</formula>
    </cfRule>
  </conditionalFormatting>
  <conditionalFormatting sqref="AI610">
    <cfRule type="expression" dxfId="829" priority="169">
      <formula>IF(RIGHT(TEXT(AI610,"0.#"),1)=".",FALSE,TRUE)</formula>
    </cfRule>
    <cfRule type="expression" dxfId="828" priority="170">
      <formula>IF(RIGHT(TEXT(AI610,"0.#"),1)=".",TRUE,FALSE)</formula>
    </cfRule>
  </conditionalFormatting>
  <conditionalFormatting sqref="AI611">
    <cfRule type="expression" dxfId="827" priority="167">
      <formula>IF(RIGHT(TEXT(AI611,"0.#"),1)=".",FALSE,TRUE)</formula>
    </cfRule>
    <cfRule type="expression" dxfId="826" priority="168">
      <formula>IF(RIGHT(TEXT(AI611,"0.#"),1)=".",TRUE,FALSE)</formula>
    </cfRule>
  </conditionalFormatting>
  <conditionalFormatting sqref="AM617">
    <cfRule type="expression" dxfId="825" priority="159">
      <formula>IF(RIGHT(TEXT(AM617,"0.#"),1)=".",FALSE,TRUE)</formula>
    </cfRule>
    <cfRule type="expression" dxfId="824" priority="160">
      <formula>IF(RIGHT(TEXT(AM617,"0.#"),1)=".",TRUE,FALSE)</formula>
    </cfRule>
  </conditionalFormatting>
  <conditionalFormatting sqref="AM615">
    <cfRule type="expression" dxfId="823" priority="163">
      <formula>IF(RIGHT(TEXT(AM615,"0.#"),1)=".",FALSE,TRUE)</formula>
    </cfRule>
    <cfRule type="expression" dxfId="822" priority="164">
      <formula>IF(RIGHT(TEXT(AM615,"0.#"),1)=".",TRUE,FALSE)</formula>
    </cfRule>
  </conditionalFormatting>
  <conditionalFormatting sqref="AM616">
    <cfRule type="expression" dxfId="821" priority="161">
      <formula>IF(RIGHT(TEXT(AM616,"0.#"),1)=".",FALSE,TRUE)</formula>
    </cfRule>
    <cfRule type="expression" dxfId="820" priority="162">
      <formula>IF(RIGHT(TEXT(AM616,"0.#"),1)=".",TRUE,FALSE)</formula>
    </cfRule>
  </conditionalFormatting>
  <conditionalFormatting sqref="AI617">
    <cfRule type="expression" dxfId="819" priority="153">
      <formula>IF(RIGHT(TEXT(AI617,"0.#"),1)=".",FALSE,TRUE)</formula>
    </cfRule>
    <cfRule type="expression" dxfId="818" priority="154">
      <formula>IF(RIGHT(TEXT(AI617,"0.#"),1)=".",TRUE,FALSE)</formula>
    </cfRule>
  </conditionalFormatting>
  <conditionalFormatting sqref="AI615">
    <cfRule type="expression" dxfId="817" priority="157">
      <formula>IF(RIGHT(TEXT(AI615,"0.#"),1)=".",FALSE,TRUE)</formula>
    </cfRule>
    <cfRule type="expression" dxfId="816" priority="158">
      <formula>IF(RIGHT(TEXT(AI615,"0.#"),1)=".",TRUE,FALSE)</formula>
    </cfRule>
  </conditionalFormatting>
  <conditionalFormatting sqref="AI616">
    <cfRule type="expression" dxfId="815" priority="155">
      <formula>IF(RIGHT(TEXT(AI616,"0.#"),1)=".",FALSE,TRUE)</formula>
    </cfRule>
    <cfRule type="expression" dxfId="814" priority="156">
      <formula>IF(RIGHT(TEXT(AI616,"0.#"),1)=".",TRUE,FALSE)</formula>
    </cfRule>
  </conditionalFormatting>
  <conditionalFormatting sqref="AM651">
    <cfRule type="expression" dxfId="813" priority="111">
      <formula>IF(RIGHT(TEXT(AM651,"0.#"),1)=".",FALSE,TRUE)</formula>
    </cfRule>
    <cfRule type="expression" dxfId="812" priority="112">
      <formula>IF(RIGHT(TEXT(AM651,"0.#"),1)=".",TRUE,FALSE)</formula>
    </cfRule>
  </conditionalFormatting>
  <conditionalFormatting sqref="AM649">
    <cfRule type="expression" dxfId="811" priority="115">
      <formula>IF(RIGHT(TEXT(AM649,"0.#"),1)=".",FALSE,TRUE)</formula>
    </cfRule>
    <cfRule type="expression" dxfId="810" priority="116">
      <formula>IF(RIGHT(TEXT(AM649,"0.#"),1)=".",TRUE,FALSE)</formula>
    </cfRule>
  </conditionalFormatting>
  <conditionalFormatting sqref="AM650">
    <cfRule type="expression" dxfId="809" priority="113">
      <formula>IF(RIGHT(TEXT(AM650,"0.#"),1)=".",FALSE,TRUE)</formula>
    </cfRule>
    <cfRule type="expression" dxfId="808" priority="114">
      <formula>IF(RIGHT(TEXT(AM650,"0.#"),1)=".",TRUE,FALSE)</formula>
    </cfRule>
  </conditionalFormatting>
  <conditionalFormatting sqref="AI651">
    <cfRule type="expression" dxfId="807" priority="105">
      <formula>IF(RIGHT(TEXT(AI651,"0.#"),1)=".",FALSE,TRUE)</formula>
    </cfRule>
    <cfRule type="expression" dxfId="806" priority="106">
      <formula>IF(RIGHT(TEXT(AI651,"0.#"),1)=".",TRUE,FALSE)</formula>
    </cfRule>
  </conditionalFormatting>
  <conditionalFormatting sqref="AI649">
    <cfRule type="expression" dxfId="805" priority="109">
      <formula>IF(RIGHT(TEXT(AI649,"0.#"),1)=".",FALSE,TRUE)</formula>
    </cfRule>
    <cfRule type="expression" dxfId="804" priority="110">
      <formula>IF(RIGHT(TEXT(AI649,"0.#"),1)=".",TRUE,FALSE)</formula>
    </cfRule>
  </conditionalFormatting>
  <conditionalFormatting sqref="AI650">
    <cfRule type="expression" dxfId="803" priority="107">
      <formula>IF(RIGHT(TEXT(AI650,"0.#"),1)=".",FALSE,TRUE)</formula>
    </cfRule>
    <cfRule type="expression" dxfId="802" priority="108">
      <formula>IF(RIGHT(TEXT(AI650,"0.#"),1)=".",TRUE,FALSE)</formula>
    </cfRule>
  </conditionalFormatting>
  <conditionalFormatting sqref="AM676">
    <cfRule type="expression" dxfId="801" priority="99">
      <formula>IF(RIGHT(TEXT(AM676,"0.#"),1)=".",FALSE,TRUE)</formula>
    </cfRule>
    <cfRule type="expression" dxfId="800" priority="100">
      <formula>IF(RIGHT(TEXT(AM676,"0.#"),1)=".",TRUE,FALSE)</formula>
    </cfRule>
  </conditionalFormatting>
  <conditionalFormatting sqref="AM674">
    <cfRule type="expression" dxfId="799" priority="103">
      <formula>IF(RIGHT(TEXT(AM674,"0.#"),1)=".",FALSE,TRUE)</formula>
    </cfRule>
    <cfRule type="expression" dxfId="798" priority="104">
      <formula>IF(RIGHT(TEXT(AM674,"0.#"),1)=".",TRUE,FALSE)</formula>
    </cfRule>
  </conditionalFormatting>
  <conditionalFormatting sqref="AM675">
    <cfRule type="expression" dxfId="797" priority="101">
      <formula>IF(RIGHT(TEXT(AM675,"0.#"),1)=".",FALSE,TRUE)</formula>
    </cfRule>
    <cfRule type="expression" dxfId="796" priority="102">
      <formula>IF(RIGHT(TEXT(AM675,"0.#"),1)=".",TRUE,FALSE)</formula>
    </cfRule>
  </conditionalFormatting>
  <conditionalFormatting sqref="AI676">
    <cfRule type="expression" dxfId="795" priority="93">
      <formula>IF(RIGHT(TEXT(AI676,"0.#"),1)=".",FALSE,TRUE)</formula>
    </cfRule>
    <cfRule type="expression" dxfId="794" priority="94">
      <formula>IF(RIGHT(TEXT(AI676,"0.#"),1)=".",TRUE,FALSE)</formula>
    </cfRule>
  </conditionalFormatting>
  <conditionalFormatting sqref="AI674">
    <cfRule type="expression" dxfId="793" priority="97">
      <formula>IF(RIGHT(TEXT(AI674,"0.#"),1)=".",FALSE,TRUE)</formula>
    </cfRule>
    <cfRule type="expression" dxfId="792" priority="98">
      <formula>IF(RIGHT(TEXT(AI674,"0.#"),1)=".",TRUE,FALSE)</formula>
    </cfRule>
  </conditionalFormatting>
  <conditionalFormatting sqref="AI675">
    <cfRule type="expression" dxfId="791" priority="95">
      <formula>IF(RIGHT(TEXT(AI675,"0.#"),1)=".",FALSE,TRUE)</formula>
    </cfRule>
    <cfRule type="expression" dxfId="790" priority="96">
      <formula>IF(RIGHT(TEXT(AI675,"0.#"),1)=".",TRUE,FALSE)</formula>
    </cfRule>
  </conditionalFormatting>
  <conditionalFormatting sqref="AM681">
    <cfRule type="expression" dxfId="789" priority="39">
      <formula>IF(RIGHT(TEXT(AM681,"0.#"),1)=".",FALSE,TRUE)</formula>
    </cfRule>
    <cfRule type="expression" dxfId="788" priority="40">
      <formula>IF(RIGHT(TEXT(AM681,"0.#"),1)=".",TRUE,FALSE)</formula>
    </cfRule>
  </conditionalFormatting>
  <conditionalFormatting sqref="AM679">
    <cfRule type="expression" dxfId="787" priority="43">
      <formula>IF(RIGHT(TEXT(AM679,"0.#"),1)=".",FALSE,TRUE)</formula>
    </cfRule>
    <cfRule type="expression" dxfId="786" priority="44">
      <formula>IF(RIGHT(TEXT(AM679,"0.#"),1)=".",TRUE,FALSE)</formula>
    </cfRule>
  </conditionalFormatting>
  <conditionalFormatting sqref="AM680">
    <cfRule type="expression" dxfId="785" priority="41">
      <formula>IF(RIGHT(TEXT(AM680,"0.#"),1)=".",FALSE,TRUE)</formula>
    </cfRule>
    <cfRule type="expression" dxfId="784" priority="42">
      <formula>IF(RIGHT(TEXT(AM680,"0.#"),1)=".",TRUE,FALSE)</formula>
    </cfRule>
  </conditionalFormatting>
  <conditionalFormatting sqref="AI681">
    <cfRule type="expression" dxfId="783" priority="33">
      <formula>IF(RIGHT(TEXT(AI681,"0.#"),1)=".",FALSE,TRUE)</formula>
    </cfRule>
    <cfRule type="expression" dxfId="782" priority="34">
      <formula>IF(RIGHT(TEXT(AI681,"0.#"),1)=".",TRUE,FALSE)</formula>
    </cfRule>
  </conditionalFormatting>
  <conditionalFormatting sqref="AI679">
    <cfRule type="expression" dxfId="781" priority="37">
      <formula>IF(RIGHT(TEXT(AI679,"0.#"),1)=".",FALSE,TRUE)</formula>
    </cfRule>
    <cfRule type="expression" dxfId="780" priority="38">
      <formula>IF(RIGHT(TEXT(AI679,"0.#"),1)=".",TRUE,FALSE)</formula>
    </cfRule>
  </conditionalFormatting>
  <conditionalFormatting sqref="AI680">
    <cfRule type="expression" dxfId="779" priority="35">
      <formula>IF(RIGHT(TEXT(AI680,"0.#"),1)=".",FALSE,TRUE)</formula>
    </cfRule>
    <cfRule type="expression" dxfId="778" priority="36">
      <formula>IF(RIGHT(TEXT(AI680,"0.#"),1)=".",TRUE,FALSE)</formula>
    </cfRule>
  </conditionalFormatting>
  <conditionalFormatting sqref="AM686">
    <cfRule type="expression" dxfId="777" priority="27">
      <formula>IF(RIGHT(TEXT(AM686,"0.#"),1)=".",FALSE,TRUE)</formula>
    </cfRule>
    <cfRule type="expression" dxfId="776" priority="28">
      <formula>IF(RIGHT(TEXT(AM686,"0.#"),1)=".",TRUE,FALSE)</formula>
    </cfRule>
  </conditionalFormatting>
  <conditionalFormatting sqref="AM684">
    <cfRule type="expression" dxfId="775" priority="31">
      <formula>IF(RIGHT(TEXT(AM684,"0.#"),1)=".",FALSE,TRUE)</formula>
    </cfRule>
    <cfRule type="expression" dxfId="774" priority="32">
      <formula>IF(RIGHT(TEXT(AM684,"0.#"),1)=".",TRUE,FALSE)</formula>
    </cfRule>
  </conditionalFormatting>
  <conditionalFormatting sqref="AM685">
    <cfRule type="expression" dxfId="773" priority="29">
      <formula>IF(RIGHT(TEXT(AM685,"0.#"),1)=".",FALSE,TRUE)</formula>
    </cfRule>
    <cfRule type="expression" dxfId="772" priority="30">
      <formula>IF(RIGHT(TEXT(AM685,"0.#"),1)=".",TRUE,FALSE)</formula>
    </cfRule>
  </conditionalFormatting>
  <conditionalFormatting sqref="AI686">
    <cfRule type="expression" dxfId="771" priority="21">
      <formula>IF(RIGHT(TEXT(AI686,"0.#"),1)=".",FALSE,TRUE)</formula>
    </cfRule>
    <cfRule type="expression" dxfId="770" priority="22">
      <formula>IF(RIGHT(TEXT(AI686,"0.#"),1)=".",TRUE,FALSE)</formula>
    </cfRule>
  </conditionalFormatting>
  <conditionalFormatting sqref="AI684">
    <cfRule type="expression" dxfId="769" priority="25">
      <formula>IF(RIGHT(TEXT(AI684,"0.#"),1)=".",FALSE,TRUE)</formula>
    </cfRule>
    <cfRule type="expression" dxfId="768" priority="26">
      <formula>IF(RIGHT(TEXT(AI684,"0.#"),1)=".",TRUE,FALSE)</formula>
    </cfRule>
  </conditionalFormatting>
  <conditionalFormatting sqref="AI685">
    <cfRule type="expression" dxfId="767" priority="23">
      <formula>IF(RIGHT(TEXT(AI685,"0.#"),1)=".",FALSE,TRUE)</formula>
    </cfRule>
    <cfRule type="expression" dxfId="766" priority="24">
      <formula>IF(RIGHT(TEXT(AI685,"0.#"),1)=".",TRUE,FALSE)</formula>
    </cfRule>
  </conditionalFormatting>
  <conditionalFormatting sqref="AM691">
    <cfRule type="expression" dxfId="765" priority="15">
      <formula>IF(RIGHT(TEXT(AM691,"0.#"),1)=".",FALSE,TRUE)</formula>
    </cfRule>
    <cfRule type="expression" dxfId="764" priority="16">
      <formula>IF(RIGHT(TEXT(AM691,"0.#"),1)=".",TRUE,FALSE)</formula>
    </cfRule>
  </conditionalFormatting>
  <conditionalFormatting sqref="AM689">
    <cfRule type="expression" dxfId="763" priority="19">
      <formula>IF(RIGHT(TEXT(AM689,"0.#"),1)=".",FALSE,TRUE)</formula>
    </cfRule>
    <cfRule type="expression" dxfId="762" priority="20">
      <formula>IF(RIGHT(TEXT(AM689,"0.#"),1)=".",TRUE,FALSE)</formula>
    </cfRule>
  </conditionalFormatting>
  <conditionalFormatting sqref="AM690">
    <cfRule type="expression" dxfId="761" priority="17">
      <formula>IF(RIGHT(TEXT(AM690,"0.#"),1)=".",FALSE,TRUE)</formula>
    </cfRule>
    <cfRule type="expression" dxfId="760" priority="18">
      <formula>IF(RIGHT(TEXT(AM690,"0.#"),1)=".",TRUE,FALSE)</formula>
    </cfRule>
  </conditionalFormatting>
  <conditionalFormatting sqref="AI691">
    <cfRule type="expression" dxfId="759" priority="9">
      <formula>IF(RIGHT(TEXT(AI691,"0.#"),1)=".",FALSE,TRUE)</formula>
    </cfRule>
    <cfRule type="expression" dxfId="758" priority="10">
      <formula>IF(RIGHT(TEXT(AI691,"0.#"),1)=".",TRUE,FALSE)</formula>
    </cfRule>
  </conditionalFormatting>
  <conditionalFormatting sqref="AI689">
    <cfRule type="expression" dxfId="757" priority="13">
      <formula>IF(RIGHT(TEXT(AI689,"0.#"),1)=".",FALSE,TRUE)</formula>
    </cfRule>
    <cfRule type="expression" dxfId="756" priority="14">
      <formula>IF(RIGHT(TEXT(AI689,"0.#"),1)=".",TRUE,FALSE)</formula>
    </cfRule>
  </conditionalFormatting>
  <conditionalFormatting sqref="AI690">
    <cfRule type="expression" dxfId="755" priority="11">
      <formula>IF(RIGHT(TEXT(AI690,"0.#"),1)=".",FALSE,TRUE)</formula>
    </cfRule>
    <cfRule type="expression" dxfId="754" priority="12">
      <formula>IF(RIGHT(TEXT(AI690,"0.#"),1)=".",TRUE,FALSE)</formula>
    </cfRule>
  </conditionalFormatting>
  <conditionalFormatting sqref="AM656">
    <cfRule type="expression" dxfId="753" priority="87">
      <formula>IF(RIGHT(TEXT(AM656,"0.#"),1)=".",FALSE,TRUE)</formula>
    </cfRule>
    <cfRule type="expression" dxfId="752" priority="88">
      <formula>IF(RIGHT(TEXT(AM656,"0.#"),1)=".",TRUE,FALSE)</formula>
    </cfRule>
  </conditionalFormatting>
  <conditionalFormatting sqref="AM654">
    <cfRule type="expression" dxfId="751" priority="91">
      <formula>IF(RIGHT(TEXT(AM654,"0.#"),1)=".",FALSE,TRUE)</formula>
    </cfRule>
    <cfRule type="expression" dxfId="750" priority="92">
      <formula>IF(RIGHT(TEXT(AM654,"0.#"),1)=".",TRUE,FALSE)</formula>
    </cfRule>
  </conditionalFormatting>
  <conditionalFormatting sqref="AM655">
    <cfRule type="expression" dxfId="749" priority="89">
      <formula>IF(RIGHT(TEXT(AM655,"0.#"),1)=".",FALSE,TRUE)</formula>
    </cfRule>
    <cfRule type="expression" dxfId="748" priority="90">
      <formula>IF(RIGHT(TEXT(AM655,"0.#"),1)=".",TRUE,FALSE)</formula>
    </cfRule>
  </conditionalFormatting>
  <conditionalFormatting sqref="AI656">
    <cfRule type="expression" dxfId="747" priority="81">
      <formula>IF(RIGHT(TEXT(AI656,"0.#"),1)=".",FALSE,TRUE)</formula>
    </cfRule>
    <cfRule type="expression" dxfId="746" priority="82">
      <formula>IF(RIGHT(TEXT(AI656,"0.#"),1)=".",TRUE,FALSE)</formula>
    </cfRule>
  </conditionalFormatting>
  <conditionalFormatting sqref="AI654">
    <cfRule type="expression" dxfId="745" priority="85">
      <formula>IF(RIGHT(TEXT(AI654,"0.#"),1)=".",FALSE,TRUE)</formula>
    </cfRule>
    <cfRule type="expression" dxfId="744" priority="86">
      <formula>IF(RIGHT(TEXT(AI654,"0.#"),1)=".",TRUE,FALSE)</formula>
    </cfRule>
  </conditionalFormatting>
  <conditionalFormatting sqref="AI655">
    <cfRule type="expression" dxfId="743" priority="83">
      <formula>IF(RIGHT(TEXT(AI655,"0.#"),1)=".",FALSE,TRUE)</formula>
    </cfRule>
    <cfRule type="expression" dxfId="742" priority="84">
      <formula>IF(RIGHT(TEXT(AI655,"0.#"),1)=".",TRUE,FALSE)</formula>
    </cfRule>
  </conditionalFormatting>
  <conditionalFormatting sqref="AM661">
    <cfRule type="expression" dxfId="741" priority="75">
      <formula>IF(RIGHT(TEXT(AM661,"0.#"),1)=".",FALSE,TRUE)</formula>
    </cfRule>
    <cfRule type="expression" dxfId="740" priority="76">
      <formula>IF(RIGHT(TEXT(AM661,"0.#"),1)=".",TRUE,FALSE)</formula>
    </cfRule>
  </conditionalFormatting>
  <conditionalFormatting sqref="AM659">
    <cfRule type="expression" dxfId="739" priority="79">
      <formula>IF(RIGHT(TEXT(AM659,"0.#"),1)=".",FALSE,TRUE)</formula>
    </cfRule>
    <cfRule type="expression" dxfId="738" priority="80">
      <formula>IF(RIGHT(TEXT(AM659,"0.#"),1)=".",TRUE,FALSE)</formula>
    </cfRule>
  </conditionalFormatting>
  <conditionalFormatting sqref="AM660">
    <cfRule type="expression" dxfId="737" priority="77">
      <formula>IF(RIGHT(TEXT(AM660,"0.#"),1)=".",FALSE,TRUE)</formula>
    </cfRule>
    <cfRule type="expression" dxfId="736" priority="78">
      <formula>IF(RIGHT(TEXT(AM660,"0.#"),1)=".",TRUE,FALSE)</formula>
    </cfRule>
  </conditionalFormatting>
  <conditionalFormatting sqref="AI661">
    <cfRule type="expression" dxfId="735" priority="69">
      <formula>IF(RIGHT(TEXT(AI661,"0.#"),1)=".",FALSE,TRUE)</formula>
    </cfRule>
    <cfRule type="expression" dxfId="734" priority="70">
      <formula>IF(RIGHT(TEXT(AI661,"0.#"),1)=".",TRUE,FALSE)</formula>
    </cfRule>
  </conditionalFormatting>
  <conditionalFormatting sqref="AI659">
    <cfRule type="expression" dxfId="733" priority="73">
      <formula>IF(RIGHT(TEXT(AI659,"0.#"),1)=".",FALSE,TRUE)</formula>
    </cfRule>
    <cfRule type="expression" dxfId="732" priority="74">
      <formula>IF(RIGHT(TEXT(AI659,"0.#"),1)=".",TRUE,FALSE)</formula>
    </cfRule>
  </conditionalFormatting>
  <conditionalFormatting sqref="AI660">
    <cfRule type="expression" dxfId="731" priority="71">
      <formula>IF(RIGHT(TEXT(AI660,"0.#"),1)=".",FALSE,TRUE)</formula>
    </cfRule>
    <cfRule type="expression" dxfId="730" priority="72">
      <formula>IF(RIGHT(TEXT(AI660,"0.#"),1)=".",TRUE,FALSE)</formula>
    </cfRule>
  </conditionalFormatting>
  <conditionalFormatting sqref="AM666">
    <cfRule type="expression" dxfId="729" priority="63">
      <formula>IF(RIGHT(TEXT(AM666,"0.#"),1)=".",FALSE,TRUE)</formula>
    </cfRule>
    <cfRule type="expression" dxfId="728" priority="64">
      <formula>IF(RIGHT(TEXT(AM666,"0.#"),1)=".",TRUE,FALSE)</formula>
    </cfRule>
  </conditionalFormatting>
  <conditionalFormatting sqref="AM664">
    <cfRule type="expression" dxfId="727" priority="67">
      <formula>IF(RIGHT(TEXT(AM664,"0.#"),1)=".",FALSE,TRUE)</formula>
    </cfRule>
    <cfRule type="expression" dxfId="726" priority="68">
      <formula>IF(RIGHT(TEXT(AM664,"0.#"),1)=".",TRUE,FALSE)</formula>
    </cfRule>
  </conditionalFormatting>
  <conditionalFormatting sqref="AM665">
    <cfRule type="expression" dxfId="725" priority="65">
      <formula>IF(RIGHT(TEXT(AM665,"0.#"),1)=".",FALSE,TRUE)</formula>
    </cfRule>
    <cfRule type="expression" dxfId="724" priority="66">
      <formula>IF(RIGHT(TEXT(AM665,"0.#"),1)=".",TRUE,FALSE)</formula>
    </cfRule>
  </conditionalFormatting>
  <conditionalFormatting sqref="AI666">
    <cfRule type="expression" dxfId="723" priority="57">
      <formula>IF(RIGHT(TEXT(AI666,"0.#"),1)=".",FALSE,TRUE)</formula>
    </cfRule>
    <cfRule type="expression" dxfId="722" priority="58">
      <formula>IF(RIGHT(TEXT(AI666,"0.#"),1)=".",TRUE,FALSE)</formula>
    </cfRule>
  </conditionalFormatting>
  <conditionalFormatting sqref="AI664">
    <cfRule type="expression" dxfId="721" priority="61">
      <formula>IF(RIGHT(TEXT(AI664,"0.#"),1)=".",FALSE,TRUE)</formula>
    </cfRule>
    <cfRule type="expression" dxfId="720" priority="62">
      <formula>IF(RIGHT(TEXT(AI664,"0.#"),1)=".",TRUE,FALSE)</formula>
    </cfRule>
  </conditionalFormatting>
  <conditionalFormatting sqref="AI665">
    <cfRule type="expression" dxfId="719" priority="59">
      <formula>IF(RIGHT(TEXT(AI665,"0.#"),1)=".",FALSE,TRUE)</formula>
    </cfRule>
    <cfRule type="expression" dxfId="718" priority="60">
      <formula>IF(RIGHT(TEXT(AI665,"0.#"),1)=".",TRUE,FALSE)</formula>
    </cfRule>
  </conditionalFormatting>
  <conditionalFormatting sqref="AM671">
    <cfRule type="expression" dxfId="717" priority="51">
      <formula>IF(RIGHT(TEXT(AM671,"0.#"),1)=".",FALSE,TRUE)</formula>
    </cfRule>
    <cfRule type="expression" dxfId="716" priority="52">
      <formula>IF(RIGHT(TEXT(AM671,"0.#"),1)=".",TRUE,FALSE)</formula>
    </cfRule>
  </conditionalFormatting>
  <conditionalFormatting sqref="AM669">
    <cfRule type="expression" dxfId="715" priority="55">
      <formula>IF(RIGHT(TEXT(AM669,"0.#"),1)=".",FALSE,TRUE)</formula>
    </cfRule>
    <cfRule type="expression" dxfId="714" priority="56">
      <formula>IF(RIGHT(TEXT(AM669,"0.#"),1)=".",TRUE,FALSE)</formula>
    </cfRule>
  </conditionalFormatting>
  <conditionalFormatting sqref="AM670">
    <cfRule type="expression" dxfId="713" priority="53">
      <formula>IF(RIGHT(TEXT(AM670,"0.#"),1)=".",FALSE,TRUE)</formula>
    </cfRule>
    <cfRule type="expression" dxfId="712" priority="54">
      <formula>IF(RIGHT(TEXT(AM670,"0.#"),1)=".",TRUE,FALSE)</formula>
    </cfRule>
  </conditionalFormatting>
  <conditionalFormatting sqref="AI671">
    <cfRule type="expression" dxfId="711" priority="45">
      <formula>IF(RIGHT(TEXT(AI671,"0.#"),1)=".",FALSE,TRUE)</formula>
    </cfRule>
    <cfRule type="expression" dxfId="710" priority="46">
      <formula>IF(RIGHT(TEXT(AI671,"0.#"),1)=".",TRUE,FALSE)</formula>
    </cfRule>
  </conditionalFormatting>
  <conditionalFormatting sqref="AI669">
    <cfRule type="expression" dxfId="709" priority="49">
      <formula>IF(RIGHT(TEXT(AI669,"0.#"),1)=".",FALSE,TRUE)</formula>
    </cfRule>
    <cfRule type="expression" dxfId="708" priority="50">
      <formula>IF(RIGHT(TEXT(AI669,"0.#"),1)=".",TRUE,FALSE)</formula>
    </cfRule>
  </conditionalFormatting>
  <conditionalFormatting sqref="AI670">
    <cfRule type="expression" dxfId="707" priority="47">
      <formula>IF(RIGHT(TEXT(AI670,"0.#"),1)=".",FALSE,TRUE)</formula>
    </cfRule>
    <cfRule type="expression" dxfId="706" priority="48">
      <formula>IF(RIGHT(TEXT(AI670,"0.#"),1)=".",TRUE,FALSE)</formula>
    </cfRule>
  </conditionalFormatting>
  <conditionalFormatting sqref="AU786">
    <cfRule type="expression" dxfId="705" priority="7">
      <formula>IF(RIGHT(TEXT(AU786,"0.#"),1)=".",FALSE,TRUE)</formula>
    </cfRule>
    <cfRule type="expression" dxfId="704" priority="8">
      <formula>IF(RIGHT(TEXT(AU786,"0.#"),1)=".",TRUE,FALSE)</formula>
    </cfRule>
  </conditionalFormatting>
  <conditionalFormatting sqref="AU785">
    <cfRule type="expression" dxfId="703" priority="5">
      <formula>IF(RIGHT(TEXT(AU785,"0.#"),1)=".",FALSE,TRUE)</formula>
    </cfRule>
    <cfRule type="expression" dxfId="702" priority="6">
      <formula>IF(RIGHT(TEXT(AU785,"0.#"),1)=".",TRUE,FALSE)</formula>
    </cfRule>
  </conditionalFormatting>
  <conditionalFormatting sqref="AE139 AI139 AM139">
    <cfRule type="expression" dxfId="701" priority="3">
      <formula>IF(RIGHT(TEXT(AE139,"0.#"),1)=".",FALSE,TRUE)</formula>
    </cfRule>
    <cfRule type="expression" dxfId="700" priority="4">
      <formula>IF(RIGHT(TEXT(AE139,"0.#"),1)=".",TRUE,FALSE)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29" max="49" man="1"/>
    <brk id="117" max="49" man="1"/>
    <brk id="699"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5" t="s">
        <v>265</v>
      </c>
      <c r="H2" s="429"/>
      <c r="I2" s="429"/>
      <c r="J2" s="429"/>
      <c r="K2" s="429"/>
      <c r="L2" s="429"/>
      <c r="M2" s="429"/>
      <c r="N2" s="429"/>
      <c r="O2" s="506"/>
      <c r="P2" s="428" t="s">
        <v>59</v>
      </c>
      <c r="Q2" s="429"/>
      <c r="R2" s="429"/>
      <c r="S2" s="429"/>
      <c r="T2" s="429"/>
      <c r="U2" s="429"/>
      <c r="V2" s="429"/>
      <c r="W2" s="429"/>
      <c r="X2" s="506"/>
      <c r="Y2" s="1030"/>
      <c r="Z2" s="831"/>
      <c r="AA2" s="832"/>
      <c r="AB2" s="1034" t="s">
        <v>11</v>
      </c>
      <c r="AC2" s="1035"/>
      <c r="AD2" s="1036"/>
      <c r="AE2" s="1040" t="s">
        <v>357</v>
      </c>
      <c r="AF2" s="1040"/>
      <c r="AG2" s="1040"/>
      <c r="AH2" s="1040"/>
      <c r="AI2" s="1040" t="s">
        <v>363</v>
      </c>
      <c r="AJ2" s="1040"/>
      <c r="AK2" s="1040"/>
      <c r="AL2" s="1040"/>
      <c r="AM2" s="1040" t="s">
        <v>472</v>
      </c>
      <c r="AN2" s="1040"/>
      <c r="AO2" s="1040"/>
      <c r="AP2" s="553"/>
      <c r="AQ2" s="152" t="s">
        <v>355</v>
      </c>
      <c r="AR2" s="123"/>
      <c r="AS2" s="123"/>
      <c r="AT2" s="124"/>
      <c r="AU2" s="526" t="s">
        <v>253</v>
      </c>
      <c r="AV2" s="526"/>
      <c r="AW2" s="526"/>
      <c r="AX2" s="527"/>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7"/>
      <c r="I4" s="1007"/>
      <c r="J4" s="1007"/>
      <c r="K4" s="1007"/>
      <c r="L4" s="1007"/>
      <c r="M4" s="1007"/>
      <c r="N4" s="1007"/>
      <c r="O4" s="1008"/>
      <c r="P4" s="98"/>
      <c r="Q4" s="1015"/>
      <c r="R4" s="1015"/>
      <c r="S4" s="1015"/>
      <c r="T4" s="1015"/>
      <c r="U4" s="1015"/>
      <c r="V4" s="1015"/>
      <c r="W4" s="1015"/>
      <c r="X4" s="1016"/>
      <c r="Y4" s="1025" t="s">
        <v>12</v>
      </c>
      <c r="Z4" s="1026"/>
      <c r="AA4" s="1027"/>
      <c r="AB4" s="457"/>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16"/>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5" t="s">
        <v>265</v>
      </c>
      <c r="H9" s="429"/>
      <c r="I9" s="429"/>
      <c r="J9" s="429"/>
      <c r="K9" s="429"/>
      <c r="L9" s="429"/>
      <c r="M9" s="429"/>
      <c r="N9" s="429"/>
      <c r="O9" s="506"/>
      <c r="P9" s="428" t="s">
        <v>59</v>
      </c>
      <c r="Q9" s="429"/>
      <c r="R9" s="429"/>
      <c r="S9" s="429"/>
      <c r="T9" s="429"/>
      <c r="U9" s="429"/>
      <c r="V9" s="429"/>
      <c r="W9" s="429"/>
      <c r="X9" s="506"/>
      <c r="Y9" s="1030"/>
      <c r="Z9" s="831"/>
      <c r="AA9" s="832"/>
      <c r="AB9" s="1034" t="s">
        <v>11</v>
      </c>
      <c r="AC9" s="1035"/>
      <c r="AD9" s="1036"/>
      <c r="AE9" s="1040" t="s">
        <v>357</v>
      </c>
      <c r="AF9" s="1040"/>
      <c r="AG9" s="1040"/>
      <c r="AH9" s="1040"/>
      <c r="AI9" s="1040" t="s">
        <v>363</v>
      </c>
      <c r="AJ9" s="1040"/>
      <c r="AK9" s="1040"/>
      <c r="AL9" s="1040"/>
      <c r="AM9" s="1040" t="s">
        <v>472</v>
      </c>
      <c r="AN9" s="1040"/>
      <c r="AO9" s="1040"/>
      <c r="AP9" s="553"/>
      <c r="AQ9" s="152" t="s">
        <v>355</v>
      </c>
      <c r="AR9" s="123"/>
      <c r="AS9" s="123"/>
      <c r="AT9" s="124"/>
      <c r="AU9" s="526" t="s">
        <v>253</v>
      </c>
      <c r="AV9" s="526"/>
      <c r="AW9" s="526"/>
      <c r="AX9" s="527"/>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7"/>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16"/>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5" t="s">
        <v>265</v>
      </c>
      <c r="H16" s="429"/>
      <c r="I16" s="429"/>
      <c r="J16" s="429"/>
      <c r="K16" s="429"/>
      <c r="L16" s="429"/>
      <c r="M16" s="429"/>
      <c r="N16" s="429"/>
      <c r="O16" s="506"/>
      <c r="P16" s="428" t="s">
        <v>59</v>
      </c>
      <c r="Q16" s="429"/>
      <c r="R16" s="429"/>
      <c r="S16" s="429"/>
      <c r="T16" s="429"/>
      <c r="U16" s="429"/>
      <c r="V16" s="429"/>
      <c r="W16" s="429"/>
      <c r="X16" s="506"/>
      <c r="Y16" s="1030"/>
      <c r="Z16" s="831"/>
      <c r="AA16" s="832"/>
      <c r="AB16" s="1034" t="s">
        <v>11</v>
      </c>
      <c r="AC16" s="1035"/>
      <c r="AD16" s="1036"/>
      <c r="AE16" s="1040" t="s">
        <v>357</v>
      </c>
      <c r="AF16" s="1040"/>
      <c r="AG16" s="1040"/>
      <c r="AH16" s="1040"/>
      <c r="AI16" s="1040" t="s">
        <v>363</v>
      </c>
      <c r="AJ16" s="1040"/>
      <c r="AK16" s="1040"/>
      <c r="AL16" s="1040"/>
      <c r="AM16" s="1040" t="s">
        <v>472</v>
      </c>
      <c r="AN16" s="1040"/>
      <c r="AO16" s="1040"/>
      <c r="AP16" s="553"/>
      <c r="AQ16" s="152" t="s">
        <v>355</v>
      </c>
      <c r="AR16" s="123"/>
      <c r="AS16" s="123"/>
      <c r="AT16" s="124"/>
      <c r="AU16" s="526" t="s">
        <v>253</v>
      </c>
      <c r="AV16" s="526"/>
      <c r="AW16" s="526"/>
      <c r="AX16" s="527"/>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7"/>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16"/>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5" t="s">
        <v>265</v>
      </c>
      <c r="H23" s="429"/>
      <c r="I23" s="429"/>
      <c r="J23" s="429"/>
      <c r="K23" s="429"/>
      <c r="L23" s="429"/>
      <c r="M23" s="429"/>
      <c r="N23" s="429"/>
      <c r="O23" s="506"/>
      <c r="P23" s="428" t="s">
        <v>59</v>
      </c>
      <c r="Q23" s="429"/>
      <c r="R23" s="429"/>
      <c r="S23" s="429"/>
      <c r="T23" s="429"/>
      <c r="U23" s="429"/>
      <c r="V23" s="429"/>
      <c r="W23" s="429"/>
      <c r="X23" s="506"/>
      <c r="Y23" s="1030"/>
      <c r="Z23" s="831"/>
      <c r="AA23" s="832"/>
      <c r="AB23" s="1034" t="s">
        <v>11</v>
      </c>
      <c r="AC23" s="1035"/>
      <c r="AD23" s="1036"/>
      <c r="AE23" s="1040" t="s">
        <v>357</v>
      </c>
      <c r="AF23" s="1040"/>
      <c r="AG23" s="1040"/>
      <c r="AH23" s="1040"/>
      <c r="AI23" s="1040" t="s">
        <v>363</v>
      </c>
      <c r="AJ23" s="1040"/>
      <c r="AK23" s="1040"/>
      <c r="AL23" s="1040"/>
      <c r="AM23" s="1040" t="s">
        <v>472</v>
      </c>
      <c r="AN23" s="1040"/>
      <c r="AO23" s="1040"/>
      <c r="AP23" s="553"/>
      <c r="AQ23" s="152" t="s">
        <v>355</v>
      </c>
      <c r="AR23" s="123"/>
      <c r="AS23" s="123"/>
      <c r="AT23" s="124"/>
      <c r="AU23" s="526" t="s">
        <v>253</v>
      </c>
      <c r="AV23" s="526"/>
      <c r="AW23" s="526"/>
      <c r="AX23" s="527"/>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7"/>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16"/>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5" t="s">
        <v>265</v>
      </c>
      <c r="H30" s="429"/>
      <c r="I30" s="429"/>
      <c r="J30" s="429"/>
      <c r="K30" s="429"/>
      <c r="L30" s="429"/>
      <c r="M30" s="429"/>
      <c r="N30" s="429"/>
      <c r="O30" s="506"/>
      <c r="P30" s="428" t="s">
        <v>59</v>
      </c>
      <c r="Q30" s="429"/>
      <c r="R30" s="429"/>
      <c r="S30" s="429"/>
      <c r="T30" s="429"/>
      <c r="U30" s="429"/>
      <c r="V30" s="429"/>
      <c r="W30" s="429"/>
      <c r="X30" s="506"/>
      <c r="Y30" s="1030"/>
      <c r="Z30" s="831"/>
      <c r="AA30" s="832"/>
      <c r="AB30" s="1034" t="s">
        <v>11</v>
      </c>
      <c r="AC30" s="1035"/>
      <c r="AD30" s="1036"/>
      <c r="AE30" s="1040" t="s">
        <v>357</v>
      </c>
      <c r="AF30" s="1040"/>
      <c r="AG30" s="1040"/>
      <c r="AH30" s="1040"/>
      <c r="AI30" s="1040" t="s">
        <v>363</v>
      </c>
      <c r="AJ30" s="1040"/>
      <c r="AK30" s="1040"/>
      <c r="AL30" s="1040"/>
      <c r="AM30" s="1040" t="s">
        <v>472</v>
      </c>
      <c r="AN30" s="1040"/>
      <c r="AO30" s="1040"/>
      <c r="AP30" s="553"/>
      <c r="AQ30" s="152" t="s">
        <v>355</v>
      </c>
      <c r="AR30" s="123"/>
      <c r="AS30" s="123"/>
      <c r="AT30" s="124"/>
      <c r="AU30" s="526" t="s">
        <v>253</v>
      </c>
      <c r="AV30" s="526"/>
      <c r="AW30" s="526"/>
      <c r="AX30" s="52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7"/>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16"/>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5" t="s">
        <v>265</v>
      </c>
      <c r="H37" s="429"/>
      <c r="I37" s="429"/>
      <c r="J37" s="429"/>
      <c r="K37" s="429"/>
      <c r="L37" s="429"/>
      <c r="M37" s="429"/>
      <c r="N37" s="429"/>
      <c r="O37" s="506"/>
      <c r="P37" s="428" t="s">
        <v>59</v>
      </c>
      <c r="Q37" s="429"/>
      <c r="R37" s="429"/>
      <c r="S37" s="429"/>
      <c r="T37" s="429"/>
      <c r="U37" s="429"/>
      <c r="V37" s="429"/>
      <c r="W37" s="429"/>
      <c r="X37" s="506"/>
      <c r="Y37" s="1030"/>
      <c r="Z37" s="831"/>
      <c r="AA37" s="832"/>
      <c r="AB37" s="1034" t="s">
        <v>11</v>
      </c>
      <c r="AC37" s="1035"/>
      <c r="AD37" s="1036"/>
      <c r="AE37" s="1040" t="s">
        <v>357</v>
      </c>
      <c r="AF37" s="1040"/>
      <c r="AG37" s="1040"/>
      <c r="AH37" s="1040"/>
      <c r="AI37" s="1040" t="s">
        <v>363</v>
      </c>
      <c r="AJ37" s="1040"/>
      <c r="AK37" s="1040"/>
      <c r="AL37" s="1040"/>
      <c r="AM37" s="1040" t="s">
        <v>472</v>
      </c>
      <c r="AN37" s="1040"/>
      <c r="AO37" s="1040"/>
      <c r="AP37" s="553"/>
      <c r="AQ37" s="152" t="s">
        <v>355</v>
      </c>
      <c r="AR37" s="123"/>
      <c r="AS37" s="123"/>
      <c r="AT37" s="124"/>
      <c r="AU37" s="526" t="s">
        <v>253</v>
      </c>
      <c r="AV37" s="526"/>
      <c r="AW37" s="526"/>
      <c r="AX37" s="52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7"/>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16"/>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5" t="s">
        <v>265</v>
      </c>
      <c r="H44" s="429"/>
      <c r="I44" s="429"/>
      <c r="J44" s="429"/>
      <c r="K44" s="429"/>
      <c r="L44" s="429"/>
      <c r="M44" s="429"/>
      <c r="N44" s="429"/>
      <c r="O44" s="506"/>
      <c r="P44" s="428" t="s">
        <v>59</v>
      </c>
      <c r="Q44" s="429"/>
      <c r="R44" s="429"/>
      <c r="S44" s="429"/>
      <c r="T44" s="429"/>
      <c r="U44" s="429"/>
      <c r="V44" s="429"/>
      <c r="W44" s="429"/>
      <c r="X44" s="506"/>
      <c r="Y44" s="1030"/>
      <c r="Z44" s="831"/>
      <c r="AA44" s="832"/>
      <c r="AB44" s="1034" t="s">
        <v>11</v>
      </c>
      <c r="AC44" s="1035"/>
      <c r="AD44" s="1036"/>
      <c r="AE44" s="1040" t="s">
        <v>357</v>
      </c>
      <c r="AF44" s="1040"/>
      <c r="AG44" s="1040"/>
      <c r="AH44" s="1040"/>
      <c r="AI44" s="1040" t="s">
        <v>363</v>
      </c>
      <c r="AJ44" s="1040"/>
      <c r="AK44" s="1040"/>
      <c r="AL44" s="1040"/>
      <c r="AM44" s="1040" t="s">
        <v>472</v>
      </c>
      <c r="AN44" s="1040"/>
      <c r="AO44" s="1040"/>
      <c r="AP44" s="553"/>
      <c r="AQ44" s="152" t="s">
        <v>355</v>
      </c>
      <c r="AR44" s="123"/>
      <c r="AS44" s="123"/>
      <c r="AT44" s="124"/>
      <c r="AU44" s="526" t="s">
        <v>253</v>
      </c>
      <c r="AV44" s="526"/>
      <c r="AW44" s="526"/>
      <c r="AX44" s="527"/>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7"/>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16"/>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5" t="s">
        <v>265</v>
      </c>
      <c r="H51" s="429"/>
      <c r="I51" s="429"/>
      <c r="J51" s="429"/>
      <c r="K51" s="429"/>
      <c r="L51" s="429"/>
      <c r="M51" s="429"/>
      <c r="N51" s="429"/>
      <c r="O51" s="506"/>
      <c r="P51" s="428" t="s">
        <v>59</v>
      </c>
      <c r="Q51" s="429"/>
      <c r="R51" s="429"/>
      <c r="S51" s="429"/>
      <c r="T51" s="429"/>
      <c r="U51" s="429"/>
      <c r="V51" s="429"/>
      <c r="W51" s="429"/>
      <c r="X51" s="506"/>
      <c r="Y51" s="1030"/>
      <c r="Z51" s="831"/>
      <c r="AA51" s="832"/>
      <c r="AB51" s="553" t="s">
        <v>11</v>
      </c>
      <c r="AC51" s="1035"/>
      <c r="AD51" s="1036"/>
      <c r="AE51" s="1040" t="s">
        <v>357</v>
      </c>
      <c r="AF51" s="1040"/>
      <c r="AG51" s="1040"/>
      <c r="AH51" s="1040"/>
      <c r="AI51" s="1040" t="s">
        <v>363</v>
      </c>
      <c r="AJ51" s="1040"/>
      <c r="AK51" s="1040"/>
      <c r="AL51" s="1040"/>
      <c r="AM51" s="1040" t="s">
        <v>472</v>
      </c>
      <c r="AN51" s="1040"/>
      <c r="AO51" s="1040"/>
      <c r="AP51" s="553"/>
      <c r="AQ51" s="152" t="s">
        <v>355</v>
      </c>
      <c r="AR51" s="123"/>
      <c r="AS51" s="123"/>
      <c r="AT51" s="124"/>
      <c r="AU51" s="526" t="s">
        <v>253</v>
      </c>
      <c r="AV51" s="526"/>
      <c r="AW51" s="526"/>
      <c r="AX51" s="527"/>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7"/>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16"/>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5" t="s">
        <v>265</v>
      </c>
      <c r="H58" s="429"/>
      <c r="I58" s="429"/>
      <c r="J58" s="429"/>
      <c r="K58" s="429"/>
      <c r="L58" s="429"/>
      <c r="M58" s="429"/>
      <c r="N58" s="429"/>
      <c r="O58" s="506"/>
      <c r="P58" s="428" t="s">
        <v>59</v>
      </c>
      <c r="Q58" s="429"/>
      <c r="R58" s="429"/>
      <c r="S58" s="429"/>
      <c r="T58" s="429"/>
      <c r="U58" s="429"/>
      <c r="V58" s="429"/>
      <c r="W58" s="429"/>
      <c r="X58" s="506"/>
      <c r="Y58" s="1030"/>
      <c r="Z58" s="831"/>
      <c r="AA58" s="832"/>
      <c r="AB58" s="1034" t="s">
        <v>11</v>
      </c>
      <c r="AC58" s="1035"/>
      <c r="AD58" s="1036"/>
      <c r="AE58" s="1040" t="s">
        <v>357</v>
      </c>
      <c r="AF58" s="1040"/>
      <c r="AG58" s="1040"/>
      <c r="AH58" s="1040"/>
      <c r="AI58" s="1040" t="s">
        <v>363</v>
      </c>
      <c r="AJ58" s="1040"/>
      <c r="AK58" s="1040"/>
      <c r="AL58" s="1040"/>
      <c r="AM58" s="1040" t="s">
        <v>472</v>
      </c>
      <c r="AN58" s="1040"/>
      <c r="AO58" s="1040"/>
      <c r="AP58" s="553"/>
      <c r="AQ58" s="152" t="s">
        <v>355</v>
      </c>
      <c r="AR58" s="123"/>
      <c r="AS58" s="123"/>
      <c r="AT58" s="124"/>
      <c r="AU58" s="526" t="s">
        <v>253</v>
      </c>
      <c r="AV58" s="526"/>
      <c r="AW58" s="526"/>
      <c r="AX58" s="527"/>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7"/>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16"/>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5" t="s">
        <v>265</v>
      </c>
      <c r="H65" s="429"/>
      <c r="I65" s="429"/>
      <c r="J65" s="429"/>
      <c r="K65" s="429"/>
      <c r="L65" s="429"/>
      <c r="M65" s="429"/>
      <c r="N65" s="429"/>
      <c r="O65" s="506"/>
      <c r="P65" s="428" t="s">
        <v>59</v>
      </c>
      <c r="Q65" s="429"/>
      <c r="R65" s="429"/>
      <c r="S65" s="429"/>
      <c r="T65" s="429"/>
      <c r="U65" s="429"/>
      <c r="V65" s="429"/>
      <c r="W65" s="429"/>
      <c r="X65" s="506"/>
      <c r="Y65" s="1030"/>
      <c r="Z65" s="831"/>
      <c r="AA65" s="832"/>
      <c r="AB65" s="1034" t="s">
        <v>11</v>
      </c>
      <c r="AC65" s="1035"/>
      <c r="AD65" s="1036"/>
      <c r="AE65" s="1040" t="s">
        <v>357</v>
      </c>
      <c r="AF65" s="1040"/>
      <c r="AG65" s="1040"/>
      <c r="AH65" s="1040"/>
      <c r="AI65" s="1040" t="s">
        <v>363</v>
      </c>
      <c r="AJ65" s="1040"/>
      <c r="AK65" s="1040"/>
      <c r="AL65" s="1040"/>
      <c r="AM65" s="1040" t="s">
        <v>472</v>
      </c>
      <c r="AN65" s="1040"/>
      <c r="AO65" s="1040"/>
      <c r="AP65" s="553"/>
      <c r="AQ65" s="152" t="s">
        <v>355</v>
      </c>
      <c r="AR65" s="123"/>
      <c r="AS65" s="123"/>
      <c r="AT65" s="124"/>
      <c r="AU65" s="526" t="s">
        <v>253</v>
      </c>
      <c r="AV65" s="526"/>
      <c r="AW65" s="526"/>
      <c r="AX65" s="527"/>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7"/>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16"/>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3"/>
      <c r="B4" s="1054"/>
      <c r="C4" s="1054"/>
      <c r="D4" s="1054"/>
      <c r="E4" s="1054"/>
      <c r="F4" s="1055"/>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3"/>
      <c r="B15" s="1054"/>
      <c r="C15" s="1054"/>
      <c r="D15" s="1054"/>
      <c r="E15" s="1054"/>
      <c r="F15" s="1055"/>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53"/>
      <c r="B16" s="1054"/>
      <c r="C16" s="1054"/>
      <c r="D16" s="1054"/>
      <c r="E16" s="1054"/>
      <c r="F16" s="1055"/>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3"/>
      <c r="B17" s="1054"/>
      <c r="C17" s="1054"/>
      <c r="D17" s="1054"/>
      <c r="E17" s="1054"/>
      <c r="F17" s="1055"/>
      <c r="G17" s="672"/>
      <c r="H17" s="673"/>
      <c r="I17" s="673"/>
      <c r="J17" s="673"/>
      <c r="K17" s="674"/>
      <c r="L17" s="666"/>
      <c r="M17" s="667"/>
      <c r="N17" s="667"/>
      <c r="O17" s="667"/>
      <c r="P17" s="667"/>
      <c r="Q17" s="667"/>
      <c r="R17" s="667"/>
      <c r="S17" s="667"/>
      <c r="T17" s="667"/>
      <c r="U17" s="667"/>
      <c r="V17" s="667"/>
      <c r="W17" s="667"/>
      <c r="X17" s="668"/>
      <c r="Y17" s="384"/>
      <c r="Z17" s="385"/>
      <c r="AA17" s="385"/>
      <c r="AB17" s="807"/>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3"/>
      <c r="B28" s="1054"/>
      <c r="C28" s="1054"/>
      <c r="D28" s="1054"/>
      <c r="E28" s="1054"/>
      <c r="F28" s="1055"/>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53"/>
      <c r="B29" s="1054"/>
      <c r="C29" s="1054"/>
      <c r="D29" s="1054"/>
      <c r="E29" s="1054"/>
      <c r="F29" s="1055"/>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3"/>
      <c r="B30" s="1054"/>
      <c r="C30" s="1054"/>
      <c r="D30" s="1054"/>
      <c r="E30" s="1054"/>
      <c r="F30" s="1055"/>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3"/>
      <c r="B41" s="1054"/>
      <c r="C41" s="1054"/>
      <c r="D41" s="1054"/>
      <c r="E41" s="1054"/>
      <c r="F41" s="1055"/>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53"/>
      <c r="B42" s="1054"/>
      <c r="C42" s="1054"/>
      <c r="D42" s="1054"/>
      <c r="E42" s="1054"/>
      <c r="F42" s="1055"/>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3"/>
      <c r="B43" s="1054"/>
      <c r="C43" s="1054"/>
      <c r="D43" s="1054"/>
      <c r="E43" s="1054"/>
      <c r="F43" s="1055"/>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53"/>
      <c r="B56" s="1054"/>
      <c r="C56" s="1054"/>
      <c r="D56" s="1054"/>
      <c r="E56" s="1054"/>
      <c r="F56" s="1055"/>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3"/>
      <c r="B57" s="1054"/>
      <c r="C57" s="1054"/>
      <c r="D57" s="1054"/>
      <c r="E57" s="1054"/>
      <c r="F57" s="1055"/>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3"/>
      <c r="B68" s="1054"/>
      <c r="C68" s="1054"/>
      <c r="D68" s="1054"/>
      <c r="E68" s="1054"/>
      <c r="F68" s="1055"/>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53"/>
      <c r="B69" s="1054"/>
      <c r="C69" s="1054"/>
      <c r="D69" s="1054"/>
      <c r="E69" s="1054"/>
      <c r="F69" s="1055"/>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3"/>
      <c r="B70" s="1054"/>
      <c r="C70" s="1054"/>
      <c r="D70" s="1054"/>
      <c r="E70" s="1054"/>
      <c r="F70" s="1055"/>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3"/>
      <c r="B81" s="1054"/>
      <c r="C81" s="1054"/>
      <c r="D81" s="1054"/>
      <c r="E81" s="1054"/>
      <c r="F81" s="1055"/>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53"/>
      <c r="B82" s="1054"/>
      <c r="C82" s="1054"/>
      <c r="D82" s="1054"/>
      <c r="E82" s="1054"/>
      <c r="F82" s="1055"/>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3"/>
      <c r="B83" s="1054"/>
      <c r="C83" s="1054"/>
      <c r="D83" s="1054"/>
      <c r="E83" s="1054"/>
      <c r="F83" s="1055"/>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3"/>
      <c r="B94" s="1054"/>
      <c r="C94" s="1054"/>
      <c r="D94" s="1054"/>
      <c r="E94" s="1054"/>
      <c r="F94" s="1055"/>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53"/>
      <c r="B95" s="1054"/>
      <c r="C95" s="1054"/>
      <c r="D95" s="1054"/>
      <c r="E95" s="1054"/>
      <c r="F95" s="1055"/>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3"/>
      <c r="B96" s="1054"/>
      <c r="C96" s="1054"/>
      <c r="D96" s="1054"/>
      <c r="E96" s="1054"/>
      <c r="F96" s="1055"/>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53"/>
      <c r="B109" s="1054"/>
      <c r="C109" s="1054"/>
      <c r="D109" s="1054"/>
      <c r="E109" s="1054"/>
      <c r="F109" s="1055"/>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3"/>
      <c r="B110" s="1054"/>
      <c r="C110" s="1054"/>
      <c r="D110" s="1054"/>
      <c r="E110" s="1054"/>
      <c r="F110" s="1055"/>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3"/>
      <c r="B121" s="1054"/>
      <c r="C121" s="1054"/>
      <c r="D121" s="1054"/>
      <c r="E121" s="1054"/>
      <c r="F121" s="1055"/>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53"/>
      <c r="B122" s="1054"/>
      <c r="C122" s="1054"/>
      <c r="D122" s="1054"/>
      <c r="E122" s="1054"/>
      <c r="F122" s="1055"/>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3"/>
      <c r="B123" s="1054"/>
      <c r="C123" s="1054"/>
      <c r="D123" s="1054"/>
      <c r="E123" s="1054"/>
      <c r="F123" s="1055"/>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3"/>
      <c r="B134" s="1054"/>
      <c r="C134" s="1054"/>
      <c r="D134" s="1054"/>
      <c r="E134" s="1054"/>
      <c r="F134" s="1055"/>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53"/>
      <c r="B135" s="1054"/>
      <c r="C135" s="1054"/>
      <c r="D135" s="1054"/>
      <c r="E135" s="1054"/>
      <c r="F135" s="1055"/>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3"/>
      <c r="B136" s="1054"/>
      <c r="C136" s="1054"/>
      <c r="D136" s="1054"/>
      <c r="E136" s="1054"/>
      <c r="F136" s="1055"/>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3"/>
      <c r="B147" s="1054"/>
      <c r="C147" s="1054"/>
      <c r="D147" s="1054"/>
      <c r="E147" s="1054"/>
      <c r="F147" s="1055"/>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53"/>
      <c r="B148" s="1054"/>
      <c r="C148" s="1054"/>
      <c r="D148" s="1054"/>
      <c r="E148" s="1054"/>
      <c r="F148" s="1055"/>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3"/>
      <c r="B149" s="1054"/>
      <c r="C149" s="1054"/>
      <c r="D149" s="1054"/>
      <c r="E149" s="1054"/>
      <c r="F149" s="1055"/>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53"/>
      <c r="B162" s="1054"/>
      <c r="C162" s="1054"/>
      <c r="D162" s="1054"/>
      <c r="E162" s="1054"/>
      <c r="F162" s="1055"/>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3"/>
      <c r="B163" s="1054"/>
      <c r="C163" s="1054"/>
      <c r="D163" s="1054"/>
      <c r="E163" s="1054"/>
      <c r="F163" s="1055"/>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3"/>
      <c r="B174" s="1054"/>
      <c r="C174" s="1054"/>
      <c r="D174" s="1054"/>
      <c r="E174" s="1054"/>
      <c r="F174" s="1055"/>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53"/>
      <c r="B175" s="1054"/>
      <c r="C175" s="1054"/>
      <c r="D175" s="1054"/>
      <c r="E175" s="1054"/>
      <c r="F175" s="1055"/>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3"/>
      <c r="B176" s="1054"/>
      <c r="C176" s="1054"/>
      <c r="D176" s="1054"/>
      <c r="E176" s="1054"/>
      <c r="F176" s="1055"/>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3"/>
      <c r="B187" s="1054"/>
      <c r="C187" s="1054"/>
      <c r="D187" s="1054"/>
      <c r="E187" s="1054"/>
      <c r="F187" s="1055"/>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53"/>
      <c r="B188" s="1054"/>
      <c r="C188" s="1054"/>
      <c r="D188" s="1054"/>
      <c r="E188" s="1054"/>
      <c r="F188" s="1055"/>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3"/>
      <c r="B189" s="1054"/>
      <c r="C189" s="1054"/>
      <c r="D189" s="1054"/>
      <c r="E189" s="1054"/>
      <c r="F189" s="1055"/>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3"/>
      <c r="B200" s="1054"/>
      <c r="C200" s="1054"/>
      <c r="D200" s="1054"/>
      <c r="E200" s="1054"/>
      <c r="F200" s="1055"/>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53"/>
      <c r="B201" s="1054"/>
      <c r="C201" s="1054"/>
      <c r="D201" s="1054"/>
      <c r="E201" s="1054"/>
      <c r="F201" s="1055"/>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3"/>
      <c r="B202" s="1054"/>
      <c r="C202" s="1054"/>
      <c r="D202" s="1054"/>
      <c r="E202" s="1054"/>
      <c r="F202" s="1055"/>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53"/>
      <c r="B215" s="1054"/>
      <c r="C215" s="1054"/>
      <c r="D215" s="1054"/>
      <c r="E215" s="1054"/>
      <c r="F215" s="1055"/>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3"/>
      <c r="B216" s="1054"/>
      <c r="C216" s="1054"/>
      <c r="D216" s="1054"/>
      <c r="E216" s="1054"/>
      <c r="F216" s="1055"/>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3"/>
      <c r="B227" s="1054"/>
      <c r="C227" s="1054"/>
      <c r="D227" s="1054"/>
      <c r="E227" s="1054"/>
      <c r="F227" s="1055"/>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53"/>
      <c r="B228" s="1054"/>
      <c r="C228" s="1054"/>
      <c r="D228" s="1054"/>
      <c r="E228" s="1054"/>
      <c r="F228" s="1055"/>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3"/>
      <c r="B229" s="1054"/>
      <c r="C229" s="1054"/>
      <c r="D229" s="1054"/>
      <c r="E229" s="1054"/>
      <c r="F229" s="1055"/>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3"/>
      <c r="B240" s="1054"/>
      <c r="C240" s="1054"/>
      <c r="D240" s="1054"/>
      <c r="E240" s="1054"/>
      <c r="F240" s="1055"/>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53"/>
      <c r="B241" s="1054"/>
      <c r="C241" s="1054"/>
      <c r="D241" s="1054"/>
      <c r="E241" s="1054"/>
      <c r="F241" s="1055"/>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3"/>
      <c r="B242" s="1054"/>
      <c r="C242" s="1054"/>
      <c r="D242" s="1054"/>
      <c r="E242" s="1054"/>
      <c r="F242" s="1055"/>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3"/>
      <c r="B253" s="1054"/>
      <c r="C253" s="1054"/>
      <c r="D253" s="1054"/>
      <c r="E253" s="1054"/>
      <c r="F253" s="1055"/>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53"/>
      <c r="B254" s="1054"/>
      <c r="C254" s="1054"/>
      <c r="D254" s="1054"/>
      <c r="E254" s="1054"/>
      <c r="F254" s="1055"/>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3"/>
      <c r="B255" s="1054"/>
      <c r="C255" s="1054"/>
      <c r="D255" s="1054"/>
      <c r="E255" s="1054"/>
      <c r="F255" s="1055"/>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2018-08-29T04:11:33Z</cp:lastPrinted>
  <dcterms:created xsi:type="dcterms:W3CDTF">2012-03-13T00:50:25Z</dcterms:created>
  <dcterms:modified xsi:type="dcterms:W3CDTF">2018-09-05T11:33:11Z</dcterms:modified>
</cp:coreProperties>
</file>