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k-yazawa\Desktop\20201111行政事業レビューシートの記載の確認等について\広域\Ｈ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<sst xmlns="http://schemas.openxmlformats.org/spreadsheetml/2006/main" count="2907" uniqueCount="631">
  <si>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</si>
  <si>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</si>
  <si>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</si>
  <si>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</si>
  <si>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</si>
  <si>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</si>
  <si>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</si>
  <si>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</si>
  <si>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</si>
  <si>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</si>
  <si>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</si>
  <si>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</si>
  <si>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</si>
  <si>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</si>
  <si>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</si>
  <si>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</si>
  <si>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</si>
  <si>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</si>
  <si>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</si>
  <si>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</si>
  <si>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</si>
  <si>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</si>
  <si>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</si>
  <si>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</si>
  <si>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</si>
  <si>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</si>
  <si>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</si>
  <si>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</si>
  <si>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</si>
  <si>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</si>
  <si>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</si>
  <si>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</si>
  <si>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</si>
  <si>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</si>
  <si>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</si>
  <si>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</si>
  <si>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</si>
  <si>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</si>
  <si>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</si>
  <si>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</si>
  <si>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</si>
  <si>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</si>
  <si>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</si>
  <si>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</si>
  <si>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</si>
  <si>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</si>
  <si>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</si>
  <si>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</si>
  <si>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</si>
  <si>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</si>
  <si>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</si>
  <si>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</si>
  <si>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</si>
  <si>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</si>
  <si>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</si>
  <si>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</si>
  <si>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</si>
  <si>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</si>
  <si>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</si>
  <si>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</si>
  <si>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</si>
  <si>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</si>
  <si>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</si>
  <si>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</si>
  <si>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</si>
  <si>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</si>
  <si>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</si>
  <si>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</si>
  <si>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</si>
  <si>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</si>
  <si>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</si>
  <si>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</si>
  <si>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</si>
  <si>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</si>
  <si>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</si>
  <si>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</si>
  <si>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</si>
  <si>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</si>
  <si>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</si>
  <si>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</si>
  <si>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</si>
  <si>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</si>
  <si>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</si>
  <si>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</si>
  <si>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</si>
  <si>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</si>
  <si>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</si>
  <si>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</si>
  <si>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</si>
  <si>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</si>
  <si>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</si>
  <si>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</si>
  <si>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</si>
  <si>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</si>
  <si>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</si>
  <si>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</si>
  <si>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</si>
  <si>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</si>
  <si>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</si>
  <si>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</si>
  <si>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</si>
  <si>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</si>
  <si>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</si>
  <si>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</si>
  <si>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</si>
  <si>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</si>
  <si>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</si>
  <si>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</si>
  <si>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</si>
  <si>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</si>
  <si>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</si>
  <si>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</si>
  <si>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</si>
  <si>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</si>
  <si>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</si>
  <si>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</si>
  <si>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</si>
  <si>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</si>
  <si>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</si>
  <si>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</si>
  <si>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</si>
  <si>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</si>
  <si>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</si>
  <si>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</si>
  <si>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</si>
  <si>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</si>
  <si>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</si>
  <si>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</si>
  <si>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</si>
  <si>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</si>
  <si>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</si>
  <si>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</si>
  <si>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</si>
  <si>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</si>
  <si>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</si>
  <si>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</si>
  <si>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</si>
  <si>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</si>
  <si>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</si>
  <si>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</si>
  <si>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</si>
  <si>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</si>
  <si>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</si>
  <si>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</si>
  <si>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</si>
  <si>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</si>
  <si>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</si>
  <si>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</si>
  <si>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</si>
  <si>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</si>
  <si>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</si>
  <si>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</si>
  <si>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</si>
  <si>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</si>
  <si>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</si>
  <si>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</si>
  <si>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</si>
  <si>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</si>
  <si>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</si>
  <si>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</si>
  <si>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</si>
  <si>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</si>
  <si>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</si>
  <si>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</si>
  <si>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</si>
  <si>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</si>
  <si>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</si>
  <si>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</si>
  <si>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</si>
  <si>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</si>
  <si>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</si>
  <si>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</si>
  <si>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</si>
  <si>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</si>
  <si>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</si>
  <si>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</si>
  <si>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</si>
  <si>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</si>
  <si>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</si>
  <si>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</si>
  <si>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</si>
  <si>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</si>
  <si>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</si>
  <si>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</si>
  <si>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</si>
  <si>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</si>
  <si>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</si>
  <si>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</si>
  <si>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</si>
  <si>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</si>
  <si>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</si>
  <si>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</si>
  <si>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</si>
  <si>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</si>
  <si>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</si>
  <si>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</si>
  <si>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</si>
  <si>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</si>
  <si>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</si>
  <si>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</si>
  <si>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</si>
  <si>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</si>
  <si>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</si>
  <si>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</si>
  <si>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</si>
  <si>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</si>
  <si>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</si>
  <si>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</si>
  <si>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</si>
  <si>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</si>
  <si>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</si>
  <si>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</si>
  <si>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</si>
  <si>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</si>
  <si>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</si>
  <si>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</si>
  <si>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</si>
  <si>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</si>
  <si>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</si>
  <si>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</si>
  <si>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</si>
  <si>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</si>
  <si>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</si>
  <si>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</si>
  <si>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</si>
  <si>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</si>
  <si>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</si>
  <si>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</si>
  <si>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</si>
  <si>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</si>
  <si>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</si>
  <si>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</si>
  <si>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</si>
  <si>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</si>
  <si>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</si>
  <si>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</si>
  <si>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</si>
  <si>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</si>
  <si>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</si>
  <si>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</si>
  <si>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</si>
  <si>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</si>
  <si>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</si>
  <si>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</si>
  <si>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</si>
  <si>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</si>
  <si>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</si>
  <si>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</si>
  <si>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</si>
  <si>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</si>
  <si>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</si>
  <si>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</si>
  <si>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</si>
  <si>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</si>
  <si>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</si>
  <si>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</si>
  <si>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</si>
  <si>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</si>
  <si>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</si>
  <si>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</si>
  <si>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</si>
  <si>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</si>
  <si>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</si>
  <si>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</si>
  <si>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</si>
  <si>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</si>
  <si>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</si>
  <si>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</si>
  <si>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</si>
  <si>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</si>
  <si>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</si>
  <si>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</si>
  <si>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</si>
  <si>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</si>
  <si>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</si>
  <si>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</si>
  <si>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</si>
  <si>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</si>
  <si>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</si>
  <si>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</si>
  <si>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</si>
  <si>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</si>
  <si>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</si>
  <si>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</si>
  <si>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</si>
  <si>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</si>
  <si>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</si>
  <si>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</si>
  <si>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</si>
  <si>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</si>
  <si>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</si>
  <si>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</si>
  <si>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</si>
  <si>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</si>
  <si>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</si>
  <si>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</si>
  <si>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</si>
  <si>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</si>
  <si>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</si>
  <si>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</si>
  <si>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</si>
  <si>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</si>
  <si>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</si>
  <si>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</si>
  <si>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</si>
  <si>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</si>
  <si>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</si>
  <si>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</si>
  <si>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</si>
  <si>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</si>
  <si>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</si>
  <si>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</si>
  <si>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</si>
  <si>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</si>
  <si>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</si>
  <si>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</si>
  <si>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</si>
  <si>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</si>
  <si>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</si>
  <si>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</si>
  <si>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</si>
  <si>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</si>
  <si>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</si>
  <si>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</si>
  <si>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</si>
  <si>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</si>
  <si>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</si>
  <si>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</si>
  <si>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</si>
  <si>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</si>
  <si>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</si>
  <si>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</si>
  <si>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</si>
  <si>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</si>
  <si>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</si>
  <si>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</si>
  <si>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</si>
  <si>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</si>
  <si>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</si>
  <si>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</si>
  <si>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</si>
  <si>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</si>
  <si>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</si>
  <si>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</si>
  <si>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</si>
  <si>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</si>
  <si>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</si>
  <si>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</si>
  <si>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</si>
  <si>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</si>
  <si>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</si>
  <si>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</si>
  <si>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</si>
  <si>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</si>
  <si>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</si>
  <si>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</si>
  <si>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</si>
  <si>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</si>
  <si>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</si>
  <si>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</si>
  <si>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</si>
  <si>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</si>
  <si>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</si>
  <si>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</si>
  <si>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</si>
  <si>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</si>
  <si>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</si>
  <si>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</si>
  <si>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</si>
  <si>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</si>
  <si>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</si>
  <si>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</si>
  <si>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</si>
  <si>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</si>
  <si>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</si>
  <si>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</si>
  <si>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</si>
  <si>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</si>
  <si>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</si>
  <si>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</si>
  <si>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</si>
  <si>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</si>
  <si>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</si>
  <si>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</si>
  <si>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</si>
  <si>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</si>
  <si>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</si>
  <si>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</si>
  <si>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</si>
  <si>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</si>
  <si>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</si>
  <si>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</si>
  <si>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</si>
  <si>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</si>
  <si>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</si>
  <si>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</si>
  <si>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</si>
  <si>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</si>
  <si>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</si>
  <si>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</si>
  <si>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</si>
  <si>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</si>
  <si>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</si>
  <si>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</si>
  <si>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</si>
  <si>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</si>
  <si>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</si>
  <si>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</si>
  <si>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</si>
  <si>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</si>
  <si>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</si>
  <si>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</si>
  <si>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</si>
  <si>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</si>
  <si>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</si>
  <si>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</si>
  <si>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</si>
  <si>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</si>
  <si>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</si>
  <si>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</si>
  <si>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</si>
  <si>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</si>
  <si>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</si>
  <si>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</si>
  <si>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</si>
  <si>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</si>
  <si>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</si>
  <si>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</si>
  <si>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</si>
  <si>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</si>
  <si>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</si>
  <si>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</si>
  <si>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</si>
  <si>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</si>
  <si>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</si>
  <si>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</si>
  <si>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</si>
  <si>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</si>
  <si>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</si>
  <si>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</si>
  <si>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</si>
  <si>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</si>
  <si>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</si>
  <si>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</si>
  <si>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</si>
  <si>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</si>
  <si>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</si>
  <si>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</si>
  <si>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</si>
  <si>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</si>
  <si>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</si>
  <si>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</si>
  <si>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</si>
  <si>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</si>
  <si>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</si>
  <si>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</si>
  <si>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</si>
  <si>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</si>
  <si>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</si>
  <si>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</si>
  <si>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</si>
  <si>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</si>
  <si>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</si>
  <si>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</si>
  <si>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</si>
  <si>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</si>
  <si>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</si>
  <si>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</si>
  <si>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</si>
  <si>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</si>
  <si>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</si>
  <si>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</si>
  <si>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</si>
  <si>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</si>
  <si>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</si>
  <si>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</si>
  <si>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</si>
  <si>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</si>
  <si>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</si>
  <si>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</si>
  <si>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</si>
  <si>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</si>
  <si>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</si>
  <si>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</si>
  <si>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</si>
  <si>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</si>
  <si>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</si>
  <si>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</si>
  <si>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</si>
  <si>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</si>
  <si>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</si>
  <si>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</si>
  <si>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</si>
  <si>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</si>
  <si>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</si>
  <si>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</si>
  <si>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</si>
  <si>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</si>
  <si>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</si>
  <si>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</si>
  <si>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</si>
  <si>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</si>
  <si>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</si>
  <si>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</si>
  <si>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</si>
  <si>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</si>
  <si>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</si>
  <si>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</si>
  <si>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</si>
  <si>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</si>
  <si>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</si>
  <si>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</si>
  <si>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</si>
  <si>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</si>
  <si>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</si>
  <si>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</si>
  <si>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</si>
  <si>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</si>
  <si>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</si>
  <si>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</si>
  <si>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</si>
  <si>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</si>
  <si>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</si>
  <si>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</si>
  <si>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</si>
  <si>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</si>
  <si>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</si>
  <si>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</si>
  <si>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</si>
  <si>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</si>
  <si>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</si>
  <si>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</si>
  <si>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</si>
  <si>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</si>
  <si>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</si>
  <si>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</si>
  <si>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</si>
  <si>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</si>
  <si>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</si>
  <si>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</si>
  <si>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</si>
  <si>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</si>
  <si>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</si>
  <si>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</si>
  <si>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</si>
  <si>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</si>
  <si>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</si>
  <si>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</si>
  <si>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</si>
  <si>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</si>
  <si>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</si>
  <si>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</si>
  <si>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</si>
  <si>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初等中等教育局</t>
  </si>
  <si>
    <t>初等中等教育企画課
教育制度改革室</t>
    <rPh sb="10" eb="12">
      <t>キョウイク</t>
    </rPh>
    <rPh sb="12" eb="14">
      <t>セイド</t>
    </rPh>
    <rPh sb="14" eb="17">
      <t>カイカクシツ</t>
    </rPh>
    <phoneticPr fontId="5"/>
  </si>
  <si>
    <t>初等中等教育企画課長
　森　孝之</t>
    <rPh sb="12" eb="13">
      <t>モリ</t>
    </rPh>
    <rPh sb="14" eb="16">
      <t>タカユキ</t>
    </rPh>
    <phoneticPr fontId="5"/>
  </si>
  <si>
    <t>-</t>
  </si>
  <si>
    <t>-</t>
    <phoneticPr fontId="5"/>
  </si>
  <si>
    <t>-</t>
    <phoneticPr fontId="5"/>
  </si>
  <si>
    <t>-</t>
    <phoneticPr fontId="5"/>
  </si>
  <si>
    <t>-</t>
    <phoneticPr fontId="5"/>
  </si>
  <si>
    <t>新29-0011</t>
    <rPh sb="0" eb="1">
      <t>シン</t>
    </rPh>
    <phoneticPr fontId="5"/>
  </si>
  <si>
    <t>諸謝金</t>
  </si>
  <si>
    <t>委員等旅費</t>
  </si>
  <si>
    <t>職員旅費</t>
    <rPh sb="0" eb="4">
      <t>ショクインリョヒ</t>
    </rPh>
    <phoneticPr fontId="5"/>
  </si>
  <si>
    <t>当該事業の成果をもとにガイドラインを利用して、所轄する広域通信制高等学校に対して実態把握、点検調査を行う各都道府県等の割合を100％とする。</t>
    <rPh sb="0" eb="2">
      <t>トウガイ</t>
    </rPh>
    <rPh sb="2" eb="4">
      <t>ジギョウ</t>
    </rPh>
    <rPh sb="5" eb="7">
      <t>セイカ</t>
    </rPh>
    <rPh sb="18" eb="20">
      <t>リヨウ</t>
    </rPh>
    <rPh sb="23" eb="25">
      <t>ショカツ</t>
    </rPh>
    <rPh sb="27" eb="29">
      <t>コウイキ</t>
    </rPh>
    <rPh sb="29" eb="32">
      <t>ツウシンセイ</t>
    </rPh>
    <rPh sb="32" eb="34">
      <t>コウトウ</t>
    </rPh>
    <rPh sb="34" eb="36">
      <t>ガッコウ</t>
    </rPh>
    <rPh sb="37" eb="38">
      <t>タイ</t>
    </rPh>
    <rPh sb="40" eb="42">
      <t>ジッタイ</t>
    </rPh>
    <rPh sb="42" eb="44">
      <t>ハアク</t>
    </rPh>
    <rPh sb="45" eb="47">
      <t>テンケン</t>
    </rPh>
    <rPh sb="47" eb="49">
      <t>チョウサ</t>
    </rPh>
    <rPh sb="50" eb="51">
      <t>オコナ</t>
    </rPh>
    <rPh sb="52" eb="53">
      <t>カク</t>
    </rPh>
    <rPh sb="53" eb="57">
      <t>トドウフケン</t>
    </rPh>
    <rPh sb="57" eb="58">
      <t>ナド</t>
    </rPh>
    <rPh sb="59" eb="61">
      <t>ワリアイ</t>
    </rPh>
    <phoneticPr fontId="5"/>
  </si>
  <si>
    <t>所轄する広域通信制高等学校に対して実態把握、点検調査を行う各都道府県等の割合</t>
    <rPh sb="0" eb="2">
      <t>ショカツ</t>
    </rPh>
    <rPh sb="4" eb="6">
      <t>コウイキ</t>
    </rPh>
    <rPh sb="6" eb="9">
      <t>ツウシンセイ</t>
    </rPh>
    <rPh sb="9" eb="11">
      <t>コウトウ</t>
    </rPh>
    <rPh sb="11" eb="13">
      <t>ガッコウ</t>
    </rPh>
    <rPh sb="14" eb="15">
      <t>タイ</t>
    </rPh>
    <rPh sb="17" eb="19">
      <t>ジッタイ</t>
    </rPh>
    <rPh sb="19" eb="21">
      <t>ハアク</t>
    </rPh>
    <rPh sb="22" eb="24">
      <t>テンケン</t>
    </rPh>
    <rPh sb="24" eb="26">
      <t>チョウサ</t>
    </rPh>
    <rPh sb="27" eb="28">
      <t>オコナ</t>
    </rPh>
    <rPh sb="29" eb="34">
      <t>カクトドウフケン</t>
    </rPh>
    <rPh sb="34" eb="35">
      <t>トウ</t>
    </rPh>
    <rPh sb="36" eb="38">
      <t>ワリアイ</t>
    </rPh>
    <phoneticPr fontId="5"/>
  </si>
  <si>
    <t>-</t>
    <phoneticPr fontId="5"/>
  </si>
  <si>
    <t>-</t>
    <phoneticPr fontId="5"/>
  </si>
  <si>
    <t>-</t>
    <phoneticPr fontId="5"/>
  </si>
  <si>
    <t>-</t>
    <phoneticPr fontId="5"/>
  </si>
  <si>
    <t>-</t>
    <phoneticPr fontId="5"/>
  </si>
  <si>
    <t>-</t>
    <phoneticPr fontId="5"/>
  </si>
  <si>
    <t>調査を実施して確認予定</t>
    <rPh sb="0" eb="2">
      <t>チョウサ</t>
    </rPh>
    <rPh sb="3" eb="5">
      <t>ジッシ</t>
    </rPh>
    <rPh sb="7" eb="9">
      <t>カクニン</t>
    </rPh>
    <rPh sb="9" eb="11">
      <t>ヨテイ</t>
    </rPh>
    <phoneticPr fontId="5"/>
  </si>
  <si>
    <t>広域通信制高等学校への指導方法、点検調査、評価の在り方に関する調査研究事業の採択団体数</t>
    <rPh sb="0" eb="2">
      <t>コウイキ</t>
    </rPh>
    <rPh sb="2" eb="5">
      <t>ツウシンセイ</t>
    </rPh>
    <rPh sb="5" eb="7">
      <t>コウトウ</t>
    </rPh>
    <rPh sb="7" eb="9">
      <t>ガッコウ</t>
    </rPh>
    <rPh sb="11" eb="13">
      <t>シドウ</t>
    </rPh>
    <rPh sb="13" eb="15">
      <t>ホウホウ</t>
    </rPh>
    <rPh sb="16" eb="18">
      <t>テンケン</t>
    </rPh>
    <rPh sb="18" eb="20">
      <t>チョウサ</t>
    </rPh>
    <rPh sb="21" eb="23">
      <t>ヒョウカ</t>
    </rPh>
    <rPh sb="24" eb="25">
      <t>ア</t>
    </rPh>
    <rPh sb="26" eb="27">
      <t>カタ</t>
    </rPh>
    <rPh sb="28" eb="29">
      <t>カン</t>
    </rPh>
    <rPh sb="31" eb="33">
      <t>チョウサ</t>
    </rPh>
    <rPh sb="33" eb="35">
      <t>ケンキュウ</t>
    </rPh>
    <rPh sb="35" eb="37">
      <t>ジギョウ</t>
    </rPh>
    <rPh sb="38" eb="40">
      <t>サイタク</t>
    </rPh>
    <rPh sb="40" eb="43">
      <t>ダンタイスウ</t>
    </rPh>
    <phoneticPr fontId="5"/>
  </si>
  <si>
    <t>-</t>
    <phoneticPr fontId="5"/>
  </si>
  <si>
    <t>件</t>
    <rPh sb="0" eb="1">
      <t>ケン</t>
    </rPh>
    <phoneticPr fontId="5"/>
  </si>
  <si>
    <t>①採択団体１団体当たりにかかる費用
委託費÷採択団体数　　　　　　　　　　　　　　　　</t>
  </si>
  <si>
    <t>百万円</t>
    <rPh sb="0" eb="2">
      <t>ヒャクマン</t>
    </rPh>
    <rPh sb="2" eb="3">
      <t>エン</t>
    </rPh>
    <phoneticPr fontId="5"/>
  </si>
  <si>
    <t>百万円/団体</t>
    <rPh sb="0" eb="1">
      <t>ヒャク</t>
    </rPh>
    <rPh sb="1" eb="2">
      <t>マン</t>
    </rPh>
    <rPh sb="2" eb="3">
      <t>エン</t>
    </rPh>
    <rPh sb="4" eb="6">
      <t>ダンタイ</t>
    </rPh>
    <phoneticPr fontId="5"/>
  </si>
  <si>
    <t>2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</si>
  <si>
    <t>2-1 確かな学力の育成</t>
    <rPh sb="4" eb="5">
      <t>タシ</t>
    </rPh>
    <rPh sb="7" eb="9">
      <t>ガクリョク</t>
    </rPh>
    <rPh sb="10" eb="12">
      <t>イクセイ</t>
    </rPh>
    <phoneticPr fontId="5"/>
  </si>
  <si>
    <t>-</t>
    <phoneticPr fontId="5"/>
  </si>
  <si>
    <t>本事業については、広域通信制高等学校に対する所轄庁の指導監督等の充実を図ることにより、教育環境や教育内容の質が向上し、生徒の確かな学力の育成に資すると見込まれる。</t>
    <rPh sb="0" eb="1">
      <t>ホン</t>
    </rPh>
    <rPh sb="1" eb="3">
      <t>ジギョウ</t>
    </rPh>
    <rPh sb="22" eb="25">
      <t>ショカツチョウ</t>
    </rPh>
    <rPh sb="35" eb="36">
      <t>ハカ</t>
    </rPh>
    <rPh sb="43" eb="45">
      <t>キョウイク</t>
    </rPh>
    <rPh sb="45" eb="47">
      <t>カンキョウ</t>
    </rPh>
    <rPh sb="48" eb="50">
      <t>キョウイク</t>
    </rPh>
    <rPh sb="50" eb="52">
      <t>ナイヨウ</t>
    </rPh>
    <rPh sb="53" eb="54">
      <t>シツ</t>
    </rPh>
    <rPh sb="55" eb="57">
      <t>コウジョウ</t>
    </rPh>
    <rPh sb="59" eb="61">
      <t>セイト</t>
    </rPh>
    <rPh sb="62" eb="63">
      <t>タシ</t>
    </rPh>
    <rPh sb="65" eb="67">
      <t>ガクリョク</t>
    </rPh>
    <rPh sb="68" eb="70">
      <t>イクセイ</t>
    </rPh>
    <rPh sb="71" eb="72">
      <t>シ</t>
    </rPh>
    <rPh sb="75" eb="77">
      <t>ミコ</t>
    </rPh>
    <phoneticPr fontId="5"/>
  </si>
  <si>
    <t>-</t>
    <phoneticPr fontId="5"/>
  </si>
  <si>
    <t>-</t>
    <phoneticPr fontId="5"/>
  </si>
  <si>
    <t>-</t>
    <phoneticPr fontId="5"/>
  </si>
  <si>
    <t>-</t>
    <phoneticPr fontId="5"/>
  </si>
  <si>
    <t>‐</t>
  </si>
  <si>
    <t>生徒の多様なニーズの受け皿として通信制高等学校の役割が期待される一方、昨今、広域通信制高等学校における不適切な教育運営実態が問題となり、質の確保が求められている。本事業は、このような社会的要請に合致するものであるといえる。</t>
    <rPh sb="0" eb="2">
      <t>セイト</t>
    </rPh>
    <rPh sb="3" eb="5">
      <t>タヨウ</t>
    </rPh>
    <rPh sb="10" eb="11">
      <t>ウ</t>
    </rPh>
    <rPh sb="12" eb="13">
      <t>ザラ</t>
    </rPh>
    <rPh sb="16" eb="19">
      <t>ツウシンセイ</t>
    </rPh>
    <rPh sb="19" eb="21">
      <t>コウトウ</t>
    </rPh>
    <rPh sb="21" eb="23">
      <t>ガッコウ</t>
    </rPh>
    <rPh sb="24" eb="26">
      <t>ヤクワリ</t>
    </rPh>
    <rPh sb="27" eb="29">
      <t>キタイ</t>
    </rPh>
    <rPh sb="32" eb="34">
      <t>イッポウ</t>
    </rPh>
    <rPh sb="35" eb="37">
      <t>サッコン</t>
    </rPh>
    <rPh sb="38" eb="40">
      <t>コウイキ</t>
    </rPh>
    <rPh sb="40" eb="43">
      <t>ツウシンセイ</t>
    </rPh>
    <rPh sb="43" eb="45">
      <t>コウトウ</t>
    </rPh>
    <rPh sb="45" eb="47">
      <t>ガッコウ</t>
    </rPh>
    <rPh sb="51" eb="54">
      <t>フテキセツ</t>
    </rPh>
    <rPh sb="55" eb="57">
      <t>キョウイク</t>
    </rPh>
    <rPh sb="57" eb="59">
      <t>ウンエイ</t>
    </rPh>
    <rPh sb="59" eb="61">
      <t>ジッタイ</t>
    </rPh>
    <rPh sb="62" eb="64">
      <t>モンダイ</t>
    </rPh>
    <rPh sb="68" eb="69">
      <t>シツ</t>
    </rPh>
    <rPh sb="70" eb="72">
      <t>カクホ</t>
    </rPh>
    <rPh sb="73" eb="74">
      <t>モト</t>
    </rPh>
    <rPh sb="81" eb="82">
      <t>ホン</t>
    </rPh>
    <rPh sb="82" eb="84">
      <t>ジギョウ</t>
    </rPh>
    <rPh sb="91" eb="94">
      <t>シャカイテキ</t>
    </rPh>
    <rPh sb="94" eb="96">
      <t>ヨウセイ</t>
    </rPh>
    <rPh sb="97" eb="99">
      <t>ガッチ</t>
    </rPh>
    <phoneticPr fontId="5"/>
  </si>
  <si>
    <t>将来的に地方公共団体における適切な指導監督体制や地方公共団体間の連携協力体制の構築を図るため、国として事業を実施する必要がある。</t>
    <rPh sb="0" eb="3">
      <t>ショウライテキ</t>
    </rPh>
    <rPh sb="4" eb="5">
      <t>チ</t>
    </rPh>
    <rPh sb="5" eb="6">
      <t>ホウ</t>
    </rPh>
    <rPh sb="6" eb="8">
      <t>コウキョウ</t>
    </rPh>
    <rPh sb="8" eb="10">
      <t>ダンタイ</t>
    </rPh>
    <rPh sb="14" eb="16">
      <t>テキセツ</t>
    </rPh>
    <rPh sb="17" eb="19">
      <t>シドウ</t>
    </rPh>
    <rPh sb="19" eb="21">
      <t>カントク</t>
    </rPh>
    <rPh sb="21" eb="23">
      <t>タイセイ</t>
    </rPh>
    <rPh sb="24" eb="26">
      <t>チホウ</t>
    </rPh>
    <rPh sb="26" eb="28">
      <t>コウキョウ</t>
    </rPh>
    <rPh sb="28" eb="30">
      <t>ダンタイ</t>
    </rPh>
    <rPh sb="30" eb="31">
      <t>カン</t>
    </rPh>
    <rPh sb="32" eb="34">
      <t>レンケイ</t>
    </rPh>
    <rPh sb="34" eb="36">
      <t>キョウリョク</t>
    </rPh>
    <rPh sb="36" eb="38">
      <t>タイセイ</t>
    </rPh>
    <rPh sb="39" eb="41">
      <t>コウチク</t>
    </rPh>
    <rPh sb="42" eb="43">
      <t>ハカ</t>
    </rPh>
    <rPh sb="47" eb="48">
      <t>クニ</t>
    </rPh>
    <rPh sb="51" eb="53">
      <t>ジギョウ</t>
    </rPh>
    <rPh sb="54" eb="56">
      <t>ジッシ</t>
    </rPh>
    <rPh sb="58" eb="60">
      <t>ヒツヨウ</t>
    </rPh>
    <phoneticPr fontId="5"/>
  </si>
  <si>
    <t>広域通信制高等学校の質の確保・向上のためには、所轄庁における指導監督体制等の構築や、第三者の参画を含む評価の仕組みの構築が必要である。</t>
    <rPh sb="0" eb="2">
      <t>コウイキ</t>
    </rPh>
    <rPh sb="2" eb="5">
      <t>ツウシンセイ</t>
    </rPh>
    <rPh sb="5" eb="7">
      <t>コウトウ</t>
    </rPh>
    <rPh sb="7" eb="9">
      <t>ガッコウ</t>
    </rPh>
    <rPh sb="10" eb="11">
      <t>シツ</t>
    </rPh>
    <rPh sb="12" eb="14">
      <t>カクホ</t>
    </rPh>
    <rPh sb="15" eb="17">
      <t>コウジョウ</t>
    </rPh>
    <rPh sb="23" eb="26">
      <t>ショカツチョウ</t>
    </rPh>
    <rPh sb="30" eb="32">
      <t>シドウ</t>
    </rPh>
    <rPh sb="32" eb="34">
      <t>カントク</t>
    </rPh>
    <rPh sb="34" eb="36">
      <t>タイセイ</t>
    </rPh>
    <rPh sb="36" eb="37">
      <t>トウ</t>
    </rPh>
    <rPh sb="38" eb="40">
      <t>コウチク</t>
    </rPh>
    <rPh sb="42" eb="45">
      <t>ダイサンシャ</t>
    </rPh>
    <rPh sb="46" eb="48">
      <t>サンカク</t>
    </rPh>
    <rPh sb="49" eb="50">
      <t>フク</t>
    </rPh>
    <rPh sb="51" eb="53">
      <t>ヒョウカ</t>
    </rPh>
    <rPh sb="54" eb="56">
      <t>シク</t>
    </rPh>
    <rPh sb="58" eb="60">
      <t>コウチク</t>
    </rPh>
    <rPh sb="61" eb="63">
      <t>ヒツヨウ</t>
    </rPh>
    <phoneticPr fontId="5"/>
  </si>
  <si>
    <t>外部有識者からなる審査委員会において、事業経費の費目・使途の精査を行う予定。</t>
    <rPh sb="35" eb="37">
      <t>ヨテイ</t>
    </rPh>
    <phoneticPr fontId="5"/>
  </si>
  <si>
    <t>事業目的に必要な規模で積算している。</t>
  </si>
  <si>
    <t>事業目的に真に必要な費目のみ積算している。</t>
  </si>
  <si>
    <t>事業を具体的に実施していく中で更なる効率化に向けた工夫を検討していく。</t>
  </si>
  <si>
    <t>-</t>
    <phoneticPr fontId="5"/>
  </si>
  <si>
    <t>事業の実施にあたり、委託先の団体と十分に連絡調整し、事業計画の進捗を管理するとともに、事業目的に沿った成果が効率的に達成されるように指導する。</t>
  </si>
  <si>
    <t>1/1</t>
    <phoneticPr fontId="5"/>
  </si>
  <si>
    <t>3/2</t>
    <phoneticPr fontId="5"/>
  </si>
  <si>
    <t>支出先の選定に当たっては、十分な公告期間を確保するとともに、各団体から提出された事業計画書に対して、本事業の目的に合致した有効な取組となっているか、経費計上は妥当であるかという観点から外部の専門家による審査を行うことで競争性を確保することとしている。</t>
    <phoneticPr fontId="5"/>
  </si>
  <si>
    <t>有</t>
  </si>
  <si>
    <t>無</t>
  </si>
  <si>
    <t>見込と近しい実績となっている。</t>
    <rPh sb="0" eb="2">
      <t>ミコミ</t>
    </rPh>
    <rPh sb="3" eb="4">
      <t>チカ</t>
    </rPh>
    <rPh sb="6" eb="8">
      <t>ジッセキ</t>
    </rPh>
    <phoneticPr fontId="5"/>
  </si>
  <si>
    <t>委託先から提出された成果について、今後の施策を展開していく上での資料として活用していく。</t>
    <rPh sb="0" eb="3">
      <t>イタクサキ</t>
    </rPh>
    <rPh sb="5" eb="7">
      <t>テイシュツ</t>
    </rPh>
    <rPh sb="10" eb="12">
      <t>セイカ</t>
    </rPh>
    <rPh sb="17" eb="19">
      <t>コンゴ</t>
    </rPh>
    <rPh sb="20" eb="21">
      <t>セ</t>
    </rPh>
    <rPh sb="21" eb="22">
      <t>サク</t>
    </rPh>
    <rPh sb="23" eb="25">
      <t>テンカイ</t>
    </rPh>
    <rPh sb="29" eb="30">
      <t>ウエ</t>
    </rPh>
    <rPh sb="32" eb="34">
      <t>シリョウ</t>
    </rPh>
    <rPh sb="37" eb="39">
      <t>カツヨウ</t>
    </rPh>
    <phoneticPr fontId="5"/>
  </si>
  <si>
    <t>本事業は、広域通信制高等学校の所轄庁等において、広域通信制高等学校における管理運営や教育指導に関する指導監督・点検調査・評価の在り方（第三者の参画を得た評価の仕組みの構築等）を調査研究した上で、その効果や課題を明らかにすることにより、効果的な指導監督等の在り方を実証するものであり、実施にあたり十分な効率性・有効性が確保されるよう工夫している。</t>
    <phoneticPr fontId="5"/>
  </si>
  <si>
    <t>印刷製本費</t>
    <rPh sb="0" eb="2">
      <t>インサツ</t>
    </rPh>
    <rPh sb="2" eb="4">
      <t>セイホン</t>
    </rPh>
    <rPh sb="4" eb="5">
      <t>ヒ</t>
    </rPh>
    <phoneticPr fontId="5"/>
  </si>
  <si>
    <t>人件費</t>
    <rPh sb="0" eb="3">
      <t>ジンケンヒ</t>
    </rPh>
    <phoneticPr fontId="5"/>
  </si>
  <si>
    <t>その他</t>
    <rPh sb="2" eb="3">
      <t>タ</t>
    </rPh>
    <phoneticPr fontId="5"/>
  </si>
  <si>
    <t>諸謝金、旅費、消耗品費、会議費、通信運搬費</t>
    <rPh sb="0" eb="1">
      <t>ショ</t>
    </rPh>
    <rPh sb="1" eb="3">
      <t>シャキン</t>
    </rPh>
    <rPh sb="4" eb="6">
      <t>リョヒ</t>
    </rPh>
    <rPh sb="7" eb="10">
      <t>ショウモウヒン</t>
    </rPh>
    <rPh sb="10" eb="11">
      <t>ヒ</t>
    </rPh>
    <rPh sb="12" eb="15">
      <t>カイギヒ</t>
    </rPh>
    <rPh sb="16" eb="18">
      <t>ツウシン</t>
    </rPh>
    <rPh sb="18" eb="21">
      <t>ウンパンヒ</t>
    </rPh>
    <phoneticPr fontId="5"/>
  </si>
  <si>
    <t>調査分析員人件費等</t>
    <rPh sb="0" eb="2">
      <t>チョウサ</t>
    </rPh>
    <rPh sb="2" eb="4">
      <t>ブンセキ</t>
    </rPh>
    <rPh sb="4" eb="5">
      <t>イン</t>
    </rPh>
    <rPh sb="5" eb="8">
      <t>ジンケンヒ</t>
    </rPh>
    <rPh sb="8" eb="9">
      <t>トウ</t>
    </rPh>
    <phoneticPr fontId="5"/>
  </si>
  <si>
    <t>報告書印刷費</t>
    <rPh sb="0" eb="3">
      <t>ホウコクショ</t>
    </rPh>
    <rPh sb="3" eb="6">
      <t>インサツヒ</t>
    </rPh>
    <phoneticPr fontId="5"/>
  </si>
  <si>
    <t>広域通信制高等学校への指導方法、点検調査、評価及び研修の効果的な在り方に関する調査研究事業</t>
    <rPh sb="0" eb="2">
      <t>コウイキ</t>
    </rPh>
    <rPh sb="2" eb="5">
      <t>ツウシンセイ</t>
    </rPh>
    <rPh sb="5" eb="7">
      <t>コウトウ</t>
    </rPh>
    <rPh sb="7" eb="9">
      <t>ガッコウ</t>
    </rPh>
    <rPh sb="11" eb="13">
      <t>シドウ</t>
    </rPh>
    <rPh sb="13" eb="15">
      <t>ホウホウ</t>
    </rPh>
    <rPh sb="16" eb="18">
      <t>テンケン</t>
    </rPh>
    <rPh sb="18" eb="20">
      <t>チョウサ</t>
    </rPh>
    <rPh sb="21" eb="23">
      <t>ヒョウカ</t>
    </rPh>
    <rPh sb="23" eb="24">
      <t>オヨ</t>
    </rPh>
    <rPh sb="25" eb="27">
      <t>ケンシュウ</t>
    </rPh>
    <rPh sb="28" eb="31">
      <t>コウカテキ</t>
    </rPh>
    <rPh sb="32" eb="33">
      <t>ア</t>
    </rPh>
    <rPh sb="34" eb="35">
      <t>カタ</t>
    </rPh>
    <rPh sb="36" eb="37">
      <t>カン</t>
    </rPh>
    <rPh sb="39" eb="41">
      <t>チョウサ</t>
    </rPh>
    <rPh sb="41" eb="43">
      <t>ケンキュウ</t>
    </rPh>
    <rPh sb="43" eb="45">
      <t>ジギョウ</t>
    </rPh>
    <phoneticPr fontId="5"/>
  </si>
  <si>
    <t>-</t>
    <phoneticPr fontId="5"/>
  </si>
  <si>
    <t>-</t>
    <phoneticPr fontId="5"/>
  </si>
  <si>
    <t>-</t>
    <phoneticPr fontId="5"/>
  </si>
  <si>
    <t>-</t>
    <phoneticPr fontId="5"/>
  </si>
  <si>
    <t>平成２８年９月に策定した高等学校通信教育の質の確保・向上のためのガイドラインの実効性を担保するとともに、効果的な指導監督・点検調査・評価方法を確立するため、文部科学省と所轄庁等が連携して広域通信制高等学校に対する集中点検等を実施し、その成果を取りまとめた上で、全国に普及・展開し、広域通信制高等学校に対する指導監督等の充実を図る。</t>
    <phoneticPr fontId="5"/>
  </si>
  <si>
    <t>-</t>
    <phoneticPr fontId="5"/>
  </si>
  <si>
    <t>A.公益財団法人全国高等学校定時制通信制教育振興会</t>
    <rPh sb="2" eb="4">
      <t>コウエキ</t>
    </rPh>
    <rPh sb="4" eb="6">
      <t>ザイダン</t>
    </rPh>
    <rPh sb="6" eb="8">
      <t>ホウジン</t>
    </rPh>
    <rPh sb="8" eb="10">
      <t>ゼンコク</t>
    </rPh>
    <rPh sb="10" eb="12">
      <t>コウトウ</t>
    </rPh>
    <rPh sb="12" eb="14">
      <t>ガッコウ</t>
    </rPh>
    <rPh sb="14" eb="17">
      <t>テイジセイ</t>
    </rPh>
    <rPh sb="17" eb="20">
      <t>ツウシンセイ</t>
    </rPh>
    <rPh sb="20" eb="22">
      <t>キョウイク</t>
    </rPh>
    <rPh sb="22" eb="25">
      <t>シンコウカイ</t>
    </rPh>
    <phoneticPr fontId="5"/>
  </si>
  <si>
    <t>公益財団法人全国高等学校定時制通信制教育振興会</t>
    <rPh sb="0" eb="2">
      <t>コウエキ</t>
    </rPh>
    <rPh sb="2" eb="4">
      <t>ザイダン</t>
    </rPh>
    <rPh sb="4" eb="6">
      <t>ホウジン</t>
    </rPh>
    <phoneticPr fontId="5"/>
  </si>
  <si>
    <t>広域通信制高等学校の所轄庁等において、広域通信制高等学校における管理運営や教育指導に関する指導監督・点検調査・評価の在り方（第三者の参画を得た評価の仕組みの構築等）を調査研究した上で、その効果や課題を明らかにすることにより、効果的な指導監督等の在り方を実証する。</t>
    <phoneticPr fontId="5"/>
  </si>
  <si>
    <t>広域通信制高等学校における管理運営や教育指導に関する評価の在り方や、通信制高等学校における教員研修の在り方に関してより充実した実証研究を行うため、増額要求している。</t>
    <rPh sb="34" eb="37">
      <t>ツウシンセイ</t>
    </rPh>
    <rPh sb="37" eb="39">
      <t>コウトウ</t>
    </rPh>
    <rPh sb="39" eb="41">
      <t>ガッコウ</t>
    </rPh>
    <rPh sb="45" eb="47">
      <t>キョウイン</t>
    </rPh>
    <rPh sb="47" eb="49">
      <t>ケンシュウ</t>
    </rPh>
    <rPh sb="50" eb="51">
      <t>ア</t>
    </rPh>
    <rPh sb="52" eb="53">
      <t>カタ</t>
    </rPh>
    <rPh sb="54" eb="55">
      <t>カン</t>
    </rPh>
    <rPh sb="59" eb="61">
      <t>ジュウジツ</t>
    </rPh>
    <rPh sb="63" eb="65">
      <t>ジッショウ</t>
    </rPh>
    <rPh sb="65" eb="67">
      <t>ケンキュウ</t>
    </rPh>
    <rPh sb="68" eb="69">
      <t>オコナ</t>
    </rPh>
    <rPh sb="73" eb="75">
      <t>ゾウガク</t>
    </rPh>
    <rPh sb="75" eb="77">
      <t>ヨウキュウ</t>
    </rPh>
    <phoneticPr fontId="5"/>
  </si>
  <si>
    <t>初等中等教育振興事業委託費</t>
    <phoneticPr fontId="5"/>
  </si>
  <si>
    <t>事業の目的及び内容については施策目標の達成手段として適切なものとなっている。また、成果指標は適切な指標となっており、成果目標値についても適正であると認められる。支出先の選定については、競争性の確保に向け検証等が行われているものの、今後の対策について一層の工夫が必要である。</t>
    <phoneticPr fontId="5"/>
  </si>
  <si>
    <t>１．事業評価の観点：この事業は、広域通信制高等学校の所轄庁等において、広域通信制高等学校における管理運営や教育指導に関する指導監督・点検調査・評価の在り方（第三者の参画を得た評価の仕組みの構築等）を調査研究した上で、その効果や課題を明らかにすることにより、効果的な指導監督等の在り方を実証を行う事業であり、契約・執行手続きの観点から検証を行った。
２．所見：この事業は、平成２８年９月に策定した高等学校通信教育の質の確保・向上のためのガイドラインの実効性を担保する優先度が高い事業であるが、平成２９年度の企画競争における応募者数が１者となっているため、公募期間をより長く設けるなどの工夫をして一者応札・応募の改善に努めるべきである。</t>
    <phoneticPr fontId="5"/>
  </si>
  <si>
    <t>執行等改善</t>
  </si>
  <si>
    <t>本事業については、所見を踏まえ、多くの者が入札に参加できるよう、引き続き公募期間を十分に確保するなど、一者応札・応募の改善に努める。</t>
    <phoneticPr fontId="5"/>
  </si>
  <si>
    <t>広域通信制高等学校における教育の質の確保のための研究開発事業</t>
    <phoneticPr fontId="5"/>
  </si>
  <si>
    <t>教職員研修費</t>
    <rPh sb="0" eb="3">
      <t>キョウショクイン</t>
    </rPh>
    <rPh sb="3" eb="5">
      <t>ケンシュウ</t>
    </rPh>
    <rPh sb="5" eb="6">
      <t>ヒ</t>
    </rPh>
    <phoneticPr fontId="5"/>
  </si>
  <si>
    <t>中央教育審議会初等中等教育分科会高等学校教育部会審議まとめ（平成26年6月）
高等学校通信教育の質の確保・向上のためのガイドライン（平成28年9月）
第３期教育振興基本計画（平成30年6月15日）</t>
    <rPh sb="39" eb="41">
      <t>コウトウ</t>
    </rPh>
    <rPh sb="41" eb="43">
      <t>ガッコウ</t>
    </rPh>
    <rPh sb="43" eb="45">
      <t>ツウシン</t>
    </rPh>
    <rPh sb="45" eb="47">
      <t>キョウイク</t>
    </rPh>
    <rPh sb="48" eb="49">
      <t>シツ</t>
    </rPh>
    <rPh sb="50" eb="52">
      <t>カクホ</t>
    </rPh>
    <rPh sb="53" eb="55">
      <t>コウジョウ</t>
    </rPh>
    <rPh sb="66" eb="68">
      <t>ヘイセイ</t>
    </rPh>
    <rPh sb="70" eb="71">
      <t>ネン</t>
    </rPh>
    <rPh sb="72" eb="73">
      <t>ガツ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</si>
</sst>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742</xdr:row>
      <xdr:rowOff>50800</xdr:rowOff>
    </xdr:from>
    <xdr:to>
      <xdr:col>33</xdr:col>
      <xdr:colOff>123807</xdr:colOff>
      <xdr:row>744</xdr:row>
      <xdr:rowOff>210136</xdr:rowOff>
    </xdr:to>
    <xdr:sp macro="" textlink="">
      <xdr:nvSpPr>
        <xdr:cNvPr id="2" name="テキスト ボックス 1">
          <a:extLst>
            <a:ext uri="{FF2B5EF4-FFF2-40B4-BE49-F238E27FC236}">
              <a16:creationId xmlns:a16="http://schemas.microsoft.com/office/drawing/2014/main" id="{038DD2DC-E4A6-4B83-8CCB-BDA49A9504B2}"/>
            </a:ext>
          </a:extLst>
        </xdr:cNvPr>
        <xdr:cNvSpPr txBox="1"/>
      </xdr:nvSpPr>
      <xdr:spPr>
        <a:xfrm>
          <a:off x="4673600" y="42697400"/>
          <a:ext cx="2155807" cy="870536"/>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文部科学省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4.1</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165100</xdr:colOff>
      <xdr:row>742</xdr:row>
      <xdr:rowOff>88900</xdr:rowOff>
    </xdr:from>
    <xdr:to>
      <xdr:col>47</xdr:col>
      <xdr:colOff>118132</xdr:colOff>
      <xdr:row>745</xdr:row>
      <xdr:rowOff>133003</xdr:rowOff>
    </xdr:to>
    <xdr:sp macro="" textlink="">
      <xdr:nvSpPr>
        <xdr:cNvPr id="3" name="テキスト ボックス 2">
          <a:extLst>
            <a:ext uri="{FF2B5EF4-FFF2-40B4-BE49-F238E27FC236}">
              <a16:creationId xmlns:a16="http://schemas.microsoft.com/office/drawing/2014/main" id="{4359E7F5-BE55-4ACB-82C8-D5FEE9362536}"/>
            </a:ext>
          </a:extLst>
        </xdr:cNvPr>
        <xdr:cNvSpPr txBox="1"/>
      </xdr:nvSpPr>
      <xdr:spPr>
        <a:xfrm>
          <a:off x="7073900" y="42735500"/>
          <a:ext cx="2594632" cy="1110903"/>
        </a:xfrm>
        <a:prstGeom prst="rect">
          <a:avLst/>
        </a:prstGeom>
        <a:solidFill>
          <a:sysClr val="window" lastClr="FFFFFF"/>
        </a:solid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0.9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職員旅費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0.8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委員等旅費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1.1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教職員研修費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を含む</a:t>
          </a:r>
        </a:p>
      </xdr:txBody>
    </xdr:sp>
    <xdr:clientData/>
  </xdr:twoCellAnchor>
  <xdr:twoCellAnchor>
    <xdr:from>
      <xdr:col>28</xdr:col>
      <xdr:colOff>50800</xdr:colOff>
      <xdr:row>744</xdr:row>
      <xdr:rowOff>292100</xdr:rowOff>
    </xdr:from>
    <xdr:to>
      <xdr:col>28</xdr:col>
      <xdr:colOff>50800</xdr:colOff>
      <xdr:row>747</xdr:row>
      <xdr:rowOff>228600</xdr:rowOff>
    </xdr:to>
    <xdr:cxnSp macro="">
      <xdr:nvCxnSpPr>
        <xdr:cNvPr id="5" name="直線矢印コネクタ 4">
          <a:extLst>
            <a:ext uri="{FF2B5EF4-FFF2-40B4-BE49-F238E27FC236}">
              <a16:creationId xmlns:a16="http://schemas.microsoft.com/office/drawing/2014/main" id="{A68EC67E-07D7-4334-98C1-E5CC5C9F567C}"/>
            </a:ext>
          </a:extLst>
        </xdr:cNvPr>
        <xdr:cNvCxnSpPr/>
      </xdr:nvCxnSpPr>
      <xdr:spPr>
        <a:xfrm>
          <a:off x="5740400" y="43649900"/>
          <a:ext cx="0" cy="100330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13910</xdr:colOff>
      <xdr:row>748</xdr:row>
      <xdr:rowOff>0</xdr:rowOff>
    </xdr:from>
    <xdr:to>
      <xdr:col>33</xdr:col>
      <xdr:colOff>188743</xdr:colOff>
      <xdr:row>748</xdr:row>
      <xdr:rowOff>286817</xdr:rowOff>
    </xdr:to>
    <xdr:sp macro="" textlink="">
      <xdr:nvSpPr>
        <xdr:cNvPr id="6" name="テキスト ボックス 5">
          <a:extLst>
            <a:ext uri="{FF2B5EF4-FFF2-40B4-BE49-F238E27FC236}">
              <a16:creationId xmlns:a16="http://schemas.microsoft.com/office/drawing/2014/main" id="{1DC16B54-5C1E-4DD5-B34B-FAE439CCA0C3}"/>
            </a:ext>
          </a:extLst>
        </xdr:cNvPr>
        <xdr:cNvSpPr txBox="1"/>
      </xdr:nvSpPr>
      <xdr:spPr>
        <a:xfrm>
          <a:off x="4890710" y="44780200"/>
          <a:ext cx="2003633" cy="286817"/>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127000</xdr:colOff>
      <xdr:row>749</xdr:row>
      <xdr:rowOff>143328</xdr:rowOff>
    </xdr:from>
    <xdr:to>
      <xdr:col>34</xdr:col>
      <xdr:colOff>184060</xdr:colOff>
      <xdr:row>753</xdr:row>
      <xdr:rowOff>34044</xdr:rowOff>
    </xdr:to>
    <xdr:sp macro="" textlink="">
      <xdr:nvSpPr>
        <xdr:cNvPr id="7" name="テキスト ボックス 6">
          <a:extLst>
            <a:ext uri="{FF2B5EF4-FFF2-40B4-BE49-F238E27FC236}">
              <a16:creationId xmlns:a16="http://schemas.microsoft.com/office/drawing/2014/main" id="{B17FF159-E079-4648-ACFA-806709C83045}"/>
            </a:ext>
          </a:extLst>
        </xdr:cNvPr>
        <xdr:cNvSpPr txBox="1"/>
      </xdr:nvSpPr>
      <xdr:spPr>
        <a:xfrm>
          <a:off x="4597400" y="45279128"/>
          <a:ext cx="2495460" cy="1313116"/>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（公財）全国高等学校定時制通信制教育振興会</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0.7</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 zoomScale="75" zoomScaleNormal="75" zoomScaleSheetLayoutView="75" zoomScalePageLayoutView="85" workbookViewId="0">
      <selection activeCell="P29" sqref="P29:V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64</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628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77</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554</v>
      </c>
      <c r="AF5" s="717"/>
      <c r="AG5" s="717"/>
      <c r="AH5" s="717"/>
      <c r="AI5" s="717"/>
      <c r="AJ5" s="717"/>
      <c r="AK5" s="717"/>
      <c r="AL5" s="717"/>
      <c r="AM5" s="717"/>
      <c r="AN5" s="717"/>
      <c r="AO5" s="717"/>
      <c r="AP5" s="718"/>
      <c r="AQ5" s="719" t="s">
        <v>555</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107.25" customHeight="1" x14ac:dyDescent="0.15">
      <c r="A7" s="829" t="s">
        <v>22</v>
      </c>
      <c r="B7" s="830"/>
      <c r="C7" s="830"/>
      <c r="D7" s="830"/>
      <c r="E7" s="830"/>
      <c r="F7" s="831"/>
      <c r="G7" s="832" t="s">
        <v>557</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630</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子ども・若者育成支援</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617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621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556</v>
      </c>
      <c r="Q13" s="98"/>
      <c r="R13" s="98"/>
      <c r="S13" s="98"/>
      <c r="T13" s="98"/>
      <c r="U13" s="98"/>
      <c r="V13" s="99"/>
      <c r="W13" s="97" t="s">
        <v>556</v>
      </c>
      <c r="X13" s="98"/>
      <c r="Y13" s="98"/>
      <c r="Z13" s="98"/>
      <c r="AA13" s="98"/>
      <c r="AB13" s="98"/>
      <c r="AC13" s="99"/>
      <c r="AD13" s="97">
        <v>4.0999999999999996</v>
      </c>
      <c r="AE13" s="98"/>
      <c r="AF13" s="98"/>
      <c r="AG13" s="98"/>
      <c r="AH13" s="98"/>
      <c r="AI13" s="98"/>
      <c r="AJ13" s="99"/>
      <c r="AK13" s="97">
        <v>5.6</v>
      </c>
      <c r="AL13" s="98"/>
      <c r="AM13" s="98"/>
      <c r="AN13" s="98"/>
      <c r="AO13" s="98"/>
      <c r="AP13" s="98"/>
      <c r="AQ13" s="99"/>
      <c r="AR13" s="94">
        <v>9.1</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618</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559</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618</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618</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4.0999999999999996</v>
      </c>
      <c r="AE18" s="104"/>
      <c r="AF18" s="104"/>
      <c r="AG18" s="104"/>
      <c r="AH18" s="104"/>
      <c r="AI18" s="104"/>
      <c r="AJ18" s="105"/>
      <c r="AK18" s="103">
        <f>SUM(AK13:AQ17)</f>
        <v>5.6</v>
      </c>
      <c r="AL18" s="104"/>
      <c r="AM18" s="104"/>
      <c r="AN18" s="104"/>
      <c r="AO18" s="104"/>
      <c r="AP18" s="104"/>
      <c r="AQ18" s="105"/>
      <c r="AR18" s="103">
        <f>SUM(AR13:AX17)</f>
        <v>9.1</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4.0999999999999996</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623</v>
      </c>
      <c r="H23" s="184"/>
      <c r="I23" s="184"/>
      <c r="J23" s="184"/>
      <c r="K23" s="184"/>
      <c r="L23" s="184"/>
      <c r="M23" s="184"/>
      <c r="N23" s="184"/>
      <c r="O23" s="185"/>
      <c r="P23" s="94">
        <v>3.1</v>
      </c>
      <c r="Q23" s="95"/>
      <c r="R23" s="95"/>
      <c r="S23" s="95"/>
      <c r="T23" s="95"/>
      <c r="U23" s="95"/>
      <c r="V23" s="96"/>
      <c r="W23" s="94">
        <v>6.6</v>
      </c>
      <c r="X23" s="95"/>
      <c r="Y23" s="95"/>
      <c r="Z23" s="95"/>
      <c r="AA23" s="95"/>
      <c r="AB23" s="95"/>
      <c r="AC23" s="96"/>
      <c r="AD23" s="206" t="s">
        <v>622</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564</v>
      </c>
      <c r="H24" s="187"/>
      <c r="I24" s="187"/>
      <c r="J24" s="187"/>
      <c r="K24" s="187"/>
      <c r="L24" s="187"/>
      <c r="M24" s="187"/>
      <c r="N24" s="187"/>
      <c r="O24" s="188"/>
      <c r="P24" s="97">
        <v>0.9</v>
      </c>
      <c r="Q24" s="98"/>
      <c r="R24" s="98"/>
      <c r="S24" s="98"/>
      <c r="T24" s="98"/>
      <c r="U24" s="98"/>
      <c r="V24" s="99"/>
      <c r="W24" s="97">
        <v>0.9</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562</v>
      </c>
      <c r="H25" s="187"/>
      <c r="I25" s="187"/>
      <c r="J25" s="187"/>
      <c r="K25" s="187"/>
      <c r="L25" s="187"/>
      <c r="M25" s="187"/>
      <c r="N25" s="187"/>
      <c r="O25" s="188"/>
      <c r="P25" s="97">
        <v>0.8</v>
      </c>
      <c r="Q25" s="98"/>
      <c r="R25" s="98"/>
      <c r="S25" s="98"/>
      <c r="T25" s="98"/>
      <c r="U25" s="98"/>
      <c r="V25" s="99"/>
      <c r="W25" s="97">
        <v>0.8</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563</v>
      </c>
      <c r="H26" s="187"/>
      <c r="I26" s="187"/>
      <c r="J26" s="187"/>
      <c r="K26" s="187"/>
      <c r="L26" s="187"/>
      <c r="M26" s="187"/>
      <c r="N26" s="187"/>
      <c r="O26" s="188"/>
      <c r="P26" s="97">
        <v>0.7</v>
      </c>
      <c r="Q26" s="98"/>
      <c r="R26" s="98"/>
      <c r="S26" s="98"/>
      <c r="T26" s="98"/>
      <c r="U26" s="98"/>
      <c r="V26" s="99"/>
      <c r="W26" s="97">
        <v>0.7</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629</v>
      </c>
      <c r="H27" s="187"/>
      <c r="I27" s="187"/>
      <c r="J27" s="187"/>
      <c r="K27" s="187"/>
      <c r="L27" s="187"/>
      <c r="M27" s="187"/>
      <c r="N27" s="187"/>
      <c r="O27" s="188"/>
      <c r="P27" s="97">
        <v>0.1</v>
      </c>
      <c r="Q27" s="98"/>
      <c r="R27" s="98"/>
      <c r="S27" s="98"/>
      <c r="T27" s="98"/>
      <c r="U27" s="98"/>
      <c r="V27" s="99"/>
      <c r="W27" s="97">
        <v>0.1</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5.6</v>
      </c>
      <c r="Q29" s="226"/>
      <c r="R29" s="226"/>
      <c r="S29" s="226"/>
      <c r="T29" s="226"/>
      <c r="U29" s="226"/>
      <c r="V29" s="227"/>
      <c r="W29" s="225">
        <f>AR13</f>
        <v>9.1</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30</v>
      </c>
      <c r="AR31" s="133"/>
      <c r="AS31" s="134" t="s">
        <v>356</v>
      </c>
      <c r="AT31" s="169"/>
      <c r="AU31" s="269" t="s">
        <v>567</v>
      </c>
      <c r="AV31" s="269"/>
      <c r="AW31" s="377" t="s">
        <v>300</v>
      </c>
      <c r="AX31" s="378"/>
    </row>
    <row r="32" spans="1:50" ht="41.25" customHeight="1" x14ac:dyDescent="0.15">
      <c r="A32" s="515"/>
      <c r="B32" s="513"/>
      <c r="C32" s="513"/>
      <c r="D32" s="513"/>
      <c r="E32" s="513"/>
      <c r="F32" s="514"/>
      <c r="G32" s="540" t="s">
        <v>565</v>
      </c>
      <c r="H32" s="541"/>
      <c r="I32" s="541"/>
      <c r="J32" s="541"/>
      <c r="K32" s="541"/>
      <c r="L32" s="541"/>
      <c r="M32" s="541"/>
      <c r="N32" s="541"/>
      <c r="O32" s="542"/>
      <c r="P32" s="158" t="s">
        <v>566</v>
      </c>
      <c r="Q32" s="158"/>
      <c r="R32" s="158"/>
      <c r="S32" s="158"/>
      <c r="T32" s="158"/>
      <c r="U32" s="158"/>
      <c r="V32" s="158"/>
      <c r="W32" s="158"/>
      <c r="X32" s="229"/>
      <c r="Y32" s="336" t="s">
        <v>12</v>
      </c>
      <c r="Z32" s="549"/>
      <c r="AA32" s="550"/>
      <c r="AB32" s="551" t="s">
        <v>519</v>
      </c>
      <c r="AC32" s="551"/>
      <c r="AD32" s="551"/>
      <c r="AE32" s="362" t="s">
        <v>568</v>
      </c>
      <c r="AF32" s="363"/>
      <c r="AG32" s="363"/>
      <c r="AH32" s="363"/>
      <c r="AI32" s="362" t="s">
        <v>567</v>
      </c>
      <c r="AJ32" s="363"/>
      <c r="AK32" s="363"/>
      <c r="AL32" s="363"/>
      <c r="AM32" s="362" t="s">
        <v>567</v>
      </c>
      <c r="AN32" s="363"/>
      <c r="AO32" s="363"/>
      <c r="AP32" s="363"/>
      <c r="AQ32" s="100" t="s">
        <v>567</v>
      </c>
      <c r="AR32" s="101"/>
      <c r="AS32" s="101"/>
      <c r="AT32" s="102"/>
      <c r="AU32" s="363" t="s">
        <v>568</v>
      </c>
      <c r="AV32" s="363"/>
      <c r="AW32" s="363"/>
      <c r="AX32" s="365"/>
    </row>
    <row r="33" spans="1:50" ht="41.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519</v>
      </c>
      <c r="AC33" s="522"/>
      <c r="AD33" s="522"/>
      <c r="AE33" s="362" t="s">
        <v>567</v>
      </c>
      <c r="AF33" s="363"/>
      <c r="AG33" s="363"/>
      <c r="AH33" s="363"/>
      <c r="AI33" s="362" t="s">
        <v>570</v>
      </c>
      <c r="AJ33" s="363"/>
      <c r="AK33" s="363"/>
      <c r="AL33" s="363"/>
      <c r="AM33" s="362" t="s">
        <v>571</v>
      </c>
      <c r="AN33" s="363"/>
      <c r="AO33" s="363"/>
      <c r="AP33" s="363"/>
      <c r="AQ33" s="100">
        <v>100</v>
      </c>
      <c r="AR33" s="101"/>
      <c r="AS33" s="101"/>
      <c r="AT33" s="102"/>
      <c r="AU33" s="363">
        <v>100</v>
      </c>
      <c r="AV33" s="363"/>
      <c r="AW33" s="363"/>
      <c r="AX33" s="365"/>
    </row>
    <row r="34" spans="1:50" ht="41.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569</v>
      </c>
      <c r="AF34" s="363"/>
      <c r="AG34" s="363"/>
      <c r="AH34" s="363"/>
      <c r="AI34" s="362" t="s">
        <v>567</v>
      </c>
      <c r="AJ34" s="363"/>
      <c r="AK34" s="363"/>
      <c r="AL34" s="363"/>
      <c r="AM34" s="362" t="s">
        <v>569</v>
      </c>
      <c r="AN34" s="363"/>
      <c r="AO34" s="363"/>
      <c r="AP34" s="363"/>
      <c r="AQ34" s="100" t="s">
        <v>569</v>
      </c>
      <c r="AR34" s="101"/>
      <c r="AS34" s="101"/>
      <c r="AT34" s="102"/>
      <c r="AU34" s="363" t="s">
        <v>572</v>
      </c>
      <c r="AV34" s="363"/>
      <c r="AW34" s="363"/>
      <c r="AX34" s="365"/>
    </row>
    <row r="35" spans="1:50" ht="23.25" customHeight="1" x14ac:dyDescent="0.15">
      <c r="A35" s="900" t="s">
        <v>528</v>
      </c>
      <c r="B35" s="901"/>
      <c r="C35" s="901"/>
      <c r="D35" s="901"/>
      <c r="E35" s="901"/>
      <c r="F35" s="902"/>
      <c r="G35" s="906" t="s">
        <v>573</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574</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576</v>
      </c>
      <c r="AC101" s="551"/>
      <c r="AD101" s="551"/>
      <c r="AE101" s="362" t="s">
        <v>567</v>
      </c>
      <c r="AF101" s="363"/>
      <c r="AG101" s="363"/>
      <c r="AH101" s="364"/>
      <c r="AI101" s="362" t="s">
        <v>567</v>
      </c>
      <c r="AJ101" s="363"/>
      <c r="AK101" s="363"/>
      <c r="AL101" s="364"/>
      <c r="AM101" s="362">
        <v>1</v>
      </c>
      <c r="AN101" s="363"/>
      <c r="AO101" s="363"/>
      <c r="AP101" s="364"/>
      <c r="AQ101" s="362" t="s">
        <v>567</v>
      </c>
      <c r="AR101" s="363"/>
      <c r="AS101" s="363"/>
      <c r="AT101" s="364"/>
      <c r="AU101" s="362" t="s">
        <v>569</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576</v>
      </c>
      <c r="AC102" s="551"/>
      <c r="AD102" s="551"/>
      <c r="AE102" s="356" t="s">
        <v>567</v>
      </c>
      <c r="AF102" s="356"/>
      <c r="AG102" s="356"/>
      <c r="AH102" s="356"/>
      <c r="AI102" s="356" t="s">
        <v>575</v>
      </c>
      <c r="AJ102" s="356"/>
      <c r="AK102" s="356"/>
      <c r="AL102" s="356"/>
      <c r="AM102" s="356">
        <v>2</v>
      </c>
      <c r="AN102" s="356"/>
      <c r="AO102" s="356"/>
      <c r="AP102" s="356"/>
      <c r="AQ102" s="817">
        <v>2</v>
      </c>
      <c r="AR102" s="818"/>
      <c r="AS102" s="818"/>
      <c r="AT102" s="819"/>
      <c r="AU102" s="817">
        <v>3</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577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578</v>
      </c>
      <c r="AC116" s="299"/>
      <c r="AD116" s="300"/>
      <c r="AE116" s="356" t="s">
        <v>556</v>
      </c>
      <c r="AF116" s="356"/>
      <c r="AG116" s="356"/>
      <c r="AH116" s="356"/>
      <c r="AI116" s="356" t="s">
        <v>556</v>
      </c>
      <c r="AJ116" s="356"/>
      <c r="AK116" s="356"/>
      <c r="AL116" s="356"/>
      <c r="AM116" s="356">
        <v>1</v>
      </c>
      <c r="AN116" s="356"/>
      <c r="AO116" s="356"/>
      <c r="AP116" s="356"/>
      <c r="AQ116" s="362">
        <v>1.5</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579</v>
      </c>
      <c r="AC117" s="340"/>
      <c r="AD117" s="341"/>
      <c r="AE117" s="304" t="s">
        <v>556</v>
      </c>
      <c r="AF117" s="304"/>
      <c r="AG117" s="304"/>
      <c r="AH117" s="304"/>
      <c r="AI117" s="304" t="s">
        <v>556</v>
      </c>
      <c r="AJ117" s="304"/>
      <c r="AK117" s="304"/>
      <c r="AL117" s="304"/>
      <c r="AM117" s="304" t="s">
        <v>598</v>
      </c>
      <c r="AN117" s="304"/>
      <c r="AO117" s="304"/>
      <c r="AP117" s="304"/>
      <c r="AQ117" s="304" t="s">
        <v>599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580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581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567</v>
      </c>
      <c r="AR133" s="269"/>
      <c r="AS133" s="134" t="s">
        <v>356</v>
      </c>
      <c r="AT133" s="169"/>
      <c r="AU133" s="133" t="s">
        <v>567</v>
      </c>
      <c r="AV133" s="133"/>
      <c r="AW133" s="134" t="s">
        <v>300</v>
      </c>
      <c r="AX133" s="135"/>
    </row>
    <row r="134" spans="1:50" ht="39.75" customHeight="1" x14ac:dyDescent="0.15">
      <c r="A134" s="997"/>
      <c r="B134" s="250"/>
      <c r="C134" s="249"/>
      <c r="D134" s="250"/>
      <c r="E134" s="249"/>
      <c r="F134" s="312"/>
      <c r="G134" s="228" t="s">
        <v>556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569</v>
      </c>
      <c r="AC134" s="219"/>
      <c r="AD134" s="219"/>
      <c r="AE134" s="264" t="s">
        <v>567</v>
      </c>
      <c r="AF134" s="101"/>
      <c r="AG134" s="101"/>
      <c r="AH134" s="101"/>
      <c r="AI134" s="264" t="s">
        <v>567</v>
      </c>
      <c r="AJ134" s="101"/>
      <c r="AK134" s="101"/>
      <c r="AL134" s="101"/>
      <c r="AM134" s="264" t="s">
        <v>567</v>
      </c>
      <c r="AN134" s="101"/>
      <c r="AO134" s="101"/>
      <c r="AP134" s="101"/>
      <c r="AQ134" s="264" t="s">
        <v>582</v>
      </c>
      <c r="AR134" s="101"/>
      <c r="AS134" s="101"/>
      <c r="AT134" s="101"/>
      <c r="AU134" s="264" t="s">
        <v>567</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582</v>
      </c>
      <c r="AC135" s="130"/>
      <c r="AD135" s="130"/>
      <c r="AE135" s="264" t="s">
        <v>567</v>
      </c>
      <c r="AF135" s="101"/>
      <c r="AG135" s="101"/>
      <c r="AH135" s="101"/>
      <c r="AI135" s="264" t="s">
        <v>567</v>
      </c>
      <c r="AJ135" s="101"/>
      <c r="AK135" s="101"/>
      <c r="AL135" s="101"/>
      <c r="AM135" s="264" t="s">
        <v>567</v>
      </c>
      <c r="AN135" s="101"/>
      <c r="AO135" s="101"/>
      <c r="AP135" s="101"/>
      <c r="AQ135" s="264" t="s">
        <v>567</v>
      </c>
      <c r="AR135" s="101"/>
      <c r="AS135" s="101"/>
      <c r="AT135" s="101"/>
      <c r="AU135" s="264" t="s">
        <v>582</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583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t="s">
        <v>584</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569</v>
      </c>
      <c r="AF432" s="133"/>
      <c r="AG432" s="134" t="s">
        <v>356</v>
      </c>
      <c r="AH432" s="169"/>
      <c r="AI432" s="179"/>
      <c r="AJ432" s="179"/>
      <c r="AK432" s="179"/>
      <c r="AL432" s="174"/>
      <c r="AM432" s="179"/>
      <c r="AN432" s="179"/>
      <c r="AO432" s="179"/>
      <c r="AP432" s="174"/>
      <c r="AQ432" s="215" t="s">
        <v>567</v>
      </c>
      <c r="AR432" s="133"/>
      <c r="AS432" s="134" t="s">
        <v>356</v>
      </c>
      <c r="AT432" s="169"/>
      <c r="AU432" s="133" t="s">
        <v>567</v>
      </c>
      <c r="AV432" s="133"/>
      <c r="AW432" s="134" t="s">
        <v>300</v>
      </c>
      <c r="AX432" s="135"/>
    </row>
    <row r="433" spans="1:50" ht="23.25" customHeight="1" x14ac:dyDescent="0.15">
      <c r="A433" s="997"/>
      <c r="B433" s="250"/>
      <c r="C433" s="249"/>
      <c r="D433" s="250"/>
      <c r="E433" s="163"/>
      <c r="F433" s="164"/>
      <c r="G433" s="228" t="s">
        <v>567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567</v>
      </c>
      <c r="AC433" s="130"/>
      <c r="AD433" s="130"/>
      <c r="AE433" s="100" t="s">
        <v>567</v>
      </c>
      <c r="AF433" s="101"/>
      <c r="AG433" s="101"/>
      <c r="AH433" s="101"/>
      <c r="AI433" s="100" t="s">
        <v>586</v>
      </c>
      <c r="AJ433" s="101"/>
      <c r="AK433" s="101"/>
      <c r="AL433" s="101"/>
      <c r="AM433" s="100" t="s">
        <v>567</v>
      </c>
      <c r="AN433" s="101"/>
      <c r="AO433" s="101"/>
      <c r="AP433" s="102"/>
      <c r="AQ433" s="100" t="s">
        <v>571</v>
      </c>
      <c r="AR433" s="101"/>
      <c r="AS433" s="101"/>
      <c r="AT433" s="102"/>
      <c r="AU433" s="101" t="s">
        <v>567</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585</v>
      </c>
      <c r="AC434" s="219"/>
      <c r="AD434" s="219"/>
      <c r="AE434" s="100" t="s">
        <v>567</v>
      </c>
      <c r="AF434" s="101"/>
      <c r="AG434" s="101"/>
      <c r="AH434" s="102"/>
      <c r="AI434" s="100" t="s">
        <v>567</v>
      </c>
      <c r="AJ434" s="101"/>
      <c r="AK434" s="101"/>
      <c r="AL434" s="101"/>
      <c r="AM434" s="100" t="s">
        <v>567</v>
      </c>
      <c r="AN434" s="101"/>
      <c r="AO434" s="101"/>
      <c r="AP434" s="102"/>
      <c r="AQ434" s="100" t="s">
        <v>567</v>
      </c>
      <c r="AR434" s="101"/>
      <c r="AS434" s="101"/>
      <c r="AT434" s="102"/>
      <c r="AU434" s="101" t="s">
        <v>569</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567</v>
      </c>
      <c r="AF435" s="101"/>
      <c r="AG435" s="101"/>
      <c r="AH435" s="102"/>
      <c r="AI435" s="100" t="s">
        <v>567</v>
      </c>
      <c r="AJ435" s="101"/>
      <c r="AK435" s="101"/>
      <c r="AL435" s="101"/>
      <c r="AM435" s="100" t="s">
        <v>567</v>
      </c>
      <c r="AN435" s="101"/>
      <c r="AO435" s="101"/>
      <c r="AP435" s="102"/>
      <c r="AQ435" s="100" t="s">
        <v>586</v>
      </c>
      <c r="AR435" s="101"/>
      <c r="AS435" s="101"/>
      <c r="AT435" s="102"/>
      <c r="AU435" s="101" t="s">
        <v>567</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567</v>
      </c>
      <c r="AF457" s="133"/>
      <c r="AG457" s="134" t="s">
        <v>356</v>
      </c>
      <c r="AH457" s="169"/>
      <c r="AI457" s="179"/>
      <c r="AJ457" s="179"/>
      <c r="AK457" s="179"/>
      <c r="AL457" s="174"/>
      <c r="AM457" s="179"/>
      <c r="AN457" s="179"/>
      <c r="AO457" s="179"/>
      <c r="AP457" s="174"/>
      <c r="AQ457" s="215" t="s">
        <v>569</v>
      </c>
      <c r="AR457" s="133"/>
      <c r="AS457" s="134" t="s">
        <v>356</v>
      </c>
      <c r="AT457" s="169"/>
      <c r="AU457" s="133" t="s">
        <v>569</v>
      </c>
      <c r="AV457" s="133"/>
      <c r="AW457" s="134" t="s">
        <v>300</v>
      </c>
      <c r="AX457" s="135"/>
    </row>
    <row r="458" spans="1:50" ht="23.25" customHeight="1" x14ac:dyDescent="0.15">
      <c r="A458" s="997"/>
      <c r="B458" s="250"/>
      <c r="C458" s="249"/>
      <c r="D458" s="250"/>
      <c r="E458" s="163"/>
      <c r="F458" s="164"/>
      <c r="G458" s="228" t="s">
        <v>585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569</v>
      </c>
      <c r="AC458" s="130"/>
      <c r="AD458" s="130"/>
      <c r="AE458" s="100" t="s">
        <v>567</v>
      </c>
      <c r="AF458" s="101"/>
      <c r="AG458" s="101"/>
      <c r="AH458" s="101"/>
      <c r="AI458" s="100" t="s">
        <v>586</v>
      </c>
      <c r="AJ458" s="101"/>
      <c r="AK458" s="101"/>
      <c r="AL458" s="101"/>
      <c r="AM458" s="100" t="s">
        <v>569</v>
      </c>
      <c r="AN458" s="101"/>
      <c r="AO458" s="101"/>
      <c r="AP458" s="102"/>
      <c r="AQ458" s="100" t="s">
        <v>567</v>
      </c>
      <c r="AR458" s="101"/>
      <c r="AS458" s="101"/>
      <c r="AT458" s="102"/>
      <c r="AU458" s="101" t="s">
        <v>569</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582</v>
      </c>
      <c r="AC459" s="219"/>
      <c r="AD459" s="219"/>
      <c r="AE459" s="100" t="s">
        <v>567</v>
      </c>
      <c r="AF459" s="101"/>
      <c r="AG459" s="101"/>
      <c r="AH459" s="102"/>
      <c r="AI459" s="100" t="s">
        <v>567</v>
      </c>
      <c r="AJ459" s="101"/>
      <c r="AK459" s="101"/>
      <c r="AL459" s="101"/>
      <c r="AM459" s="100" t="s">
        <v>571</v>
      </c>
      <c r="AN459" s="101"/>
      <c r="AO459" s="101"/>
      <c r="AP459" s="102"/>
      <c r="AQ459" s="100" t="s">
        <v>569</v>
      </c>
      <c r="AR459" s="101"/>
      <c r="AS459" s="101"/>
      <c r="AT459" s="102"/>
      <c r="AU459" s="101" t="s">
        <v>567</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567</v>
      </c>
      <c r="AF460" s="101"/>
      <c r="AG460" s="101"/>
      <c r="AH460" s="102"/>
      <c r="AI460" s="100" t="s">
        <v>567</v>
      </c>
      <c r="AJ460" s="101"/>
      <c r="AK460" s="101"/>
      <c r="AL460" s="101"/>
      <c r="AM460" s="100" t="s">
        <v>571</v>
      </c>
      <c r="AN460" s="101"/>
      <c r="AO460" s="101"/>
      <c r="AP460" s="102"/>
      <c r="AQ460" s="100" t="s">
        <v>587</v>
      </c>
      <c r="AR460" s="101"/>
      <c r="AS460" s="101"/>
      <c r="AT460" s="102"/>
      <c r="AU460" s="101" t="s">
        <v>567</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567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4.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551</v>
      </c>
      <c r="AE702" s="899"/>
      <c r="AF702" s="899"/>
      <c r="AG702" s="888" t="s">
        <v>589</v>
      </c>
      <c r="AH702" s="889"/>
      <c r="AI702" s="889"/>
      <c r="AJ702" s="889"/>
      <c r="AK702" s="889"/>
      <c r="AL702" s="889"/>
      <c r="AM702" s="889"/>
      <c r="AN702" s="889"/>
      <c r="AO702" s="889"/>
      <c r="AP702" s="889"/>
      <c r="AQ702" s="889"/>
      <c r="AR702" s="889"/>
      <c r="AS702" s="889"/>
      <c r="AT702" s="889"/>
      <c r="AU702" s="889"/>
      <c r="AV702" s="889"/>
      <c r="AW702" s="889"/>
      <c r="AX702" s="890"/>
    </row>
    <row r="703" spans="1:50" ht="61.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551</v>
      </c>
      <c r="AE703" s="152"/>
      <c r="AF703" s="152"/>
      <c r="AG703" s="664" t="s">
        <v>590</v>
      </c>
      <c r="AH703" s="665"/>
      <c r="AI703" s="665"/>
      <c r="AJ703" s="665"/>
      <c r="AK703" s="665"/>
      <c r="AL703" s="665"/>
      <c r="AM703" s="665"/>
      <c r="AN703" s="665"/>
      <c r="AO703" s="665"/>
      <c r="AP703" s="665"/>
      <c r="AQ703" s="665"/>
      <c r="AR703" s="665"/>
      <c r="AS703" s="665"/>
      <c r="AT703" s="665"/>
      <c r="AU703" s="665"/>
      <c r="AV703" s="665"/>
      <c r="AW703" s="665"/>
      <c r="AX703" s="666"/>
    </row>
    <row r="704" spans="1:50" ht="61.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551</v>
      </c>
      <c r="AE704" s="586"/>
      <c r="AF704" s="586"/>
      <c r="AG704" s="429" t="s">
        <v>591</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551</v>
      </c>
      <c r="AE705" s="733"/>
      <c r="AF705" s="733"/>
      <c r="AG705" s="157" t="s">
        <v>600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601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602</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551</v>
      </c>
      <c r="AE708" s="668"/>
      <c r="AF708" s="668"/>
      <c r="AG708" s="526" t="s">
        <v>592</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551</v>
      </c>
      <c r="AE709" s="152"/>
      <c r="AF709" s="152"/>
      <c r="AG709" s="664" t="s">
        <v>593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588</v>
      </c>
      <c r="AE710" s="152"/>
      <c r="AF710" s="152"/>
      <c r="AG710" s="664" t="s">
        <v>556</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551</v>
      </c>
      <c r="AE711" s="152"/>
      <c r="AF711" s="152"/>
      <c r="AG711" s="664" t="s">
        <v>594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588</v>
      </c>
      <c r="AE712" s="586"/>
      <c r="AF712" s="586"/>
      <c r="AG712" s="594" t="s">
        <v>556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588</v>
      </c>
      <c r="AE713" s="152"/>
      <c r="AF713" s="153"/>
      <c r="AG713" s="664" t="s">
        <v>556</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551</v>
      </c>
      <c r="AE714" s="592"/>
      <c r="AF714" s="593"/>
      <c r="AG714" s="689" t="s">
        <v>595</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588</v>
      </c>
      <c r="AE715" s="668"/>
      <c r="AF715" s="777"/>
      <c r="AG715" s="526" t="s">
        <v>556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588</v>
      </c>
      <c r="AE716" s="759"/>
      <c r="AF716" s="759"/>
      <c r="AG716" s="664" t="s">
        <v>556</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551</v>
      </c>
      <c r="AE717" s="152"/>
      <c r="AF717" s="152"/>
      <c r="AG717" s="664" t="s">
        <v>603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551</v>
      </c>
      <c r="AE718" s="152"/>
      <c r="AF718" s="152"/>
      <c r="AG718" s="160" t="s">
        <v>604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588</v>
      </c>
      <c r="AE719" s="668"/>
      <c r="AF719" s="668"/>
      <c r="AG719" s="157" t="s">
        <v>596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605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597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624</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99.75" customHeight="1" thickBot="1" x14ac:dyDescent="0.2">
      <c r="A731" s="618" t="s">
        <v>256</v>
      </c>
      <c r="B731" s="619"/>
      <c r="C731" s="619"/>
      <c r="D731" s="619"/>
      <c r="E731" s="620"/>
      <c r="F731" s="680" t="s">
        <v>625</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72.75" customHeight="1" thickBot="1" x14ac:dyDescent="0.2">
      <c r="A733" s="749" t="s">
        <v>626</v>
      </c>
      <c r="B733" s="750"/>
      <c r="C733" s="750"/>
      <c r="D733" s="750"/>
      <c r="E733" s="751"/>
      <c r="F733" s="766" t="s">
        <v>627</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558</v>
      </c>
      <c r="F737" s="111"/>
      <c r="G737" s="111"/>
      <c r="H737" s="111"/>
      <c r="I737" s="111"/>
      <c r="J737" s="111"/>
      <c r="K737" s="111"/>
      <c r="L737" s="111"/>
      <c r="M737" s="111"/>
      <c r="N737" s="112" t="s">
        <v>358</v>
      </c>
      <c r="O737" s="112"/>
      <c r="P737" s="112"/>
      <c r="Q737" s="112"/>
      <c r="R737" s="111" t="s">
        <v>558</v>
      </c>
      <c r="S737" s="111"/>
      <c r="T737" s="111"/>
      <c r="U737" s="111"/>
      <c r="V737" s="111"/>
      <c r="W737" s="111"/>
      <c r="X737" s="111"/>
      <c r="Y737" s="111"/>
      <c r="Z737" s="111"/>
      <c r="AA737" s="112" t="s">
        <v>359</v>
      </c>
      <c r="AB737" s="112"/>
      <c r="AC737" s="112"/>
      <c r="AD737" s="112"/>
      <c r="AE737" s="111" t="s">
        <v>560</v>
      </c>
      <c r="AF737" s="111"/>
      <c r="AG737" s="111"/>
      <c r="AH737" s="111"/>
      <c r="AI737" s="111"/>
      <c r="AJ737" s="111"/>
      <c r="AK737" s="111"/>
      <c r="AL737" s="111"/>
      <c r="AM737" s="111"/>
      <c r="AN737" s="112" t="s">
        <v>360</v>
      </c>
      <c r="AO737" s="112"/>
      <c r="AP737" s="112"/>
      <c r="AQ737" s="112"/>
      <c r="AR737" s="113" t="s">
        <v>558</v>
      </c>
      <c r="AS737" s="114"/>
      <c r="AT737" s="114"/>
      <c r="AU737" s="114"/>
      <c r="AV737" s="114"/>
      <c r="AW737" s="114"/>
      <c r="AX737" s="115"/>
      <c r="AY737" s="89"/>
      <c r="AZ737" s="89"/>
    </row>
    <row r="738" spans="1:52" ht="24.75" customHeight="1" x14ac:dyDescent="0.15">
      <c r="A738" s="116" t="s">
        <v>361</v>
      </c>
      <c r="B738" s="117"/>
      <c r="C738" s="117"/>
      <c r="D738" s="118"/>
      <c r="E738" s="111" t="s">
        <v>557</v>
      </c>
      <c r="F738" s="111"/>
      <c r="G738" s="111"/>
      <c r="H738" s="111"/>
      <c r="I738" s="111"/>
      <c r="J738" s="111"/>
      <c r="K738" s="111"/>
      <c r="L738" s="111"/>
      <c r="M738" s="111"/>
      <c r="N738" s="112" t="s">
        <v>362</v>
      </c>
      <c r="O738" s="112"/>
      <c r="P738" s="112"/>
      <c r="Q738" s="112"/>
      <c r="R738" s="111" t="s">
        <v>560</v>
      </c>
      <c r="S738" s="111"/>
      <c r="T738" s="111"/>
      <c r="U738" s="111"/>
      <c r="V738" s="111"/>
      <c r="W738" s="111"/>
      <c r="X738" s="111"/>
      <c r="Y738" s="111"/>
      <c r="Z738" s="111"/>
      <c r="AA738" s="112" t="s">
        <v>482</v>
      </c>
      <c r="AB738" s="112"/>
      <c r="AC738" s="112"/>
      <c r="AD738" s="112"/>
      <c r="AE738" s="111" t="s">
        <v>561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435</v>
      </c>
      <c r="J739" s="106"/>
      <c r="K739" s="91" t="str">
        <f>IF(OR(I739="　", I739=""), "", "-")</f>
        <v>-</v>
      </c>
      <c r="L739" s="107">
        <v>10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619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606</v>
      </c>
      <c r="H781" s="450"/>
      <c r="I781" s="450"/>
      <c r="J781" s="450"/>
      <c r="K781" s="451"/>
      <c r="L781" s="452" t="s">
        <v>611</v>
      </c>
      <c r="M781" s="453"/>
      <c r="N781" s="453"/>
      <c r="O781" s="453"/>
      <c r="P781" s="453"/>
      <c r="Q781" s="453"/>
      <c r="R781" s="453"/>
      <c r="S781" s="453"/>
      <c r="T781" s="453"/>
      <c r="U781" s="453"/>
      <c r="V781" s="453"/>
      <c r="W781" s="453"/>
      <c r="X781" s="454"/>
      <c r="Y781" s="455">
        <v>0.3</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t="s">
        <v>607</v>
      </c>
      <c r="H782" s="347"/>
      <c r="I782" s="347"/>
      <c r="J782" s="347"/>
      <c r="K782" s="348"/>
      <c r="L782" s="399" t="s">
        <v>610</v>
      </c>
      <c r="M782" s="400"/>
      <c r="N782" s="400"/>
      <c r="O782" s="400"/>
      <c r="P782" s="400"/>
      <c r="Q782" s="400"/>
      <c r="R782" s="400"/>
      <c r="S782" s="400"/>
      <c r="T782" s="400"/>
      <c r="U782" s="400"/>
      <c r="V782" s="400"/>
      <c r="W782" s="400"/>
      <c r="X782" s="401"/>
      <c r="Y782" s="396">
        <v>0.2</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t="s">
        <v>608</v>
      </c>
      <c r="H783" s="347"/>
      <c r="I783" s="347"/>
      <c r="J783" s="347"/>
      <c r="K783" s="348"/>
      <c r="L783" s="399" t="s">
        <v>609</v>
      </c>
      <c r="M783" s="400"/>
      <c r="N783" s="400"/>
      <c r="O783" s="400"/>
      <c r="P783" s="400"/>
      <c r="Q783" s="400"/>
      <c r="R783" s="400"/>
      <c r="S783" s="400"/>
      <c r="T783" s="400"/>
      <c r="U783" s="400"/>
      <c r="V783" s="400"/>
      <c r="W783" s="400"/>
      <c r="X783" s="401"/>
      <c r="Y783" s="396">
        <v>0.2</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77.25" customHeight="1" x14ac:dyDescent="0.15">
      <c r="A837" s="402">
        <v>1</v>
      </c>
      <c r="B837" s="402">
        <v>1</v>
      </c>
      <c r="C837" s="425" t="s">
        <v>620</v>
      </c>
      <c r="D837" s="416"/>
      <c r="E837" s="416"/>
      <c r="F837" s="416"/>
      <c r="G837" s="416"/>
      <c r="H837" s="416"/>
      <c r="I837" s="416"/>
      <c r="J837" s="417">
        <v>8011105005355</v>
      </c>
      <c r="K837" s="418"/>
      <c r="L837" s="418"/>
      <c r="M837" s="418"/>
      <c r="N837" s="418"/>
      <c r="O837" s="418"/>
      <c r="P837" s="426" t="s">
        <v>612</v>
      </c>
      <c r="Q837" s="315"/>
      <c r="R837" s="315"/>
      <c r="S837" s="315"/>
      <c r="T837" s="315"/>
      <c r="U837" s="315"/>
      <c r="V837" s="315"/>
      <c r="W837" s="315"/>
      <c r="X837" s="315"/>
      <c r="Y837" s="316">
        <v>0.7</v>
      </c>
      <c r="Z837" s="317"/>
      <c r="AA837" s="317"/>
      <c r="AB837" s="318"/>
      <c r="AC837" s="326" t="s">
        <v>524</v>
      </c>
      <c r="AD837" s="424"/>
      <c r="AE837" s="424"/>
      <c r="AF837" s="424"/>
      <c r="AG837" s="424"/>
      <c r="AH837" s="419">
        <v>1</v>
      </c>
      <c r="AI837" s="420"/>
      <c r="AJ837" s="420"/>
      <c r="AK837" s="420"/>
      <c r="AL837" s="323">
        <v>100</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18.75"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613</v>
      </c>
      <c r="F1102" s="895"/>
      <c r="G1102" s="895"/>
      <c r="H1102" s="895"/>
      <c r="I1102" s="895"/>
      <c r="J1102" s="417" t="s">
        <v>613</v>
      </c>
      <c r="K1102" s="418"/>
      <c r="L1102" s="418"/>
      <c r="M1102" s="418"/>
      <c r="N1102" s="418"/>
      <c r="O1102" s="418"/>
      <c r="P1102" s="426" t="s">
        <v>614</v>
      </c>
      <c r="Q1102" s="315"/>
      <c r="R1102" s="315"/>
      <c r="S1102" s="315"/>
      <c r="T1102" s="315"/>
      <c r="U1102" s="315"/>
      <c r="V1102" s="315"/>
      <c r="W1102" s="315"/>
      <c r="X1102" s="315"/>
      <c r="Y1102" s="316" t="s">
        <v>615</v>
      </c>
      <c r="Z1102" s="317"/>
      <c r="AA1102" s="317"/>
      <c r="AB1102" s="318"/>
      <c r="AC1102" s="320"/>
      <c r="AD1102" s="320"/>
      <c r="AE1102" s="320"/>
      <c r="AF1102" s="320"/>
      <c r="AG1102" s="320"/>
      <c r="AH1102" s="321" t="s">
        <v>616</v>
      </c>
      <c r="AI1102" s="322"/>
      <c r="AJ1102" s="322"/>
      <c r="AK1102" s="322"/>
      <c r="AL1102" s="323" t="s">
        <v>616</v>
      </c>
      <c r="AM1102" s="324"/>
      <c r="AN1102" s="324"/>
      <c r="AO1102" s="325"/>
      <c r="AP1102" s="319" t="s">
        <v>615</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29" max="49" man="1"/>
    <brk id="483" max="49" man="1"/>
    <brk id="727"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551</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2018-09-04T11:03:14Z</cp:lastPrinted>
  <dcterms:created xsi:type="dcterms:W3CDTF">2012-03-13T00:50:25Z</dcterms:created>
  <dcterms:modified xsi:type="dcterms:W3CDTF">2020-11-16T04:14:11Z</dcterms:modified>
</cp:coreProperties>
</file>