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1048\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<sst xmlns="http://schemas.openxmlformats.org/spreadsheetml/2006/main" count="3038" uniqueCount="696">
  <si>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</si>
  <si>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</si>
  <si>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</si>
  <si>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</si>
  <si>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</si>
  <si>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</si>
  <si>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</si>
  <si>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</si>
  <si>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</si>
  <si>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</si>
  <si>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</si>
  <si>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</si>
  <si>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</si>
  <si>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</si>
  <si>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</si>
  <si>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</si>
  <si>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</si>
  <si>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</si>
  <si>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</si>
  <si>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</si>
  <si>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</si>
  <si>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</si>
  <si>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</si>
  <si>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</si>
  <si>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</si>
  <si>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</si>
  <si>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</si>
  <si>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</si>
  <si>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</si>
  <si>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</si>
  <si>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</si>
  <si>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</si>
  <si>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</si>
  <si>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</si>
  <si>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</si>
  <si>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</si>
  <si>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</si>
  <si>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</si>
  <si>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</si>
  <si>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</si>
  <si>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</si>
  <si>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</si>
  <si>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</si>
  <si>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</si>
  <si>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</si>
  <si>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</si>
  <si>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</si>
  <si>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</si>
  <si>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</si>
  <si>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</si>
  <si>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</si>
  <si>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</si>
  <si>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</si>
  <si>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</si>
  <si>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</si>
  <si>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</si>
  <si>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</si>
  <si>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</si>
  <si>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</si>
  <si>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</si>
  <si>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</si>
  <si>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</si>
  <si>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</si>
  <si>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</si>
  <si>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</si>
  <si>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</si>
  <si>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</si>
  <si>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</si>
  <si>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</si>
  <si>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</si>
  <si>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</si>
  <si>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</si>
  <si>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</si>
  <si>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</si>
  <si>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</si>
  <si>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</si>
  <si>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</si>
  <si>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</si>
  <si>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</si>
  <si>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</si>
  <si>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</si>
  <si>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</si>
  <si>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</si>
  <si>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</si>
  <si>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</si>
  <si>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</si>
  <si>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</si>
  <si>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</si>
  <si>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</si>
  <si>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</si>
  <si>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</si>
  <si>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</si>
  <si>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</si>
  <si>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</si>
  <si>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</si>
  <si>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</si>
  <si>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</si>
  <si>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</si>
  <si>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</si>
  <si>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</si>
  <si>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</si>
  <si>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</si>
  <si>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</si>
  <si>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</si>
  <si>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</si>
  <si>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</si>
  <si>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</si>
  <si>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</si>
  <si>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</si>
  <si>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</si>
  <si>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</si>
  <si>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</si>
  <si>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</si>
  <si>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</si>
  <si>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</si>
  <si>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</si>
  <si>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</si>
  <si>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</si>
  <si>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</si>
  <si>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</si>
  <si>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</si>
  <si>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</si>
  <si>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</si>
  <si>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</si>
  <si>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</si>
  <si>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</si>
  <si>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</si>
  <si>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</si>
  <si>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</si>
  <si>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</si>
  <si>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</si>
  <si>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</si>
  <si>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</si>
  <si>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</si>
  <si>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</si>
  <si>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</si>
  <si>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</si>
  <si>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</si>
  <si>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</si>
  <si>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</si>
  <si>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</si>
  <si>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</si>
  <si>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</si>
  <si>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</si>
  <si>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</si>
  <si>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</si>
  <si>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</si>
  <si>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</si>
  <si>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</si>
  <si>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</si>
  <si>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</si>
  <si>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</si>
  <si>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</si>
  <si>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</si>
  <si>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</si>
  <si>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</si>
  <si>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</si>
  <si>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</si>
  <si>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</si>
  <si>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</si>
  <si>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</si>
  <si>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</si>
  <si>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</si>
  <si>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</si>
  <si>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</si>
  <si>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</si>
  <si>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</si>
  <si>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</si>
  <si>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</si>
  <si>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</si>
  <si>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</si>
  <si>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</si>
  <si>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</si>
  <si>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</si>
  <si>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</si>
  <si>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</si>
  <si>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</si>
  <si>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</si>
  <si>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</si>
  <si>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</si>
  <si>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</si>
  <si>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</si>
  <si>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</si>
  <si>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</si>
  <si>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</si>
  <si>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</si>
  <si>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</si>
  <si>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</si>
  <si>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</si>
  <si>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</si>
  <si>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</si>
  <si>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</si>
  <si>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</si>
  <si>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</si>
  <si>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</si>
  <si>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</si>
  <si>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</si>
  <si>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</si>
  <si>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</si>
  <si>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</si>
  <si>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</si>
  <si>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</si>
  <si>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</si>
  <si>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</si>
  <si>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</si>
  <si>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</si>
  <si>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</si>
  <si>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</si>
  <si>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</si>
  <si>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</si>
  <si>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</si>
  <si>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</si>
  <si>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</si>
  <si>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</si>
  <si>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</si>
  <si>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</si>
  <si>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</si>
  <si>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</si>
  <si>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</si>
  <si>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</si>
  <si>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</si>
  <si>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</si>
  <si>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</si>
  <si>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</si>
  <si>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</si>
  <si>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</si>
  <si>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</si>
  <si>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</si>
  <si>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</si>
  <si>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</si>
  <si>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</si>
  <si>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</si>
  <si>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</si>
  <si>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</si>
  <si>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</si>
  <si>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</si>
  <si>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</si>
  <si>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</si>
  <si>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</si>
  <si>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</si>
  <si>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</si>
  <si>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</si>
  <si>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</si>
  <si>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</si>
  <si>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</si>
  <si>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</si>
  <si>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</si>
  <si>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</si>
  <si>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</si>
  <si>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</si>
  <si>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</si>
  <si>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</si>
  <si>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</si>
  <si>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</si>
  <si>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</si>
  <si>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</si>
  <si>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</si>
  <si>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</si>
  <si>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</si>
  <si>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</si>
  <si>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</si>
  <si>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</si>
  <si>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</si>
  <si>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</si>
  <si>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</si>
  <si>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</si>
  <si>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</si>
  <si>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</si>
  <si>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</si>
  <si>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</si>
  <si>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</si>
  <si>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</si>
  <si>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</si>
  <si>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</si>
  <si>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</si>
  <si>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</si>
  <si>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</si>
  <si>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</si>
  <si>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</si>
  <si>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</si>
  <si>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</si>
  <si>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</si>
  <si>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</si>
  <si>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</si>
  <si>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</si>
  <si>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</si>
  <si>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</si>
  <si>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</si>
  <si>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</si>
  <si>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</si>
  <si>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</si>
  <si>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</si>
  <si>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</si>
  <si>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</si>
  <si>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</si>
  <si>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</si>
  <si>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</si>
  <si>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</si>
  <si>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</si>
  <si>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</si>
  <si>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</si>
  <si>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</si>
  <si>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</si>
  <si>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</si>
  <si>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</si>
  <si>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</si>
  <si>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</si>
  <si>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</si>
  <si>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</si>
  <si>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</si>
  <si>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</si>
  <si>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</si>
  <si>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</si>
  <si>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</si>
  <si>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</si>
  <si>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</si>
  <si>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</si>
  <si>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</si>
  <si>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</si>
  <si>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</si>
  <si>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</si>
  <si>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</si>
  <si>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</si>
  <si>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</si>
  <si>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</si>
  <si>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</si>
  <si>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</si>
  <si>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</si>
  <si>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</si>
  <si>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</si>
  <si>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</si>
  <si>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</si>
  <si>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</si>
  <si>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</si>
  <si>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</si>
  <si>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</si>
  <si>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</si>
  <si>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</si>
  <si>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</si>
  <si>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</si>
  <si>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</si>
  <si>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</si>
  <si>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</si>
  <si>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</si>
  <si>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</si>
  <si>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</si>
  <si>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</si>
  <si>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</si>
  <si>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</si>
  <si>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</si>
  <si>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</si>
  <si>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</si>
  <si>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</si>
  <si>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</si>
  <si>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</si>
  <si>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</si>
  <si>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</si>
  <si>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</si>
  <si>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</si>
  <si>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</si>
  <si>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</si>
  <si>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</si>
  <si>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</si>
  <si>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</si>
  <si>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</si>
  <si>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</si>
  <si>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</si>
  <si>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</si>
  <si>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</si>
  <si>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</si>
  <si>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</si>
  <si>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</si>
  <si>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</si>
  <si>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</si>
  <si>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</si>
  <si>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</si>
  <si>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</si>
  <si>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</si>
  <si>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</si>
  <si>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</si>
  <si>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</si>
  <si>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</si>
  <si>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</si>
  <si>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</si>
  <si>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</si>
  <si>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</si>
  <si>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</si>
  <si>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</si>
  <si>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</si>
  <si>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</si>
  <si>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</si>
  <si>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</si>
  <si>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</si>
  <si>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</si>
  <si>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</si>
  <si>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</si>
  <si>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</si>
  <si>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</si>
  <si>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</si>
  <si>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</si>
  <si>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</si>
  <si>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</si>
  <si>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</si>
  <si>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</si>
  <si>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</si>
  <si>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</si>
  <si>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</si>
  <si>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</si>
  <si>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</si>
  <si>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</si>
  <si>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</si>
  <si>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</si>
  <si>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</si>
  <si>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</si>
  <si>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</si>
  <si>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</si>
  <si>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</si>
  <si>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</si>
  <si>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</si>
  <si>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</si>
  <si>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</si>
  <si>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</si>
  <si>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</si>
  <si>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</si>
  <si>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</si>
  <si>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</si>
  <si>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</si>
  <si>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</si>
  <si>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</si>
  <si>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</si>
  <si>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</si>
  <si>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</si>
  <si>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</si>
  <si>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</si>
  <si>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</si>
  <si>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</si>
  <si>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</si>
  <si>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</si>
  <si>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</si>
  <si>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</si>
  <si>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</si>
  <si>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</si>
  <si>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</si>
  <si>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</si>
  <si>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</si>
  <si>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</si>
  <si>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</si>
  <si>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</si>
  <si>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</si>
  <si>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</si>
  <si>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</si>
  <si>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</si>
  <si>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</si>
  <si>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</si>
  <si>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</si>
  <si>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</si>
  <si>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</si>
  <si>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</si>
  <si>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</si>
  <si>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</si>
  <si>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</si>
  <si>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</si>
  <si>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</si>
  <si>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</si>
  <si>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</si>
  <si>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</si>
  <si>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</si>
  <si>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</si>
  <si>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</si>
  <si>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</si>
  <si>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</si>
  <si>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</si>
  <si>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</si>
  <si>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</si>
  <si>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</si>
  <si>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</si>
  <si>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</si>
  <si>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</si>
  <si>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</si>
  <si>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</si>
  <si>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</si>
  <si>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</si>
  <si>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</si>
  <si>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</si>
  <si>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</si>
  <si>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</si>
  <si>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</si>
  <si>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</si>
  <si>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</si>
  <si>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</si>
  <si>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</si>
  <si>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</si>
  <si>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</si>
  <si>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</si>
  <si>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</si>
  <si>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</si>
  <si>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</si>
  <si>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</si>
  <si>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</si>
  <si>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</si>
  <si>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</si>
  <si>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</si>
  <si>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</si>
  <si>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</si>
  <si>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</si>
  <si>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</si>
  <si>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</si>
  <si>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</si>
  <si>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</si>
  <si>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</si>
  <si>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</si>
  <si>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</si>
  <si>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</si>
  <si>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</si>
  <si>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</si>
  <si>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</si>
  <si>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</si>
  <si>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</si>
  <si>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</si>
  <si>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</si>
  <si>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</si>
  <si>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</si>
  <si>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</si>
  <si>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</si>
  <si>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</si>
  <si>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</si>
  <si>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</si>
  <si>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</si>
  <si>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</si>
  <si>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</si>
  <si>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</si>
  <si>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</si>
  <si>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</si>
  <si>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</si>
  <si>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</si>
  <si>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</si>
  <si>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</si>
  <si>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</si>
  <si>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</si>
  <si>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</si>
  <si>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</si>
  <si>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</si>
  <si>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</si>
  <si>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</si>
  <si>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</si>
  <si>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</si>
  <si>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職業実践専門課程等を通じた専修学校の質保証・向上の推進</t>
  </si>
  <si>
    <t>生涯学習政策局</t>
  </si>
  <si>
    <t>生涯学習推進課</t>
  </si>
  <si>
    <t>教育基本法第2条第2号及び同法第3条</t>
  </si>
  <si>
    <t>　「職業実践専門課程」（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制度等を通じて、専修学校全体の質保証・向上を図る。</t>
    <rPh sb="130" eb="132">
      <t>セイド</t>
    </rPh>
    <phoneticPr fontId="5"/>
  </si>
  <si>
    <t>-</t>
  </si>
  <si>
    <t>-</t>
    <phoneticPr fontId="5"/>
  </si>
  <si>
    <t>-</t>
    <phoneticPr fontId="5"/>
  </si>
  <si>
    <t>-</t>
    <phoneticPr fontId="5"/>
  </si>
  <si>
    <t>新25-0002</t>
    <rPh sb="0" eb="1">
      <t>シン</t>
    </rPh>
    <phoneticPr fontId="5"/>
  </si>
  <si>
    <t>0020</t>
    <phoneticPr fontId="5"/>
  </si>
  <si>
    <t>0021</t>
    <phoneticPr fontId="5"/>
  </si>
  <si>
    <t>0021</t>
    <phoneticPr fontId="5"/>
  </si>
  <si>
    <t>-</t>
    <phoneticPr fontId="5"/>
  </si>
  <si>
    <t>-</t>
    <phoneticPr fontId="5"/>
  </si>
  <si>
    <t>-</t>
    <phoneticPr fontId="5"/>
  </si>
  <si>
    <t>-</t>
    <phoneticPr fontId="5"/>
  </si>
  <si>
    <t>-</t>
    <phoneticPr fontId="5"/>
  </si>
  <si>
    <t>-</t>
    <phoneticPr fontId="5"/>
  </si>
  <si>
    <t>私立高等学校等実態調査（文部科学省）</t>
    <rPh sb="0" eb="2">
      <t>シリツ</t>
    </rPh>
    <rPh sb="2" eb="4">
      <t>コウトウ</t>
    </rPh>
    <rPh sb="4" eb="6">
      <t>ガッコウ</t>
    </rPh>
    <rPh sb="6" eb="7">
      <t>トウ</t>
    </rPh>
    <rPh sb="7" eb="9">
      <t>ジッタイ</t>
    </rPh>
    <rPh sb="9" eb="11">
      <t>チョウサ</t>
    </rPh>
    <rPh sb="12" eb="14">
      <t>モンブ</t>
    </rPh>
    <rPh sb="14" eb="17">
      <t>カガクショウ</t>
    </rPh>
    <phoneticPr fontId="5"/>
  </si>
  <si>
    <t>学校評価・情報公開の充実に向けた会議等件数</t>
    <rPh sb="0" eb="2">
      <t>ガッコウ</t>
    </rPh>
    <rPh sb="2" eb="4">
      <t>ヒョウカ</t>
    </rPh>
    <rPh sb="5" eb="7">
      <t>ジョウホウ</t>
    </rPh>
    <rPh sb="7" eb="9">
      <t>コウカイ</t>
    </rPh>
    <rPh sb="10" eb="12">
      <t>ジュウジツ</t>
    </rPh>
    <rPh sb="13" eb="14">
      <t>ム</t>
    </rPh>
    <rPh sb="16" eb="18">
      <t>カイギ</t>
    </rPh>
    <rPh sb="18" eb="19">
      <t>トウ</t>
    </rPh>
    <rPh sb="19" eb="21">
      <t>ケンスウ</t>
    </rPh>
    <phoneticPr fontId="5"/>
  </si>
  <si>
    <t>件</t>
    <rPh sb="0" eb="1">
      <t>ケン</t>
    </rPh>
    <phoneticPr fontId="5"/>
  </si>
  <si>
    <t>人</t>
    <rPh sb="0" eb="1">
      <t>ニン</t>
    </rPh>
    <phoneticPr fontId="5"/>
  </si>
  <si>
    <t>-</t>
    <phoneticPr fontId="5"/>
  </si>
  <si>
    <t>-</t>
    <phoneticPr fontId="5"/>
  </si>
  <si>
    <t>-</t>
    <phoneticPr fontId="5"/>
  </si>
  <si>
    <t>委託費執行額／委託件数　　　　　　　　　　　　　　</t>
    <rPh sb="0" eb="2">
      <t>イタク</t>
    </rPh>
    <rPh sb="2" eb="3">
      <t>ヒ</t>
    </rPh>
    <rPh sb="3" eb="5">
      <t>シッコウ</t>
    </rPh>
    <rPh sb="5" eb="6">
      <t>ガク</t>
    </rPh>
    <rPh sb="7" eb="9">
      <t>イタク</t>
    </rPh>
    <rPh sb="9" eb="11">
      <t>ケンスウ</t>
    </rPh>
    <phoneticPr fontId="5"/>
  </si>
  <si>
    <t>千円</t>
    <rPh sb="0" eb="2">
      <t>センエン</t>
    </rPh>
    <phoneticPr fontId="5"/>
  </si>
  <si>
    <t>千円/件</t>
    <rPh sb="0" eb="2">
      <t>センエン</t>
    </rPh>
    <rPh sb="3" eb="4">
      <t>ケン</t>
    </rPh>
    <phoneticPr fontId="5"/>
  </si>
  <si>
    <t>143,022/32</t>
    <phoneticPr fontId="5"/>
  </si>
  <si>
    <t>138,667/14</t>
    <phoneticPr fontId="5"/>
  </si>
  <si>
    <t>114,050/11</t>
    <phoneticPr fontId="5"/>
  </si>
  <si>
    <t>120,670/12</t>
    <phoneticPr fontId="5"/>
  </si>
  <si>
    <t>1 生涯学習社会の実現</t>
    <phoneticPr fontId="5"/>
  </si>
  <si>
    <t>1-2 生涯を通じた学習機会の拡大</t>
    <phoneticPr fontId="5"/>
  </si>
  <si>
    <t>校</t>
    <rPh sb="0" eb="1">
      <t>コウ</t>
    </rPh>
    <phoneticPr fontId="5"/>
  </si>
  <si>
    <t>-</t>
    <phoneticPr fontId="5"/>
  </si>
  <si>
    <t>学校評価の充実等の取組を通じて、職業教育の質の保証に積極的に取り組む職業実践専門課程の認定校が増加することで、専修学校全体の質保証・向上が図られ、学習者のニーズに適切に応える学習機会の拡大につながる。</t>
    <phoneticPr fontId="5"/>
  </si>
  <si>
    <t>-</t>
    <phoneticPr fontId="5"/>
  </si>
  <si>
    <t>-</t>
    <phoneticPr fontId="5"/>
  </si>
  <si>
    <t>-</t>
    <phoneticPr fontId="5"/>
  </si>
  <si>
    <t>-</t>
    <phoneticPr fontId="5"/>
  </si>
  <si>
    <t>-</t>
    <phoneticPr fontId="5"/>
  </si>
  <si>
    <t>-</t>
    <phoneticPr fontId="5"/>
  </si>
  <si>
    <t>-</t>
    <phoneticPr fontId="5"/>
  </si>
  <si>
    <t>-</t>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</si>
  <si>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phoneticPr fontId="5"/>
  </si>
  <si>
    <t>本事業は、全国に成果を普及していくべき事業であるため、地方や民間が個別に行うものではなく、国が総合的に推進していく必要がある。</t>
    <phoneticPr fontId="5"/>
  </si>
  <si>
    <t>無</t>
  </si>
  <si>
    <t>有</t>
  </si>
  <si>
    <t>費目・使途は審査委員会の謝金、報告書等の印刷製本費、委託経費等真に必要な経費に限定されている。</t>
    <phoneticPr fontId="5"/>
  </si>
  <si>
    <t>‐</t>
  </si>
  <si>
    <t>見積合わせを徹底することによりコスト削減を図っている。</t>
    <rPh sb="0" eb="2">
      <t>ミツモリ</t>
    </rPh>
    <rPh sb="2" eb="3">
      <t>ア</t>
    </rPh>
    <rPh sb="6" eb="8">
      <t>テッテイ</t>
    </rPh>
    <rPh sb="18" eb="20">
      <t>サクゲン</t>
    </rPh>
    <rPh sb="21" eb="22">
      <t>ハカ</t>
    </rPh>
    <phoneticPr fontId="5"/>
  </si>
  <si>
    <t>企画競争による支出先の選定や見積合わせの徹底によるコスト削減等により、低コストで実施できている。</t>
    <rPh sb="0" eb="2">
      <t>キカク</t>
    </rPh>
    <rPh sb="2" eb="4">
      <t>キョウソウ</t>
    </rPh>
    <rPh sb="7" eb="9">
      <t>シシュツ</t>
    </rPh>
    <rPh sb="9" eb="10">
      <t>サキ</t>
    </rPh>
    <rPh sb="11" eb="13">
      <t>センテイ</t>
    </rPh>
    <rPh sb="14" eb="16">
      <t>ミツモリ</t>
    </rPh>
    <rPh sb="16" eb="17">
      <t>ア</t>
    </rPh>
    <rPh sb="20" eb="22">
      <t>テッテイ</t>
    </rPh>
    <rPh sb="28" eb="30">
      <t>サクゲン</t>
    </rPh>
    <rPh sb="30" eb="31">
      <t>トウ</t>
    </rPh>
    <rPh sb="35" eb="36">
      <t>テイ</t>
    </rPh>
    <rPh sb="40" eb="42">
      <t>ジッシ</t>
    </rPh>
    <phoneticPr fontId="5"/>
  </si>
  <si>
    <t>見込みに見合ったものとなっている。</t>
    <rPh sb="0" eb="2">
      <t>ミコ</t>
    </rPh>
    <rPh sb="4" eb="6">
      <t>ミア</t>
    </rPh>
    <phoneticPr fontId="5"/>
  </si>
  <si>
    <t>A.株式会社三菱総合研究所</t>
    <phoneticPr fontId="5"/>
  </si>
  <si>
    <t>B.一般社団法人全国専門学校教育研究会</t>
    <phoneticPr fontId="5"/>
  </si>
  <si>
    <t>C.一般社団法人全国専門学校教育研究会</t>
    <phoneticPr fontId="5"/>
  </si>
  <si>
    <t>D.特定非営利活動法人私立専門学校等評価研究機構</t>
    <phoneticPr fontId="5"/>
  </si>
  <si>
    <t>E.株式会社三菱総合研究所</t>
    <phoneticPr fontId="5"/>
  </si>
  <si>
    <t>株式会社三菱総合研究所</t>
    <phoneticPr fontId="5"/>
  </si>
  <si>
    <t>一般社団法人全国専門学校教育研究会</t>
    <phoneticPr fontId="5"/>
  </si>
  <si>
    <t>一般社団法人専門職高等教育質保証機構</t>
    <rPh sb="6" eb="8">
      <t>センモン</t>
    </rPh>
    <rPh sb="8" eb="9">
      <t>ショク</t>
    </rPh>
    <rPh sb="9" eb="11">
      <t>コウトウ</t>
    </rPh>
    <rPh sb="11" eb="13">
      <t>キョウイク</t>
    </rPh>
    <rPh sb="13" eb="14">
      <t>シツ</t>
    </rPh>
    <rPh sb="14" eb="16">
      <t>ホショウ</t>
    </rPh>
    <rPh sb="16" eb="18">
      <t>キコウ</t>
    </rPh>
    <phoneticPr fontId="5"/>
  </si>
  <si>
    <t>特定非営利活動法人私立専門学校等評価研究機構</t>
    <phoneticPr fontId="5"/>
  </si>
  <si>
    <t>株式会社三菱総合研究所</t>
    <phoneticPr fontId="5"/>
  </si>
  <si>
    <t>一般社団法人全国専門学校教育研究会</t>
    <phoneticPr fontId="5"/>
  </si>
  <si>
    <t>学校法人敬心学園</t>
    <rPh sb="0" eb="2">
      <t>ガッコウ</t>
    </rPh>
    <rPh sb="2" eb="4">
      <t>ホウジン</t>
    </rPh>
    <rPh sb="4" eb="5">
      <t>ケイ</t>
    </rPh>
    <rPh sb="5" eb="6">
      <t>シン</t>
    </rPh>
    <rPh sb="6" eb="8">
      <t>ガクエン</t>
    </rPh>
    <phoneticPr fontId="5"/>
  </si>
  <si>
    <t>全国自動車大学校・整備専門学校協会</t>
    <rPh sb="0" eb="2">
      <t>ゼンコク</t>
    </rPh>
    <rPh sb="2" eb="5">
      <t>ジドウシャ</t>
    </rPh>
    <rPh sb="5" eb="7">
      <t>ダイガク</t>
    </rPh>
    <rPh sb="7" eb="8">
      <t>コウ</t>
    </rPh>
    <rPh sb="9" eb="11">
      <t>セイビ</t>
    </rPh>
    <rPh sb="11" eb="13">
      <t>センモン</t>
    </rPh>
    <rPh sb="13" eb="15">
      <t>ガッコウ</t>
    </rPh>
    <rPh sb="15" eb="17">
      <t>キョウカイ</t>
    </rPh>
    <phoneticPr fontId="5"/>
  </si>
  <si>
    <t>一般社団法人全国動物専門学校協会</t>
    <rPh sb="6" eb="8">
      <t>ゼンコク</t>
    </rPh>
    <rPh sb="8" eb="10">
      <t>ドウブツ</t>
    </rPh>
    <rPh sb="10" eb="12">
      <t>センモン</t>
    </rPh>
    <rPh sb="12" eb="14">
      <t>ガッコウ</t>
    </rPh>
    <rPh sb="14" eb="16">
      <t>キョウカイ</t>
    </rPh>
    <phoneticPr fontId="5"/>
  </si>
  <si>
    <t>学校法人岩崎学園</t>
    <rPh sb="0" eb="2">
      <t>ガッコウ</t>
    </rPh>
    <rPh sb="2" eb="4">
      <t>ホウジン</t>
    </rPh>
    <rPh sb="4" eb="6">
      <t>イワサキ</t>
    </rPh>
    <rPh sb="6" eb="8">
      <t>ガクエン</t>
    </rPh>
    <phoneticPr fontId="5"/>
  </si>
  <si>
    <t>-</t>
    <phoneticPr fontId="5"/>
  </si>
  <si>
    <t>社会のニーズに応える効果的な情報発信の推進</t>
    <phoneticPr fontId="5"/>
  </si>
  <si>
    <t>学校評価の充実</t>
    <phoneticPr fontId="5"/>
  </si>
  <si>
    <t>「職業実践専門課程」に係る取組の推進（教員の資質能力向上の取組）</t>
    <phoneticPr fontId="5"/>
  </si>
  <si>
    <t>「職業実践専門課程」に係る取組の推進（第三者評価の研究等を通じた質保証・向上の推進）</t>
    <phoneticPr fontId="5"/>
  </si>
  <si>
    <t>「職業実践専門課程」に係る取組の推進（質保証・向上のための実態等に関する調査研究）</t>
    <phoneticPr fontId="5"/>
  </si>
  <si>
    <t>-</t>
    <phoneticPr fontId="5"/>
  </si>
  <si>
    <t>-</t>
    <phoneticPr fontId="5"/>
  </si>
  <si>
    <t>人件費</t>
    <rPh sb="0" eb="3">
      <t>ジンケンヒ</t>
    </rPh>
    <phoneticPr fontId="5"/>
  </si>
  <si>
    <t>研究員給与等</t>
    <rPh sb="0" eb="3">
      <t>ケンキュウイン</t>
    </rPh>
    <rPh sb="3" eb="5">
      <t>キュウヨ</t>
    </rPh>
    <rPh sb="5" eb="6">
      <t>トウ</t>
    </rPh>
    <phoneticPr fontId="5"/>
  </si>
  <si>
    <t>雑役務費</t>
    <rPh sb="0" eb="1">
      <t>ザツ</t>
    </rPh>
    <rPh sb="1" eb="4">
      <t>エキムヒ</t>
    </rPh>
    <phoneticPr fontId="5"/>
  </si>
  <si>
    <t>その他</t>
    <rPh sb="2" eb="3">
      <t>タ</t>
    </rPh>
    <phoneticPr fontId="5"/>
  </si>
  <si>
    <t>諸謝金、旅費、一般管理費</t>
    <rPh sb="0" eb="3">
      <t>ショシャキン</t>
    </rPh>
    <rPh sb="4" eb="6">
      <t>リョヒ</t>
    </rPh>
    <rPh sb="7" eb="9">
      <t>イッパン</t>
    </rPh>
    <rPh sb="9" eb="12">
      <t>カンリヒ</t>
    </rPh>
    <phoneticPr fontId="5"/>
  </si>
  <si>
    <t>アンケート調査業務等</t>
    <rPh sb="5" eb="7">
      <t>チョウサ</t>
    </rPh>
    <rPh sb="7" eb="9">
      <t>ギョウム</t>
    </rPh>
    <rPh sb="9" eb="10">
      <t>トウ</t>
    </rPh>
    <phoneticPr fontId="5"/>
  </si>
  <si>
    <t>広報ツール作成支援業務等</t>
    <rPh sb="0" eb="2">
      <t>コウホウ</t>
    </rPh>
    <rPh sb="5" eb="7">
      <t>サクセイ</t>
    </rPh>
    <rPh sb="7" eb="9">
      <t>シエン</t>
    </rPh>
    <rPh sb="9" eb="11">
      <t>ギョウム</t>
    </rPh>
    <rPh sb="11" eb="12">
      <t>トウ</t>
    </rPh>
    <phoneticPr fontId="5"/>
  </si>
  <si>
    <t>諸謝金、旅費、通信運搬費</t>
    <rPh sb="0" eb="3">
      <t>ショシャキン</t>
    </rPh>
    <rPh sb="4" eb="6">
      <t>リョヒ</t>
    </rPh>
    <rPh sb="7" eb="9">
      <t>ツウシン</t>
    </rPh>
    <rPh sb="9" eb="11">
      <t>ウンパン</t>
    </rPh>
    <rPh sb="11" eb="12">
      <t>ヒ</t>
    </rPh>
    <phoneticPr fontId="5"/>
  </si>
  <si>
    <t>一般管理費</t>
    <rPh sb="0" eb="5">
      <t>イッパンカンリヒ</t>
    </rPh>
    <phoneticPr fontId="5"/>
  </si>
  <si>
    <t>人件費及び事業費の10%</t>
    <rPh sb="0" eb="3">
      <t>ジンケンヒ</t>
    </rPh>
    <rPh sb="3" eb="4">
      <t>オヨ</t>
    </rPh>
    <rPh sb="5" eb="8">
      <t>ジギョウヒ</t>
    </rPh>
    <phoneticPr fontId="5"/>
  </si>
  <si>
    <t>旅費</t>
    <rPh sb="0" eb="2">
      <t>リョヒ</t>
    </rPh>
    <phoneticPr fontId="5"/>
  </si>
  <si>
    <t>諸謝金、借損料、消耗品費、通信運搬費、一般管理費</t>
    <rPh sb="0" eb="3">
      <t>ショシャキン</t>
    </rPh>
    <rPh sb="4" eb="7">
      <t>シャクソンリョウ</t>
    </rPh>
    <rPh sb="8" eb="11">
      <t>ショウモウヒン</t>
    </rPh>
    <rPh sb="11" eb="12">
      <t>ヒ</t>
    </rPh>
    <rPh sb="13" eb="15">
      <t>ツウシン</t>
    </rPh>
    <rPh sb="15" eb="17">
      <t>ウンパン</t>
    </rPh>
    <rPh sb="17" eb="18">
      <t>ヒ</t>
    </rPh>
    <rPh sb="19" eb="21">
      <t>イッパン</t>
    </rPh>
    <rPh sb="21" eb="24">
      <t>カンリヒ</t>
    </rPh>
    <phoneticPr fontId="5"/>
  </si>
  <si>
    <t>委員出席旅費等</t>
    <rPh sb="0" eb="2">
      <t>イイン</t>
    </rPh>
    <rPh sb="2" eb="4">
      <t>シュッセキ</t>
    </rPh>
    <rPh sb="4" eb="6">
      <t>リョヒ</t>
    </rPh>
    <rPh sb="6" eb="7">
      <t>トウ</t>
    </rPh>
    <phoneticPr fontId="5"/>
  </si>
  <si>
    <t>講座開催等補助業務</t>
    <rPh sb="0" eb="2">
      <t>コウザ</t>
    </rPh>
    <rPh sb="2" eb="4">
      <t>カイサイ</t>
    </rPh>
    <rPh sb="4" eb="5">
      <t>トウ</t>
    </rPh>
    <rPh sb="5" eb="7">
      <t>ホジョ</t>
    </rPh>
    <rPh sb="7" eb="9">
      <t>ギョウム</t>
    </rPh>
    <phoneticPr fontId="5"/>
  </si>
  <si>
    <t>諸謝金、借損料、一般管理費</t>
    <rPh sb="0" eb="3">
      <t>ショシャキン</t>
    </rPh>
    <rPh sb="4" eb="7">
      <t>シャクソンリョウ</t>
    </rPh>
    <rPh sb="8" eb="13">
      <t>イッパンカンリヒ</t>
    </rPh>
    <phoneticPr fontId="5"/>
  </si>
  <si>
    <t>再委託費</t>
    <rPh sb="0" eb="3">
      <t>サイイタク</t>
    </rPh>
    <rPh sb="3" eb="4">
      <t>ヒ</t>
    </rPh>
    <phoneticPr fontId="5"/>
  </si>
  <si>
    <t>諸謝金</t>
    <rPh sb="0" eb="3">
      <t>ショシャキン</t>
    </rPh>
    <phoneticPr fontId="5"/>
  </si>
  <si>
    <t>借損料</t>
    <rPh sb="0" eb="3">
      <t>シャクソンリョウ</t>
    </rPh>
    <phoneticPr fontId="5"/>
  </si>
  <si>
    <t>消耗品費、会議費、通信運搬費、一般管理費</t>
    <rPh sb="0" eb="3">
      <t>ショウモウヒン</t>
    </rPh>
    <rPh sb="3" eb="4">
      <t>ヒ</t>
    </rPh>
    <rPh sb="5" eb="8">
      <t>カイギヒ</t>
    </rPh>
    <rPh sb="9" eb="14">
      <t>ツウシンウンパンヒ</t>
    </rPh>
    <rPh sb="15" eb="20">
      <t>イッパンカンリヒ</t>
    </rPh>
    <phoneticPr fontId="5"/>
  </si>
  <si>
    <t>委員出席謝金等</t>
    <rPh sb="0" eb="2">
      <t>イイン</t>
    </rPh>
    <rPh sb="2" eb="4">
      <t>シュッセキ</t>
    </rPh>
    <rPh sb="4" eb="6">
      <t>シャキン</t>
    </rPh>
    <rPh sb="6" eb="7">
      <t>トウ</t>
    </rPh>
    <phoneticPr fontId="5"/>
  </si>
  <si>
    <t>委員会会場借料等</t>
    <rPh sb="0" eb="2">
      <t>イイン</t>
    </rPh>
    <rPh sb="2" eb="3">
      <t>カイ</t>
    </rPh>
    <rPh sb="3" eb="5">
      <t>カイジョウ</t>
    </rPh>
    <rPh sb="5" eb="7">
      <t>シャクリョウ</t>
    </rPh>
    <rPh sb="7" eb="8">
      <t>トウ</t>
    </rPh>
    <phoneticPr fontId="5"/>
  </si>
  <si>
    <t>報告書印刷費等</t>
    <rPh sb="0" eb="3">
      <t>ホウコクショ</t>
    </rPh>
    <rPh sb="3" eb="5">
      <t>インサツ</t>
    </rPh>
    <rPh sb="5" eb="6">
      <t>ヒ</t>
    </rPh>
    <rPh sb="6" eb="7">
      <t>トウ</t>
    </rPh>
    <phoneticPr fontId="5"/>
  </si>
  <si>
    <t>-</t>
    <phoneticPr fontId="5"/>
  </si>
  <si>
    <t>-</t>
    <phoneticPr fontId="5"/>
  </si>
  <si>
    <t>文部科学省調べ</t>
    <rPh sb="0" eb="2">
      <t>モンブ</t>
    </rPh>
    <rPh sb="2" eb="5">
      <t>カガクショウ</t>
    </rPh>
    <rPh sb="5" eb="6">
      <t>シラ</t>
    </rPh>
    <phoneticPr fontId="5"/>
  </si>
  <si>
    <t>教職員研修プログラム等への参加者数</t>
    <rPh sb="0" eb="3">
      <t>キョウショクイン</t>
    </rPh>
    <rPh sb="3" eb="5">
      <t>ケンシュウ</t>
    </rPh>
    <rPh sb="10" eb="11">
      <t>トウ</t>
    </rPh>
    <rPh sb="13" eb="16">
      <t>サンカシャ</t>
    </rPh>
    <rPh sb="16" eb="17">
      <t>スウ</t>
    </rPh>
    <phoneticPr fontId="5"/>
  </si>
  <si>
    <t>　職業教育の充実及び専修学校教育の質保証・向上を図るため、専修学校における教職員の資質能力向上のための教職員研修プログラムの構築や自立的・持続的な研修体制づくりを進めるとともに、職業実践専門課程の各職業分野で求められる教育内容等の体系化を進める取組等の先進的な取組の推進を図る。</t>
    <rPh sb="1" eb="3">
      <t>ショクギョウ</t>
    </rPh>
    <rPh sb="3" eb="5">
      <t>キョウイク</t>
    </rPh>
    <rPh sb="6" eb="8">
      <t>ジュウジツ</t>
    </rPh>
    <rPh sb="8" eb="9">
      <t>オヨ</t>
    </rPh>
    <rPh sb="10" eb="12">
      <t>センシュウ</t>
    </rPh>
    <rPh sb="12" eb="14">
      <t>ガッコウ</t>
    </rPh>
    <rPh sb="14" eb="16">
      <t>キョウイク</t>
    </rPh>
    <rPh sb="17" eb="18">
      <t>シツ</t>
    </rPh>
    <rPh sb="18" eb="20">
      <t>ホショウ</t>
    </rPh>
    <rPh sb="21" eb="23">
      <t>コウジョウ</t>
    </rPh>
    <rPh sb="24" eb="25">
      <t>ハカ</t>
    </rPh>
    <rPh sb="29" eb="31">
      <t>センシュウ</t>
    </rPh>
    <rPh sb="31" eb="33">
      <t>ガッコウ</t>
    </rPh>
    <rPh sb="37" eb="40">
      <t>キョウショクイン</t>
    </rPh>
    <rPh sb="41" eb="43">
      <t>シシツ</t>
    </rPh>
    <rPh sb="43" eb="45">
      <t>ノウリョク</t>
    </rPh>
    <rPh sb="45" eb="47">
      <t>コウジョウ</t>
    </rPh>
    <rPh sb="51" eb="54">
      <t>キョウショクイン</t>
    </rPh>
    <rPh sb="54" eb="56">
      <t>ケンシュウ</t>
    </rPh>
    <rPh sb="62" eb="64">
      <t>コウチク</t>
    </rPh>
    <rPh sb="65" eb="68">
      <t>ジリツテキ</t>
    </rPh>
    <rPh sb="69" eb="72">
      <t>ジゾクテキ</t>
    </rPh>
    <rPh sb="73" eb="77">
      <t>ケンシュウタイセイ</t>
    </rPh>
    <rPh sb="81" eb="82">
      <t>スス</t>
    </rPh>
    <rPh sb="98" eb="101">
      <t>カクショクギョウ</t>
    </rPh>
    <rPh sb="101" eb="103">
      <t>ブンヤ</t>
    </rPh>
    <rPh sb="104" eb="105">
      <t>モト</t>
    </rPh>
    <rPh sb="109" eb="111">
      <t>キョウイク</t>
    </rPh>
    <rPh sb="111" eb="113">
      <t>ナイヨウ</t>
    </rPh>
    <rPh sb="113" eb="114">
      <t>トウ</t>
    </rPh>
    <rPh sb="115" eb="118">
      <t>タイケイカ</t>
    </rPh>
    <rPh sb="119" eb="120">
      <t>スス</t>
    </rPh>
    <rPh sb="122" eb="124">
      <t>トリクミ</t>
    </rPh>
    <rPh sb="124" eb="125">
      <t>トウ</t>
    </rPh>
    <phoneticPr fontId="5"/>
  </si>
  <si>
    <t>職業実践専門課程の認定を通じた質保証・向上</t>
    <rPh sb="12" eb="13">
      <t>ツウ</t>
    </rPh>
    <rPh sb="15" eb="16">
      <t>シツ</t>
    </rPh>
    <rPh sb="16" eb="18">
      <t>ホショウ</t>
    </rPh>
    <rPh sb="19" eb="21">
      <t>コウジョウ</t>
    </rPh>
    <phoneticPr fontId="5"/>
  </si>
  <si>
    <t>職業実践専門課程の認定校数
※各年度の目標値は前年度以上とする</t>
    <rPh sb="0" eb="8">
      <t>ショクギョウジッセンセンモンカテイ</t>
    </rPh>
    <rPh sb="9" eb="11">
      <t>ニンテイ</t>
    </rPh>
    <rPh sb="11" eb="13">
      <t>コウスウ</t>
    </rPh>
    <rPh sb="15" eb="18">
      <t>カクネンド</t>
    </rPh>
    <rPh sb="19" eb="21">
      <t>モクヒョウ</t>
    </rPh>
    <rPh sb="21" eb="22">
      <t>チ</t>
    </rPh>
    <rPh sb="23" eb="26">
      <t>ゼンネンド</t>
    </rPh>
    <rPh sb="26" eb="28">
      <t>イジョウ</t>
    </rPh>
    <phoneticPr fontId="5"/>
  </si>
  <si>
    <t>本事業は、職業教育の充実及び専修学校教育の質保証・向上を図るためのものであり、生涯学習を通じた能力・技術向上の教育機関として専修学校教育の質の向上という達成目標を実現する主要な事業である。</t>
    <rPh sb="0" eb="1">
      <t>ホン</t>
    </rPh>
    <rPh sb="1" eb="3">
      <t>ジギョウ</t>
    </rPh>
    <rPh sb="39" eb="41">
      <t>ショウガイ</t>
    </rPh>
    <rPh sb="41" eb="43">
      <t>ガクシュウ</t>
    </rPh>
    <rPh sb="44" eb="45">
      <t>ツウ</t>
    </rPh>
    <rPh sb="47" eb="49">
      <t>ノウリョク</t>
    </rPh>
    <rPh sb="50" eb="52">
      <t>ギジュツ</t>
    </rPh>
    <rPh sb="52" eb="54">
      <t>コウジョウ</t>
    </rPh>
    <rPh sb="55" eb="57">
      <t>キョウイク</t>
    </rPh>
    <rPh sb="57" eb="59">
      <t>キカン</t>
    </rPh>
    <rPh sb="62" eb="64">
      <t>センシュウ</t>
    </rPh>
    <rPh sb="64" eb="66">
      <t>ガッコウ</t>
    </rPh>
    <rPh sb="66" eb="68">
      <t>キョウイク</t>
    </rPh>
    <rPh sb="69" eb="70">
      <t>シツ</t>
    </rPh>
    <rPh sb="71" eb="73">
      <t>コウジョウ</t>
    </rPh>
    <rPh sb="76" eb="78">
      <t>タッセイ</t>
    </rPh>
    <rPh sb="78" eb="80">
      <t>モクヒョウ</t>
    </rPh>
    <rPh sb="81" eb="83">
      <t>ジツゲン</t>
    </rPh>
    <rPh sb="85" eb="87">
      <t>シュヨウ</t>
    </rPh>
    <rPh sb="88" eb="90">
      <t>ジギョウ</t>
    </rPh>
    <phoneticPr fontId="5"/>
  </si>
  <si>
    <t>契約に当たって適切な審査を行うとともに、委託先に対して効率的な執行を求めることなどにより不用が生じたものである。</t>
    <rPh sb="0" eb="2">
      <t>ケイヤク</t>
    </rPh>
    <rPh sb="3" eb="4">
      <t>ア</t>
    </rPh>
    <rPh sb="7" eb="9">
      <t>テキセツ</t>
    </rPh>
    <rPh sb="10" eb="12">
      <t>シンサ</t>
    </rPh>
    <rPh sb="13" eb="14">
      <t>オコナ</t>
    </rPh>
    <rPh sb="20" eb="23">
      <t>イタクサキ</t>
    </rPh>
    <rPh sb="24" eb="25">
      <t>タイ</t>
    </rPh>
    <rPh sb="27" eb="30">
      <t>コウリツテキ</t>
    </rPh>
    <rPh sb="31" eb="33">
      <t>シッコウ</t>
    </rPh>
    <rPh sb="34" eb="35">
      <t>モト</t>
    </rPh>
    <rPh sb="44" eb="46">
      <t>フヨウ</t>
    </rPh>
    <rPh sb="47" eb="48">
      <t>ショウ</t>
    </rPh>
    <phoneticPr fontId="5"/>
  </si>
  <si>
    <t>事業経費の効率的な執行となるよう、委託要綱等において委託費の使途を明確化するなどにより、単位当たりのコストの削減に努めている。</t>
    <rPh sb="0" eb="2">
      <t>ジギョウ</t>
    </rPh>
    <rPh sb="2" eb="4">
      <t>ケイヒ</t>
    </rPh>
    <rPh sb="5" eb="8">
      <t>コウリツテキ</t>
    </rPh>
    <rPh sb="9" eb="11">
      <t>シッコウ</t>
    </rPh>
    <rPh sb="17" eb="19">
      <t>イタク</t>
    </rPh>
    <rPh sb="19" eb="21">
      <t>ヨウコウ</t>
    </rPh>
    <rPh sb="21" eb="22">
      <t>トウ</t>
    </rPh>
    <rPh sb="26" eb="28">
      <t>イタク</t>
    </rPh>
    <rPh sb="28" eb="29">
      <t>ヒ</t>
    </rPh>
    <rPh sb="30" eb="32">
      <t>シト</t>
    </rPh>
    <rPh sb="33" eb="36">
      <t>メイカクカ</t>
    </rPh>
    <rPh sb="44" eb="46">
      <t>タンイ</t>
    </rPh>
    <rPh sb="46" eb="47">
      <t>ア</t>
    </rPh>
    <rPh sb="54" eb="56">
      <t>サクゲン</t>
    </rPh>
    <rPh sb="57" eb="58">
      <t>ツト</t>
    </rPh>
    <phoneticPr fontId="5"/>
  </si>
  <si>
    <t>-</t>
    <phoneticPr fontId="5"/>
  </si>
  <si>
    <t>支出先の選定に当たっては、十分な公募期間を確保した上で、選定の妥当性や競争性を確保しながら、企画競争により実施している。一部のメニューにおいて一者応募となったため、公募期間の見直し等により改善に努める。</t>
    <rPh sb="7" eb="8">
      <t>ア</t>
    </rPh>
    <rPh sb="13" eb="15">
      <t>ジュウブン</t>
    </rPh>
    <rPh sb="16" eb="18">
      <t>コウボ</t>
    </rPh>
    <rPh sb="18" eb="20">
      <t>キカン</t>
    </rPh>
    <rPh sb="21" eb="23">
      <t>カクホ</t>
    </rPh>
    <rPh sb="25" eb="26">
      <t>ウエ</t>
    </rPh>
    <rPh sb="60" eb="62">
      <t>イチブ</t>
    </rPh>
    <rPh sb="71" eb="73">
      <t>イッシャ</t>
    </rPh>
    <rPh sb="73" eb="75">
      <t>オウボ</t>
    </rPh>
    <rPh sb="82" eb="84">
      <t>コウボ</t>
    </rPh>
    <rPh sb="84" eb="86">
      <t>キカン</t>
    </rPh>
    <rPh sb="87" eb="89">
      <t>ミナオ</t>
    </rPh>
    <rPh sb="90" eb="91">
      <t>トウ</t>
    </rPh>
    <rPh sb="94" eb="96">
      <t>カイゼン</t>
    </rPh>
    <rPh sb="97" eb="98">
      <t>ツト</t>
    </rPh>
    <phoneticPr fontId="5"/>
  </si>
  <si>
    <t>本事業の成果は文部科学省のホームページ等で広く周知することにより活用を促進している。</t>
    <rPh sb="0" eb="1">
      <t>ホン</t>
    </rPh>
    <rPh sb="1" eb="3">
      <t>ジギョウ</t>
    </rPh>
    <rPh sb="4" eb="6">
      <t>セイカ</t>
    </rPh>
    <rPh sb="7" eb="9">
      <t>モンブ</t>
    </rPh>
    <rPh sb="9" eb="12">
      <t>カガクショウ</t>
    </rPh>
    <rPh sb="19" eb="20">
      <t>トウ</t>
    </rPh>
    <rPh sb="21" eb="22">
      <t>ヒロ</t>
    </rPh>
    <rPh sb="23" eb="25">
      <t>シュウチ</t>
    </rPh>
    <rPh sb="32" eb="34">
      <t>カツヨウ</t>
    </rPh>
    <rPh sb="35" eb="37">
      <t>ソクシン</t>
    </rPh>
    <phoneticPr fontId="5"/>
  </si>
  <si>
    <t>本事業は、専修学校における教職員研修プログラムの構築や研修体制づくりを進めるとともに、職業実践専門課程における先進的取組を推進し、その成果を広く全国に普及することにより、専修学校全体の質保証・向上が図られるものとなっている。また、企画競争の実施や委託要綱等における委託費の使途の明確化等により、効果的・効率的な予算執行が図られている。</t>
    <rPh sb="67" eb="69">
      <t>セイカ</t>
    </rPh>
    <rPh sb="75" eb="77">
      <t>フキュウ</t>
    </rPh>
    <rPh sb="115" eb="117">
      <t>キカク</t>
    </rPh>
    <rPh sb="117" eb="119">
      <t>キョウソウ</t>
    </rPh>
    <rPh sb="120" eb="122">
      <t>ジッシ</t>
    </rPh>
    <rPh sb="123" eb="125">
      <t>イタク</t>
    </rPh>
    <rPh sb="125" eb="127">
      <t>ヨウコウ</t>
    </rPh>
    <rPh sb="127" eb="128">
      <t>トウ</t>
    </rPh>
    <rPh sb="132" eb="134">
      <t>イタク</t>
    </rPh>
    <rPh sb="134" eb="135">
      <t>ヒ</t>
    </rPh>
    <rPh sb="136" eb="138">
      <t>シト</t>
    </rPh>
    <rPh sb="139" eb="142">
      <t>メイカクカ</t>
    </rPh>
    <rPh sb="142" eb="143">
      <t>トウ</t>
    </rPh>
    <rPh sb="147" eb="150">
      <t>コウカテキ</t>
    </rPh>
    <rPh sb="151" eb="154">
      <t>コウリツテキ</t>
    </rPh>
    <rPh sb="155" eb="157">
      <t>ヨサン</t>
    </rPh>
    <rPh sb="157" eb="159">
      <t>シッコウ</t>
    </rPh>
    <rPh sb="160" eb="161">
      <t>ハカ</t>
    </rPh>
    <phoneticPr fontId="5"/>
  </si>
  <si>
    <t>公募期間の見直し等により一者公募の改善を図るとともに、引き続き企画競争の実施等により効率的な予算執行を図り、効果的な事業成果が得られるよう努める。</t>
    <rPh sb="31" eb="33">
      <t>キカク</t>
    </rPh>
    <rPh sb="33" eb="35">
      <t>キョウソウ</t>
    </rPh>
    <rPh sb="36" eb="38">
      <t>ジッシ</t>
    </rPh>
    <rPh sb="38" eb="39">
      <t>トウ</t>
    </rPh>
    <rPh sb="42" eb="44">
      <t>コウリツ</t>
    </rPh>
    <rPh sb="46" eb="48">
      <t>ヨサン</t>
    </rPh>
    <rPh sb="51" eb="52">
      <t>ハカ</t>
    </rPh>
    <rPh sb="54" eb="57">
      <t>コウカテキ</t>
    </rPh>
    <rPh sb="58" eb="60">
      <t>ジギョウ</t>
    </rPh>
    <rPh sb="60" eb="62">
      <t>セイカ</t>
    </rPh>
    <rPh sb="63" eb="64">
      <t>エ</t>
    </rPh>
    <rPh sb="69" eb="70">
      <t>ツト</t>
    </rPh>
    <phoneticPr fontId="5"/>
  </si>
  <si>
    <t>すべての専門学校において教育内容改善のための教員による組織的な研究・研修を実施</t>
    <rPh sb="4" eb="6">
      <t>センモン</t>
    </rPh>
    <rPh sb="6" eb="8">
      <t>ガッコウ</t>
    </rPh>
    <rPh sb="12" eb="14">
      <t>キョウイク</t>
    </rPh>
    <rPh sb="14" eb="16">
      <t>ナイヨウ</t>
    </rPh>
    <rPh sb="16" eb="18">
      <t>カイゼン</t>
    </rPh>
    <rPh sb="22" eb="24">
      <t>キョウイン</t>
    </rPh>
    <rPh sb="27" eb="30">
      <t>ソシキテキ</t>
    </rPh>
    <rPh sb="31" eb="33">
      <t>ケンキュウ</t>
    </rPh>
    <rPh sb="34" eb="36">
      <t>ケンシュウ</t>
    </rPh>
    <rPh sb="37" eb="39">
      <t>ジッシ</t>
    </rPh>
    <phoneticPr fontId="5"/>
  </si>
  <si>
    <t>専門学校における教育内容改善のための教員による組織的な研究・研修の実施割合</t>
    <rPh sb="0" eb="2">
      <t>センモン</t>
    </rPh>
    <rPh sb="2" eb="4">
      <t>ガッコウ</t>
    </rPh>
    <rPh sb="8" eb="10">
      <t>キョウイク</t>
    </rPh>
    <rPh sb="10" eb="12">
      <t>ナイヨウ</t>
    </rPh>
    <rPh sb="12" eb="14">
      <t>カイゼン</t>
    </rPh>
    <rPh sb="18" eb="20">
      <t>キョウイン</t>
    </rPh>
    <rPh sb="23" eb="26">
      <t>ソシキテキ</t>
    </rPh>
    <rPh sb="27" eb="29">
      <t>ケンキュウ</t>
    </rPh>
    <rPh sb="30" eb="32">
      <t>ケンシュウ</t>
    </rPh>
    <rPh sb="33" eb="35">
      <t>ジッシ</t>
    </rPh>
    <rPh sb="35" eb="37">
      <t>ワリアイ</t>
    </rPh>
    <phoneticPr fontId="5"/>
  </si>
  <si>
    <t>必要に応じて受益者に負担を求めるよう委託要綱等において定めており、受益者との負担関係が妥当なものとなるよう努めている。</t>
    <rPh sb="0" eb="2">
      <t>ヒツヨウ</t>
    </rPh>
    <rPh sb="3" eb="4">
      <t>オウ</t>
    </rPh>
    <rPh sb="6" eb="9">
      <t>ジュエキシャ</t>
    </rPh>
    <rPh sb="10" eb="12">
      <t>フタン</t>
    </rPh>
    <rPh sb="13" eb="14">
      <t>モト</t>
    </rPh>
    <rPh sb="18" eb="20">
      <t>イタク</t>
    </rPh>
    <rPh sb="20" eb="22">
      <t>ヨウコウ</t>
    </rPh>
    <rPh sb="22" eb="23">
      <t>トウ</t>
    </rPh>
    <rPh sb="27" eb="28">
      <t>サダ</t>
    </rPh>
    <rPh sb="43" eb="45">
      <t>ダトウ</t>
    </rPh>
    <rPh sb="53" eb="54">
      <t>ツト</t>
    </rPh>
    <phoneticPr fontId="5"/>
  </si>
  <si>
    <t>委託要綱等において、委託経費の効率的な執行、使途の明確化、収支簿の整理等を定めており、受託団体における支出は合理的なものとなっている。</t>
    <rPh sb="0" eb="2">
      <t>イタク</t>
    </rPh>
    <rPh sb="10" eb="12">
      <t>イタク</t>
    </rPh>
    <rPh sb="12" eb="14">
      <t>ケイヒ</t>
    </rPh>
    <rPh sb="43" eb="45">
      <t>ジュタク</t>
    </rPh>
    <rPh sb="45" eb="47">
      <t>ダンタイ</t>
    </rPh>
    <rPh sb="56" eb="57">
      <t>テキ</t>
    </rPh>
    <phoneticPr fontId="5"/>
  </si>
  <si>
    <t>各成果指標は実績値が年々上昇しており、確実に成果が見られるところである。</t>
    <rPh sb="0" eb="1">
      <t>カク</t>
    </rPh>
    <rPh sb="1" eb="3">
      <t>セイカ</t>
    </rPh>
    <rPh sb="3" eb="5">
      <t>シヒョウ</t>
    </rPh>
    <rPh sb="6" eb="9">
      <t>ジッセキチ</t>
    </rPh>
    <rPh sb="10" eb="12">
      <t>ネンネン</t>
    </rPh>
    <rPh sb="12" eb="14">
      <t>ジョウショウ</t>
    </rPh>
    <rPh sb="19" eb="21">
      <t>カクジツ</t>
    </rPh>
    <rPh sb="22" eb="24">
      <t>セイカ</t>
    </rPh>
    <rPh sb="25" eb="26">
      <t>ミ</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</si>
  <si>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</si>
  <si>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</si>
  <si>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</si>
  <si>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</si>
  <si>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</si>
  <si>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</si>
  <si>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</si>
  <si>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</si>
  <si>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</si>
  <si>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雑役務費</t>
    <rPh sb="0" eb="1">
      <t>ザツ</t>
    </rPh>
    <rPh sb="1" eb="4">
      <t>エキムヒ</t>
    </rPh>
    <phoneticPr fontId="5"/>
  </si>
  <si>
    <t>専修学校関係委託業務等補助業務</t>
    <rPh sb="0" eb="2">
      <t>センシュウ</t>
    </rPh>
    <rPh sb="2" eb="4">
      <t>ガッコウ</t>
    </rPh>
    <rPh sb="4" eb="6">
      <t>カンケイ</t>
    </rPh>
    <rPh sb="6" eb="8">
      <t>イタク</t>
    </rPh>
    <rPh sb="8" eb="10">
      <t>ギョウム</t>
    </rPh>
    <rPh sb="10" eb="11">
      <t>トウ</t>
    </rPh>
    <rPh sb="11" eb="13">
      <t>ホジョ</t>
    </rPh>
    <rPh sb="13" eb="15">
      <t>ギョウム</t>
    </rPh>
    <phoneticPr fontId="5"/>
  </si>
  <si>
    <t>F.株式会社人材バンク</t>
    <rPh sb="2" eb="6">
      <t>カブシキガイシャ</t>
    </rPh>
    <rPh sb="6" eb="8">
      <t>ジンザイ</t>
    </rPh>
    <phoneticPr fontId="5"/>
  </si>
  <si>
    <t>株式会社人材バンク</t>
    <rPh sb="0" eb="4">
      <t>カブシキガイシャ</t>
    </rPh>
    <rPh sb="4" eb="6">
      <t>ジンザイ</t>
    </rPh>
    <phoneticPr fontId="5"/>
  </si>
  <si>
    <t>専修学校関係委託事業等補助業務</t>
    <rPh sb="0" eb="2">
      <t>センシュウ</t>
    </rPh>
    <rPh sb="2" eb="4">
      <t>ガッコウ</t>
    </rPh>
    <rPh sb="4" eb="6">
      <t>カンケイ</t>
    </rPh>
    <rPh sb="6" eb="8">
      <t>イタク</t>
    </rPh>
    <rPh sb="8" eb="10">
      <t>ジギョウ</t>
    </rPh>
    <rPh sb="10" eb="11">
      <t>トウ</t>
    </rPh>
    <rPh sb="11" eb="13">
      <t>ホジョ</t>
    </rPh>
    <rPh sb="13" eb="15">
      <t>ギョウム</t>
    </rPh>
    <phoneticPr fontId="5"/>
  </si>
  <si>
    <t>柔道整復師養成分野第三者評価実施等（柔道整復研修試験財団）</t>
    <rPh sb="0" eb="5">
      <t>ジュウドウセイフクシ</t>
    </rPh>
    <rPh sb="5" eb="7">
      <t>ヨウセイ</t>
    </rPh>
    <rPh sb="7" eb="9">
      <t>ブンヤ</t>
    </rPh>
    <rPh sb="9" eb="12">
      <t>ダイサンシャ</t>
    </rPh>
    <rPh sb="12" eb="14">
      <t>ヒョウカ</t>
    </rPh>
    <rPh sb="14" eb="16">
      <t>ジッシ</t>
    </rPh>
    <rPh sb="16" eb="17">
      <t>トウ</t>
    </rPh>
    <rPh sb="18" eb="20">
      <t>ジュウドウ</t>
    </rPh>
    <rPh sb="20" eb="22">
      <t>セイフク</t>
    </rPh>
    <rPh sb="22" eb="24">
      <t>ケンシュウ</t>
    </rPh>
    <rPh sb="24" eb="26">
      <t>シケン</t>
    </rPh>
    <rPh sb="26" eb="28">
      <t>ザイダン</t>
    </rPh>
    <phoneticPr fontId="5"/>
  </si>
  <si>
    <t>調査研究補助業務</t>
    <rPh sb="0" eb="2">
      <t>チョウサ</t>
    </rPh>
    <rPh sb="2" eb="4">
      <t>ケンキュウ</t>
    </rPh>
    <rPh sb="4" eb="6">
      <t>ホジョ</t>
    </rPh>
    <rPh sb="6" eb="8">
      <t>ギョウム</t>
    </rPh>
    <phoneticPr fontId="5"/>
  </si>
  <si>
    <t>諸謝金、借損料、消耗品費、会議費、通信運搬費、一般管理費</t>
    <rPh sb="0" eb="3">
      <t>ショシャキン</t>
    </rPh>
    <rPh sb="4" eb="7">
      <t>シャクソンリョウ</t>
    </rPh>
    <rPh sb="8" eb="12">
      <t>ショウモウヒンヒ</t>
    </rPh>
    <rPh sb="13" eb="16">
      <t>カイギヒ</t>
    </rPh>
    <rPh sb="17" eb="21">
      <t>ツウシンウンパン</t>
    </rPh>
    <rPh sb="21" eb="22">
      <t>ヒ</t>
    </rPh>
    <rPh sb="23" eb="25">
      <t>イッパン</t>
    </rPh>
    <rPh sb="25" eb="28">
      <t>カンリヒ</t>
    </rPh>
    <phoneticPr fontId="5"/>
  </si>
  <si>
    <t>G.柔道整復研修試験財団</t>
    <phoneticPr fontId="5"/>
  </si>
  <si>
    <t>柔道整復研修試験財団</t>
    <phoneticPr fontId="5"/>
  </si>
  <si>
    <t>柔道整復師養成施設における専門分野の第三者評価に係る取組</t>
    <rPh sb="0" eb="5">
      <t>ジュウドウセイフクシ</t>
    </rPh>
    <rPh sb="5" eb="7">
      <t>ヨウセイ</t>
    </rPh>
    <rPh sb="7" eb="9">
      <t>シセツ</t>
    </rPh>
    <rPh sb="13" eb="15">
      <t>センモン</t>
    </rPh>
    <rPh sb="15" eb="17">
      <t>ブンヤ</t>
    </rPh>
    <rPh sb="18" eb="21">
      <t>ダイサンシャ</t>
    </rPh>
    <rPh sb="21" eb="23">
      <t>ヒョウカ</t>
    </rPh>
    <rPh sb="24" eb="25">
      <t>カカ</t>
    </rPh>
    <rPh sb="26" eb="28">
      <t>トリクミ</t>
    </rPh>
    <phoneticPr fontId="5"/>
  </si>
  <si>
    <t>生涯学習推進課長
久保田　達也</t>
    <rPh sb="9" eb="12">
      <t>クボタ</t>
    </rPh>
    <rPh sb="13" eb="15">
      <t>タツヤ</t>
    </rPh>
    <phoneticPr fontId="5"/>
  </si>
  <si>
    <t>-</t>
    <phoneticPr fontId="5"/>
  </si>
  <si>
    <t>第2期教育振興基本計画（平成25年6月14日閣議決定）
第3期教育振興基本計画（平成30年6月15日閣議決定）</t>
    <phoneticPr fontId="5"/>
  </si>
  <si>
    <t>専修学校における教学マネジメントの強化等専修学校の質保証・向上の推進として新たな取組を実施するため生涯学習振興事業委託費が増額した。
※金額は単位未満四捨五入して記載していることから、合計が一致しない場合がある。</t>
    <rPh sb="0" eb="2">
      <t>センシュウ</t>
    </rPh>
    <rPh sb="2" eb="4">
      <t>ガッコウ</t>
    </rPh>
    <rPh sb="8" eb="10">
      <t>キョウガク</t>
    </rPh>
    <rPh sb="17" eb="19">
      <t>キョウカ</t>
    </rPh>
    <rPh sb="19" eb="20">
      <t>トウ</t>
    </rPh>
    <rPh sb="20" eb="22">
      <t>センシュウ</t>
    </rPh>
    <rPh sb="22" eb="24">
      <t>ガッコウ</t>
    </rPh>
    <rPh sb="25" eb="26">
      <t>シツ</t>
    </rPh>
    <rPh sb="26" eb="28">
      <t>ホショウ</t>
    </rPh>
    <rPh sb="29" eb="31">
      <t>コウジョウ</t>
    </rPh>
    <rPh sb="32" eb="34">
      <t>スイシン</t>
    </rPh>
    <rPh sb="37" eb="38">
      <t>アラ</t>
    </rPh>
    <rPh sb="40" eb="42">
      <t>トリクミ</t>
    </rPh>
    <rPh sb="43" eb="45">
      <t>ジッシ</t>
    </rPh>
    <rPh sb="49" eb="51">
      <t>ショウガイ</t>
    </rPh>
    <rPh sb="51" eb="53">
      <t>ガクシュウ</t>
    </rPh>
    <rPh sb="53" eb="55">
      <t>シンコウ</t>
    </rPh>
    <rPh sb="55" eb="57">
      <t>ジギョウ</t>
    </rPh>
    <rPh sb="57" eb="59">
      <t>イタク</t>
    </rPh>
    <rPh sb="59" eb="60">
      <t>ヒ</t>
    </rPh>
    <rPh sb="61" eb="63">
      <t>ゾウガク</t>
    </rPh>
    <rPh sb="69" eb="71">
      <t>キンガク</t>
    </rPh>
    <rPh sb="72" eb="80">
      <t>タンイミマンシシャゴニュウ</t>
    </rPh>
    <rPh sb="82" eb="84">
      <t>キサイ</t>
    </rPh>
    <rPh sb="93" eb="95">
      <t>ゴウケイ</t>
    </rPh>
    <rPh sb="96" eb="98">
      <t>イッチ</t>
    </rPh>
    <rPh sb="101" eb="103">
      <t>バアイ</t>
    </rPh>
    <phoneticPr fontId="5"/>
  </si>
  <si>
    <t>教育政策推進事業委託費</t>
    <phoneticPr fontId="5"/>
  </si>
  <si>
    <t>職業実践専門課程の認定校数</t>
    <phoneticPr fontId="5"/>
  </si>
  <si>
    <t>外部有識者による点検対象外</t>
    <phoneticPr fontId="5"/>
  </si>
  <si>
    <t>１．事業評価の観点：本事業は、「職業実践専門課程」制度等を通じ、専修学校全体の質保証・向上を図ることを目的とした事業であり、事業評価に当たっては、予算執行状況の検証及び契約・執行手続きの観点から検証を行った。
２．所見：本事業は、「職業実践専門課程」の実態等に関する調査研究等の結果を広く全国に提供することにより、専修学校全体の質保証、向上等が図られるものとなっていることは評価できるものの、平成29年度決算において不用額が生じていることから、不用額が生じた要因を分析したうえで、計画的な予算執行を実施すべきである。また、昨年度と同様、一者応募案件が多く見受けられるため、内容やスケジュールの見直しをはかるなど、契約の競争性、公平性、透明性の確保に向け、見直しを続けるべきである。</t>
    <phoneticPr fontId="5"/>
  </si>
  <si>
    <t>執行等改善</t>
  </si>
  <si>
    <t>不用額については、契約に当たって適切な審査を行うとともに、委託先に対して効果的な執行を求めることなどにより生じたものである。今後、一者応札の改善や公募プロセスの競争性・透明性の確保を図るため、公募期間や調達方法等の点検を行い、見直し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</si>
</sst>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25401</xdr:colOff>
      <xdr:row>756</xdr:row>
      <xdr:rowOff>406400</xdr:rowOff>
    </xdr:from>
    <xdr:to>
      <xdr:col>36</xdr:col>
      <xdr:colOff>1</xdr:colOff>
      <xdr:row>761</xdr:row>
      <xdr:rowOff>139700</xdr:rowOff>
    </xdr:to>
    <xdr:sp macro="" textlink="">
      <xdr:nvSpPr>
        <xdr:cNvPr id="32" name="AutoShape 18">
          <a:extLst>
            <a:ext uri="{FF2B5EF4-FFF2-40B4-BE49-F238E27FC236}">
              <a16:creationId xmlns:a16="http://schemas.microsoft.com/office/drawing/2014/main" id="{5FA34550-34F0-4DFC-8210-4E6731DD0B83}"/>
            </a:ext>
          </a:extLst>
        </xdr:cNvPr>
        <xdr:cNvSpPr>
          <a:spLocks noChangeArrowheads="1"/>
        </xdr:cNvSpPr>
      </xdr:nvSpPr>
      <xdr:spPr bwMode="auto">
        <a:xfrm>
          <a:off x="6934201" y="51917600"/>
          <a:ext cx="381000" cy="1536700"/>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126373</xdr:colOff>
      <xdr:row>741</xdr:row>
      <xdr:rowOff>177800</xdr:rowOff>
    </xdr:from>
    <xdr:to>
      <xdr:col>49</xdr:col>
      <xdr:colOff>31965</xdr:colOff>
      <xdr:row>745</xdr:row>
      <xdr:rowOff>94124</xdr:rowOff>
    </xdr:to>
    <xdr:sp macro="" textlink="">
      <xdr:nvSpPr>
        <xdr:cNvPr id="4" name="大かっこ 3">
          <a:extLst>
            <a:ext uri="{FF2B5EF4-FFF2-40B4-BE49-F238E27FC236}">
              <a16:creationId xmlns:a16="http://schemas.microsoft.com/office/drawing/2014/main" id="{8F34BAC7-9869-40C7-9119-DDCD4C98B68D}"/>
            </a:ext>
          </a:extLst>
        </xdr:cNvPr>
        <xdr:cNvSpPr/>
      </xdr:nvSpPr>
      <xdr:spPr>
        <a:xfrm>
          <a:off x="7441573" y="46824900"/>
          <a:ext cx="2547192" cy="13387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本省執行分</a:t>
          </a:r>
          <a:endParaRPr lang="ja-JP" altLang="ja-JP">
            <a:effectLst/>
          </a:endParaRPr>
        </a:p>
        <a:p>
          <a:pPr rtl="0"/>
          <a:r>
            <a:rPr lang="ja-JP" altLang="ja-JP" sz="1100" b="0" i="0" baseline="0">
              <a:solidFill>
                <a:schemeClr val="tx1"/>
              </a:solidFill>
              <a:effectLst/>
              <a:latin typeface="+mn-lt"/>
              <a:ea typeface="+mn-ea"/>
              <a:cs typeface="+mn-cs"/>
            </a:rPr>
            <a:t>　①諸謝金　　　　　 </a:t>
          </a:r>
          <a:r>
            <a:rPr lang="en-US" altLang="ja-JP" sz="1100" b="0" i="0" baseline="0">
              <a:solidFill>
                <a:schemeClr val="tx1"/>
              </a:solidFill>
              <a:effectLst/>
              <a:latin typeface="+mn-lt"/>
              <a:ea typeface="+mn-ea"/>
              <a:cs typeface="+mn-cs"/>
            </a:rPr>
            <a:t>2.1</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②職員旅費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③委員等旅費　　 </a:t>
          </a:r>
          <a:r>
            <a:rPr lang="en-US" altLang="ja-JP" sz="1100" b="0" i="0" baseline="0">
              <a:solidFill>
                <a:schemeClr val="tx1"/>
              </a:solidFill>
              <a:effectLst/>
              <a:latin typeface="+mn-lt"/>
              <a:ea typeface="+mn-ea"/>
              <a:cs typeface="+mn-cs"/>
            </a:rPr>
            <a:t>0.6</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④庁費</a:t>
          </a: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F</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11.6</a:t>
          </a: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百万円　</a:t>
          </a:r>
          <a:endParaRPr lang="ja-JP" altLang="ja-JP">
            <a:effectLst/>
          </a:endParaRPr>
        </a:p>
        <a:p>
          <a:pPr rtl="0"/>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を含む。</a:t>
          </a:r>
          <a:endParaRPr lang="ja-JP" altLang="ja-JP">
            <a:effectLst/>
          </a:endParaRPr>
        </a:p>
        <a:p>
          <a:endParaRPr lang="ja-JP" altLang="en-US"/>
        </a:p>
      </xdr:txBody>
    </xdr:sp>
    <xdr:clientData/>
  </xdr:twoCellAnchor>
  <xdr:twoCellAnchor>
    <xdr:from>
      <xdr:col>20</xdr:col>
      <xdr:colOff>32107</xdr:colOff>
      <xdr:row>741</xdr:row>
      <xdr:rowOff>191408</xdr:rowOff>
    </xdr:from>
    <xdr:to>
      <xdr:col>35</xdr:col>
      <xdr:colOff>147903</xdr:colOff>
      <xdr:row>745</xdr:row>
      <xdr:rowOff>35822</xdr:rowOff>
    </xdr:to>
    <xdr:sp macro="" textlink="">
      <xdr:nvSpPr>
        <xdr:cNvPr id="5" name="Rectangle 6">
          <a:extLst>
            <a:ext uri="{FF2B5EF4-FFF2-40B4-BE49-F238E27FC236}">
              <a16:creationId xmlns:a16="http://schemas.microsoft.com/office/drawing/2014/main" id="{4537F502-4AA2-461A-A6E6-569202FA333A}"/>
            </a:ext>
          </a:extLst>
        </xdr:cNvPr>
        <xdr:cNvSpPr>
          <a:spLocks noChangeArrowheads="1"/>
        </xdr:cNvSpPr>
      </xdr:nvSpPr>
      <xdr:spPr bwMode="auto">
        <a:xfrm>
          <a:off x="4096107" y="46838508"/>
          <a:ext cx="3163796" cy="126681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a:t>
          </a:r>
        </a:p>
        <a:p>
          <a:pPr algn="ctr" rtl="0">
            <a:lnSpc>
              <a:spcPts val="1300"/>
            </a:lnSpc>
            <a:defRPr sz="1000"/>
          </a:pPr>
          <a:r>
            <a:rPr lang="ja-JP" altLang="en-US" sz="1200" b="0" i="0" u="none" strike="noStrike" baseline="0">
              <a:solidFill>
                <a:schemeClr val="tx1"/>
              </a:solidFill>
              <a:latin typeface="ＭＳ Ｐゴシック"/>
              <a:ea typeface="ＭＳ Ｐゴシック"/>
            </a:rPr>
            <a:t>１２８．４百万円</a:t>
          </a:r>
          <a:endParaRPr lang="en-US" altLang="ja-JP" sz="1200" b="0" i="0" u="none" strike="noStrike" baseline="0">
            <a:solidFill>
              <a:schemeClr val="tx1"/>
            </a:solidFill>
            <a:latin typeface="ＭＳ Ｐゴシック"/>
            <a:ea typeface="ＭＳ Ｐゴシック"/>
          </a:endParaRPr>
        </a:p>
      </xdr:txBody>
    </xdr:sp>
    <xdr:clientData/>
  </xdr:twoCellAnchor>
  <xdr:twoCellAnchor>
    <xdr:from>
      <xdr:col>20</xdr:col>
      <xdr:colOff>79880</xdr:colOff>
      <xdr:row>745</xdr:row>
      <xdr:rowOff>164906</xdr:rowOff>
    </xdr:from>
    <xdr:to>
      <xdr:col>35</xdr:col>
      <xdr:colOff>109691</xdr:colOff>
      <xdr:row>748</xdr:row>
      <xdr:rowOff>12699</xdr:rowOff>
    </xdr:to>
    <xdr:sp macro="" textlink="">
      <xdr:nvSpPr>
        <xdr:cNvPr id="6" name="大かっこ 5">
          <a:extLst>
            <a:ext uri="{FF2B5EF4-FFF2-40B4-BE49-F238E27FC236}">
              <a16:creationId xmlns:a16="http://schemas.microsoft.com/office/drawing/2014/main" id="{56C0C87C-D705-423B-88EE-D6AFCE516AA2}"/>
            </a:ext>
          </a:extLst>
        </xdr:cNvPr>
        <xdr:cNvSpPr/>
      </xdr:nvSpPr>
      <xdr:spPr>
        <a:xfrm>
          <a:off x="4143880" y="47764506"/>
          <a:ext cx="3077811" cy="914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tx1"/>
              </a:solidFill>
              <a:effectLst/>
              <a:latin typeface="+mn-lt"/>
              <a:ea typeface="+mn-ea"/>
              <a:cs typeface="+mn-cs"/>
            </a:rPr>
            <a:t>有識者で構成される</a:t>
          </a:r>
          <a:r>
            <a:rPr lang="ja-JP" altLang="ja-JP" sz="1200" b="0" i="0" baseline="0">
              <a:solidFill>
                <a:schemeClr val="tx1"/>
              </a:solidFill>
              <a:effectLst/>
              <a:latin typeface="+mn-lt"/>
              <a:ea typeface="+mn-ea"/>
              <a:cs typeface="+mn-cs"/>
            </a:rPr>
            <a:t>審査委員会を設置し、</a:t>
          </a:r>
          <a:r>
            <a:rPr lang="ja-JP" altLang="en-US" sz="1200" b="0" i="0" baseline="0">
              <a:solidFill>
                <a:schemeClr val="tx1"/>
              </a:solidFill>
              <a:effectLst/>
              <a:latin typeface="+mn-lt"/>
              <a:ea typeface="+mn-ea"/>
              <a:cs typeface="+mn-cs"/>
            </a:rPr>
            <a:t>専門的な観点から委託</a:t>
          </a:r>
          <a:r>
            <a:rPr lang="ja-JP" altLang="ja-JP" sz="1200" b="0" i="0" baseline="0">
              <a:solidFill>
                <a:schemeClr val="tx1"/>
              </a:solidFill>
              <a:effectLst/>
              <a:latin typeface="+mn-lt"/>
              <a:ea typeface="+mn-ea"/>
              <a:cs typeface="+mn-cs"/>
            </a:rPr>
            <a:t>先</a:t>
          </a:r>
          <a:r>
            <a:rPr lang="ja-JP" altLang="en-US" sz="1200" b="0" i="0" baseline="0">
              <a:solidFill>
                <a:schemeClr val="tx1"/>
              </a:solidFill>
              <a:effectLst/>
              <a:latin typeface="+mn-lt"/>
              <a:ea typeface="+mn-ea"/>
              <a:cs typeface="+mn-cs"/>
            </a:rPr>
            <a:t>を審査し選定する。</a:t>
          </a:r>
          <a:endParaRPr lang="ja-JP" altLang="ja-JP" sz="1200">
            <a:effectLst/>
          </a:endParaRPr>
        </a:p>
      </xdr:txBody>
    </xdr:sp>
    <xdr:clientData/>
  </xdr:twoCellAnchor>
  <xdr:twoCellAnchor>
    <xdr:from>
      <xdr:col>22</xdr:col>
      <xdr:colOff>28295</xdr:colOff>
      <xdr:row>747</xdr:row>
      <xdr:rowOff>254000</xdr:rowOff>
    </xdr:from>
    <xdr:to>
      <xdr:col>34</xdr:col>
      <xdr:colOff>139700</xdr:colOff>
      <xdr:row>750</xdr:row>
      <xdr:rowOff>87618</xdr:rowOff>
    </xdr:to>
    <xdr:sp macro="" textlink="">
      <xdr:nvSpPr>
        <xdr:cNvPr id="7" name="AutoShape 18">
          <a:extLst>
            <a:ext uri="{FF2B5EF4-FFF2-40B4-BE49-F238E27FC236}">
              <a16:creationId xmlns:a16="http://schemas.microsoft.com/office/drawing/2014/main" id="{7B17FC17-F3AE-4705-970D-709684233EF8}"/>
            </a:ext>
          </a:extLst>
        </xdr:cNvPr>
        <xdr:cNvSpPr>
          <a:spLocks noChangeArrowheads="1"/>
        </xdr:cNvSpPr>
      </xdr:nvSpPr>
      <xdr:spPr bwMode="auto">
        <a:xfrm>
          <a:off x="4498695" y="49034700"/>
          <a:ext cx="2549805" cy="900418"/>
        </a:xfrm>
        <a:prstGeom prst="downArrow">
          <a:avLst>
            <a:gd name="adj1" fmla="val 5149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139701</xdr:colOff>
      <xdr:row>751</xdr:row>
      <xdr:rowOff>230348</xdr:rowOff>
    </xdr:from>
    <xdr:to>
      <xdr:col>14</xdr:col>
      <xdr:colOff>139700</xdr:colOff>
      <xdr:row>754</xdr:row>
      <xdr:rowOff>150555</xdr:rowOff>
    </xdr:to>
    <xdr:sp macro="" textlink="">
      <xdr:nvSpPr>
        <xdr:cNvPr id="8" name="Rectangle 10">
          <a:extLst>
            <a:ext uri="{FF2B5EF4-FFF2-40B4-BE49-F238E27FC236}">
              <a16:creationId xmlns:a16="http://schemas.microsoft.com/office/drawing/2014/main" id="{332D36B6-5218-489A-99D7-4E6A93B27F04}"/>
            </a:ext>
          </a:extLst>
        </xdr:cNvPr>
        <xdr:cNvSpPr>
          <a:spLocks noChangeArrowheads="1"/>
        </xdr:cNvSpPr>
      </xdr:nvSpPr>
      <xdr:spPr bwMode="auto">
        <a:xfrm>
          <a:off x="1358901" y="50433448"/>
          <a:ext cx="1625599" cy="9870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A．株式会社三菱総合研究所</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２８百万円</a:t>
          </a:r>
          <a:endParaRPr lang="ja-JP" altLang="en-US" sz="900">
            <a:solidFill>
              <a:schemeClr val="tx1"/>
            </a:solidFill>
          </a:endParaRPr>
        </a:p>
      </xdr:txBody>
    </xdr:sp>
    <xdr:clientData/>
  </xdr:twoCellAnchor>
  <xdr:twoCellAnchor>
    <xdr:from>
      <xdr:col>6</xdr:col>
      <xdr:colOff>177461</xdr:colOff>
      <xdr:row>754</xdr:row>
      <xdr:rowOff>303648</xdr:rowOff>
    </xdr:from>
    <xdr:to>
      <xdr:col>14</xdr:col>
      <xdr:colOff>127000</xdr:colOff>
      <xdr:row>757</xdr:row>
      <xdr:rowOff>28574</xdr:rowOff>
    </xdr:to>
    <xdr:sp macro="" textlink="">
      <xdr:nvSpPr>
        <xdr:cNvPr id="9" name="大かっこ 8">
          <a:extLst>
            <a:ext uri="{FF2B5EF4-FFF2-40B4-BE49-F238E27FC236}">
              <a16:creationId xmlns:a16="http://schemas.microsoft.com/office/drawing/2014/main" id="{37375DDE-0E52-4901-B4B6-1B1ED204E914}"/>
            </a:ext>
          </a:extLst>
        </xdr:cNvPr>
        <xdr:cNvSpPr/>
      </xdr:nvSpPr>
      <xdr:spPr>
        <a:xfrm>
          <a:off x="1396661" y="51103648"/>
          <a:ext cx="1575139" cy="1109226"/>
        </a:xfrm>
        <a:prstGeom prst="bracketPair">
          <a:avLst>
            <a:gd name="adj" fmla="val 126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社会のニーズに応える効果的な情報発信の推進</a:t>
          </a:r>
          <a:endParaRPr kumimoji="1" lang="en-US" altLang="ja-JP" sz="1100" b="0" i="0" baseline="0">
            <a:solidFill>
              <a:schemeClr val="tx1"/>
            </a:solidFill>
            <a:effectLst/>
            <a:latin typeface="+mn-lt"/>
            <a:ea typeface="+mn-ea"/>
            <a:cs typeface="+mn-cs"/>
          </a:endParaRPr>
        </a:p>
      </xdr:txBody>
    </xdr:sp>
    <xdr:clientData/>
  </xdr:twoCellAnchor>
  <xdr:twoCellAnchor>
    <xdr:from>
      <xdr:col>12</xdr:col>
      <xdr:colOff>152400</xdr:colOff>
      <xdr:row>747</xdr:row>
      <xdr:rowOff>215974</xdr:rowOff>
    </xdr:from>
    <xdr:to>
      <xdr:col>24</xdr:col>
      <xdr:colOff>77797</xdr:colOff>
      <xdr:row>748</xdr:row>
      <xdr:rowOff>215900</xdr:rowOff>
    </xdr:to>
    <xdr:sp macro="" textlink="">
      <xdr:nvSpPr>
        <xdr:cNvPr id="10" name="Text Box 9">
          <a:extLst>
            <a:ext uri="{FF2B5EF4-FFF2-40B4-BE49-F238E27FC236}">
              <a16:creationId xmlns:a16="http://schemas.microsoft.com/office/drawing/2014/main" id="{062C1486-96B5-41B3-97D3-EC0A85C911B4}"/>
            </a:ext>
          </a:extLst>
        </xdr:cNvPr>
        <xdr:cNvSpPr txBox="1">
          <a:spLocks noChangeArrowheads="1"/>
        </xdr:cNvSpPr>
      </xdr:nvSpPr>
      <xdr:spPr bwMode="auto">
        <a:xfrm>
          <a:off x="2590800" y="48526774"/>
          <a:ext cx="2363797" cy="3555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A,B,C,D,E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6</xdr:col>
      <xdr:colOff>152893</xdr:colOff>
      <xdr:row>750</xdr:row>
      <xdr:rowOff>280580</xdr:rowOff>
    </xdr:from>
    <xdr:to>
      <xdr:col>16</xdr:col>
      <xdr:colOff>144956</xdr:colOff>
      <xdr:row>751</xdr:row>
      <xdr:rowOff>209670</xdr:rowOff>
    </xdr:to>
    <xdr:sp macro="" textlink="">
      <xdr:nvSpPr>
        <xdr:cNvPr id="11" name="Text Box 9">
          <a:extLst>
            <a:ext uri="{FF2B5EF4-FFF2-40B4-BE49-F238E27FC236}">
              <a16:creationId xmlns:a16="http://schemas.microsoft.com/office/drawing/2014/main" id="{12A15DC2-5FD3-4759-A550-874827FA07E6}"/>
            </a:ext>
          </a:extLst>
        </xdr:cNvPr>
        <xdr:cNvSpPr txBox="1">
          <a:spLocks noChangeArrowheads="1"/>
        </xdr:cNvSpPr>
      </xdr:nvSpPr>
      <xdr:spPr bwMode="auto">
        <a:xfrm>
          <a:off x="1372093" y="50128080"/>
          <a:ext cx="2024063" cy="2846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73655</xdr:colOff>
      <xdr:row>751</xdr:row>
      <xdr:rowOff>242917</xdr:rowOff>
    </xdr:from>
    <xdr:to>
      <xdr:col>23</xdr:col>
      <xdr:colOff>38101</xdr:colOff>
      <xdr:row>754</xdr:row>
      <xdr:rowOff>148873</xdr:rowOff>
    </xdr:to>
    <xdr:sp macro="" textlink="">
      <xdr:nvSpPr>
        <xdr:cNvPr id="12" name="Rectangle 10">
          <a:extLst>
            <a:ext uri="{FF2B5EF4-FFF2-40B4-BE49-F238E27FC236}">
              <a16:creationId xmlns:a16="http://schemas.microsoft.com/office/drawing/2014/main" id="{F449799D-396D-474C-8583-C80CFD899242}"/>
            </a:ext>
          </a:extLst>
        </xdr:cNvPr>
        <xdr:cNvSpPr>
          <a:spLocks noChangeArrowheads="1"/>
        </xdr:cNvSpPr>
      </xdr:nvSpPr>
      <xdr:spPr bwMode="auto">
        <a:xfrm>
          <a:off x="3121655" y="50446017"/>
          <a:ext cx="1590046" cy="972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Ｂ．一般社団法人全国専門学校教育研究会</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６百万円</a:t>
          </a:r>
          <a:endParaRPr lang="ja-JP" altLang="en-US" sz="900">
            <a:solidFill>
              <a:schemeClr val="tx1"/>
            </a:solidFill>
          </a:endParaRPr>
        </a:p>
      </xdr:txBody>
    </xdr:sp>
    <xdr:clientData/>
  </xdr:twoCellAnchor>
  <xdr:twoCellAnchor>
    <xdr:from>
      <xdr:col>15</xdr:col>
      <xdr:colOff>84996</xdr:colOff>
      <xdr:row>754</xdr:row>
      <xdr:rowOff>303648</xdr:rowOff>
    </xdr:from>
    <xdr:to>
      <xdr:col>22</xdr:col>
      <xdr:colOff>190500</xdr:colOff>
      <xdr:row>756</xdr:row>
      <xdr:rowOff>625474</xdr:rowOff>
    </xdr:to>
    <xdr:sp macro="" textlink="">
      <xdr:nvSpPr>
        <xdr:cNvPr id="13" name="大かっこ 12">
          <a:extLst>
            <a:ext uri="{FF2B5EF4-FFF2-40B4-BE49-F238E27FC236}">
              <a16:creationId xmlns:a16="http://schemas.microsoft.com/office/drawing/2014/main" id="{6D739CEB-DFEF-4CCA-84EB-93664ECF19D0}"/>
            </a:ext>
          </a:extLst>
        </xdr:cNvPr>
        <xdr:cNvSpPr/>
      </xdr:nvSpPr>
      <xdr:spPr>
        <a:xfrm>
          <a:off x="3132996" y="51103648"/>
          <a:ext cx="1527904" cy="1033026"/>
        </a:xfrm>
        <a:prstGeom prst="bracketPair">
          <a:avLst>
            <a:gd name="adj" fmla="val 126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学校評価の充実</a:t>
          </a:r>
          <a:endParaRPr kumimoji="1" lang="en-US" altLang="ja-JP" sz="1100" b="0" i="0" baseline="0">
            <a:solidFill>
              <a:schemeClr val="tx1"/>
            </a:solidFill>
            <a:effectLst/>
            <a:latin typeface="+mn-lt"/>
            <a:ea typeface="+mn-ea"/>
            <a:cs typeface="+mn-cs"/>
          </a:endParaRPr>
        </a:p>
      </xdr:txBody>
    </xdr:sp>
    <xdr:clientData/>
  </xdr:twoCellAnchor>
  <xdr:twoCellAnchor>
    <xdr:from>
      <xdr:col>23</xdr:col>
      <xdr:colOff>159313</xdr:colOff>
      <xdr:row>751</xdr:row>
      <xdr:rowOff>247169</xdr:rowOff>
    </xdr:from>
    <xdr:to>
      <xdr:col>31</xdr:col>
      <xdr:colOff>139701</xdr:colOff>
      <xdr:row>754</xdr:row>
      <xdr:rowOff>152540</xdr:rowOff>
    </xdr:to>
    <xdr:sp macro="" textlink="">
      <xdr:nvSpPr>
        <xdr:cNvPr id="14" name="Rectangle 10">
          <a:extLst>
            <a:ext uri="{FF2B5EF4-FFF2-40B4-BE49-F238E27FC236}">
              <a16:creationId xmlns:a16="http://schemas.microsoft.com/office/drawing/2014/main" id="{431ABEBF-0622-4663-976E-ACD34AED78E7}"/>
            </a:ext>
          </a:extLst>
        </xdr:cNvPr>
        <xdr:cNvSpPr>
          <a:spLocks noChangeArrowheads="1"/>
        </xdr:cNvSpPr>
      </xdr:nvSpPr>
      <xdr:spPr bwMode="auto">
        <a:xfrm>
          <a:off x="4832913" y="50450269"/>
          <a:ext cx="1605988" cy="972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a:t>
          </a:r>
          <a:r>
            <a:rPr lang="ja-JP" altLang="ja-JP" sz="1000" b="0" i="0" baseline="0">
              <a:effectLst/>
              <a:latin typeface="+mn-lt"/>
              <a:ea typeface="+mn-ea"/>
              <a:cs typeface="+mn-cs"/>
            </a:rPr>
            <a:t>一般社団法人全国専門学校教育研究会</a:t>
          </a:r>
          <a:r>
            <a:rPr lang="ja-JP" altLang="en-US" sz="1100" b="0" i="0" u="none" strike="noStrike" baseline="0">
              <a:solidFill>
                <a:schemeClr val="tx1"/>
              </a:solidFill>
              <a:latin typeface="ＭＳ Ｐゴシック"/>
              <a:ea typeface="ＭＳ Ｐゴシック"/>
            </a:rPr>
            <a:t>　等</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（全２企業・法人等）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１４百万円</a:t>
          </a:r>
          <a:endParaRPr lang="ja-JP" altLang="en-US" sz="900">
            <a:solidFill>
              <a:schemeClr val="tx1"/>
            </a:solidFill>
          </a:endParaRPr>
        </a:p>
      </xdr:txBody>
    </xdr:sp>
    <xdr:clientData/>
  </xdr:twoCellAnchor>
  <xdr:twoCellAnchor>
    <xdr:from>
      <xdr:col>23</xdr:col>
      <xdr:colOff>194381</xdr:colOff>
      <xdr:row>754</xdr:row>
      <xdr:rowOff>316348</xdr:rowOff>
    </xdr:from>
    <xdr:to>
      <xdr:col>31</xdr:col>
      <xdr:colOff>139700</xdr:colOff>
      <xdr:row>757</xdr:row>
      <xdr:rowOff>114300</xdr:rowOff>
    </xdr:to>
    <xdr:sp macro="" textlink="">
      <xdr:nvSpPr>
        <xdr:cNvPr id="15" name="大かっこ 14">
          <a:extLst>
            <a:ext uri="{FF2B5EF4-FFF2-40B4-BE49-F238E27FC236}">
              <a16:creationId xmlns:a16="http://schemas.microsoft.com/office/drawing/2014/main" id="{28A47089-40D4-49F0-99DC-2EEBD33B27CD}"/>
            </a:ext>
          </a:extLst>
        </xdr:cNvPr>
        <xdr:cNvSpPr/>
      </xdr:nvSpPr>
      <xdr:spPr>
        <a:xfrm>
          <a:off x="4867981" y="51116348"/>
          <a:ext cx="1570919" cy="1182252"/>
        </a:xfrm>
        <a:prstGeom prst="bracketPair">
          <a:avLst>
            <a:gd name="adj" fmla="val 9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「職業実践専門課程」に係る取組の推進（教員の資質能力向上の取組）</a:t>
          </a:r>
          <a:endParaRPr lang="en-US" altLang="ja-JP" sz="1100" b="0" i="0" baseline="0">
            <a:solidFill>
              <a:schemeClr val="tx1"/>
            </a:solidFill>
            <a:effectLst/>
            <a:latin typeface="+mn-lt"/>
            <a:ea typeface="+mn-ea"/>
            <a:cs typeface="+mn-cs"/>
          </a:endParaRPr>
        </a:p>
      </xdr:txBody>
    </xdr:sp>
    <xdr:clientData/>
  </xdr:twoCellAnchor>
  <xdr:twoCellAnchor>
    <xdr:from>
      <xdr:col>15</xdr:col>
      <xdr:colOff>97783</xdr:colOff>
      <xdr:row>750</xdr:row>
      <xdr:rowOff>280580</xdr:rowOff>
    </xdr:from>
    <xdr:to>
      <xdr:col>25</xdr:col>
      <xdr:colOff>112639</xdr:colOff>
      <xdr:row>751</xdr:row>
      <xdr:rowOff>209670</xdr:rowOff>
    </xdr:to>
    <xdr:sp macro="" textlink="">
      <xdr:nvSpPr>
        <xdr:cNvPr id="16" name="Text Box 9">
          <a:extLst>
            <a:ext uri="{FF2B5EF4-FFF2-40B4-BE49-F238E27FC236}">
              <a16:creationId xmlns:a16="http://schemas.microsoft.com/office/drawing/2014/main" id="{6AE1480B-DE0F-42E3-A866-B6F2EAA97117}"/>
            </a:ext>
          </a:extLst>
        </xdr:cNvPr>
        <xdr:cNvSpPr txBox="1">
          <a:spLocks noChangeArrowheads="1"/>
        </xdr:cNvSpPr>
      </xdr:nvSpPr>
      <xdr:spPr bwMode="auto">
        <a:xfrm>
          <a:off x="3145783" y="50128080"/>
          <a:ext cx="2046856" cy="2846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43696</xdr:colOff>
      <xdr:row>750</xdr:row>
      <xdr:rowOff>280580</xdr:rowOff>
    </xdr:from>
    <xdr:to>
      <xdr:col>34</xdr:col>
      <xdr:colOff>79301</xdr:colOff>
      <xdr:row>751</xdr:row>
      <xdr:rowOff>209670</xdr:rowOff>
    </xdr:to>
    <xdr:sp macro="" textlink="">
      <xdr:nvSpPr>
        <xdr:cNvPr id="17" name="Text Box 9">
          <a:extLst>
            <a:ext uri="{FF2B5EF4-FFF2-40B4-BE49-F238E27FC236}">
              <a16:creationId xmlns:a16="http://schemas.microsoft.com/office/drawing/2014/main" id="{AE5D5332-A0F5-4445-A98E-1BAB21288DC1}"/>
            </a:ext>
          </a:extLst>
        </xdr:cNvPr>
        <xdr:cNvSpPr txBox="1">
          <a:spLocks noChangeArrowheads="1"/>
        </xdr:cNvSpPr>
      </xdr:nvSpPr>
      <xdr:spPr bwMode="auto">
        <a:xfrm>
          <a:off x="4920496" y="50128080"/>
          <a:ext cx="2067605" cy="2846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63500</xdr:colOff>
      <xdr:row>751</xdr:row>
      <xdr:rowOff>250482</xdr:rowOff>
    </xdr:from>
    <xdr:to>
      <xdr:col>42</xdr:col>
      <xdr:colOff>76200</xdr:colOff>
      <xdr:row>754</xdr:row>
      <xdr:rowOff>155853</xdr:rowOff>
    </xdr:to>
    <xdr:sp macro="" textlink="">
      <xdr:nvSpPr>
        <xdr:cNvPr id="18" name="Rectangle 10">
          <a:extLst>
            <a:ext uri="{FF2B5EF4-FFF2-40B4-BE49-F238E27FC236}">
              <a16:creationId xmlns:a16="http://schemas.microsoft.com/office/drawing/2014/main" id="{527670C5-94AD-4651-A43E-4825C008989F}"/>
            </a:ext>
          </a:extLst>
        </xdr:cNvPr>
        <xdr:cNvSpPr>
          <a:spLocks noChangeArrowheads="1"/>
        </xdr:cNvSpPr>
      </xdr:nvSpPr>
      <xdr:spPr bwMode="auto">
        <a:xfrm>
          <a:off x="6565900" y="50453582"/>
          <a:ext cx="2044700" cy="972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．特定非営利活動法人私立専門学校等評価研究機構　等</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（全６企業・法人等）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４６百万円</a:t>
          </a:r>
          <a:endParaRPr lang="ja-JP" altLang="en-US" sz="900">
            <a:solidFill>
              <a:schemeClr val="tx1"/>
            </a:solidFill>
          </a:endParaRPr>
        </a:p>
      </xdr:txBody>
    </xdr:sp>
    <xdr:clientData/>
  </xdr:twoCellAnchor>
  <xdr:twoCellAnchor>
    <xdr:from>
      <xdr:col>33</xdr:col>
      <xdr:colOff>4121</xdr:colOff>
      <xdr:row>750</xdr:row>
      <xdr:rowOff>280580</xdr:rowOff>
    </xdr:from>
    <xdr:to>
      <xdr:col>43</xdr:col>
      <xdr:colOff>45169</xdr:colOff>
      <xdr:row>751</xdr:row>
      <xdr:rowOff>209670</xdr:rowOff>
    </xdr:to>
    <xdr:sp macro="" textlink="">
      <xdr:nvSpPr>
        <xdr:cNvPr id="19" name="Text Box 9">
          <a:extLst>
            <a:ext uri="{FF2B5EF4-FFF2-40B4-BE49-F238E27FC236}">
              <a16:creationId xmlns:a16="http://schemas.microsoft.com/office/drawing/2014/main" id="{7E293423-92DD-417F-A6F9-DE7BD9AF3625}"/>
            </a:ext>
          </a:extLst>
        </xdr:cNvPr>
        <xdr:cNvSpPr txBox="1">
          <a:spLocks noChangeArrowheads="1"/>
        </xdr:cNvSpPr>
      </xdr:nvSpPr>
      <xdr:spPr bwMode="auto">
        <a:xfrm>
          <a:off x="6709721" y="50128080"/>
          <a:ext cx="2073048" cy="2846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127000</xdr:colOff>
      <xdr:row>756</xdr:row>
      <xdr:rowOff>608448</xdr:rowOff>
    </xdr:from>
    <xdr:to>
      <xdr:col>42</xdr:col>
      <xdr:colOff>50799</xdr:colOff>
      <xdr:row>760</xdr:row>
      <xdr:rowOff>38100</xdr:rowOff>
    </xdr:to>
    <xdr:sp macro="" textlink="">
      <xdr:nvSpPr>
        <xdr:cNvPr id="20" name="大かっこ 19">
          <a:extLst>
            <a:ext uri="{FF2B5EF4-FFF2-40B4-BE49-F238E27FC236}">
              <a16:creationId xmlns:a16="http://schemas.microsoft.com/office/drawing/2014/main" id="{DE967726-7E72-41E5-9FE8-F4509DF4D88D}"/>
            </a:ext>
          </a:extLst>
        </xdr:cNvPr>
        <xdr:cNvSpPr/>
      </xdr:nvSpPr>
      <xdr:spPr>
        <a:xfrm>
          <a:off x="6629400" y="52119648"/>
          <a:ext cx="1955799" cy="1080652"/>
        </a:xfrm>
        <a:prstGeom prst="bracketPair">
          <a:avLst>
            <a:gd name="adj" fmla="val 11189"/>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○「職業実践専門課程」に係る取組の推進（第三者評価の研究等を通じた質保証・向上の推進）</a:t>
          </a:r>
          <a:endParaRPr lang="en-US" altLang="ja-JP" sz="1100" b="0" i="0" baseline="0">
            <a:solidFill>
              <a:schemeClr val="tx1"/>
            </a:solidFill>
            <a:effectLst/>
            <a:latin typeface="+mn-lt"/>
            <a:ea typeface="+mn-ea"/>
            <a:cs typeface="+mn-cs"/>
          </a:endParaRPr>
        </a:p>
      </xdr:txBody>
    </xdr:sp>
    <xdr:clientData/>
  </xdr:twoCellAnchor>
  <xdr:twoCellAnchor>
    <xdr:from>
      <xdr:col>42</xdr:col>
      <xdr:colOff>154743</xdr:colOff>
      <xdr:row>751</xdr:row>
      <xdr:rowOff>236602</xdr:rowOff>
    </xdr:from>
    <xdr:to>
      <xdr:col>49</xdr:col>
      <xdr:colOff>355601</xdr:colOff>
      <xdr:row>754</xdr:row>
      <xdr:rowOff>141973</xdr:rowOff>
    </xdr:to>
    <xdr:sp macro="" textlink="">
      <xdr:nvSpPr>
        <xdr:cNvPr id="25" name="Rectangle 10">
          <a:extLst>
            <a:ext uri="{FF2B5EF4-FFF2-40B4-BE49-F238E27FC236}">
              <a16:creationId xmlns:a16="http://schemas.microsoft.com/office/drawing/2014/main" id="{FF4BBA29-8F7A-47A4-9F31-199EB5E78054}"/>
            </a:ext>
          </a:extLst>
        </xdr:cNvPr>
        <xdr:cNvSpPr>
          <a:spLocks noChangeArrowheads="1"/>
        </xdr:cNvSpPr>
      </xdr:nvSpPr>
      <xdr:spPr bwMode="auto">
        <a:xfrm>
          <a:off x="8689143" y="50439702"/>
          <a:ext cx="1623258" cy="972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Ｅ．株式会社三菱総合研究所</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２０百万円</a:t>
          </a:r>
          <a:endParaRPr lang="ja-JP" altLang="en-US" sz="900">
            <a:solidFill>
              <a:schemeClr val="tx1"/>
            </a:solidFill>
          </a:endParaRPr>
        </a:p>
      </xdr:txBody>
    </xdr:sp>
    <xdr:clientData/>
  </xdr:twoCellAnchor>
  <xdr:twoCellAnchor>
    <xdr:from>
      <xdr:col>42</xdr:col>
      <xdr:colOff>38100</xdr:colOff>
      <xdr:row>750</xdr:row>
      <xdr:rowOff>292100</xdr:rowOff>
    </xdr:from>
    <xdr:to>
      <xdr:col>49</xdr:col>
      <xdr:colOff>482600</xdr:colOff>
      <xdr:row>751</xdr:row>
      <xdr:rowOff>195790</xdr:rowOff>
    </xdr:to>
    <xdr:sp macro="" textlink="">
      <xdr:nvSpPr>
        <xdr:cNvPr id="26" name="Text Box 9">
          <a:extLst>
            <a:ext uri="{FF2B5EF4-FFF2-40B4-BE49-F238E27FC236}">
              <a16:creationId xmlns:a16="http://schemas.microsoft.com/office/drawing/2014/main" id="{7D8335CB-3271-4038-B3D9-871737EDEF15}"/>
            </a:ext>
          </a:extLst>
        </xdr:cNvPr>
        <xdr:cNvSpPr txBox="1">
          <a:spLocks noChangeArrowheads="1"/>
        </xdr:cNvSpPr>
      </xdr:nvSpPr>
      <xdr:spPr bwMode="auto">
        <a:xfrm>
          <a:off x="8572500" y="50139600"/>
          <a:ext cx="1866900" cy="2592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165100</xdr:colOff>
      <xdr:row>754</xdr:row>
      <xdr:rowOff>292100</xdr:rowOff>
    </xdr:from>
    <xdr:to>
      <xdr:col>49</xdr:col>
      <xdr:colOff>364317</xdr:colOff>
      <xdr:row>757</xdr:row>
      <xdr:rowOff>292100</xdr:rowOff>
    </xdr:to>
    <xdr:sp macro="" textlink="">
      <xdr:nvSpPr>
        <xdr:cNvPr id="27" name="大かっこ 26">
          <a:extLst>
            <a:ext uri="{FF2B5EF4-FFF2-40B4-BE49-F238E27FC236}">
              <a16:creationId xmlns:a16="http://schemas.microsoft.com/office/drawing/2014/main" id="{DD83A33B-71B2-49CE-AE81-F6109534E8B9}"/>
            </a:ext>
          </a:extLst>
        </xdr:cNvPr>
        <xdr:cNvSpPr/>
      </xdr:nvSpPr>
      <xdr:spPr>
        <a:xfrm>
          <a:off x="8699500" y="51092100"/>
          <a:ext cx="1621617" cy="1384300"/>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○「職業実践専門課程」に係る取組の推進（質保証・向上のための実態等に関する調査研究）</a:t>
          </a:r>
          <a:endParaRPr lang="en-US" altLang="ja-JP" sz="1100" b="0" i="0" baseline="0">
            <a:solidFill>
              <a:schemeClr val="tx1"/>
            </a:solidFill>
            <a:effectLst/>
            <a:latin typeface="+mn-lt"/>
            <a:ea typeface="+mn-ea"/>
            <a:cs typeface="+mn-cs"/>
          </a:endParaRPr>
        </a:p>
      </xdr:txBody>
    </xdr:sp>
    <xdr:clientData/>
  </xdr:twoCellAnchor>
  <xdr:twoCellAnchor>
    <xdr:from>
      <xdr:col>7</xdr:col>
      <xdr:colOff>0</xdr:colOff>
      <xdr:row>758</xdr:row>
      <xdr:rowOff>0</xdr:rowOff>
    </xdr:from>
    <xdr:to>
      <xdr:col>14</xdr:col>
      <xdr:colOff>200858</xdr:colOff>
      <xdr:row>764</xdr:row>
      <xdr:rowOff>57771</xdr:rowOff>
    </xdr:to>
    <xdr:sp macro="" textlink="">
      <xdr:nvSpPr>
        <xdr:cNvPr id="22" name="Rectangle 10">
          <a:extLst>
            <a:ext uri="{FF2B5EF4-FFF2-40B4-BE49-F238E27FC236}">
              <a16:creationId xmlns:a16="http://schemas.microsoft.com/office/drawing/2014/main" id="{32FBC00B-0F1F-4BD9-B9B5-8E30E190A66F}"/>
            </a:ext>
          </a:extLst>
        </xdr:cNvPr>
        <xdr:cNvSpPr>
          <a:spLocks noChangeArrowheads="1"/>
        </xdr:cNvSpPr>
      </xdr:nvSpPr>
      <xdr:spPr bwMode="auto">
        <a:xfrm>
          <a:off x="1422400" y="52857400"/>
          <a:ext cx="1623258" cy="9721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．株式会社人材バンク</a:t>
          </a:r>
        </a:p>
        <a:p>
          <a:pPr algn="ctr" rtl="0">
            <a:lnSpc>
              <a:spcPts val="1400"/>
            </a:lnSpc>
            <a:spcBef>
              <a:spcPts val="600"/>
            </a:spcBef>
            <a:defRPr sz="1000"/>
          </a:pPr>
          <a:r>
            <a:rPr lang="ja-JP" altLang="en-US" sz="1100" b="1" i="0" u="none" strike="noStrike" baseline="0">
              <a:solidFill>
                <a:schemeClr val="tx1"/>
              </a:solidFill>
              <a:latin typeface="ＭＳ Ｐゴシック"/>
              <a:ea typeface="ＭＳ Ｐゴシック"/>
            </a:rPr>
            <a:t>（全１企業・法人等）</a:t>
          </a:r>
          <a:endParaRPr lang="en-US" altLang="ja-JP" sz="1100" b="1" i="0" u="none" strike="noStrike" baseline="0">
            <a:solidFill>
              <a:schemeClr val="tx1"/>
            </a:solidFill>
            <a:latin typeface="ＭＳ Ｐゴシック"/>
            <a:ea typeface="ＭＳ Ｐゴシック"/>
          </a:endParaRPr>
        </a:p>
        <a:p>
          <a:pPr algn="ctr" rtl="0">
            <a:lnSpc>
              <a:spcPts val="1400"/>
            </a:lnSpc>
            <a:spcBef>
              <a:spcPts val="600"/>
            </a:spcBef>
            <a:defRPr sz="1000"/>
          </a:pPr>
          <a:r>
            <a:rPr lang="ja-JP" altLang="en-US" sz="1100" b="0" i="0" u="none" strike="noStrike" baseline="0">
              <a:solidFill>
                <a:schemeClr val="tx1"/>
              </a:solidFill>
              <a:latin typeface="ＭＳ Ｐゴシック"/>
              <a:ea typeface="ＭＳ Ｐゴシック"/>
            </a:rPr>
            <a:t>７百万円</a:t>
          </a:r>
          <a:endParaRPr lang="ja-JP" altLang="en-US" sz="900">
            <a:solidFill>
              <a:schemeClr val="tx1"/>
            </a:solidFill>
          </a:endParaRPr>
        </a:p>
      </xdr:txBody>
    </xdr:sp>
    <xdr:clientData/>
  </xdr:twoCellAnchor>
  <xdr:twoCellAnchor>
    <xdr:from>
      <xdr:col>7</xdr:col>
      <xdr:colOff>0</xdr:colOff>
      <xdr:row>765</xdr:row>
      <xdr:rowOff>0</xdr:rowOff>
    </xdr:from>
    <xdr:to>
      <xdr:col>14</xdr:col>
      <xdr:colOff>199217</xdr:colOff>
      <xdr:row>771</xdr:row>
      <xdr:rowOff>0</xdr:rowOff>
    </xdr:to>
    <xdr:sp macro="" textlink="">
      <xdr:nvSpPr>
        <xdr:cNvPr id="23" name="大かっこ 22">
          <a:extLst>
            <a:ext uri="{FF2B5EF4-FFF2-40B4-BE49-F238E27FC236}">
              <a16:creationId xmlns:a16="http://schemas.microsoft.com/office/drawing/2014/main" id="{E236CA1D-03CA-4C7B-B328-9459BFF914D5}"/>
            </a:ext>
          </a:extLst>
        </xdr:cNvPr>
        <xdr:cNvSpPr/>
      </xdr:nvSpPr>
      <xdr:spPr>
        <a:xfrm>
          <a:off x="1422400" y="53924200"/>
          <a:ext cx="1621617" cy="914400"/>
        </a:xfrm>
        <a:prstGeom prst="bracketPair">
          <a:avLst>
            <a:gd name="adj" fmla="val 111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en-US" sz="1100" b="0" i="0" baseline="0">
              <a:solidFill>
                <a:schemeClr val="tx1"/>
              </a:solidFill>
              <a:effectLst/>
              <a:latin typeface="+mn-lt"/>
              <a:ea typeface="+mn-ea"/>
              <a:cs typeface="+mn-cs"/>
            </a:rPr>
            <a:t>○専修学校関係委託事業等補助業務</a:t>
          </a:r>
          <a:endParaRPr lang="en-US" altLang="ja-JP" sz="1100" b="0" i="0" baseline="0">
            <a:solidFill>
              <a:schemeClr val="tx1"/>
            </a:solidFill>
            <a:effectLst/>
            <a:latin typeface="+mn-lt"/>
            <a:ea typeface="+mn-ea"/>
            <a:cs typeface="+mn-cs"/>
          </a:endParaRPr>
        </a:p>
      </xdr:txBody>
    </xdr:sp>
    <xdr:clientData/>
  </xdr:twoCellAnchor>
  <xdr:twoCellAnchor>
    <xdr:from>
      <xdr:col>6</xdr:col>
      <xdr:colOff>177800</xdr:colOff>
      <xdr:row>757</xdr:row>
      <xdr:rowOff>355600</xdr:rowOff>
    </xdr:from>
    <xdr:to>
      <xdr:col>21</xdr:col>
      <xdr:colOff>177800</xdr:colOff>
      <xdr:row>757</xdr:row>
      <xdr:rowOff>571500</xdr:rowOff>
    </xdr:to>
    <xdr:sp macro="" textlink="">
      <xdr:nvSpPr>
        <xdr:cNvPr id="24" name="Text Box 9">
          <a:extLst>
            <a:ext uri="{FF2B5EF4-FFF2-40B4-BE49-F238E27FC236}">
              <a16:creationId xmlns:a16="http://schemas.microsoft.com/office/drawing/2014/main" id="{FBB1EAF2-5AD9-4544-9469-F650DC97F93B}"/>
            </a:ext>
          </a:extLst>
        </xdr:cNvPr>
        <xdr:cNvSpPr txBox="1">
          <a:spLocks noChangeArrowheads="1"/>
        </xdr:cNvSpPr>
      </xdr:nvSpPr>
      <xdr:spPr bwMode="auto">
        <a:xfrm>
          <a:off x="1397000" y="52539900"/>
          <a:ext cx="3048000" cy="21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63500</xdr:colOff>
      <xdr:row>754</xdr:row>
      <xdr:rowOff>139700</xdr:rowOff>
    </xdr:from>
    <xdr:to>
      <xdr:col>37</xdr:col>
      <xdr:colOff>114300</xdr:colOff>
      <xdr:row>756</xdr:row>
      <xdr:rowOff>520700</xdr:rowOff>
    </xdr:to>
    <xdr:sp macro="" textlink="">
      <xdr:nvSpPr>
        <xdr:cNvPr id="30" name="Rectangle 10">
          <a:extLst>
            <a:ext uri="{FF2B5EF4-FFF2-40B4-BE49-F238E27FC236}">
              <a16:creationId xmlns:a16="http://schemas.microsoft.com/office/drawing/2014/main" id="{00727E97-67B6-4BCF-AF12-D3A14D5CA487}"/>
            </a:ext>
          </a:extLst>
        </xdr:cNvPr>
        <xdr:cNvSpPr>
          <a:spLocks noChangeArrowheads="1"/>
        </xdr:cNvSpPr>
      </xdr:nvSpPr>
      <xdr:spPr bwMode="auto">
        <a:xfrm>
          <a:off x="6565900" y="50939700"/>
          <a:ext cx="1066800" cy="1092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特定非営利活動法人私立専門学校等評価研究機構</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１５百万円</a:t>
          </a:r>
          <a:endParaRPr lang="ja-JP" altLang="en-US" sz="900">
            <a:solidFill>
              <a:schemeClr val="tx1"/>
            </a:solidFill>
          </a:endParaRPr>
        </a:p>
      </xdr:txBody>
    </xdr:sp>
    <xdr:clientData/>
  </xdr:twoCellAnchor>
  <xdr:twoCellAnchor>
    <xdr:from>
      <xdr:col>37</xdr:col>
      <xdr:colOff>114300</xdr:colOff>
      <xdr:row>754</xdr:row>
      <xdr:rowOff>139700</xdr:rowOff>
    </xdr:from>
    <xdr:to>
      <xdr:col>42</xdr:col>
      <xdr:colOff>76200</xdr:colOff>
      <xdr:row>756</xdr:row>
      <xdr:rowOff>520700</xdr:rowOff>
    </xdr:to>
    <xdr:sp macro="" textlink="">
      <xdr:nvSpPr>
        <xdr:cNvPr id="31" name="Rectangle 10">
          <a:extLst>
            <a:ext uri="{FF2B5EF4-FFF2-40B4-BE49-F238E27FC236}">
              <a16:creationId xmlns:a16="http://schemas.microsoft.com/office/drawing/2014/main" id="{8D85C46A-63A1-429A-908A-DA92B23B74FE}"/>
            </a:ext>
          </a:extLst>
        </xdr:cNvPr>
        <xdr:cNvSpPr>
          <a:spLocks noChangeArrowheads="1"/>
        </xdr:cNvSpPr>
      </xdr:nvSpPr>
      <xdr:spPr bwMode="auto">
        <a:xfrm>
          <a:off x="7632700" y="50939700"/>
          <a:ext cx="977900" cy="1092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一般社団法人専門職高等教育質保証機構等（全５件）</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３１百万円</a:t>
          </a:r>
          <a:endParaRPr lang="ja-JP" altLang="en-US" sz="900">
            <a:solidFill>
              <a:schemeClr val="tx1"/>
            </a:solidFill>
          </a:endParaRPr>
        </a:p>
      </xdr:txBody>
    </xdr:sp>
    <xdr:clientData/>
  </xdr:twoCellAnchor>
  <xdr:twoCellAnchor>
    <xdr:from>
      <xdr:col>32</xdr:col>
      <xdr:colOff>24128</xdr:colOff>
      <xdr:row>762</xdr:row>
      <xdr:rowOff>50800</xdr:rowOff>
    </xdr:from>
    <xdr:to>
      <xdr:col>42</xdr:col>
      <xdr:colOff>38984</xdr:colOff>
      <xdr:row>764</xdr:row>
      <xdr:rowOff>30690</xdr:rowOff>
    </xdr:to>
    <xdr:sp macro="" textlink="">
      <xdr:nvSpPr>
        <xdr:cNvPr id="34" name="Text Box 9">
          <a:extLst>
            <a:ext uri="{FF2B5EF4-FFF2-40B4-BE49-F238E27FC236}">
              <a16:creationId xmlns:a16="http://schemas.microsoft.com/office/drawing/2014/main" id="{1213DD85-D1D6-4EB1-AD84-B839D9E7765D}"/>
            </a:ext>
          </a:extLst>
        </xdr:cNvPr>
        <xdr:cNvSpPr txBox="1">
          <a:spLocks noChangeArrowheads="1"/>
        </xdr:cNvSpPr>
      </xdr:nvSpPr>
      <xdr:spPr bwMode="auto">
        <a:xfrm>
          <a:off x="6526528" y="53517800"/>
          <a:ext cx="2046856" cy="28469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32</xdr:col>
      <xdr:colOff>0</xdr:colOff>
      <xdr:row>764</xdr:row>
      <xdr:rowOff>437</xdr:rowOff>
    </xdr:from>
    <xdr:to>
      <xdr:col>38</xdr:col>
      <xdr:colOff>101600</xdr:colOff>
      <xdr:row>770</xdr:row>
      <xdr:rowOff>58793</xdr:rowOff>
    </xdr:to>
    <xdr:sp macro="" textlink="">
      <xdr:nvSpPr>
        <xdr:cNvPr id="33" name="Rectangle 10">
          <a:extLst>
            <a:ext uri="{FF2B5EF4-FFF2-40B4-BE49-F238E27FC236}">
              <a16:creationId xmlns:a16="http://schemas.microsoft.com/office/drawing/2014/main" id="{E669AAD3-9811-4626-830A-3F9816EB5D67}"/>
            </a:ext>
          </a:extLst>
        </xdr:cNvPr>
        <xdr:cNvSpPr>
          <a:spLocks noChangeArrowheads="1"/>
        </xdr:cNvSpPr>
      </xdr:nvSpPr>
      <xdr:spPr bwMode="auto">
        <a:xfrm>
          <a:off x="6502400" y="53772237"/>
          <a:ext cx="1320800" cy="972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Ｇ．柔道整復研修試験財団</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（全１件）</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４百万円</a:t>
          </a:r>
          <a:endParaRPr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17</v>
      </c>
      <c r="AT2" s="953"/>
      <c r="AU2" s="953"/>
      <c r="AV2" s="52" t="str">
        <f>IF(AW2="", "", "-")</f>
        <v/>
      </c>
      <c r="AW2" s="921"/>
      <c r="AX2" s="921"/>
    </row>
    <row r="3" spans="1:50" ht="21" customHeight="1" thickBot="1" x14ac:dyDescent="0.2">
      <c r="A3" s="872" t="s">
        <v>528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543</v>
      </c>
      <c r="AK3" s="874"/>
      <c r="AL3" s="874"/>
      <c r="AM3" s="874"/>
      <c r="AN3" s="874"/>
      <c r="AO3" s="874"/>
      <c r="AP3" s="874"/>
      <c r="AQ3" s="874"/>
      <c r="AR3" s="874"/>
      <c r="AS3" s="874"/>
      <c r="AT3" s="874"/>
      <c r="AU3" s="874"/>
      <c r="AV3" s="874"/>
      <c r="AW3" s="874"/>
      <c r="AX3" s="24" t="s">
        <v>65</v>
      </c>
    </row>
    <row r="4" spans="1:50" ht="24.75" customHeight="1" x14ac:dyDescent="0.15">
      <c r="A4" s="704" t="s">
        <v>25</v>
      </c>
      <c r="B4" s="705"/>
      <c r="C4" s="705"/>
      <c r="D4" s="705"/>
      <c r="E4" s="705"/>
      <c r="F4" s="705"/>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4" t="s">
        <v>69</v>
      </c>
      <c r="H5" s="845"/>
      <c r="I5" s="845"/>
      <c r="J5" s="845"/>
      <c r="K5" s="845"/>
      <c r="L5" s="845"/>
      <c r="M5" s="846" t="s">
        <v>66</v>
      </c>
      <c r="N5" s="847"/>
      <c r="O5" s="847"/>
      <c r="P5" s="847"/>
      <c r="Q5" s="847"/>
      <c r="R5" s="848"/>
      <c r="S5" s="849" t="s">
        <v>131</v>
      </c>
      <c r="T5" s="845"/>
      <c r="U5" s="845"/>
      <c r="V5" s="845"/>
      <c r="W5" s="845"/>
      <c r="X5" s="850"/>
      <c r="Y5" s="698" t="s">
        <v>3</v>
      </c>
      <c r="Z5" s="539"/>
      <c r="AA5" s="539"/>
      <c r="AB5" s="539"/>
      <c r="AC5" s="539"/>
      <c r="AD5" s="540"/>
      <c r="AE5" s="699" t="s">
        <v>548</v>
      </c>
      <c r="AF5" s="699"/>
      <c r="AG5" s="699"/>
      <c r="AH5" s="699"/>
      <c r="AI5" s="699"/>
      <c r="AJ5" s="699"/>
      <c r="AK5" s="699"/>
      <c r="AL5" s="699"/>
      <c r="AM5" s="699"/>
      <c r="AN5" s="699"/>
      <c r="AO5" s="699"/>
      <c r="AP5" s="700"/>
      <c r="AQ5" s="701" t="s">
        <v>686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32" t="s">
        <v>541</v>
      </c>
      <c r="Z7" s="439"/>
      <c r="AA7" s="439"/>
      <c r="AB7" s="439"/>
      <c r="AC7" s="439"/>
      <c r="AD7" s="933"/>
      <c r="AE7" s="922" t="s">
        <v>688</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1" t="s">
        <v>388</v>
      </c>
      <c r="B8" s="492"/>
      <c r="C8" s="492"/>
      <c r="D8" s="492"/>
      <c r="E8" s="492"/>
      <c r="F8" s="493"/>
      <c r="G8" s="954" t="str">
        <f>入力規則等!A26</f>
        <v>-</v>
      </c>
      <c r="H8" s="720"/>
      <c r="I8" s="720"/>
      <c r="J8" s="720"/>
      <c r="K8" s="720"/>
      <c r="L8" s="720"/>
      <c r="M8" s="720"/>
      <c r="N8" s="720"/>
      <c r="O8" s="720"/>
      <c r="P8" s="720"/>
      <c r="Q8" s="720"/>
      <c r="R8" s="720"/>
      <c r="S8" s="720"/>
      <c r="T8" s="720"/>
      <c r="U8" s="720"/>
      <c r="V8" s="720"/>
      <c r="W8" s="720"/>
      <c r="X8" s="955"/>
      <c r="Y8" s="851" t="s">
        <v>389</v>
      </c>
      <c r="Z8" s="852"/>
      <c r="AA8" s="852"/>
      <c r="AB8" s="852"/>
      <c r="AC8" s="852"/>
      <c r="AD8" s="853"/>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4" t="s">
        <v>23</v>
      </c>
      <c r="B9" s="855"/>
      <c r="C9" s="855"/>
      <c r="D9" s="855"/>
      <c r="E9" s="855"/>
      <c r="F9" s="855"/>
      <c r="G9" s="856" t="s">
        <v>550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54" t="s">
        <v>650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6" t="s">
        <v>24</v>
      </c>
      <c r="B12" s="957"/>
      <c r="C12" s="957"/>
      <c r="D12" s="957"/>
      <c r="E12" s="957"/>
      <c r="F12" s="958"/>
      <c r="G12" s="760"/>
      <c r="H12" s="761"/>
      <c r="I12" s="761"/>
      <c r="J12" s="761"/>
      <c r="K12" s="761"/>
      <c r="L12" s="761"/>
      <c r="M12" s="761"/>
      <c r="N12" s="761"/>
      <c r="O12" s="761"/>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7">
        <v>183</v>
      </c>
      <c r="Q13" s="658"/>
      <c r="R13" s="658"/>
      <c r="S13" s="658"/>
      <c r="T13" s="658"/>
      <c r="U13" s="658"/>
      <c r="V13" s="659"/>
      <c r="W13" s="657">
        <v>183</v>
      </c>
      <c r="X13" s="658"/>
      <c r="Y13" s="658"/>
      <c r="Z13" s="658"/>
      <c r="AA13" s="658"/>
      <c r="AB13" s="658"/>
      <c r="AC13" s="659"/>
      <c r="AD13" s="657">
        <v>181</v>
      </c>
      <c r="AE13" s="658"/>
      <c r="AF13" s="658"/>
      <c r="AG13" s="658"/>
      <c r="AH13" s="658"/>
      <c r="AI13" s="658"/>
      <c r="AJ13" s="659"/>
      <c r="AK13" s="657">
        <v>133.4</v>
      </c>
      <c r="AL13" s="658"/>
      <c r="AM13" s="658"/>
      <c r="AN13" s="658"/>
      <c r="AO13" s="658"/>
      <c r="AP13" s="658"/>
      <c r="AQ13" s="659"/>
      <c r="AR13" s="929">
        <v>183.4</v>
      </c>
      <c r="AS13" s="930"/>
      <c r="AT13" s="930"/>
      <c r="AU13" s="930"/>
      <c r="AV13" s="930"/>
      <c r="AW13" s="930"/>
      <c r="AX13" s="931"/>
    </row>
    <row r="14" spans="1:50" ht="21" customHeight="1" x14ac:dyDescent="0.15">
      <c r="A14" s="613"/>
      <c r="B14" s="614"/>
      <c r="C14" s="614"/>
      <c r="D14" s="614"/>
      <c r="E14" s="614"/>
      <c r="F14" s="615"/>
      <c r="G14" s="725"/>
      <c r="H14" s="726"/>
      <c r="I14" s="711" t="s">
        <v>8</v>
      </c>
      <c r="J14" s="762"/>
      <c r="K14" s="762"/>
      <c r="L14" s="762"/>
      <c r="M14" s="762"/>
      <c r="N14" s="762"/>
      <c r="O14" s="763"/>
      <c r="P14" s="657" t="s">
        <v>551</v>
      </c>
      <c r="Q14" s="658"/>
      <c r="R14" s="658"/>
      <c r="S14" s="658"/>
      <c r="T14" s="658"/>
      <c r="U14" s="658"/>
      <c r="V14" s="659"/>
      <c r="W14" s="657" t="s">
        <v>551</v>
      </c>
      <c r="X14" s="658"/>
      <c r="Y14" s="658"/>
      <c r="Z14" s="658"/>
      <c r="AA14" s="658"/>
      <c r="AB14" s="658"/>
      <c r="AC14" s="659"/>
      <c r="AD14" s="657" t="s">
        <v>551</v>
      </c>
      <c r="AE14" s="658"/>
      <c r="AF14" s="658"/>
      <c r="AG14" s="658"/>
      <c r="AH14" s="658"/>
      <c r="AI14" s="658"/>
      <c r="AJ14" s="659"/>
      <c r="AK14" s="657" t="s">
        <v>551</v>
      </c>
      <c r="AL14" s="658"/>
      <c r="AM14" s="658"/>
      <c r="AN14" s="658"/>
      <c r="AO14" s="658"/>
      <c r="AP14" s="658"/>
      <c r="AQ14" s="659"/>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7" t="s">
        <v>551</v>
      </c>
      <c r="Q15" s="658"/>
      <c r="R15" s="658"/>
      <c r="S15" s="658"/>
      <c r="T15" s="658"/>
      <c r="U15" s="658"/>
      <c r="V15" s="659"/>
      <c r="W15" s="657" t="s">
        <v>551</v>
      </c>
      <c r="X15" s="658"/>
      <c r="Y15" s="658"/>
      <c r="Z15" s="658"/>
      <c r="AA15" s="658"/>
      <c r="AB15" s="658"/>
      <c r="AC15" s="659"/>
      <c r="AD15" s="657" t="s">
        <v>551</v>
      </c>
      <c r="AE15" s="658"/>
      <c r="AF15" s="658"/>
      <c r="AG15" s="658"/>
      <c r="AH15" s="658"/>
      <c r="AI15" s="658"/>
      <c r="AJ15" s="659"/>
      <c r="AK15" s="657" t="s">
        <v>552</v>
      </c>
      <c r="AL15" s="658"/>
      <c r="AM15" s="658"/>
      <c r="AN15" s="658"/>
      <c r="AO15" s="658"/>
      <c r="AP15" s="658"/>
      <c r="AQ15" s="659"/>
      <c r="AR15" s="657" t="s">
        <v>687</v>
      </c>
      <c r="AS15" s="658"/>
      <c r="AT15" s="658"/>
      <c r="AU15" s="658"/>
      <c r="AV15" s="658"/>
      <c r="AW15" s="658"/>
      <c r="AX15" s="806"/>
    </row>
    <row r="16" spans="1:50" ht="21" customHeight="1" x14ac:dyDescent="0.15">
      <c r="A16" s="613"/>
      <c r="B16" s="614"/>
      <c r="C16" s="614"/>
      <c r="D16" s="614"/>
      <c r="E16" s="614"/>
      <c r="F16" s="615"/>
      <c r="G16" s="725"/>
      <c r="H16" s="726"/>
      <c r="I16" s="711" t="s">
        <v>52</v>
      </c>
      <c r="J16" s="712"/>
      <c r="K16" s="712"/>
      <c r="L16" s="712"/>
      <c r="M16" s="712"/>
      <c r="N16" s="712"/>
      <c r="O16" s="713"/>
      <c r="P16" s="657" t="s">
        <v>551</v>
      </c>
      <c r="Q16" s="658"/>
      <c r="R16" s="658"/>
      <c r="S16" s="658"/>
      <c r="T16" s="658"/>
      <c r="U16" s="658"/>
      <c r="V16" s="659"/>
      <c r="W16" s="657" t="s">
        <v>551</v>
      </c>
      <c r="X16" s="658"/>
      <c r="Y16" s="658"/>
      <c r="Z16" s="658"/>
      <c r="AA16" s="658"/>
      <c r="AB16" s="658"/>
      <c r="AC16" s="659"/>
      <c r="AD16" s="657" t="s">
        <v>551</v>
      </c>
      <c r="AE16" s="658"/>
      <c r="AF16" s="658"/>
      <c r="AG16" s="658"/>
      <c r="AH16" s="658"/>
      <c r="AI16" s="658"/>
      <c r="AJ16" s="659"/>
      <c r="AK16" s="657" t="s">
        <v>551</v>
      </c>
      <c r="AL16" s="658"/>
      <c r="AM16" s="658"/>
      <c r="AN16" s="658"/>
      <c r="AO16" s="658"/>
      <c r="AP16" s="658"/>
      <c r="AQ16" s="659"/>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7" t="s">
        <v>551</v>
      </c>
      <c r="Q17" s="658"/>
      <c r="R17" s="658"/>
      <c r="S17" s="658"/>
      <c r="T17" s="658"/>
      <c r="U17" s="658"/>
      <c r="V17" s="659"/>
      <c r="W17" s="657" t="s">
        <v>551</v>
      </c>
      <c r="X17" s="658"/>
      <c r="Y17" s="658"/>
      <c r="Z17" s="658"/>
      <c r="AA17" s="658"/>
      <c r="AB17" s="658"/>
      <c r="AC17" s="659"/>
      <c r="AD17" s="657" t="s">
        <v>551</v>
      </c>
      <c r="AE17" s="658"/>
      <c r="AF17" s="658"/>
      <c r="AG17" s="658"/>
      <c r="AH17" s="658"/>
      <c r="AI17" s="658"/>
      <c r="AJ17" s="659"/>
      <c r="AK17" s="657" t="s">
        <v>551</v>
      </c>
      <c r="AL17" s="658"/>
      <c r="AM17" s="658"/>
      <c r="AN17" s="658"/>
      <c r="AO17" s="658"/>
      <c r="AP17" s="658"/>
      <c r="AQ17" s="659"/>
      <c r="AR17" s="927"/>
      <c r="AS17" s="927"/>
      <c r="AT17" s="927"/>
      <c r="AU17" s="927"/>
      <c r="AV17" s="927"/>
      <c r="AW17" s="927"/>
      <c r="AX17" s="928"/>
    </row>
    <row r="18" spans="1:50" ht="24.75" customHeight="1" x14ac:dyDescent="0.15">
      <c r="A18" s="613"/>
      <c r="B18" s="614"/>
      <c r="C18" s="614"/>
      <c r="D18" s="614"/>
      <c r="E18" s="614"/>
      <c r="F18" s="615"/>
      <c r="G18" s="727"/>
      <c r="H18" s="728"/>
      <c r="I18" s="716" t="s">
        <v>20</v>
      </c>
      <c r="J18" s="717"/>
      <c r="K18" s="717"/>
      <c r="L18" s="717"/>
      <c r="M18" s="717"/>
      <c r="N18" s="717"/>
      <c r="O18" s="718"/>
      <c r="P18" s="883">
        <f>SUM(P13:V17)</f>
        <v>183</v>
      </c>
      <c r="Q18" s="884"/>
      <c r="R18" s="884"/>
      <c r="S18" s="884"/>
      <c r="T18" s="884"/>
      <c r="U18" s="884"/>
      <c r="V18" s="885"/>
      <c r="W18" s="883">
        <f>SUM(W13:AC17)</f>
        <v>183</v>
      </c>
      <c r="X18" s="884"/>
      <c r="Y18" s="884"/>
      <c r="Z18" s="884"/>
      <c r="AA18" s="884"/>
      <c r="AB18" s="884"/>
      <c r="AC18" s="885"/>
      <c r="AD18" s="883">
        <f>SUM(AD13:AJ17)</f>
        <v>181</v>
      </c>
      <c r="AE18" s="884"/>
      <c r="AF18" s="884"/>
      <c r="AG18" s="884"/>
      <c r="AH18" s="884"/>
      <c r="AI18" s="884"/>
      <c r="AJ18" s="885"/>
      <c r="AK18" s="883">
        <f>SUM(AK13:AQ17)</f>
        <v>133.4</v>
      </c>
      <c r="AL18" s="884"/>
      <c r="AM18" s="884"/>
      <c r="AN18" s="884"/>
      <c r="AO18" s="884"/>
      <c r="AP18" s="884"/>
      <c r="AQ18" s="885"/>
      <c r="AR18" s="883">
        <f>SUM(AR13:AX17)</f>
        <v>183.4</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657">
        <v>155</v>
      </c>
      <c r="Q19" s="658"/>
      <c r="R19" s="658"/>
      <c r="S19" s="658"/>
      <c r="T19" s="658"/>
      <c r="U19" s="658"/>
      <c r="V19" s="659"/>
      <c r="W19" s="657">
        <v>152</v>
      </c>
      <c r="X19" s="658"/>
      <c r="Y19" s="658"/>
      <c r="Z19" s="658"/>
      <c r="AA19" s="658"/>
      <c r="AB19" s="658"/>
      <c r="AC19" s="659"/>
      <c r="AD19" s="657">
        <v>128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0.84699453551912574</v>
      </c>
      <c r="Q20" s="311"/>
      <c r="R20" s="311"/>
      <c r="S20" s="311"/>
      <c r="T20" s="311"/>
      <c r="U20" s="311"/>
      <c r="V20" s="311"/>
      <c r="W20" s="311">
        <f>IF(W18=0, "-", SUM(W19)/W18)</f>
        <v>0.8306010928961749</v>
      </c>
      <c r="X20" s="311"/>
      <c r="Y20" s="311"/>
      <c r="Z20" s="311"/>
      <c r="AA20" s="311"/>
      <c r="AB20" s="311"/>
      <c r="AC20" s="311"/>
      <c r="AD20" s="311">
        <f>IF(AD18=0, "-", SUM(AD19)/AD18)</f>
        <v>0.70718232044198892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9"/>
      <c r="G21" s="309" t="s">
        <v>491</v>
      </c>
      <c r="H21" s="310"/>
      <c r="I21" s="310"/>
      <c r="J21" s="310"/>
      <c r="K21" s="310"/>
      <c r="L21" s="310"/>
      <c r="M21" s="310"/>
      <c r="N21" s="310"/>
      <c r="O21" s="310"/>
      <c r="P21" s="311">
        <f>IF(P19=0, "-", SUM(P19)/SUM(P13,P14))</f>
        <v>0.84699453551912574</v>
      </c>
      <c r="Q21" s="311"/>
      <c r="R21" s="311"/>
      <c r="S21" s="311"/>
      <c r="T21" s="311"/>
      <c r="U21" s="311"/>
      <c r="V21" s="311"/>
      <c r="W21" s="311">
        <f>IF(W19=0, "-", SUM(W19)/SUM(W13,W14))</f>
        <v>0.8306010928961749</v>
      </c>
      <c r="X21" s="311"/>
      <c r="Y21" s="311"/>
      <c r="Z21" s="311"/>
      <c r="AA21" s="311"/>
      <c r="AB21" s="311"/>
      <c r="AC21" s="311"/>
      <c r="AD21" s="311">
        <f>IF(AD19=0, "-", SUM(AD19)/SUM(AD13,AD14))</f>
        <v>0.70718232044198892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533</v>
      </c>
      <c r="B22" s="978"/>
      <c r="C22" s="978"/>
      <c r="D22" s="978"/>
      <c r="E22" s="978"/>
      <c r="F22" s="979"/>
      <c r="G22" s="964" t="s">
        <v>468</v>
      </c>
      <c r="H22" s="215"/>
      <c r="I22" s="215"/>
      <c r="J22" s="215"/>
      <c r="K22" s="215"/>
      <c r="L22" s="215"/>
      <c r="M22" s="215"/>
      <c r="N22" s="215"/>
      <c r="O22" s="216"/>
      <c r="P22" s="949" t="s">
        <v>531</v>
      </c>
      <c r="Q22" s="215"/>
      <c r="R22" s="215"/>
      <c r="S22" s="215"/>
      <c r="T22" s="215"/>
      <c r="U22" s="215"/>
      <c r="V22" s="216"/>
      <c r="W22" s="949" t="s">
        <v>532</v>
      </c>
      <c r="X22" s="215"/>
      <c r="Y22" s="215"/>
      <c r="Z22" s="215"/>
      <c r="AA22" s="215"/>
      <c r="AB22" s="215"/>
      <c r="AC22" s="216"/>
      <c r="AD22" s="949" t="s">
        <v>467</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7" customHeight="1" x14ac:dyDescent="0.15">
      <c r="A23" s="980"/>
      <c r="B23" s="981"/>
      <c r="C23" s="981"/>
      <c r="D23" s="981"/>
      <c r="E23" s="981"/>
      <c r="F23" s="982"/>
      <c r="G23" s="965" t="s">
        <v>690</v>
      </c>
      <c r="H23" s="966"/>
      <c r="I23" s="966"/>
      <c r="J23" s="966"/>
      <c r="K23" s="966"/>
      <c r="L23" s="966"/>
      <c r="M23" s="966"/>
      <c r="N23" s="966"/>
      <c r="O23" s="967"/>
      <c r="P23" s="929">
        <v>120.7</v>
      </c>
      <c r="Q23" s="930"/>
      <c r="R23" s="930"/>
      <c r="S23" s="930"/>
      <c r="T23" s="930"/>
      <c r="U23" s="930"/>
      <c r="V23" s="950"/>
      <c r="W23" s="929">
        <v>170.6</v>
      </c>
      <c r="X23" s="930"/>
      <c r="Y23" s="930"/>
      <c r="Z23" s="930"/>
      <c r="AA23" s="930"/>
      <c r="AB23" s="930"/>
      <c r="AC23" s="950"/>
      <c r="AD23" s="987" t="s">
        <v>689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7" customHeight="1" x14ac:dyDescent="0.15">
      <c r="A24" s="980"/>
      <c r="B24" s="981"/>
      <c r="C24" s="981"/>
      <c r="D24" s="981"/>
      <c r="E24" s="981"/>
      <c r="F24" s="982"/>
      <c r="G24" s="968" t="s">
        <v>668</v>
      </c>
      <c r="H24" s="969"/>
      <c r="I24" s="969"/>
      <c r="J24" s="969"/>
      <c r="K24" s="969"/>
      <c r="L24" s="969"/>
      <c r="M24" s="969"/>
      <c r="N24" s="969"/>
      <c r="O24" s="970"/>
      <c r="P24" s="657">
        <v>8.5</v>
      </c>
      <c r="Q24" s="658"/>
      <c r="R24" s="658"/>
      <c r="S24" s="658"/>
      <c r="T24" s="658"/>
      <c r="U24" s="658"/>
      <c r="V24" s="659"/>
      <c r="W24" s="657">
        <v>8.6</v>
      </c>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7" customHeight="1" x14ac:dyDescent="0.15">
      <c r="A25" s="980"/>
      <c r="B25" s="981"/>
      <c r="C25" s="981"/>
      <c r="D25" s="981"/>
      <c r="E25" s="981"/>
      <c r="F25" s="982"/>
      <c r="G25" s="968" t="s">
        <v>640</v>
      </c>
      <c r="H25" s="969"/>
      <c r="I25" s="969"/>
      <c r="J25" s="969"/>
      <c r="K25" s="969"/>
      <c r="L25" s="969"/>
      <c r="M25" s="969"/>
      <c r="N25" s="969"/>
      <c r="O25" s="970"/>
      <c r="P25" s="657">
        <v>2.1</v>
      </c>
      <c r="Q25" s="658"/>
      <c r="R25" s="658"/>
      <c r="S25" s="658"/>
      <c r="T25" s="658"/>
      <c r="U25" s="658"/>
      <c r="V25" s="659"/>
      <c r="W25" s="657">
        <v>2.1</v>
      </c>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7" customHeight="1" x14ac:dyDescent="0.15">
      <c r="A26" s="980"/>
      <c r="B26" s="981"/>
      <c r="C26" s="981"/>
      <c r="D26" s="981"/>
      <c r="E26" s="981"/>
      <c r="F26" s="982"/>
      <c r="G26" s="968" t="s">
        <v>667</v>
      </c>
      <c r="H26" s="969"/>
      <c r="I26" s="969"/>
      <c r="J26" s="969"/>
      <c r="K26" s="969"/>
      <c r="L26" s="969"/>
      <c r="M26" s="969"/>
      <c r="N26" s="969"/>
      <c r="O26" s="970"/>
      <c r="P26" s="657">
        <v>2</v>
      </c>
      <c r="Q26" s="658"/>
      <c r="R26" s="658"/>
      <c r="S26" s="658"/>
      <c r="T26" s="658"/>
      <c r="U26" s="658"/>
      <c r="V26" s="659"/>
      <c r="W26" s="657">
        <v>2</v>
      </c>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7" customHeight="1" x14ac:dyDescent="0.15">
      <c r="A27" s="980"/>
      <c r="B27" s="981"/>
      <c r="C27" s="981"/>
      <c r="D27" s="981"/>
      <c r="E27" s="981"/>
      <c r="F27" s="982"/>
      <c r="G27" s="968" t="s">
        <v>666</v>
      </c>
      <c r="H27" s="969"/>
      <c r="I27" s="969"/>
      <c r="J27" s="969"/>
      <c r="K27" s="969"/>
      <c r="L27" s="969"/>
      <c r="M27" s="969"/>
      <c r="N27" s="969"/>
      <c r="O27" s="970"/>
      <c r="P27" s="657">
        <v>0.1</v>
      </c>
      <c r="Q27" s="658"/>
      <c r="R27" s="658"/>
      <c r="S27" s="658"/>
      <c r="T27" s="658"/>
      <c r="U27" s="658"/>
      <c r="V27" s="659"/>
      <c r="W27" s="657">
        <v>0.1</v>
      </c>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7" hidden="1" customHeight="1" x14ac:dyDescent="0.15">
      <c r="A28" s="980"/>
      <c r="B28" s="981"/>
      <c r="C28" s="981"/>
      <c r="D28" s="981"/>
      <c r="E28" s="981"/>
      <c r="F28" s="982"/>
      <c r="G28" s="971" t="s">
        <v>472</v>
      </c>
      <c r="H28" s="972"/>
      <c r="I28" s="972"/>
      <c r="J28" s="972"/>
      <c r="K28" s="972"/>
      <c r="L28" s="972"/>
      <c r="M28" s="972"/>
      <c r="N28" s="972"/>
      <c r="O28" s="973"/>
      <c r="P28" s="883">
        <f>P29-SUM(P23:P27)</f>
        <v>0</v>
      </c>
      <c r="Q28" s="884"/>
      <c r="R28" s="884"/>
      <c r="S28" s="884"/>
      <c r="T28" s="884"/>
      <c r="U28" s="884"/>
      <c r="V28" s="885"/>
      <c r="W28" s="883">
        <f>W29-SUM(W23:W27)</f>
        <v>0</v>
      </c>
      <c r="X28" s="884"/>
      <c r="Y28" s="884"/>
      <c r="Z28" s="884"/>
      <c r="AA28" s="884"/>
      <c r="AB28" s="884"/>
      <c r="AC28" s="885"/>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469</v>
      </c>
      <c r="H29" s="975"/>
      <c r="I29" s="975"/>
      <c r="J29" s="975"/>
      <c r="K29" s="975"/>
      <c r="L29" s="975"/>
      <c r="M29" s="975"/>
      <c r="N29" s="975"/>
      <c r="O29" s="976"/>
      <c r="P29" s="946">
        <f>AK13</f>
        <v>133.4</v>
      </c>
      <c r="Q29" s="947"/>
      <c r="R29" s="947"/>
      <c r="S29" s="947"/>
      <c r="T29" s="947"/>
      <c r="U29" s="947"/>
      <c r="V29" s="948"/>
      <c r="W29" s="946">
        <f>AR13</f>
        <v>183.4</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6" t="s">
        <v>485</v>
      </c>
      <c r="B30" s="867"/>
      <c r="C30" s="867"/>
      <c r="D30" s="867"/>
      <c r="E30" s="867"/>
      <c r="F30" s="868"/>
      <c r="G30" s="773" t="s">
        <v>265</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356</v>
      </c>
      <c r="AF30" s="864"/>
      <c r="AG30" s="864"/>
      <c r="AH30" s="865"/>
      <c r="AI30" s="863" t="s">
        <v>362</v>
      </c>
      <c r="AJ30" s="864"/>
      <c r="AK30" s="864"/>
      <c r="AL30" s="865"/>
      <c r="AM30" s="925" t="s">
        <v>466</v>
      </c>
      <c r="AN30" s="925"/>
      <c r="AO30" s="925"/>
      <c r="AP30" s="863"/>
      <c r="AQ30" s="767" t="s">
        <v>354</v>
      </c>
      <c r="AR30" s="768"/>
      <c r="AS30" s="768"/>
      <c r="AT30" s="769"/>
      <c r="AU30" s="774" t="s">
        <v>253</v>
      </c>
      <c r="AV30" s="774"/>
      <c r="AW30" s="774"/>
      <c r="AX30" s="92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646</v>
      </c>
      <c r="AV31" s="192"/>
      <c r="AW31" s="394" t="s">
        <v>300</v>
      </c>
      <c r="AX31" s="395"/>
    </row>
    <row r="32" spans="1:50" ht="23.25" customHeight="1" x14ac:dyDescent="0.15">
      <c r="A32" s="399"/>
      <c r="B32" s="397"/>
      <c r="C32" s="397"/>
      <c r="D32" s="397"/>
      <c r="E32" s="397"/>
      <c r="F32" s="398"/>
      <c r="G32" s="560" t="s">
        <v>651</v>
      </c>
      <c r="H32" s="561"/>
      <c r="I32" s="561"/>
      <c r="J32" s="561"/>
      <c r="K32" s="561"/>
      <c r="L32" s="561"/>
      <c r="M32" s="561"/>
      <c r="N32" s="561"/>
      <c r="O32" s="562"/>
      <c r="P32" s="98" t="s">
        <v>652</v>
      </c>
      <c r="Q32" s="98"/>
      <c r="R32" s="98"/>
      <c r="S32" s="98"/>
      <c r="T32" s="98"/>
      <c r="U32" s="98"/>
      <c r="V32" s="98"/>
      <c r="W32" s="98"/>
      <c r="X32" s="99"/>
      <c r="Y32" s="467" t="s">
        <v>12</v>
      </c>
      <c r="Z32" s="527"/>
      <c r="AA32" s="528"/>
      <c r="AB32" s="633" t="s">
        <v>581</v>
      </c>
      <c r="AC32" s="633"/>
      <c r="AD32" s="633"/>
      <c r="AE32" s="211">
        <v>832</v>
      </c>
      <c r="AF32" s="212"/>
      <c r="AG32" s="212"/>
      <c r="AH32" s="212"/>
      <c r="AI32" s="211">
        <v>902</v>
      </c>
      <c r="AJ32" s="212"/>
      <c r="AK32" s="212"/>
      <c r="AL32" s="212"/>
      <c r="AM32" s="211">
        <v>954</v>
      </c>
      <c r="AN32" s="212"/>
      <c r="AO32" s="212"/>
      <c r="AP32" s="212"/>
      <c r="AQ32" s="333" t="s">
        <v>560</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633" t="s">
        <v>581</v>
      </c>
      <c r="AC33" s="633"/>
      <c r="AD33" s="633"/>
      <c r="AE33" s="211">
        <v>673</v>
      </c>
      <c r="AF33" s="212"/>
      <c r="AG33" s="212"/>
      <c r="AH33" s="212"/>
      <c r="AI33" s="211">
        <v>832</v>
      </c>
      <c r="AJ33" s="212"/>
      <c r="AK33" s="212"/>
      <c r="AL33" s="212"/>
      <c r="AM33" s="211">
        <v>902</v>
      </c>
      <c r="AN33" s="212"/>
      <c r="AO33" s="212"/>
      <c r="AP33" s="212"/>
      <c r="AQ33" s="333">
        <v>954</v>
      </c>
      <c r="AR33" s="200"/>
      <c r="AS33" s="200"/>
      <c r="AT33" s="334"/>
      <c r="AU33" s="212" t="s">
        <v>647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124</v>
      </c>
      <c r="AF34" s="212"/>
      <c r="AG34" s="212"/>
      <c r="AH34" s="212"/>
      <c r="AI34" s="211">
        <v>108</v>
      </c>
      <c r="AJ34" s="212"/>
      <c r="AK34" s="212"/>
      <c r="AL34" s="212"/>
      <c r="AM34" s="211">
        <v>106</v>
      </c>
      <c r="AN34" s="212"/>
      <c r="AO34" s="212"/>
      <c r="AP34" s="212"/>
      <c r="AQ34" s="333" t="s">
        <v>561</v>
      </c>
      <c r="AR34" s="200"/>
      <c r="AS34" s="200"/>
      <c r="AT34" s="334"/>
      <c r="AU34" s="212" t="s">
        <v>562</v>
      </c>
      <c r="AV34" s="212"/>
      <c r="AW34" s="212"/>
      <c r="AX34" s="214"/>
    </row>
    <row r="35" spans="1:50" ht="23.25" customHeight="1" x14ac:dyDescent="0.15">
      <c r="A35" s="219" t="s">
        <v>521</v>
      </c>
      <c r="B35" s="220"/>
      <c r="C35" s="220"/>
      <c r="D35" s="220"/>
      <c r="E35" s="220"/>
      <c r="F35" s="221"/>
      <c r="G35" s="225" t="s">
        <v>648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485</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561</v>
      </c>
      <c r="AR38" s="193"/>
      <c r="AS38" s="126" t="s">
        <v>355</v>
      </c>
      <c r="AT38" s="127"/>
      <c r="AU38" s="192">
        <v>2022</v>
      </c>
      <c r="AV38" s="192"/>
      <c r="AW38" s="394" t="s">
        <v>300</v>
      </c>
      <c r="AX38" s="395"/>
    </row>
    <row r="39" spans="1:50" ht="23.25" customHeight="1" x14ac:dyDescent="0.15">
      <c r="A39" s="399"/>
      <c r="B39" s="397"/>
      <c r="C39" s="397"/>
      <c r="D39" s="397"/>
      <c r="E39" s="397"/>
      <c r="F39" s="398"/>
      <c r="G39" s="560" t="s">
        <v>661</v>
      </c>
      <c r="H39" s="561"/>
      <c r="I39" s="561"/>
      <c r="J39" s="561"/>
      <c r="K39" s="561"/>
      <c r="L39" s="561"/>
      <c r="M39" s="561"/>
      <c r="N39" s="561"/>
      <c r="O39" s="562"/>
      <c r="P39" s="98" t="s">
        <v>662</v>
      </c>
      <c r="Q39" s="98"/>
      <c r="R39" s="98"/>
      <c r="S39" s="98"/>
      <c r="T39" s="98"/>
      <c r="U39" s="98"/>
      <c r="V39" s="98"/>
      <c r="W39" s="98"/>
      <c r="X39" s="99"/>
      <c r="Y39" s="467" t="s">
        <v>12</v>
      </c>
      <c r="Z39" s="527"/>
      <c r="AA39" s="528"/>
      <c r="AB39" s="633" t="s">
        <v>301</v>
      </c>
      <c r="AC39" s="633"/>
      <c r="AD39" s="633"/>
      <c r="AE39" s="211">
        <v>68.900000000000006</v>
      </c>
      <c r="AF39" s="212"/>
      <c r="AG39" s="212"/>
      <c r="AH39" s="212"/>
      <c r="AI39" s="211">
        <v>73.900000000000006</v>
      </c>
      <c r="AJ39" s="212"/>
      <c r="AK39" s="212"/>
      <c r="AL39" s="212"/>
      <c r="AM39" s="211">
        <v>81.900000000000006</v>
      </c>
      <c r="AN39" s="212"/>
      <c r="AO39" s="212"/>
      <c r="AP39" s="212"/>
      <c r="AQ39" s="333" t="s">
        <v>561</v>
      </c>
      <c r="AR39" s="200"/>
      <c r="AS39" s="200"/>
      <c r="AT39" s="334"/>
      <c r="AU39" s="212" t="s">
        <v>563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633" t="s">
        <v>301</v>
      </c>
      <c r="AC40" s="633"/>
      <c r="AD40" s="633"/>
      <c r="AE40" s="211" t="s">
        <v>559</v>
      </c>
      <c r="AF40" s="212"/>
      <c r="AG40" s="212"/>
      <c r="AH40" s="212"/>
      <c r="AI40" s="211" t="s">
        <v>561</v>
      </c>
      <c r="AJ40" s="212"/>
      <c r="AK40" s="212"/>
      <c r="AL40" s="212"/>
      <c r="AM40" s="211" t="s">
        <v>561</v>
      </c>
      <c r="AN40" s="212"/>
      <c r="AO40" s="212"/>
      <c r="AP40" s="212"/>
      <c r="AQ40" s="333" t="s">
        <v>561</v>
      </c>
      <c r="AR40" s="200"/>
      <c r="AS40" s="200"/>
      <c r="AT40" s="334"/>
      <c r="AU40" s="212">
        <v>100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561</v>
      </c>
      <c r="AF41" s="212"/>
      <c r="AG41" s="212"/>
      <c r="AH41" s="212"/>
      <c r="AI41" s="211" t="s">
        <v>561</v>
      </c>
      <c r="AJ41" s="212"/>
      <c r="AK41" s="212"/>
      <c r="AL41" s="212"/>
      <c r="AM41" s="211" t="s">
        <v>561</v>
      </c>
      <c r="AN41" s="212"/>
      <c r="AO41" s="212"/>
      <c r="AP41" s="212"/>
      <c r="AQ41" s="333" t="s">
        <v>561</v>
      </c>
      <c r="AR41" s="200"/>
      <c r="AS41" s="200"/>
      <c r="AT41" s="334"/>
      <c r="AU41" s="212" t="s">
        <v>564</v>
      </c>
      <c r="AV41" s="212"/>
      <c r="AW41" s="212"/>
      <c r="AX41" s="214"/>
    </row>
    <row r="42" spans="1:50" ht="23.25" customHeight="1" x14ac:dyDescent="0.15">
      <c r="A42" s="219" t="s">
        <v>521</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633"/>
      <c r="AC46" s="633"/>
      <c r="AD46" s="6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633"/>
      <c r="AC47" s="633"/>
      <c r="AD47" s="6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4" t="s">
        <v>253</v>
      </c>
      <c r="AV51" s="934"/>
      <c r="AW51" s="934"/>
      <c r="AX51" s="93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4" t="s">
        <v>253</v>
      </c>
      <c r="AV58" s="934"/>
      <c r="AW58" s="934"/>
      <c r="AX58" s="93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60"/>
    </row>
    <row r="80" spans="1:50" ht="18.75" hidden="1" customHeight="1" x14ac:dyDescent="0.15">
      <c r="A80" s="869"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10</v>
      </c>
      <c r="AF101" s="212"/>
      <c r="AG101" s="212"/>
      <c r="AH101" s="213"/>
      <c r="AI101" s="211">
        <v>10</v>
      </c>
      <c r="AJ101" s="212"/>
      <c r="AK101" s="212"/>
      <c r="AL101" s="213"/>
      <c r="AM101" s="211">
        <v>10</v>
      </c>
      <c r="AN101" s="212"/>
      <c r="AO101" s="212"/>
      <c r="AP101" s="213"/>
      <c r="AQ101" s="211" t="s">
        <v>561</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10</v>
      </c>
      <c r="AF102" s="414"/>
      <c r="AG102" s="414"/>
      <c r="AH102" s="414"/>
      <c r="AI102" s="414">
        <v>10</v>
      </c>
      <c r="AJ102" s="414"/>
      <c r="AK102" s="414"/>
      <c r="AL102" s="414"/>
      <c r="AM102" s="414">
        <v>10</v>
      </c>
      <c r="AN102" s="414"/>
      <c r="AO102" s="414"/>
      <c r="AP102" s="414"/>
      <c r="AQ102" s="266">
        <v>10</v>
      </c>
      <c r="AR102" s="267"/>
      <c r="AS102" s="267"/>
      <c r="AT102" s="312"/>
      <c r="AU102" s="266">
        <v>10</v>
      </c>
      <c r="AV102" s="267"/>
      <c r="AW102" s="267"/>
      <c r="AX102" s="312"/>
    </row>
    <row r="103" spans="1:60" ht="31.5"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customHeight="1" x14ac:dyDescent="0.15">
      <c r="A104" s="418"/>
      <c r="B104" s="419"/>
      <c r="C104" s="419"/>
      <c r="D104" s="419"/>
      <c r="E104" s="419"/>
      <c r="F104" s="420"/>
      <c r="G104" s="98" t="s">
        <v>649</v>
      </c>
      <c r="H104" s="98"/>
      <c r="I104" s="98"/>
      <c r="J104" s="98"/>
      <c r="K104" s="98"/>
      <c r="L104" s="98"/>
      <c r="M104" s="98"/>
      <c r="N104" s="98"/>
      <c r="O104" s="98"/>
      <c r="P104" s="98"/>
      <c r="Q104" s="98"/>
      <c r="R104" s="98"/>
      <c r="S104" s="98"/>
      <c r="T104" s="98"/>
      <c r="U104" s="98"/>
      <c r="V104" s="98"/>
      <c r="W104" s="98"/>
      <c r="X104" s="99"/>
      <c r="Y104" s="461" t="s">
        <v>55</v>
      </c>
      <c r="Z104" s="462"/>
      <c r="AA104" s="463"/>
      <c r="AB104" s="541" t="s">
        <v>568</v>
      </c>
      <c r="AC104" s="542"/>
      <c r="AD104" s="543"/>
      <c r="AE104" s="211" t="s">
        <v>569</v>
      </c>
      <c r="AF104" s="212"/>
      <c r="AG104" s="212"/>
      <c r="AH104" s="213"/>
      <c r="AI104" s="211" t="s">
        <v>563</v>
      </c>
      <c r="AJ104" s="212"/>
      <c r="AK104" s="212"/>
      <c r="AL104" s="213"/>
      <c r="AM104" s="211">
        <v>234</v>
      </c>
      <c r="AN104" s="212"/>
      <c r="AO104" s="212"/>
      <c r="AP104" s="213"/>
      <c r="AQ104" s="211" t="s">
        <v>561</v>
      </c>
      <c r="AR104" s="212"/>
      <c r="AS104" s="212"/>
      <c r="AT104" s="213"/>
      <c r="AU104" s="211" t="s">
        <v>571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568</v>
      </c>
      <c r="AC105" s="465"/>
      <c r="AD105" s="466"/>
      <c r="AE105" s="414" t="s">
        <v>570</v>
      </c>
      <c r="AF105" s="414"/>
      <c r="AG105" s="414"/>
      <c r="AH105" s="414"/>
      <c r="AI105" s="414" t="s">
        <v>561</v>
      </c>
      <c r="AJ105" s="414"/>
      <c r="AK105" s="414"/>
      <c r="AL105" s="414"/>
      <c r="AM105" s="414" t="s">
        <v>561</v>
      </c>
      <c r="AN105" s="414"/>
      <c r="AO105" s="414"/>
      <c r="AP105" s="414"/>
      <c r="AQ105" s="211">
        <v>180</v>
      </c>
      <c r="AR105" s="212"/>
      <c r="AS105" s="212"/>
      <c r="AT105" s="213"/>
      <c r="AU105" s="266">
        <v>180</v>
      </c>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4469</v>
      </c>
      <c r="AF116" s="414"/>
      <c r="AG116" s="414"/>
      <c r="AH116" s="414"/>
      <c r="AI116" s="414">
        <v>9905</v>
      </c>
      <c r="AJ116" s="414"/>
      <c r="AK116" s="414"/>
      <c r="AL116" s="414"/>
      <c r="AM116" s="414">
        <v>10368</v>
      </c>
      <c r="AN116" s="414"/>
      <c r="AO116" s="414"/>
      <c r="AP116" s="414"/>
      <c r="AQ116" s="211">
        <v>10056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575</v>
      </c>
      <c r="AF117" s="547"/>
      <c r="AG117" s="547"/>
      <c r="AH117" s="547"/>
      <c r="AI117" s="547" t="s">
        <v>576</v>
      </c>
      <c r="AJ117" s="547"/>
      <c r="AK117" s="547"/>
      <c r="AL117" s="547"/>
      <c r="AM117" s="547" t="s">
        <v>577</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3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0"/>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579</v>
      </c>
      <c r="H130" s="942"/>
      <c r="I130" s="942"/>
      <c r="J130" s="942"/>
      <c r="K130" s="942"/>
      <c r="L130" s="942"/>
      <c r="M130" s="942"/>
      <c r="N130" s="942"/>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2"/>
      <c r="AN130" s="942"/>
      <c r="AO130" s="942"/>
      <c r="AP130" s="942"/>
      <c r="AQ130" s="942"/>
      <c r="AR130" s="942"/>
      <c r="AS130" s="942"/>
      <c r="AT130" s="942"/>
      <c r="AU130" s="942"/>
      <c r="AV130" s="942"/>
      <c r="AW130" s="942"/>
      <c r="AX130" s="943"/>
    </row>
    <row r="131" spans="1:50" ht="45" customHeight="1" x14ac:dyDescent="0.15">
      <c r="A131" s="182"/>
      <c r="B131" s="179"/>
      <c r="C131" s="173"/>
      <c r="D131" s="179"/>
      <c r="E131" s="167" t="s">
        <v>397</v>
      </c>
      <c r="F131" s="168"/>
      <c r="G131" s="941" t="s">
        <v>580</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13"/>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561</v>
      </c>
      <c r="AV133" s="193"/>
      <c r="AW133" s="126" t="s">
        <v>300</v>
      </c>
      <c r="AX133" s="188"/>
    </row>
    <row r="134" spans="1:50" ht="39.75" customHeight="1" x14ac:dyDescent="0.15">
      <c r="A134" s="182"/>
      <c r="B134" s="179"/>
      <c r="C134" s="173"/>
      <c r="D134" s="179"/>
      <c r="E134" s="173"/>
      <c r="F134" s="174"/>
      <c r="G134" s="97" t="s">
        <v>691</v>
      </c>
      <c r="H134" s="98"/>
      <c r="I134" s="98"/>
      <c r="J134" s="98"/>
      <c r="K134" s="98"/>
      <c r="L134" s="98"/>
      <c r="M134" s="98"/>
      <c r="N134" s="98"/>
      <c r="O134" s="98"/>
      <c r="P134" s="98"/>
      <c r="Q134" s="98"/>
      <c r="R134" s="98"/>
      <c r="S134" s="98"/>
      <c r="T134" s="98"/>
      <c r="U134" s="98"/>
      <c r="V134" s="98"/>
      <c r="W134" s="98"/>
      <c r="X134" s="99"/>
      <c r="Y134" s="194" t="s">
        <v>378</v>
      </c>
      <c r="Z134" s="195"/>
      <c r="AA134" s="196"/>
      <c r="AB134" s="197" t="s">
        <v>581</v>
      </c>
      <c r="AC134" s="198"/>
      <c r="AD134" s="198"/>
      <c r="AE134" s="199">
        <v>832</v>
      </c>
      <c r="AF134" s="200"/>
      <c r="AG134" s="200"/>
      <c r="AH134" s="200"/>
      <c r="AI134" s="199">
        <v>902</v>
      </c>
      <c r="AJ134" s="200"/>
      <c r="AK134" s="200"/>
      <c r="AL134" s="200"/>
      <c r="AM134" s="199">
        <v>954</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673</v>
      </c>
      <c r="AF135" s="200"/>
      <c r="AG135" s="200"/>
      <c r="AH135" s="200"/>
      <c r="AI135" s="199">
        <v>832</v>
      </c>
      <c r="AJ135" s="200"/>
      <c r="AK135" s="200"/>
      <c r="AL135" s="200"/>
      <c r="AM135" s="199">
        <v>902</v>
      </c>
      <c r="AN135" s="200"/>
      <c r="AO135" s="200"/>
      <c r="AP135" s="200"/>
      <c r="AQ135" s="199">
        <v>954</v>
      </c>
      <c r="AR135" s="200"/>
      <c r="AS135" s="200"/>
      <c r="AT135" s="200"/>
      <c r="AU135" s="199" t="s">
        <v>582</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4"/>
      <c r="E430" s="167" t="s">
        <v>387</v>
      </c>
      <c r="F430" s="168"/>
      <c r="G430" s="909" t="s">
        <v>383</v>
      </c>
      <c r="H430" s="116"/>
      <c r="I430" s="116"/>
      <c r="J430" s="910" t="s">
        <v>551</v>
      </c>
      <c r="K430" s="911"/>
      <c r="L430" s="911"/>
      <c r="M430" s="911"/>
      <c r="N430" s="911"/>
      <c r="O430" s="911"/>
      <c r="P430" s="911"/>
      <c r="Q430" s="911"/>
      <c r="R430" s="911"/>
      <c r="S430" s="911"/>
      <c r="T430" s="91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355</v>
      </c>
      <c r="AH432" s="127"/>
      <c r="AI432" s="149"/>
      <c r="AJ432" s="149"/>
      <c r="AK432" s="149"/>
      <c r="AL432" s="147"/>
      <c r="AM432" s="149"/>
      <c r="AN432" s="149"/>
      <c r="AO432" s="149"/>
      <c r="AP432" s="147"/>
      <c r="AQ432" s="589" t="s">
        <v>588</v>
      </c>
      <c r="AR432" s="193"/>
      <c r="AS432" s="126" t="s">
        <v>355</v>
      </c>
      <c r="AT432" s="127"/>
      <c r="AU432" s="193" t="s">
        <v>561</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551</v>
      </c>
      <c r="AF433" s="200"/>
      <c r="AG433" s="200"/>
      <c r="AH433" s="200"/>
      <c r="AI433" s="333" t="s">
        <v>551</v>
      </c>
      <c r="AJ433" s="200"/>
      <c r="AK433" s="200"/>
      <c r="AL433" s="200"/>
      <c r="AM433" s="333" t="s">
        <v>551</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551</v>
      </c>
      <c r="AF434" s="200"/>
      <c r="AG434" s="200"/>
      <c r="AH434" s="334"/>
      <c r="AI434" s="333" t="s">
        <v>551</v>
      </c>
      <c r="AJ434" s="200"/>
      <c r="AK434" s="200"/>
      <c r="AL434" s="200"/>
      <c r="AM434" s="333" t="s">
        <v>551</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551</v>
      </c>
      <c r="AF435" s="200"/>
      <c r="AG435" s="200"/>
      <c r="AH435" s="334"/>
      <c r="AI435" s="333" t="s">
        <v>551</v>
      </c>
      <c r="AJ435" s="200"/>
      <c r="AK435" s="200"/>
      <c r="AL435" s="200"/>
      <c r="AM435" s="333" t="s">
        <v>551</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561</v>
      </c>
      <c r="AF457" s="193"/>
      <c r="AG457" s="126" t="s">
        <v>355</v>
      </c>
      <c r="AH457" s="127"/>
      <c r="AI457" s="149"/>
      <c r="AJ457" s="149"/>
      <c r="AK457" s="149"/>
      <c r="AL457" s="147"/>
      <c r="AM457" s="149"/>
      <c r="AN457" s="149"/>
      <c r="AO457" s="149"/>
      <c r="AP457" s="147"/>
      <c r="AQ457" s="589" t="s">
        <v>561</v>
      </c>
      <c r="AR457" s="193"/>
      <c r="AS457" s="126" t="s">
        <v>355</v>
      </c>
      <c r="AT457" s="127"/>
      <c r="AU457" s="193" t="s">
        <v>561</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551</v>
      </c>
      <c r="AF458" s="200"/>
      <c r="AG458" s="200"/>
      <c r="AH458" s="200"/>
      <c r="AI458" s="333" t="s">
        <v>551</v>
      </c>
      <c r="AJ458" s="200"/>
      <c r="AK458" s="200"/>
      <c r="AL458" s="200"/>
      <c r="AM458" s="333" t="s">
        <v>551</v>
      </c>
      <c r="AN458" s="200"/>
      <c r="AO458" s="200"/>
      <c r="AP458" s="334"/>
      <c r="AQ458" s="333" t="s">
        <v>551</v>
      </c>
      <c r="AR458" s="200"/>
      <c r="AS458" s="200"/>
      <c r="AT458" s="334"/>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551</v>
      </c>
      <c r="AF459" s="200"/>
      <c r="AG459" s="200"/>
      <c r="AH459" s="334"/>
      <c r="AI459" s="333" t="s">
        <v>551</v>
      </c>
      <c r="AJ459" s="200"/>
      <c r="AK459" s="200"/>
      <c r="AL459" s="200"/>
      <c r="AM459" s="333" t="s">
        <v>551</v>
      </c>
      <c r="AN459" s="200"/>
      <c r="AO459" s="200"/>
      <c r="AP459" s="334"/>
      <c r="AQ459" s="333" t="s">
        <v>551</v>
      </c>
      <c r="AR459" s="200"/>
      <c r="AS459" s="200"/>
      <c r="AT459" s="334"/>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551</v>
      </c>
      <c r="AF460" s="200"/>
      <c r="AG460" s="200"/>
      <c r="AH460" s="334"/>
      <c r="AI460" s="333" t="s">
        <v>551</v>
      </c>
      <c r="AJ460" s="200"/>
      <c r="AK460" s="200"/>
      <c r="AL460" s="200"/>
      <c r="AM460" s="333" t="s">
        <v>551</v>
      </c>
      <c r="AN460" s="200"/>
      <c r="AO460" s="200"/>
      <c r="AP460" s="334"/>
      <c r="AQ460" s="333" t="s">
        <v>551</v>
      </c>
      <c r="AR460" s="200"/>
      <c r="AS460" s="200"/>
      <c r="AT460" s="334"/>
      <c r="AU460" s="200" t="s">
        <v>551</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t="s">
        <v>551</v>
      </c>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561</v>
      </c>
      <c r="AF486" s="193"/>
      <c r="AG486" s="126" t="s">
        <v>355</v>
      </c>
      <c r="AH486" s="127"/>
      <c r="AI486" s="149"/>
      <c r="AJ486" s="149"/>
      <c r="AK486" s="149"/>
      <c r="AL486" s="147"/>
      <c r="AM486" s="149"/>
      <c r="AN486" s="149"/>
      <c r="AO486" s="149"/>
      <c r="AP486" s="147"/>
      <c r="AQ486" s="589" t="s">
        <v>561</v>
      </c>
      <c r="AR486" s="193"/>
      <c r="AS486" s="126" t="s">
        <v>355</v>
      </c>
      <c r="AT486" s="127"/>
      <c r="AU486" s="193" t="s">
        <v>561</v>
      </c>
      <c r="AV486" s="193"/>
      <c r="AW486" s="126" t="s">
        <v>300</v>
      </c>
      <c r="AX486" s="188"/>
    </row>
    <row r="487" spans="1:50" ht="23.25" hidden="1" customHeight="1" x14ac:dyDescent="0.15">
      <c r="A487" s="182"/>
      <c r="B487" s="179"/>
      <c r="C487" s="173"/>
      <c r="D487" s="179"/>
      <c r="E487" s="335"/>
      <c r="F487" s="336"/>
      <c r="G487" s="97" t="s">
        <v>564</v>
      </c>
      <c r="H487" s="98"/>
      <c r="I487" s="98"/>
      <c r="J487" s="98"/>
      <c r="K487" s="98"/>
      <c r="L487" s="98"/>
      <c r="M487" s="98"/>
      <c r="N487" s="98"/>
      <c r="O487" s="98"/>
      <c r="P487" s="98"/>
      <c r="Q487" s="98"/>
      <c r="R487" s="98"/>
      <c r="S487" s="98"/>
      <c r="T487" s="98"/>
      <c r="U487" s="98"/>
      <c r="V487" s="98"/>
      <c r="W487" s="98"/>
      <c r="X487" s="99"/>
      <c r="Y487" s="194" t="s">
        <v>12</v>
      </c>
      <c r="Z487" s="195"/>
      <c r="AA487" s="196"/>
      <c r="AB487" s="206" t="s">
        <v>584</v>
      </c>
      <c r="AC487" s="206"/>
      <c r="AD487" s="206"/>
      <c r="AE487" s="333" t="s">
        <v>564</v>
      </c>
      <c r="AF487" s="200"/>
      <c r="AG487" s="200"/>
      <c r="AH487" s="200"/>
      <c r="AI487" s="333" t="s">
        <v>564</v>
      </c>
      <c r="AJ487" s="200"/>
      <c r="AK487" s="200"/>
      <c r="AL487" s="200"/>
      <c r="AM487" s="333" t="s">
        <v>564</v>
      </c>
      <c r="AN487" s="200"/>
      <c r="AO487" s="200"/>
      <c r="AP487" s="200"/>
      <c r="AQ487" s="333" t="s">
        <v>564</v>
      </c>
      <c r="AR487" s="200"/>
      <c r="AS487" s="200"/>
      <c r="AT487" s="200"/>
      <c r="AU487" s="200" t="s">
        <v>564</v>
      </c>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584</v>
      </c>
      <c r="AC488" s="198"/>
      <c r="AD488" s="198"/>
      <c r="AE488" s="333" t="s">
        <v>561</v>
      </c>
      <c r="AF488" s="200"/>
      <c r="AG488" s="200"/>
      <c r="AH488" s="334"/>
      <c r="AI488" s="333" t="s">
        <v>561</v>
      </c>
      <c r="AJ488" s="200"/>
      <c r="AK488" s="200"/>
      <c r="AL488" s="334"/>
      <c r="AM488" s="333" t="s">
        <v>561</v>
      </c>
      <c r="AN488" s="200"/>
      <c r="AO488" s="200"/>
      <c r="AP488" s="334"/>
      <c r="AQ488" s="333" t="s">
        <v>561</v>
      </c>
      <c r="AR488" s="200"/>
      <c r="AS488" s="200"/>
      <c r="AT488" s="334"/>
      <c r="AU488" s="200" t="s">
        <v>561</v>
      </c>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564</v>
      </c>
      <c r="AF489" s="200"/>
      <c r="AG489" s="200"/>
      <c r="AH489" s="334"/>
      <c r="AI489" s="333" t="s">
        <v>564</v>
      </c>
      <c r="AJ489" s="200"/>
      <c r="AK489" s="200"/>
      <c r="AL489" s="334"/>
      <c r="AM489" s="333" t="s">
        <v>564</v>
      </c>
      <c r="AN489" s="200"/>
      <c r="AO489" s="200"/>
      <c r="AP489" s="334"/>
      <c r="AQ489" s="333" t="s">
        <v>564</v>
      </c>
      <c r="AR489" s="200"/>
      <c r="AS489" s="200"/>
      <c r="AT489" s="334"/>
      <c r="AU489" s="200" t="s">
        <v>561</v>
      </c>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585</v>
      </c>
      <c r="AF511" s="193"/>
      <c r="AG511" s="126" t="s">
        <v>355</v>
      </c>
      <c r="AH511" s="127"/>
      <c r="AI511" s="149"/>
      <c r="AJ511" s="149"/>
      <c r="AK511" s="149"/>
      <c r="AL511" s="147"/>
      <c r="AM511" s="149"/>
      <c r="AN511" s="149"/>
      <c r="AO511" s="149"/>
      <c r="AP511" s="147"/>
      <c r="AQ511" s="589" t="s">
        <v>586</v>
      </c>
      <c r="AR511" s="193"/>
      <c r="AS511" s="126" t="s">
        <v>355</v>
      </c>
      <c r="AT511" s="127"/>
      <c r="AU511" s="193" t="s">
        <v>561</v>
      </c>
      <c r="AV511" s="193"/>
      <c r="AW511" s="126" t="s">
        <v>300</v>
      </c>
      <c r="AX511" s="188"/>
    </row>
    <row r="512" spans="1:50" ht="23.25" hidden="1" customHeight="1" x14ac:dyDescent="0.15">
      <c r="A512" s="182"/>
      <c r="B512" s="179"/>
      <c r="C512" s="173"/>
      <c r="D512" s="179"/>
      <c r="E512" s="335"/>
      <c r="F512" s="336"/>
      <c r="G512" s="97" t="s">
        <v>584</v>
      </c>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t="s">
        <v>571</v>
      </c>
      <c r="AF512" s="200"/>
      <c r="AG512" s="200"/>
      <c r="AH512" s="200"/>
      <c r="AI512" s="333" t="s">
        <v>571</v>
      </c>
      <c r="AJ512" s="200"/>
      <c r="AK512" s="200"/>
      <c r="AL512" s="200"/>
      <c r="AM512" s="333" t="s">
        <v>571</v>
      </c>
      <c r="AN512" s="200"/>
      <c r="AO512" s="200"/>
      <c r="AP512" s="200"/>
      <c r="AQ512" s="333" t="s">
        <v>571</v>
      </c>
      <c r="AR512" s="200"/>
      <c r="AS512" s="200"/>
      <c r="AT512" s="200"/>
      <c r="AU512" s="200" t="s">
        <v>563</v>
      </c>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t="s">
        <v>561</v>
      </c>
      <c r="AF513" s="200"/>
      <c r="AG513" s="200"/>
      <c r="AH513" s="334"/>
      <c r="AI513" s="333" t="s">
        <v>561</v>
      </c>
      <c r="AJ513" s="200"/>
      <c r="AK513" s="200"/>
      <c r="AL513" s="334"/>
      <c r="AM513" s="333" t="s">
        <v>561</v>
      </c>
      <c r="AN513" s="200"/>
      <c r="AO513" s="200"/>
      <c r="AP513" s="334"/>
      <c r="AQ513" s="333" t="s">
        <v>561</v>
      </c>
      <c r="AR513" s="200"/>
      <c r="AS513" s="200"/>
      <c r="AT513" s="334"/>
      <c r="AU513" s="200" t="s">
        <v>561</v>
      </c>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561</v>
      </c>
      <c r="AF514" s="200"/>
      <c r="AG514" s="200"/>
      <c r="AH514" s="334"/>
      <c r="AI514" s="333" t="s">
        <v>561</v>
      </c>
      <c r="AJ514" s="200"/>
      <c r="AK514" s="200"/>
      <c r="AL514" s="334"/>
      <c r="AM514" s="333" t="s">
        <v>561</v>
      </c>
      <c r="AN514" s="200"/>
      <c r="AO514" s="200"/>
      <c r="AP514" s="334"/>
      <c r="AQ514" s="333" t="s">
        <v>561</v>
      </c>
      <c r="AR514" s="200"/>
      <c r="AS514" s="200"/>
      <c r="AT514" s="334"/>
      <c r="AU514" s="200" t="s">
        <v>561</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t="s">
        <v>587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9.25" customHeight="1" x14ac:dyDescent="0.15">
      <c r="A702" s="875" t="s">
        <v>259</v>
      </c>
      <c r="B702" s="87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544</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544</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79.5" customHeight="1" x14ac:dyDescent="0.15">
      <c r="A704" s="879"/>
      <c r="B704" s="880"/>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544</v>
      </c>
      <c r="AE704" s="783"/>
      <c r="AF704" s="783"/>
      <c r="AG704" s="160" t="s">
        <v>653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544</v>
      </c>
      <c r="AE705" s="715"/>
      <c r="AF705" s="715"/>
      <c r="AG705" s="118" t="s">
        <v>657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5.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594</v>
      </c>
      <c r="AE707" s="838"/>
      <c r="AF707" s="838"/>
      <c r="AG707" s="120"/>
      <c r="AH707" s="104"/>
      <c r="AI707" s="104"/>
      <c r="AJ707" s="104"/>
      <c r="AK707" s="104"/>
      <c r="AL707" s="104"/>
      <c r="AM707" s="104"/>
      <c r="AN707" s="104"/>
      <c r="AO707" s="104"/>
      <c r="AP707" s="104"/>
      <c r="AQ707" s="104"/>
      <c r="AR707" s="104"/>
      <c r="AS707" s="104"/>
      <c r="AT707" s="104"/>
      <c r="AU707" s="104"/>
      <c r="AV707" s="104"/>
      <c r="AW707" s="104"/>
      <c r="AX707" s="121"/>
    </row>
    <row r="708" spans="1:50" ht="47.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544</v>
      </c>
      <c r="AE708" s="604"/>
      <c r="AF708" s="604"/>
      <c r="AG708" s="742" t="s">
        <v>663</v>
      </c>
      <c r="AH708" s="743"/>
      <c r="AI708" s="743"/>
      <c r="AJ708" s="743"/>
      <c r="AK708" s="743"/>
      <c r="AL708" s="743"/>
      <c r="AM708" s="743"/>
      <c r="AN708" s="743"/>
      <c r="AO708" s="743"/>
      <c r="AP708" s="743"/>
      <c r="AQ708" s="743"/>
      <c r="AR708" s="743"/>
      <c r="AS708" s="743"/>
      <c r="AT708" s="743"/>
      <c r="AU708" s="743"/>
      <c r="AV708" s="743"/>
      <c r="AW708" s="743"/>
      <c r="AX708" s="744"/>
    </row>
    <row r="709" spans="1:50" ht="60"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544</v>
      </c>
      <c r="AE709" s="322"/>
      <c r="AF709" s="322"/>
      <c r="AG709" s="94" t="s">
        <v>655</v>
      </c>
      <c r="AH709" s="95"/>
      <c r="AI709" s="95"/>
      <c r="AJ709" s="95"/>
      <c r="AK709" s="95"/>
      <c r="AL709" s="95"/>
      <c r="AM709" s="95"/>
      <c r="AN709" s="95"/>
      <c r="AO709" s="95"/>
      <c r="AP709" s="95"/>
      <c r="AQ709" s="95"/>
      <c r="AR709" s="95"/>
      <c r="AS709" s="95"/>
      <c r="AT709" s="95"/>
      <c r="AU709" s="95"/>
      <c r="AV709" s="95"/>
      <c r="AW709" s="95"/>
      <c r="AX709" s="96"/>
    </row>
    <row r="710" spans="1:50" ht="47.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544</v>
      </c>
      <c r="AE710" s="322"/>
      <c r="AF710" s="322"/>
      <c r="AG710" s="94" t="s">
        <v>664</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544</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46.5" customHeight="1" x14ac:dyDescent="0.15">
      <c r="A712" s="642"/>
      <c r="B712" s="644"/>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544</v>
      </c>
      <c r="AE712" s="783"/>
      <c r="AF712" s="783"/>
      <c r="AG712" s="810" t="s">
        <v>654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61" t="s">
        <v>483</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597</v>
      </c>
      <c r="AE713" s="322"/>
      <c r="AF713" s="663"/>
      <c r="AG713" s="94" t="s">
        <v>656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544</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51"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544</v>
      </c>
      <c r="AE715" s="604"/>
      <c r="AF715" s="656"/>
      <c r="AG715" s="742" t="s">
        <v>665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544</v>
      </c>
      <c r="AE716" s="626"/>
      <c r="AF716" s="626"/>
      <c r="AG716" s="94" t="s">
        <v>599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544</v>
      </c>
      <c r="AE718" s="322"/>
      <c r="AF718" s="322"/>
      <c r="AG718" s="120" t="s">
        <v>658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9"/>
      <c r="E726" s="839"/>
      <c r="F726" s="840"/>
      <c r="G726" s="573" t="s">
        <v>659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660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692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21.5" customHeight="1" thickBot="1" x14ac:dyDescent="0.2">
      <c r="A731" s="799" t="s">
        <v>256</v>
      </c>
      <c r="B731" s="800"/>
      <c r="C731" s="800"/>
      <c r="D731" s="800"/>
      <c r="E731" s="801"/>
      <c r="F731" s="729" t="s">
        <v>693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694</v>
      </c>
      <c r="B733" s="674"/>
      <c r="C733" s="674"/>
      <c r="D733" s="674"/>
      <c r="E733" s="675"/>
      <c r="F733" s="637" t="s">
        <v>695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5" t="s">
        <v>429</v>
      </c>
      <c r="B737" s="203"/>
      <c r="C737" s="203"/>
      <c r="D737" s="204"/>
      <c r="E737" s="1001" t="s">
        <v>552</v>
      </c>
      <c r="F737" s="1001"/>
      <c r="G737" s="1001"/>
      <c r="H737" s="1001"/>
      <c r="I737" s="1001"/>
      <c r="J737" s="1001"/>
      <c r="K737" s="1001"/>
      <c r="L737" s="1001"/>
      <c r="M737" s="1001"/>
      <c r="N737" s="358" t="s">
        <v>357</v>
      </c>
      <c r="O737" s="358"/>
      <c r="P737" s="358"/>
      <c r="Q737" s="358"/>
      <c r="R737" s="1001" t="s">
        <v>553</v>
      </c>
      <c r="S737" s="1001"/>
      <c r="T737" s="1001"/>
      <c r="U737" s="1001"/>
      <c r="V737" s="1001"/>
      <c r="W737" s="1001"/>
      <c r="X737" s="1001"/>
      <c r="Y737" s="1001"/>
      <c r="Z737" s="1001"/>
      <c r="AA737" s="358" t="s">
        <v>358</v>
      </c>
      <c r="AB737" s="358"/>
      <c r="AC737" s="358"/>
      <c r="AD737" s="358"/>
      <c r="AE737" s="1001" t="s">
        <v>554</v>
      </c>
      <c r="AF737" s="1001"/>
      <c r="AG737" s="1001"/>
      <c r="AH737" s="1001"/>
      <c r="AI737" s="1001"/>
      <c r="AJ737" s="1001"/>
      <c r="AK737" s="1001"/>
      <c r="AL737" s="1001"/>
      <c r="AM737" s="1001"/>
      <c r="AN737" s="358" t="s">
        <v>359</v>
      </c>
      <c r="AO737" s="358"/>
      <c r="AP737" s="358"/>
      <c r="AQ737" s="358"/>
      <c r="AR737" s="1002" t="s">
        <v>555</v>
      </c>
      <c r="AS737" s="1003"/>
      <c r="AT737" s="1003"/>
      <c r="AU737" s="1003"/>
      <c r="AV737" s="1003"/>
      <c r="AW737" s="1003"/>
      <c r="AX737" s="1004"/>
      <c r="AY737" s="89"/>
      <c r="AZ737" s="89"/>
    </row>
    <row r="738" spans="1:52" ht="24.75" customHeight="1" x14ac:dyDescent="0.15">
      <c r="A738" s="1005" t="s">
        <v>360</v>
      </c>
      <c r="B738" s="203"/>
      <c r="C738" s="203"/>
      <c r="D738" s="204"/>
      <c r="E738" s="1001" t="s">
        <v>556</v>
      </c>
      <c r="F738" s="1001"/>
      <c r="G738" s="1001"/>
      <c r="H738" s="1001"/>
      <c r="I738" s="1001"/>
      <c r="J738" s="1001"/>
      <c r="K738" s="1001"/>
      <c r="L738" s="1001"/>
      <c r="M738" s="1001"/>
      <c r="N738" s="358" t="s">
        <v>361</v>
      </c>
      <c r="O738" s="358"/>
      <c r="P738" s="358"/>
      <c r="Q738" s="358"/>
      <c r="R738" s="1001" t="s">
        <v>557</v>
      </c>
      <c r="S738" s="1001"/>
      <c r="T738" s="1001"/>
      <c r="U738" s="1001"/>
      <c r="V738" s="1001"/>
      <c r="W738" s="1001"/>
      <c r="X738" s="1001"/>
      <c r="Y738" s="1001"/>
      <c r="Z738" s="1001"/>
      <c r="AA738" s="358" t="s">
        <v>476</v>
      </c>
      <c r="AB738" s="358"/>
      <c r="AC738" s="358"/>
      <c r="AD738" s="358"/>
      <c r="AE738" s="1001" t="s">
        <v>558</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536</v>
      </c>
      <c r="B739" s="1010"/>
      <c r="C739" s="1010"/>
      <c r="D739" s="1011"/>
      <c r="E739" s="1012" t="s">
        <v>543</v>
      </c>
      <c r="F739" s="1013"/>
      <c r="G739" s="1013"/>
      <c r="H739" s="91" t="str">
        <f>IF(E739="", "", "(")</f>
        <v>(</v>
      </c>
      <c r="I739" s="996"/>
      <c r="J739" s="996"/>
      <c r="K739" s="91" t="str">
        <f>IF(OR(I739="　", I739=""), "", "-")</f>
        <v/>
      </c>
      <c r="L739" s="997">
        <v>18</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0"/>
      <c r="B781" s="631"/>
      <c r="C781" s="631"/>
      <c r="D781" s="631"/>
      <c r="E781" s="631"/>
      <c r="F781" s="632"/>
      <c r="G781" s="670" t="s">
        <v>624</v>
      </c>
      <c r="H781" s="671"/>
      <c r="I781" s="671"/>
      <c r="J781" s="671"/>
      <c r="K781" s="672"/>
      <c r="L781" s="664" t="s">
        <v>625</v>
      </c>
      <c r="M781" s="835"/>
      <c r="N781" s="835"/>
      <c r="O781" s="835"/>
      <c r="P781" s="835"/>
      <c r="Q781" s="835"/>
      <c r="R781" s="835"/>
      <c r="S781" s="835"/>
      <c r="T781" s="835"/>
      <c r="U781" s="835"/>
      <c r="V781" s="835"/>
      <c r="W781" s="835"/>
      <c r="X781" s="836"/>
      <c r="Y781" s="384">
        <v>16</v>
      </c>
      <c r="Z781" s="385"/>
      <c r="AA781" s="385"/>
      <c r="AB781" s="805"/>
      <c r="AC781" s="670" t="s">
        <v>626</v>
      </c>
      <c r="AD781" s="671"/>
      <c r="AE781" s="671"/>
      <c r="AF781" s="671"/>
      <c r="AG781" s="672"/>
      <c r="AH781" s="664" t="s">
        <v>629</v>
      </c>
      <c r="AI781" s="665"/>
      <c r="AJ781" s="665"/>
      <c r="AK781" s="665"/>
      <c r="AL781" s="665"/>
      <c r="AM781" s="665"/>
      <c r="AN781" s="665"/>
      <c r="AO781" s="665"/>
      <c r="AP781" s="665"/>
      <c r="AQ781" s="665"/>
      <c r="AR781" s="665"/>
      <c r="AS781" s="665"/>
      <c r="AT781" s="666"/>
      <c r="AU781" s="384">
        <v>4</v>
      </c>
      <c r="AV781" s="385"/>
      <c r="AW781" s="385"/>
      <c r="AX781" s="386"/>
    </row>
    <row r="782" spans="1:50" ht="24.75" customHeight="1" x14ac:dyDescent="0.15">
      <c r="A782" s="630"/>
      <c r="B782" s="631"/>
      <c r="C782" s="631"/>
      <c r="D782" s="631"/>
      <c r="E782" s="631"/>
      <c r="F782" s="632"/>
      <c r="G782" s="605" t="s">
        <v>626</v>
      </c>
      <c r="H782" s="606"/>
      <c r="I782" s="606"/>
      <c r="J782" s="606"/>
      <c r="K782" s="607"/>
      <c r="L782" s="597" t="s">
        <v>630</v>
      </c>
      <c r="M782" s="598"/>
      <c r="N782" s="598"/>
      <c r="O782" s="598"/>
      <c r="P782" s="598"/>
      <c r="Q782" s="598"/>
      <c r="R782" s="598"/>
      <c r="S782" s="598"/>
      <c r="T782" s="598"/>
      <c r="U782" s="598"/>
      <c r="V782" s="598"/>
      <c r="W782" s="598"/>
      <c r="X782" s="599"/>
      <c r="Y782" s="600">
        <v>8</v>
      </c>
      <c r="Z782" s="601"/>
      <c r="AA782" s="601"/>
      <c r="AB782" s="611"/>
      <c r="AC782" s="605" t="s">
        <v>634</v>
      </c>
      <c r="AD782" s="606"/>
      <c r="AE782" s="606"/>
      <c r="AF782" s="606"/>
      <c r="AG782" s="607"/>
      <c r="AH782" s="597" t="s">
        <v>636</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t="s">
        <v>632</v>
      </c>
      <c r="H783" s="606"/>
      <c r="I783" s="606"/>
      <c r="J783" s="606"/>
      <c r="K783" s="607"/>
      <c r="L783" s="597" t="s">
        <v>633</v>
      </c>
      <c r="M783" s="598"/>
      <c r="N783" s="598"/>
      <c r="O783" s="598"/>
      <c r="P783" s="598"/>
      <c r="Q783" s="598"/>
      <c r="R783" s="598"/>
      <c r="S783" s="598"/>
      <c r="T783" s="598"/>
      <c r="U783" s="598"/>
      <c r="V783" s="598"/>
      <c r="W783" s="598"/>
      <c r="X783" s="599"/>
      <c r="Y783" s="600">
        <v>2</v>
      </c>
      <c r="Z783" s="601"/>
      <c r="AA783" s="601"/>
      <c r="AB783" s="611"/>
      <c r="AC783" s="605" t="s">
        <v>627</v>
      </c>
      <c r="AD783" s="606"/>
      <c r="AE783" s="606"/>
      <c r="AF783" s="606"/>
      <c r="AG783" s="607"/>
      <c r="AH783" s="597" t="s">
        <v>635</v>
      </c>
      <c r="AI783" s="598"/>
      <c r="AJ783" s="598"/>
      <c r="AK783" s="598"/>
      <c r="AL783" s="598"/>
      <c r="AM783" s="598"/>
      <c r="AN783" s="598"/>
      <c r="AO783" s="598"/>
      <c r="AP783" s="598"/>
      <c r="AQ783" s="598"/>
      <c r="AR783" s="598"/>
      <c r="AS783" s="598"/>
      <c r="AT783" s="599"/>
      <c r="AU783" s="600">
        <v>1</v>
      </c>
      <c r="AV783" s="601"/>
      <c r="AW783" s="601"/>
      <c r="AX783" s="602"/>
    </row>
    <row r="784" spans="1:50" ht="24.75" customHeight="1" x14ac:dyDescent="0.15">
      <c r="A784" s="630"/>
      <c r="B784" s="631"/>
      <c r="C784" s="631"/>
      <c r="D784" s="631"/>
      <c r="E784" s="631"/>
      <c r="F784" s="632"/>
      <c r="G784" s="605" t="s">
        <v>627</v>
      </c>
      <c r="H784" s="606"/>
      <c r="I784" s="606"/>
      <c r="J784" s="606"/>
      <c r="K784" s="607"/>
      <c r="L784" s="597" t="s">
        <v>631</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15">
      <c r="A792" s="630"/>
      <c r="B792" s="631"/>
      <c r="C792" s="631"/>
      <c r="D792" s="631"/>
      <c r="E792" s="631"/>
      <c r="F792" s="632"/>
      <c r="G792" s="594" t="s">
        <v>603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0"/>
      <c r="B794" s="631"/>
      <c r="C794" s="631"/>
      <c r="D794" s="631"/>
      <c r="E794" s="631"/>
      <c r="F794" s="632"/>
      <c r="G794" s="670" t="s">
        <v>634</v>
      </c>
      <c r="H794" s="671"/>
      <c r="I794" s="671"/>
      <c r="J794" s="671"/>
      <c r="K794" s="672"/>
      <c r="L794" s="664" t="s">
        <v>636</v>
      </c>
      <c r="M794" s="835"/>
      <c r="N794" s="835"/>
      <c r="O794" s="835"/>
      <c r="P794" s="835"/>
      <c r="Q794" s="835"/>
      <c r="R794" s="835"/>
      <c r="S794" s="835"/>
      <c r="T794" s="835"/>
      <c r="U794" s="835"/>
      <c r="V794" s="835"/>
      <c r="W794" s="835"/>
      <c r="X794" s="836"/>
      <c r="Y794" s="384">
        <v>4</v>
      </c>
      <c r="Z794" s="385"/>
      <c r="AA794" s="385"/>
      <c r="AB794" s="805"/>
      <c r="AC794" s="670" t="s">
        <v>639</v>
      </c>
      <c r="AD794" s="671"/>
      <c r="AE794" s="671"/>
      <c r="AF794" s="671"/>
      <c r="AG794" s="672"/>
      <c r="AH794" s="664" t="s">
        <v>680</v>
      </c>
      <c r="AI794" s="835"/>
      <c r="AJ794" s="835"/>
      <c r="AK794" s="835"/>
      <c r="AL794" s="835"/>
      <c r="AM794" s="835"/>
      <c r="AN794" s="835"/>
      <c r="AO794" s="835"/>
      <c r="AP794" s="835"/>
      <c r="AQ794" s="835"/>
      <c r="AR794" s="835"/>
      <c r="AS794" s="835"/>
      <c r="AT794" s="836"/>
      <c r="AU794" s="384">
        <v>4</v>
      </c>
      <c r="AV794" s="385"/>
      <c r="AW794" s="385"/>
      <c r="AX794" s="386"/>
    </row>
    <row r="795" spans="1:50" ht="24.75" customHeight="1" x14ac:dyDescent="0.15">
      <c r="A795" s="630"/>
      <c r="B795" s="631"/>
      <c r="C795" s="631"/>
      <c r="D795" s="631"/>
      <c r="E795" s="631"/>
      <c r="F795" s="632"/>
      <c r="G795" s="605" t="s">
        <v>196</v>
      </c>
      <c r="H795" s="606"/>
      <c r="I795" s="606"/>
      <c r="J795" s="606"/>
      <c r="K795" s="607"/>
      <c r="L795" s="597" t="s">
        <v>638</v>
      </c>
      <c r="M795" s="598"/>
      <c r="N795" s="598"/>
      <c r="O795" s="598"/>
      <c r="P795" s="598"/>
      <c r="Q795" s="598"/>
      <c r="R795" s="598"/>
      <c r="S795" s="598"/>
      <c r="T795" s="598"/>
      <c r="U795" s="598"/>
      <c r="V795" s="598"/>
      <c r="W795" s="598"/>
      <c r="X795" s="599"/>
      <c r="Y795" s="600">
        <v>2</v>
      </c>
      <c r="Z795" s="601"/>
      <c r="AA795" s="601"/>
      <c r="AB795" s="611"/>
      <c r="AC795" s="605" t="s">
        <v>196</v>
      </c>
      <c r="AD795" s="606"/>
      <c r="AE795" s="606"/>
      <c r="AF795" s="606"/>
      <c r="AG795" s="607"/>
      <c r="AH795" s="597" t="s">
        <v>642</v>
      </c>
      <c r="AI795" s="598"/>
      <c r="AJ795" s="598"/>
      <c r="AK795" s="598"/>
      <c r="AL795" s="598"/>
      <c r="AM795" s="598"/>
      <c r="AN795" s="598"/>
      <c r="AO795" s="598"/>
      <c r="AP795" s="598"/>
      <c r="AQ795" s="598"/>
      <c r="AR795" s="598"/>
      <c r="AS795" s="598"/>
      <c r="AT795" s="599"/>
      <c r="AU795" s="600">
        <v>3</v>
      </c>
      <c r="AV795" s="601"/>
      <c r="AW795" s="601"/>
      <c r="AX795" s="602"/>
    </row>
    <row r="796" spans="1:50" ht="24.75" customHeight="1" x14ac:dyDescent="0.15">
      <c r="A796" s="630"/>
      <c r="B796" s="631"/>
      <c r="C796" s="631"/>
      <c r="D796" s="631"/>
      <c r="E796" s="631"/>
      <c r="F796" s="632"/>
      <c r="G796" s="605" t="s">
        <v>626</v>
      </c>
      <c r="H796" s="606"/>
      <c r="I796" s="606"/>
      <c r="J796" s="606"/>
      <c r="K796" s="607"/>
      <c r="L796" s="597" t="s">
        <v>637</v>
      </c>
      <c r="M796" s="598"/>
      <c r="N796" s="598"/>
      <c r="O796" s="598"/>
      <c r="P796" s="598"/>
      <c r="Q796" s="598"/>
      <c r="R796" s="598"/>
      <c r="S796" s="598"/>
      <c r="T796" s="598"/>
      <c r="U796" s="598"/>
      <c r="V796" s="598"/>
      <c r="W796" s="598"/>
      <c r="X796" s="599"/>
      <c r="Y796" s="600">
        <v>1</v>
      </c>
      <c r="Z796" s="601"/>
      <c r="AA796" s="601"/>
      <c r="AB796" s="611"/>
      <c r="AC796" s="605" t="s">
        <v>640</v>
      </c>
      <c r="AD796" s="606"/>
      <c r="AE796" s="606"/>
      <c r="AF796" s="606"/>
      <c r="AG796" s="607"/>
      <c r="AH796" s="597" t="s">
        <v>643</v>
      </c>
      <c r="AI796" s="598"/>
      <c r="AJ796" s="598"/>
      <c r="AK796" s="598"/>
      <c r="AL796" s="598"/>
      <c r="AM796" s="598"/>
      <c r="AN796" s="598"/>
      <c r="AO796" s="598"/>
      <c r="AP796" s="598"/>
      <c r="AQ796" s="598"/>
      <c r="AR796" s="598"/>
      <c r="AS796" s="598"/>
      <c r="AT796" s="599"/>
      <c r="AU796" s="600">
        <v>2</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634</v>
      </c>
      <c r="AD797" s="606"/>
      <c r="AE797" s="606"/>
      <c r="AF797" s="606"/>
      <c r="AG797" s="607"/>
      <c r="AH797" s="597" t="s">
        <v>636</v>
      </c>
      <c r="AI797" s="598"/>
      <c r="AJ797" s="598"/>
      <c r="AK797" s="598"/>
      <c r="AL797" s="598"/>
      <c r="AM797" s="598"/>
      <c r="AN797" s="598"/>
      <c r="AO797" s="598"/>
      <c r="AP797" s="598"/>
      <c r="AQ797" s="598"/>
      <c r="AR797" s="598"/>
      <c r="AS797" s="598"/>
      <c r="AT797" s="599"/>
      <c r="AU797" s="600">
        <v>2</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641</v>
      </c>
      <c r="AD798" s="606"/>
      <c r="AE798" s="606"/>
      <c r="AF798" s="606"/>
      <c r="AG798" s="607"/>
      <c r="AH798" s="597" t="s">
        <v>644</v>
      </c>
      <c r="AI798" s="598"/>
      <c r="AJ798" s="598"/>
      <c r="AK798" s="598"/>
      <c r="AL798" s="598"/>
      <c r="AM798" s="598"/>
      <c r="AN798" s="598"/>
      <c r="AO798" s="598"/>
      <c r="AP798" s="598"/>
      <c r="AQ798" s="598"/>
      <c r="AR798" s="598"/>
      <c r="AS798" s="598"/>
      <c r="AT798" s="599"/>
      <c r="AU798" s="600">
        <v>2</v>
      </c>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t="s">
        <v>626</v>
      </c>
      <c r="AD799" s="606"/>
      <c r="AE799" s="606"/>
      <c r="AF799" s="606"/>
      <c r="AG799" s="607"/>
      <c r="AH799" s="597" t="s">
        <v>645</v>
      </c>
      <c r="AI799" s="598"/>
      <c r="AJ799" s="598"/>
      <c r="AK799" s="598"/>
      <c r="AL799" s="598"/>
      <c r="AM799" s="598"/>
      <c r="AN799" s="598"/>
      <c r="AO799" s="598"/>
      <c r="AP799" s="598"/>
      <c r="AQ799" s="598"/>
      <c r="AR799" s="598"/>
      <c r="AS799" s="598"/>
      <c r="AT799" s="599"/>
      <c r="AU799" s="600">
        <v>2</v>
      </c>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24.75" customHeight="1" x14ac:dyDescent="0.15">
      <c r="A805" s="630"/>
      <c r="B805" s="631"/>
      <c r="C805" s="631"/>
      <c r="D805" s="631"/>
      <c r="E805" s="631"/>
      <c r="F805" s="632"/>
      <c r="G805" s="594" t="s">
        <v>605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0"/>
      <c r="B807" s="631"/>
      <c r="C807" s="631"/>
      <c r="D807" s="631"/>
      <c r="E807" s="631"/>
      <c r="F807" s="632"/>
      <c r="G807" s="670" t="s">
        <v>624</v>
      </c>
      <c r="H807" s="671"/>
      <c r="I807" s="671"/>
      <c r="J807" s="671"/>
      <c r="K807" s="672"/>
      <c r="L807" s="664" t="s">
        <v>625</v>
      </c>
      <c r="M807" s="835"/>
      <c r="N807" s="835"/>
      <c r="O807" s="835"/>
      <c r="P807" s="835"/>
      <c r="Q807" s="835"/>
      <c r="R807" s="835"/>
      <c r="S807" s="835"/>
      <c r="T807" s="835"/>
      <c r="U807" s="835"/>
      <c r="V807" s="835"/>
      <c r="W807" s="835"/>
      <c r="X807" s="836"/>
      <c r="Y807" s="384">
        <v>11</v>
      </c>
      <c r="Z807" s="385"/>
      <c r="AA807" s="385"/>
      <c r="AB807" s="805"/>
      <c r="AC807" s="670" t="s">
        <v>675</v>
      </c>
      <c r="AD807" s="671"/>
      <c r="AE807" s="671"/>
      <c r="AF807" s="671"/>
      <c r="AG807" s="672"/>
      <c r="AH807" s="664" t="s">
        <v>676</v>
      </c>
      <c r="AI807" s="835"/>
      <c r="AJ807" s="835"/>
      <c r="AK807" s="835"/>
      <c r="AL807" s="835"/>
      <c r="AM807" s="835"/>
      <c r="AN807" s="835"/>
      <c r="AO807" s="835"/>
      <c r="AP807" s="835"/>
      <c r="AQ807" s="835"/>
      <c r="AR807" s="835"/>
      <c r="AS807" s="835"/>
      <c r="AT807" s="836"/>
      <c r="AU807" s="384">
        <v>7</v>
      </c>
      <c r="AV807" s="385"/>
      <c r="AW807" s="385"/>
      <c r="AX807" s="386"/>
    </row>
    <row r="808" spans="1:50" ht="24.75" customHeight="1" x14ac:dyDescent="0.15">
      <c r="A808" s="630"/>
      <c r="B808" s="631"/>
      <c r="C808" s="631"/>
      <c r="D808" s="631"/>
      <c r="E808" s="631"/>
      <c r="F808" s="632"/>
      <c r="G808" s="605" t="s">
        <v>626</v>
      </c>
      <c r="H808" s="606"/>
      <c r="I808" s="606"/>
      <c r="J808" s="606"/>
      <c r="K808" s="607"/>
      <c r="L808" s="597" t="s">
        <v>629</v>
      </c>
      <c r="M808" s="598"/>
      <c r="N808" s="598"/>
      <c r="O808" s="598"/>
      <c r="P808" s="598"/>
      <c r="Q808" s="598"/>
      <c r="R808" s="598"/>
      <c r="S808" s="598"/>
      <c r="T808" s="598"/>
      <c r="U808" s="598"/>
      <c r="V808" s="598"/>
      <c r="W808" s="598"/>
      <c r="X808" s="599"/>
      <c r="Y808" s="600">
        <v>6</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t="s">
        <v>627</v>
      </c>
      <c r="H809" s="606"/>
      <c r="I809" s="606"/>
      <c r="J809" s="606"/>
      <c r="K809" s="607"/>
      <c r="L809" s="597" t="s">
        <v>628</v>
      </c>
      <c r="M809" s="598"/>
      <c r="N809" s="598"/>
      <c r="O809" s="598"/>
      <c r="P809" s="598"/>
      <c r="Q809" s="598"/>
      <c r="R809" s="598"/>
      <c r="S809" s="598"/>
      <c r="T809" s="598"/>
      <c r="U809" s="598"/>
      <c r="V809" s="598"/>
      <c r="W809" s="598"/>
      <c r="X809" s="599"/>
      <c r="Y809" s="600">
        <v>3</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20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7</v>
      </c>
      <c r="AV817" s="832"/>
      <c r="AW817" s="832"/>
      <c r="AX817" s="834"/>
    </row>
    <row r="818" spans="1:50" ht="24.75" customHeight="1" x14ac:dyDescent="0.15">
      <c r="A818" s="630"/>
      <c r="B818" s="631"/>
      <c r="C818" s="631"/>
      <c r="D818" s="631"/>
      <c r="E818" s="631"/>
      <c r="F818" s="632"/>
      <c r="G818" s="594" t="s">
        <v>683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customHeight="1" x14ac:dyDescent="0.15">
      <c r="A819" s="630"/>
      <c r="B819" s="631"/>
      <c r="C819" s="631"/>
      <c r="D819" s="631"/>
      <c r="E819" s="631"/>
      <c r="F819" s="632"/>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0"/>
      <c r="B820" s="631"/>
      <c r="C820" s="631"/>
      <c r="D820" s="631"/>
      <c r="E820" s="631"/>
      <c r="F820" s="632"/>
      <c r="G820" s="670" t="s">
        <v>196</v>
      </c>
      <c r="H820" s="671"/>
      <c r="I820" s="671"/>
      <c r="J820" s="671"/>
      <c r="K820" s="672"/>
      <c r="L820" s="664" t="s">
        <v>682</v>
      </c>
      <c r="M820" s="835"/>
      <c r="N820" s="835"/>
      <c r="O820" s="835"/>
      <c r="P820" s="835"/>
      <c r="Q820" s="835"/>
      <c r="R820" s="835"/>
      <c r="S820" s="835"/>
      <c r="T820" s="835"/>
      <c r="U820" s="835"/>
      <c r="V820" s="835"/>
      <c r="W820" s="835"/>
      <c r="X820" s="836"/>
      <c r="Y820" s="384">
        <v>2</v>
      </c>
      <c r="Z820" s="385"/>
      <c r="AA820" s="385"/>
      <c r="AB820" s="805"/>
      <c r="AC820" s="670"/>
      <c r="AD820" s="671"/>
      <c r="AE820" s="671"/>
      <c r="AF820" s="671"/>
      <c r="AG820" s="672"/>
      <c r="AH820" s="664"/>
      <c r="AI820" s="835"/>
      <c r="AJ820" s="835"/>
      <c r="AK820" s="835"/>
      <c r="AL820" s="835"/>
      <c r="AM820" s="835"/>
      <c r="AN820" s="835"/>
      <c r="AO820" s="835"/>
      <c r="AP820" s="835"/>
      <c r="AQ820" s="835"/>
      <c r="AR820" s="835"/>
      <c r="AS820" s="835"/>
      <c r="AT820" s="836"/>
      <c r="AU820" s="384"/>
      <c r="AV820" s="385"/>
      <c r="AW820" s="385"/>
      <c r="AX820" s="386"/>
    </row>
    <row r="821" spans="1:50" ht="24.75" customHeight="1" x14ac:dyDescent="0.15">
      <c r="A821" s="630"/>
      <c r="B821" s="631"/>
      <c r="C821" s="631"/>
      <c r="D821" s="631"/>
      <c r="E821" s="631"/>
      <c r="F821" s="632"/>
      <c r="G821" s="605" t="s">
        <v>624</v>
      </c>
      <c r="H821" s="606"/>
      <c r="I821" s="606"/>
      <c r="J821" s="606"/>
      <c r="K821" s="607"/>
      <c r="L821" s="597" t="s">
        <v>681</v>
      </c>
      <c r="M821" s="598"/>
      <c r="N821" s="598"/>
      <c r="O821" s="598"/>
      <c r="P821" s="598"/>
      <c r="Q821" s="598"/>
      <c r="R821" s="598"/>
      <c r="S821" s="598"/>
      <c r="T821" s="598"/>
      <c r="U821" s="598"/>
      <c r="V821" s="598"/>
      <c r="W821" s="598"/>
      <c r="X821" s="599"/>
      <c r="Y821" s="600">
        <v>1</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841" t="s">
        <v>634</v>
      </c>
      <c r="H822" s="842"/>
      <c r="I822" s="842"/>
      <c r="J822" s="842"/>
      <c r="K822" s="843"/>
      <c r="L822" s="903" t="s">
        <v>636</v>
      </c>
      <c r="M822" s="904"/>
      <c r="N822" s="904"/>
      <c r="O822" s="904"/>
      <c r="P822" s="904"/>
      <c r="Q822" s="904"/>
      <c r="R822" s="904"/>
      <c r="S822" s="904"/>
      <c r="T822" s="904"/>
      <c r="U822" s="904"/>
      <c r="V822" s="904"/>
      <c r="W822" s="904"/>
      <c r="X822" s="905"/>
      <c r="Y822" s="906">
        <v>1</v>
      </c>
      <c r="Z822" s="907"/>
      <c r="AA822" s="907"/>
      <c r="AB822" s="908"/>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4</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6010001030403</v>
      </c>
      <c r="K837" s="342"/>
      <c r="L837" s="342"/>
      <c r="M837" s="342"/>
      <c r="N837" s="342"/>
      <c r="O837" s="342"/>
      <c r="P837" s="355" t="s">
        <v>617</v>
      </c>
      <c r="Q837" s="343"/>
      <c r="R837" s="343"/>
      <c r="S837" s="343"/>
      <c r="T837" s="343"/>
      <c r="U837" s="343"/>
      <c r="V837" s="343"/>
      <c r="W837" s="343"/>
      <c r="X837" s="343"/>
      <c r="Y837" s="344">
        <v>28</v>
      </c>
      <c r="Z837" s="345"/>
      <c r="AA837" s="345"/>
      <c r="AB837" s="346"/>
      <c r="AC837" s="356" t="s">
        <v>517</v>
      </c>
      <c r="AD837" s="364"/>
      <c r="AE837" s="364"/>
      <c r="AF837" s="364"/>
      <c r="AG837" s="364"/>
      <c r="AH837" s="365">
        <v>1</v>
      </c>
      <c r="AI837" s="366"/>
      <c r="AJ837" s="366"/>
      <c r="AK837" s="366"/>
      <c r="AL837" s="350">
        <v>100</v>
      </c>
      <c r="AM837" s="351"/>
      <c r="AN837" s="351"/>
      <c r="AO837" s="352"/>
      <c r="AP837" s="353" t="s">
        <v>622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1.25" customHeight="1" x14ac:dyDescent="0.15">
      <c r="A870" s="372">
        <v>1</v>
      </c>
      <c r="B870" s="372">
        <v>1</v>
      </c>
      <c r="C870" s="354" t="s">
        <v>611</v>
      </c>
      <c r="D870" s="340"/>
      <c r="E870" s="340"/>
      <c r="F870" s="340"/>
      <c r="G870" s="340"/>
      <c r="H870" s="340"/>
      <c r="I870" s="340"/>
      <c r="J870" s="341">
        <v>4250005007813</v>
      </c>
      <c r="K870" s="342"/>
      <c r="L870" s="342"/>
      <c r="M870" s="342"/>
      <c r="N870" s="342"/>
      <c r="O870" s="342"/>
      <c r="P870" s="355" t="s">
        <v>618</v>
      </c>
      <c r="Q870" s="343"/>
      <c r="R870" s="343"/>
      <c r="S870" s="343"/>
      <c r="T870" s="343"/>
      <c r="U870" s="343"/>
      <c r="V870" s="343"/>
      <c r="W870" s="343"/>
      <c r="X870" s="343"/>
      <c r="Y870" s="344">
        <v>6</v>
      </c>
      <c r="Z870" s="345"/>
      <c r="AA870" s="345"/>
      <c r="AB870" s="346"/>
      <c r="AC870" s="356" t="s">
        <v>517</v>
      </c>
      <c r="AD870" s="364"/>
      <c r="AE870" s="364"/>
      <c r="AF870" s="364"/>
      <c r="AG870" s="364"/>
      <c r="AH870" s="365">
        <v>1</v>
      </c>
      <c r="AI870" s="366"/>
      <c r="AJ870" s="366"/>
      <c r="AK870" s="366"/>
      <c r="AL870" s="350">
        <v>100</v>
      </c>
      <c r="AM870" s="351"/>
      <c r="AN870" s="351"/>
      <c r="AO870" s="352"/>
      <c r="AP870" s="353" t="s">
        <v>623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41.25" customHeight="1" x14ac:dyDescent="0.15">
      <c r="A903" s="372">
        <v>1</v>
      </c>
      <c r="B903" s="372">
        <v>1</v>
      </c>
      <c r="C903" s="354" t="s">
        <v>607</v>
      </c>
      <c r="D903" s="340"/>
      <c r="E903" s="340"/>
      <c r="F903" s="340"/>
      <c r="G903" s="340"/>
      <c r="H903" s="340"/>
      <c r="I903" s="340"/>
      <c r="J903" s="341">
        <v>4250005007813</v>
      </c>
      <c r="K903" s="342"/>
      <c r="L903" s="342"/>
      <c r="M903" s="342"/>
      <c r="N903" s="342"/>
      <c r="O903" s="342"/>
      <c r="P903" s="355" t="s">
        <v>619</v>
      </c>
      <c r="Q903" s="343"/>
      <c r="R903" s="343"/>
      <c r="S903" s="343"/>
      <c r="T903" s="343"/>
      <c r="U903" s="343"/>
      <c r="V903" s="343"/>
      <c r="W903" s="343"/>
      <c r="X903" s="343"/>
      <c r="Y903" s="344">
        <v>7</v>
      </c>
      <c r="Z903" s="345"/>
      <c r="AA903" s="345"/>
      <c r="AB903" s="346"/>
      <c r="AC903" s="356" t="s">
        <v>517</v>
      </c>
      <c r="AD903" s="364"/>
      <c r="AE903" s="364"/>
      <c r="AF903" s="364"/>
      <c r="AG903" s="364"/>
      <c r="AH903" s="365">
        <v>2</v>
      </c>
      <c r="AI903" s="366"/>
      <c r="AJ903" s="366"/>
      <c r="AK903" s="366"/>
      <c r="AL903" s="350">
        <v>100</v>
      </c>
      <c r="AM903" s="351"/>
      <c r="AN903" s="351"/>
      <c r="AO903" s="352"/>
      <c r="AP903" s="353" t="s">
        <v>623</v>
      </c>
      <c r="AQ903" s="353"/>
      <c r="AR903" s="353"/>
      <c r="AS903" s="353"/>
      <c r="AT903" s="353"/>
      <c r="AU903" s="353"/>
      <c r="AV903" s="353"/>
      <c r="AW903" s="353"/>
      <c r="AX903" s="353"/>
    </row>
    <row r="904" spans="1:50" ht="41.25" customHeight="1" x14ac:dyDescent="0.15">
      <c r="A904" s="372">
        <v>2</v>
      </c>
      <c r="B904" s="372">
        <v>1</v>
      </c>
      <c r="C904" s="354" t="s">
        <v>608</v>
      </c>
      <c r="D904" s="340"/>
      <c r="E904" s="340"/>
      <c r="F904" s="340"/>
      <c r="G904" s="340"/>
      <c r="H904" s="340"/>
      <c r="I904" s="340"/>
      <c r="J904" s="341">
        <v>3010405009319</v>
      </c>
      <c r="K904" s="342"/>
      <c r="L904" s="342"/>
      <c r="M904" s="342"/>
      <c r="N904" s="342"/>
      <c r="O904" s="342"/>
      <c r="P904" s="355" t="s">
        <v>619</v>
      </c>
      <c r="Q904" s="343"/>
      <c r="R904" s="343"/>
      <c r="S904" s="343"/>
      <c r="T904" s="343"/>
      <c r="U904" s="343"/>
      <c r="V904" s="343"/>
      <c r="W904" s="343"/>
      <c r="X904" s="343"/>
      <c r="Y904" s="344">
        <v>7</v>
      </c>
      <c r="Z904" s="345"/>
      <c r="AA904" s="345"/>
      <c r="AB904" s="346"/>
      <c r="AC904" s="356" t="s">
        <v>517</v>
      </c>
      <c r="AD904" s="364"/>
      <c r="AE904" s="364"/>
      <c r="AF904" s="364"/>
      <c r="AG904" s="364"/>
      <c r="AH904" s="365">
        <v>2</v>
      </c>
      <c r="AI904" s="366"/>
      <c r="AJ904" s="366"/>
      <c r="AK904" s="366"/>
      <c r="AL904" s="350">
        <v>100</v>
      </c>
      <c r="AM904" s="351"/>
      <c r="AN904" s="351"/>
      <c r="AO904" s="352"/>
      <c r="AP904" s="353" t="s">
        <v>616</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57.75" customHeight="1" x14ac:dyDescent="0.15">
      <c r="A936" s="372">
        <v>1</v>
      </c>
      <c r="B936" s="372">
        <v>1</v>
      </c>
      <c r="C936" s="354" t="s">
        <v>609</v>
      </c>
      <c r="D936" s="340"/>
      <c r="E936" s="340"/>
      <c r="F936" s="340"/>
      <c r="G936" s="340"/>
      <c r="H936" s="340"/>
      <c r="I936" s="340"/>
      <c r="J936" s="341">
        <v>2011005001716</v>
      </c>
      <c r="K936" s="342"/>
      <c r="L936" s="342"/>
      <c r="M936" s="342"/>
      <c r="N936" s="342"/>
      <c r="O936" s="342"/>
      <c r="P936" s="355" t="s">
        <v>620</v>
      </c>
      <c r="Q936" s="343"/>
      <c r="R936" s="343"/>
      <c r="S936" s="343"/>
      <c r="T936" s="343"/>
      <c r="U936" s="343"/>
      <c r="V936" s="343"/>
      <c r="W936" s="343"/>
      <c r="X936" s="343"/>
      <c r="Y936" s="344">
        <v>15</v>
      </c>
      <c r="Z936" s="345"/>
      <c r="AA936" s="345"/>
      <c r="AB936" s="346"/>
      <c r="AC936" s="356" t="s">
        <v>517</v>
      </c>
      <c r="AD936" s="364"/>
      <c r="AE936" s="364"/>
      <c r="AF936" s="364"/>
      <c r="AG936" s="364"/>
      <c r="AH936" s="365">
        <v>6</v>
      </c>
      <c r="AI936" s="366"/>
      <c r="AJ936" s="366"/>
      <c r="AK936" s="366"/>
      <c r="AL936" s="350">
        <v>100</v>
      </c>
      <c r="AM936" s="351"/>
      <c r="AN936" s="351"/>
      <c r="AO936" s="352"/>
      <c r="AP936" s="353" t="s">
        <v>623</v>
      </c>
      <c r="AQ936" s="353"/>
      <c r="AR936" s="353"/>
      <c r="AS936" s="353"/>
      <c r="AT936" s="353"/>
      <c r="AU936" s="353"/>
      <c r="AV936" s="353"/>
      <c r="AW936" s="353"/>
      <c r="AX936" s="353"/>
    </row>
    <row r="937" spans="1:50" ht="57.75" customHeight="1" x14ac:dyDescent="0.15">
      <c r="A937" s="372">
        <v>2</v>
      </c>
      <c r="B937" s="372">
        <v>1</v>
      </c>
      <c r="C937" s="354" t="s">
        <v>608</v>
      </c>
      <c r="D937" s="340"/>
      <c r="E937" s="340"/>
      <c r="F937" s="340"/>
      <c r="G937" s="340"/>
      <c r="H937" s="340"/>
      <c r="I937" s="340"/>
      <c r="J937" s="341">
        <v>3010405009319</v>
      </c>
      <c r="K937" s="342"/>
      <c r="L937" s="342"/>
      <c r="M937" s="342"/>
      <c r="N937" s="342"/>
      <c r="O937" s="342"/>
      <c r="P937" s="355" t="s">
        <v>620</v>
      </c>
      <c r="Q937" s="343"/>
      <c r="R937" s="343"/>
      <c r="S937" s="343"/>
      <c r="T937" s="343"/>
      <c r="U937" s="343"/>
      <c r="V937" s="343"/>
      <c r="W937" s="343"/>
      <c r="X937" s="343"/>
      <c r="Y937" s="344">
        <v>8</v>
      </c>
      <c r="Z937" s="345"/>
      <c r="AA937" s="345"/>
      <c r="AB937" s="346"/>
      <c r="AC937" s="356" t="s">
        <v>517</v>
      </c>
      <c r="AD937" s="356"/>
      <c r="AE937" s="356"/>
      <c r="AF937" s="356"/>
      <c r="AG937" s="356"/>
      <c r="AH937" s="365">
        <v>6</v>
      </c>
      <c r="AI937" s="366"/>
      <c r="AJ937" s="366"/>
      <c r="AK937" s="366"/>
      <c r="AL937" s="350">
        <v>100</v>
      </c>
      <c r="AM937" s="351"/>
      <c r="AN937" s="351"/>
      <c r="AO937" s="352"/>
      <c r="AP937" s="353" t="s">
        <v>623</v>
      </c>
      <c r="AQ937" s="353"/>
      <c r="AR937" s="353"/>
      <c r="AS937" s="353"/>
      <c r="AT937" s="353"/>
      <c r="AU937" s="353"/>
      <c r="AV937" s="353"/>
      <c r="AW937" s="353"/>
      <c r="AX937" s="353"/>
    </row>
    <row r="938" spans="1:50" ht="57.75" customHeight="1" x14ac:dyDescent="0.15">
      <c r="A938" s="372">
        <v>3</v>
      </c>
      <c r="B938" s="372">
        <v>1</v>
      </c>
      <c r="C938" s="354" t="s">
        <v>612</v>
      </c>
      <c r="D938" s="340"/>
      <c r="E938" s="340"/>
      <c r="F938" s="340"/>
      <c r="G938" s="340"/>
      <c r="H938" s="340"/>
      <c r="I938" s="340"/>
      <c r="J938" s="341">
        <v>3011105000930</v>
      </c>
      <c r="K938" s="342"/>
      <c r="L938" s="342"/>
      <c r="M938" s="342"/>
      <c r="N938" s="342"/>
      <c r="O938" s="342"/>
      <c r="P938" s="355" t="s">
        <v>620</v>
      </c>
      <c r="Q938" s="343"/>
      <c r="R938" s="343"/>
      <c r="S938" s="343"/>
      <c r="T938" s="343"/>
      <c r="U938" s="343"/>
      <c r="V938" s="343"/>
      <c r="W938" s="343"/>
      <c r="X938" s="343"/>
      <c r="Y938" s="344">
        <v>7</v>
      </c>
      <c r="Z938" s="345"/>
      <c r="AA938" s="345"/>
      <c r="AB938" s="346"/>
      <c r="AC938" s="356" t="s">
        <v>517</v>
      </c>
      <c r="AD938" s="356"/>
      <c r="AE938" s="356"/>
      <c r="AF938" s="356"/>
      <c r="AG938" s="356"/>
      <c r="AH938" s="348">
        <v>6</v>
      </c>
      <c r="AI938" s="349"/>
      <c r="AJ938" s="349"/>
      <c r="AK938" s="349"/>
      <c r="AL938" s="350">
        <v>100</v>
      </c>
      <c r="AM938" s="351"/>
      <c r="AN938" s="351"/>
      <c r="AO938" s="352"/>
      <c r="AP938" s="353" t="s">
        <v>623</v>
      </c>
      <c r="AQ938" s="353"/>
      <c r="AR938" s="353"/>
      <c r="AS938" s="353"/>
      <c r="AT938" s="353"/>
      <c r="AU938" s="353"/>
      <c r="AV938" s="353"/>
      <c r="AW938" s="353"/>
      <c r="AX938" s="353"/>
    </row>
    <row r="939" spans="1:50" ht="57.75" customHeight="1" x14ac:dyDescent="0.15">
      <c r="A939" s="372">
        <v>4</v>
      </c>
      <c r="B939" s="372">
        <v>1</v>
      </c>
      <c r="C939" s="354" t="s">
        <v>613</v>
      </c>
      <c r="D939" s="340"/>
      <c r="E939" s="340"/>
      <c r="F939" s="340"/>
      <c r="G939" s="340"/>
      <c r="H939" s="340"/>
      <c r="I939" s="340"/>
      <c r="J939" s="341" t="s">
        <v>616</v>
      </c>
      <c r="K939" s="342"/>
      <c r="L939" s="342"/>
      <c r="M939" s="342"/>
      <c r="N939" s="342"/>
      <c r="O939" s="342"/>
      <c r="P939" s="355" t="s">
        <v>620</v>
      </c>
      <c r="Q939" s="343"/>
      <c r="R939" s="343"/>
      <c r="S939" s="343"/>
      <c r="T939" s="343"/>
      <c r="U939" s="343"/>
      <c r="V939" s="343"/>
      <c r="W939" s="343"/>
      <c r="X939" s="343"/>
      <c r="Y939" s="344">
        <v>7</v>
      </c>
      <c r="Z939" s="345"/>
      <c r="AA939" s="345"/>
      <c r="AB939" s="346"/>
      <c r="AC939" s="356" t="s">
        <v>517</v>
      </c>
      <c r="AD939" s="356"/>
      <c r="AE939" s="356"/>
      <c r="AF939" s="356"/>
      <c r="AG939" s="356"/>
      <c r="AH939" s="348">
        <v>6</v>
      </c>
      <c r="AI939" s="349"/>
      <c r="AJ939" s="349"/>
      <c r="AK939" s="349"/>
      <c r="AL939" s="350">
        <v>100</v>
      </c>
      <c r="AM939" s="351"/>
      <c r="AN939" s="351"/>
      <c r="AO939" s="352"/>
      <c r="AP939" s="353" t="s">
        <v>623</v>
      </c>
      <c r="AQ939" s="353"/>
      <c r="AR939" s="353"/>
      <c r="AS939" s="353"/>
      <c r="AT939" s="353"/>
      <c r="AU939" s="353"/>
      <c r="AV939" s="353"/>
      <c r="AW939" s="353"/>
      <c r="AX939" s="353"/>
    </row>
    <row r="940" spans="1:50" ht="57.75" customHeight="1" x14ac:dyDescent="0.15">
      <c r="A940" s="372">
        <v>5</v>
      </c>
      <c r="B940" s="372">
        <v>1</v>
      </c>
      <c r="C940" s="354" t="s">
        <v>614</v>
      </c>
      <c r="D940" s="340"/>
      <c r="E940" s="340"/>
      <c r="F940" s="340"/>
      <c r="G940" s="340"/>
      <c r="H940" s="340"/>
      <c r="I940" s="340"/>
      <c r="J940" s="341">
        <v>6280005005028</v>
      </c>
      <c r="K940" s="342"/>
      <c r="L940" s="342"/>
      <c r="M940" s="342"/>
      <c r="N940" s="342"/>
      <c r="O940" s="342"/>
      <c r="P940" s="355" t="s">
        <v>620</v>
      </c>
      <c r="Q940" s="343"/>
      <c r="R940" s="343"/>
      <c r="S940" s="343"/>
      <c r="T940" s="343"/>
      <c r="U940" s="343"/>
      <c r="V940" s="343"/>
      <c r="W940" s="343"/>
      <c r="X940" s="343"/>
      <c r="Y940" s="344">
        <v>6</v>
      </c>
      <c r="Z940" s="345"/>
      <c r="AA940" s="345"/>
      <c r="AB940" s="346"/>
      <c r="AC940" s="356" t="s">
        <v>517</v>
      </c>
      <c r="AD940" s="356"/>
      <c r="AE940" s="356"/>
      <c r="AF940" s="356"/>
      <c r="AG940" s="356"/>
      <c r="AH940" s="348">
        <v>6</v>
      </c>
      <c r="AI940" s="349"/>
      <c r="AJ940" s="349"/>
      <c r="AK940" s="349"/>
      <c r="AL940" s="350">
        <v>100</v>
      </c>
      <c r="AM940" s="351"/>
      <c r="AN940" s="351"/>
      <c r="AO940" s="352"/>
      <c r="AP940" s="353" t="s">
        <v>623</v>
      </c>
      <c r="AQ940" s="353"/>
      <c r="AR940" s="353"/>
      <c r="AS940" s="353"/>
      <c r="AT940" s="353"/>
      <c r="AU940" s="353"/>
      <c r="AV940" s="353"/>
      <c r="AW940" s="353"/>
      <c r="AX940" s="353"/>
    </row>
    <row r="941" spans="1:50" ht="57.75" customHeight="1" x14ac:dyDescent="0.15">
      <c r="A941" s="372">
        <v>6</v>
      </c>
      <c r="B941" s="372">
        <v>1</v>
      </c>
      <c r="C941" s="354" t="s">
        <v>615</v>
      </c>
      <c r="D941" s="340"/>
      <c r="E941" s="340"/>
      <c r="F941" s="340"/>
      <c r="G941" s="340"/>
      <c r="H941" s="340"/>
      <c r="I941" s="340"/>
      <c r="J941" s="341">
        <v>4020005003182</v>
      </c>
      <c r="K941" s="342"/>
      <c r="L941" s="342"/>
      <c r="M941" s="342"/>
      <c r="N941" s="342"/>
      <c r="O941" s="342"/>
      <c r="P941" s="355" t="s">
        <v>620</v>
      </c>
      <c r="Q941" s="343"/>
      <c r="R941" s="343"/>
      <c r="S941" s="343"/>
      <c r="T941" s="343"/>
      <c r="U941" s="343"/>
      <c r="V941" s="343"/>
      <c r="W941" s="343"/>
      <c r="X941" s="343"/>
      <c r="Y941" s="344">
        <v>3</v>
      </c>
      <c r="Z941" s="345"/>
      <c r="AA941" s="345"/>
      <c r="AB941" s="346"/>
      <c r="AC941" s="356" t="s">
        <v>517</v>
      </c>
      <c r="AD941" s="356"/>
      <c r="AE941" s="356"/>
      <c r="AF941" s="356"/>
      <c r="AG941" s="356"/>
      <c r="AH941" s="348">
        <v>6</v>
      </c>
      <c r="AI941" s="349"/>
      <c r="AJ941" s="349"/>
      <c r="AK941" s="349"/>
      <c r="AL941" s="350">
        <v>100</v>
      </c>
      <c r="AM941" s="351"/>
      <c r="AN941" s="351"/>
      <c r="AO941" s="352"/>
      <c r="AP941" s="353" t="s">
        <v>623</v>
      </c>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52.5" customHeight="1" x14ac:dyDescent="0.15">
      <c r="A969" s="372">
        <v>1</v>
      </c>
      <c r="B969" s="372">
        <v>1</v>
      </c>
      <c r="C969" s="354" t="s">
        <v>606</v>
      </c>
      <c r="D969" s="340"/>
      <c r="E969" s="340"/>
      <c r="F969" s="340"/>
      <c r="G969" s="340"/>
      <c r="H969" s="340"/>
      <c r="I969" s="340"/>
      <c r="J969" s="341">
        <v>6010001030403</v>
      </c>
      <c r="K969" s="342"/>
      <c r="L969" s="342"/>
      <c r="M969" s="342"/>
      <c r="N969" s="342"/>
      <c r="O969" s="342"/>
      <c r="P969" s="355" t="s">
        <v>621</v>
      </c>
      <c r="Q969" s="343"/>
      <c r="R969" s="343"/>
      <c r="S969" s="343"/>
      <c r="T969" s="343"/>
      <c r="U969" s="343"/>
      <c r="V969" s="343"/>
      <c r="W969" s="343"/>
      <c r="X969" s="343"/>
      <c r="Y969" s="344">
        <v>20</v>
      </c>
      <c r="Z969" s="345"/>
      <c r="AA969" s="345"/>
      <c r="AB969" s="346"/>
      <c r="AC969" s="356" t="s">
        <v>517</v>
      </c>
      <c r="AD969" s="364"/>
      <c r="AE969" s="364"/>
      <c r="AF969" s="364"/>
      <c r="AG969" s="364"/>
      <c r="AH969" s="365">
        <v>1</v>
      </c>
      <c r="AI969" s="366"/>
      <c r="AJ969" s="366"/>
      <c r="AK969" s="366"/>
      <c r="AL969" s="350">
        <v>100</v>
      </c>
      <c r="AM969" s="351"/>
      <c r="AN969" s="351"/>
      <c r="AO969" s="352"/>
      <c r="AP969" s="353" t="s">
        <v>623</v>
      </c>
      <c r="AQ969" s="353"/>
      <c r="AR969" s="353"/>
      <c r="AS969" s="353"/>
      <c r="AT969" s="353"/>
      <c r="AU969" s="353"/>
      <c r="AV969" s="353"/>
      <c r="AW969" s="353"/>
      <c r="AX969" s="353"/>
    </row>
    <row r="970" spans="1:50" ht="18.75"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18.75"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18.75"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18.75"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18.75"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18.75"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18.75"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18.75"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18.75"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18.75"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18.75"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18.75"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18.75"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18.75"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18.75"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18.75"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18.75"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18.75"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18.75"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18.75"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18.75"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18.75"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18.75"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18.75"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18.75"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18.75"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18.75"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18.75"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18.75"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8.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8.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8.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54.75" customHeight="1" x14ac:dyDescent="0.15">
      <c r="A1002" s="372">
        <v>1</v>
      </c>
      <c r="B1002" s="372">
        <v>1</v>
      </c>
      <c r="C1002" s="354" t="s">
        <v>678</v>
      </c>
      <c r="D1002" s="340"/>
      <c r="E1002" s="340"/>
      <c r="F1002" s="340"/>
      <c r="G1002" s="340"/>
      <c r="H1002" s="340"/>
      <c r="I1002" s="340"/>
      <c r="J1002" s="341">
        <v>3012401013378</v>
      </c>
      <c r="K1002" s="342"/>
      <c r="L1002" s="342"/>
      <c r="M1002" s="342"/>
      <c r="N1002" s="342"/>
      <c r="O1002" s="342"/>
      <c r="P1002" s="355" t="s">
        <v>679</v>
      </c>
      <c r="Q1002" s="343"/>
      <c r="R1002" s="343"/>
      <c r="S1002" s="343"/>
      <c r="T1002" s="343"/>
      <c r="U1002" s="343"/>
      <c r="V1002" s="343"/>
      <c r="W1002" s="343"/>
      <c r="X1002" s="343"/>
      <c r="Y1002" s="344">
        <v>7</v>
      </c>
      <c r="Z1002" s="345"/>
      <c r="AA1002" s="345"/>
      <c r="AB1002" s="346"/>
      <c r="AC1002" s="356" t="s">
        <v>513</v>
      </c>
      <c r="AD1002" s="364"/>
      <c r="AE1002" s="364"/>
      <c r="AF1002" s="364"/>
      <c r="AG1002" s="364"/>
      <c r="AH1002" s="365">
        <v>1</v>
      </c>
      <c r="AI1002" s="366"/>
      <c r="AJ1002" s="366"/>
      <c r="AK1002" s="366"/>
      <c r="AL1002" s="350">
        <v>95.8</v>
      </c>
      <c r="AM1002" s="351"/>
      <c r="AN1002" s="351"/>
      <c r="AO1002" s="352"/>
      <c r="AP1002" s="353"/>
      <c r="AQ1002" s="353"/>
      <c r="AR1002" s="353"/>
      <c r="AS1002" s="353"/>
      <c r="AT1002" s="353"/>
      <c r="AU1002" s="353"/>
      <c r="AV1002" s="353"/>
      <c r="AW1002" s="353"/>
      <c r="AX1002" s="353"/>
    </row>
    <row r="1003" spans="1:50" ht="18.75"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18.75"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18.75"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18.75"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18.75"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18.75"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18.75"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18.75"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18.75"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18.75"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18.75"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18.75"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18.75"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18.75"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18.75"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7.5"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18.75"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18.75"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18.75"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18.75"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18.75"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18.75"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18.75"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18.75"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18.75"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18.75"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18.75"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18.75"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18.75"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8.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8.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8.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57" customHeight="1" x14ac:dyDescent="0.15">
      <c r="A1035" s="372">
        <v>1</v>
      </c>
      <c r="B1035" s="372">
        <v>1</v>
      </c>
      <c r="C1035" s="354" t="s">
        <v>684</v>
      </c>
      <c r="D1035" s="340"/>
      <c r="E1035" s="340"/>
      <c r="F1035" s="340"/>
      <c r="G1035" s="340"/>
      <c r="H1035" s="340"/>
      <c r="I1035" s="340"/>
      <c r="J1035" s="341">
        <v>6010405010397</v>
      </c>
      <c r="K1035" s="342"/>
      <c r="L1035" s="342"/>
      <c r="M1035" s="342"/>
      <c r="N1035" s="342"/>
      <c r="O1035" s="342"/>
      <c r="P1035" s="355" t="s">
        <v>685</v>
      </c>
      <c r="Q1035" s="343"/>
      <c r="R1035" s="343"/>
      <c r="S1035" s="343"/>
      <c r="T1035" s="343"/>
      <c r="U1035" s="343"/>
      <c r="V1035" s="343"/>
      <c r="W1035" s="343"/>
      <c r="X1035" s="343"/>
      <c r="Y1035" s="344">
        <v>4</v>
      </c>
      <c r="Z1035" s="345"/>
      <c r="AA1035" s="345"/>
      <c r="AB1035" s="346"/>
      <c r="AC1035" s="356" t="s">
        <v>520</v>
      </c>
      <c r="AD1035" s="364"/>
      <c r="AE1035" s="364"/>
      <c r="AF1035" s="364"/>
      <c r="AG1035" s="364"/>
      <c r="AH1035" s="365">
        <v>1</v>
      </c>
      <c r="AI1035" s="366"/>
      <c r="AJ1035" s="366"/>
      <c r="AK1035" s="366"/>
      <c r="AL1035" s="350">
        <v>100</v>
      </c>
      <c r="AM1035" s="351"/>
      <c r="AN1035" s="351"/>
      <c r="AO1035" s="352"/>
      <c r="AP1035" s="353" t="s">
        <v>623</v>
      </c>
      <c r="AQ1035" s="353"/>
      <c r="AR1035" s="353"/>
      <c r="AS1035" s="353"/>
      <c r="AT1035" s="353"/>
      <c r="AU1035" s="353"/>
      <c r="AV1035" s="353"/>
      <c r="AW1035" s="353"/>
      <c r="AX1035" s="353"/>
    </row>
    <row r="1036" spans="1:50" ht="18.75"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18.75"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18.75"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18.75"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18.75"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18.75"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18.75"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18.75"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18.75"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18.75"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18.75"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18.75"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6.75"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18.75"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18.75"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18.75"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18.75"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18.75"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18.75"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18.75"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18.75"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18.75"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18.75"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18.75"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18.75"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18.75"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18.75"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18.75"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18.75"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8.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8.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8.7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18.75"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18.75"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18.75"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18.75"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18.75"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18.75"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18.75"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18.75"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18.75"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9"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18.75"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18.75"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18.75"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18.75"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18.75"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18.75"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18.75"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18.75"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18.75"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18.75"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18.75"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18.75"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18.75"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18.75"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18.75"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18.75"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18.75"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18.75"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8.7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8.7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8.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669</v>
      </c>
      <c r="F1102" s="371"/>
      <c r="G1102" s="371"/>
      <c r="H1102" s="371"/>
      <c r="I1102" s="371"/>
      <c r="J1102" s="341" t="s">
        <v>670</v>
      </c>
      <c r="K1102" s="342"/>
      <c r="L1102" s="342"/>
      <c r="M1102" s="342"/>
      <c r="N1102" s="342"/>
      <c r="O1102" s="342"/>
      <c r="P1102" s="355" t="s">
        <v>671</v>
      </c>
      <c r="Q1102" s="343"/>
      <c r="R1102" s="343"/>
      <c r="S1102" s="343"/>
      <c r="T1102" s="343"/>
      <c r="U1102" s="343"/>
      <c r="V1102" s="343"/>
      <c r="W1102" s="343"/>
      <c r="X1102" s="343"/>
      <c r="Y1102" s="344" t="s">
        <v>672</v>
      </c>
      <c r="Z1102" s="345"/>
      <c r="AA1102" s="345"/>
      <c r="AB1102" s="346"/>
      <c r="AC1102" s="347"/>
      <c r="AD1102" s="347"/>
      <c r="AE1102" s="347"/>
      <c r="AF1102" s="347"/>
      <c r="AG1102" s="347"/>
      <c r="AH1102" s="348" t="s">
        <v>673</v>
      </c>
      <c r="AI1102" s="349"/>
      <c r="AJ1102" s="349"/>
      <c r="AK1102" s="349"/>
      <c r="AL1102" s="350" t="s">
        <v>674</v>
      </c>
      <c r="AM1102" s="351"/>
      <c r="AN1102" s="351"/>
      <c r="AO1102" s="352"/>
      <c r="AP1102" s="353" t="s">
        <v>669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39">
      <formula>IF(RIGHT(TEXT(P14,"0.#"),1)=".",FALSE,TRUE)</formula>
    </cfRule>
    <cfRule type="expression" dxfId="2790" priority="14040">
      <formula>IF(RIGHT(TEXT(P14,"0.#"),1)=".",TRUE,FALSE)</formula>
    </cfRule>
  </conditionalFormatting>
  <conditionalFormatting sqref="AE32">
    <cfRule type="expression" dxfId="2789" priority="14029">
      <formula>IF(RIGHT(TEXT(AE32,"0.#"),1)=".",FALSE,TRUE)</formula>
    </cfRule>
    <cfRule type="expression" dxfId="2788" priority="14030">
      <formula>IF(RIGHT(TEXT(AE32,"0.#"),1)=".",TRUE,FALSE)</formula>
    </cfRule>
  </conditionalFormatting>
  <conditionalFormatting sqref="P18:AX18">
    <cfRule type="expression" dxfId="2787" priority="13915">
      <formula>IF(RIGHT(TEXT(P18,"0.#"),1)=".",FALSE,TRUE)</formula>
    </cfRule>
    <cfRule type="expression" dxfId="2786" priority="13916">
      <formula>IF(RIGHT(TEXT(P18,"0.#"),1)=".",TRUE,FALSE)</formula>
    </cfRule>
  </conditionalFormatting>
  <conditionalFormatting sqref="Y782">
    <cfRule type="expression" dxfId="2785" priority="13911">
      <formula>IF(RIGHT(TEXT(Y782,"0.#"),1)=".",FALSE,TRUE)</formula>
    </cfRule>
    <cfRule type="expression" dxfId="2784" priority="13912">
      <formula>IF(RIGHT(TEXT(Y782,"0.#"),1)=".",TRUE,FALSE)</formula>
    </cfRule>
  </conditionalFormatting>
  <conditionalFormatting sqref="Y791">
    <cfRule type="expression" dxfId="2783" priority="13907">
      <formula>IF(RIGHT(TEXT(Y791,"0.#"),1)=".",FALSE,TRUE)</formula>
    </cfRule>
    <cfRule type="expression" dxfId="2782" priority="13908">
      <formula>IF(RIGHT(TEXT(Y791,"0.#"),1)=".",TRUE,FALSE)</formula>
    </cfRule>
  </conditionalFormatting>
  <conditionalFormatting sqref="Y823:Y829 Y809:Y816 Y807 Y794 Y798:Y803">
    <cfRule type="expression" dxfId="2781" priority="13689">
      <formula>IF(RIGHT(TEXT(Y794,"0.#"),1)=".",FALSE,TRUE)</formula>
    </cfRule>
    <cfRule type="expression" dxfId="2780" priority="13690">
      <formula>IF(RIGHT(TEXT(Y794,"0.#"),1)=".",TRUE,FALSE)</formula>
    </cfRule>
  </conditionalFormatting>
  <conditionalFormatting sqref="P16:AQ17 P15:AX15 P13:AX13">
    <cfRule type="expression" dxfId="2779" priority="13737">
      <formula>IF(RIGHT(TEXT(P13,"0.#"),1)=".",FALSE,TRUE)</formula>
    </cfRule>
    <cfRule type="expression" dxfId="2778" priority="13738">
      <formula>IF(RIGHT(TEXT(P13,"0.#"),1)=".",TRUE,FALSE)</formula>
    </cfRule>
  </conditionalFormatting>
  <conditionalFormatting sqref="P19:AJ19">
    <cfRule type="expression" dxfId="2777" priority="13735">
      <formula>IF(RIGHT(TEXT(P19,"0.#"),1)=".",FALSE,TRUE)</formula>
    </cfRule>
    <cfRule type="expression" dxfId="2776" priority="13736">
      <formula>IF(RIGHT(TEXT(P19,"0.#"),1)=".",TRUE,FALSE)</formula>
    </cfRule>
  </conditionalFormatting>
  <conditionalFormatting sqref="AE101 AQ101">
    <cfRule type="expression" dxfId="2775" priority="13727">
      <formula>IF(RIGHT(TEXT(AE101,"0.#"),1)=".",FALSE,TRUE)</formula>
    </cfRule>
    <cfRule type="expression" dxfId="2774" priority="13728">
      <formula>IF(RIGHT(TEXT(AE101,"0.#"),1)=".",TRUE,FALSE)</formula>
    </cfRule>
  </conditionalFormatting>
  <conditionalFormatting sqref="Y783:Y790 Y781">
    <cfRule type="expression" dxfId="2773" priority="13713">
      <formula>IF(RIGHT(TEXT(Y781,"0.#"),1)=".",FALSE,TRUE)</formula>
    </cfRule>
    <cfRule type="expression" dxfId="2772" priority="13714">
      <formula>IF(RIGHT(TEXT(Y781,"0.#"),1)=".",TRUE,FALSE)</formula>
    </cfRule>
  </conditionalFormatting>
  <conditionalFormatting sqref="AU782">
    <cfRule type="expression" dxfId="2771" priority="13711">
      <formula>IF(RIGHT(TEXT(AU782,"0.#"),1)=".",FALSE,TRUE)</formula>
    </cfRule>
    <cfRule type="expression" dxfId="2770" priority="13712">
      <formula>IF(RIGHT(TEXT(AU782,"0.#"),1)=".",TRUE,FALSE)</formula>
    </cfRule>
  </conditionalFormatting>
  <conditionalFormatting sqref="AU791">
    <cfRule type="expression" dxfId="2769" priority="13709">
      <formula>IF(RIGHT(TEXT(AU791,"0.#"),1)=".",FALSE,TRUE)</formula>
    </cfRule>
    <cfRule type="expression" dxfId="2768" priority="13710">
      <formula>IF(RIGHT(TEXT(AU791,"0.#"),1)=".",TRUE,FALSE)</formula>
    </cfRule>
  </conditionalFormatting>
  <conditionalFormatting sqref="AU783:AU790 AU781">
    <cfRule type="expression" dxfId="2767" priority="13707">
      <formula>IF(RIGHT(TEXT(AU781,"0.#"),1)=".",FALSE,TRUE)</formula>
    </cfRule>
    <cfRule type="expression" dxfId="2766" priority="13708">
      <formula>IF(RIGHT(TEXT(AU781,"0.#"),1)=".",TRUE,FALSE)</formula>
    </cfRule>
  </conditionalFormatting>
  <conditionalFormatting sqref="Y808">
    <cfRule type="expression" dxfId="2765" priority="13693">
      <formula>IF(RIGHT(TEXT(Y808,"0.#"),1)=".",FALSE,TRUE)</formula>
    </cfRule>
    <cfRule type="expression" dxfId="2764" priority="13694">
      <formula>IF(RIGHT(TEXT(Y808,"0.#"),1)=".",TRUE,FALSE)</formula>
    </cfRule>
  </conditionalFormatting>
  <conditionalFormatting sqref="Y830 Y817 Y804">
    <cfRule type="expression" dxfId="2763" priority="13691">
      <formula>IF(RIGHT(TEXT(Y804,"0.#"),1)=".",FALSE,TRUE)</formula>
    </cfRule>
    <cfRule type="expression" dxfId="2762" priority="13692">
      <formula>IF(RIGHT(TEXT(Y804,"0.#"),1)=".",TRUE,FALSE)</formula>
    </cfRule>
  </conditionalFormatting>
  <conditionalFormatting sqref="AU821">
    <cfRule type="expression" dxfId="2761" priority="13687">
      <formula>IF(RIGHT(TEXT(AU821,"0.#"),1)=".",FALSE,TRUE)</formula>
    </cfRule>
    <cfRule type="expression" dxfId="2760" priority="13688">
      <formula>IF(RIGHT(TEXT(AU821,"0.#"),1)=".",TRUE,FALSE)</formula>
    </cfRule>
  </conditionalFormatting>
  <conditionalFormatting sqref="AU830 AU817 AU804">
    <cfRule type="expression" dxfId="2759" priority="13685">
      <formula>IF(RIGHT(TEXT(AU804,"0.#"),1)=".",FALSE,TRUE)</formula>
    </cfRule>
    <cfRule type="expression" dxfId="2758" priority="13686">
      <formula>IF(RIGHT(TEXT(AU804,"0.#"),1)=".",TRUE,FALSE)</formula>
    </cfRule>
  </conditionalFormatting>
  <conditionalFormatting sqref="AU822:AU829 AU820 AU809:AU816 AU807 AU794 AU800:AU803">
    <cfRule type="expression" dxfId="2757" priority="13683">
      <formula>IF(RIGHT(TEXT(AU794,"0.#"),1)=".",FALSE,TRUE)</formula>
    </cfRule>
    <cfRule type="expression" dxfId="2756" priority="13684">
      <formula>IF(RIGHT(TEXT(AU794,"0.#"),1)=".",TRUE,FALSE)</formula>
    </cfRule>
  </conditionalFormatting>
  <conditionalFormatting sqref="AM87">
    <cfRule type="expression" dxfId="2755" priority="13337">
      <formula>IF(RIGHT(TEXT(AM87,"0.#"),1)=".",FALSE,TRUE)</formula>
    </cfRule>
    <cfRule type="expression" dxfId="2754" priority="13338">
      <formula>IF(RIGHT(TEXT(AM87,"0.#"),1)=".",TRUE,FALSE)</formula>
    </cfRule>
  </conditionalFormatting>
  <conditionalFormatting sqref="AE55">
    <cfRule type="expression" dxfId="2753" priority="13405">
      <formula>IF(RIGHT(TEXT(AE55,"0.#"),1)=".",FALSE,TRUE)</formula>
    </cfRule>
    <cfRule type="expression" dxfId="2752" priority="13406">
      <formula>IF(RIGHT(TEXT(AE55,"0.#"),1)=".",TRUE,FALSE)</formula>
    </cfRule>
  </conditionalFormatting>
  <conditionalFormatting sqref="AI55">
    <cfRule type="expression" dxfId="2751" priority="13403">
      <formula>IF(RIGHT(TEXT(AI55,"0.#"),1)=".",FALSE,TRUE)</formula>
    </cfRule>
    <cfRule type="expression" dxfId="2750" priority="13404">
      <formula>IF(RIGHT(TEXT(AI55,"0.#"),1)=".",TRUE,FALSE)</formula>
    </cfRule>
  </conditionalFormatting>
  <conditionalFormatting sqref="AM34">
    <cfRule type="expression" dxfId="2749" priority="13483">
      <formula>IF(RIGHT(TEXT(AM34,"0.#"),1)=".",FALSE,TRUE)</formula>
    </cfRule>
    <cfRule type="expression" dxfId="2748" priority="13484">
      <formula>IF(RIGHT(TEXT(AM34,"0.#"),1)=".",TRUE,FALSE)</formula>
    </cfRule>
  </conditionalFormatting>
  <conditionalFormatting sqref="AE33">
    <cfRule type="expression" dxfId="2747" priority="13497">
      <formula>IF(RIGHT(TEXT(AE33,"0.#"),1)=".",FALSE,TRUE)</formula>
    </cfRule>
    <cfRule type="expression" dxfId="2746" priority="13498">
      <formula>IF(RIGHT(TEXT(AE33,"0.#"),1)=".",TRUE,FALSE)</formula>
    </cfRule>
  </conditionalFormatting>
  <conditionalFormatting sqref="AE34">
    <cfRule type="expression" dxfId="2745" priority="13495">
      <formula>IF(RIGHT(TEXT(AE34,"0.#"),1)=".",FALSE,TRUE)</formula>
    </cfRule>
    <cfRule type="expression" dxfId="2744" priority="13496">
      <formula>IF(RIGHT(TEXT(AE34,"0.#"),1)=".",TRUE,FALSE)</formula>
    </cfRule>
  </conditionalFormatting>
  <conditionalFormatting sqref="AI34">
    <cfRule type="expression" dxfId="2743" priority="13493">
      <formula>IF(RIGHT(TEXT(AI34,"0.#"),1)=".",FALSE,TRUE)</formula>
    </cfRule>
    <cfRule type="expression" dxfId="2742" priority="13494">
      <formula>IF(RIGHT(TEXT(AI34,"0.#"),1)=".",TRUE,FALSE)</formula>
    </cfRule>
  </conditionalFormatting>
  <conditionalFormatting sqref="AI33">
    <cfRule type="expression" dxfId="2741" priority="13491">
      <formula>IF(RIGHT(TEXT(AI33,"0.#"),1)=".",FALSE,TRUE)</formula>
    </cfRule>
    <cfRule type="expression" dxfId="2740" priority="13492">
      <formula>IF(RIGHT(TEXT(AI33,"0.#"),1)=".",TRUE,FALSE)</formula>
    </cfRule>
  </conditionalFormatting>
  <conditionalFormatting sqref="AI32">
    <cfRule type="expression" dxfId="2739" priority="13489">
      <formula>IF(RIGHT(TEXT(AI32,"0.#"),1)=".",FALSE,TRUE)</formula>
    </cfRule>
    <cfRule type="expression" dxfId="2738" priority="13490">
      <formula>IF(RIGHT(TEXT(AI32,"0.#"),1)=".",TRUE,FALSE)</formula>
    </cfRule>
  </conditionalFormatting>
  <conditionalFormatting sqref="AM32">
    <cfRule type="expression" dxfId="2737" priority="13487">
      <formula>IF(RIGHT(TEXT(AM32,"0.#"),1)=".",FALSE,TRUE)</formula>
    </cfRule>
    <cfRule type="expression" dxfId="2736" priority="13488">
      <formula>IF(RIGHT(TEXT(AM32,"0.#"),1)=".",TRUE,FALSE)</formula>
    </cfRule>
  </conditionalFormatting>
  <conditionalFormatting sqref="AM33">
    <cfRule type="expression" dxfId="2735" priority="13485">
      <formula>IF(RIGHT(TEXT(AM33,"0.#"),1)=".",FALSE,TRUE)</formula>
    </cfRule>
    <cfRule type="expression" dxfId="2734" priority="13486">
      <formula>IF(RIGHT(TEXT(AM33,"0.#"),1)=".",TRUE,FALSE)</formula>
    </cfRule>
  </conditionalFormatting>
  <conditionalFormatting sqref="AQ32:AQ34">
    <cfRule type="expression" dxfId="2733" priority="13477">
      <formula>IF(RIGHT(TEXT(AQ32,"0.#"),1)=".",FALSE,TRUE)</formula>
    </cfRule>
    <cfRule type="expression" dxfId="2732" priority="13478">
      <formula>IF(RIGHT(TEXT(AQ32,"0.#"),1)=".",TRUE,FALSE)</formula>
    </cfRule>
  </conditionalFormatting>
  <conditionalFormatting sqref="AU32:AU34">
    <cfRule type="expression" dxfId="2731" priority="13475">
      <formula>IF(RIGHT(TEXT(AU32,"0.#"),1)=".",FALSE,TRUE)</formula>
    </cfRule>
    <cfRule type="expression" dxfId="2730" priority="13476">
      <formula>IF(RIGHT(TEXT(AU32,"0.#"),1)=".",TRUE,FALSE)</formula>
    </cfRule>
  </conditionalFormatting>
  <conditionalFormatting sqref="AE53">
    <cfRule type="expression" dxfId="2729" priority="13409">
      <formula>IF(RIGHT(TEXT(AE53,"0.#"),1)=".",FALSE,TRUE)</formula>
    </cfRule>
    <cfRule type="expression" dxfId="2728" priority="13410">
      <formula>IF(RIGHT(TEXT(AE53,"0.#"),1)=".",TRUE,FALSE)</formula>
    </cfRule>
  </conditionalFormatting>
  <conditionalFormatting sqref="AE54">
    <cfRule type="expression" dxfId="2727" priority="13407">
      <formula>IF(RIGHT(TEXT(AE54,"0.#"),1)=".",FALSE,TRUE)</formula>
    </cfRule>
    <cfRule type="expression" dxfId="2726" priority="13408">
      <formula>IF(RIGHT(TEXT(AE54,"0.#"),1)=".",TRUE,FALSE)</formula>
    </cfRule>
  </conditionalFormatting>
  <conditionalFormatting sqref="AI54">
    <cfRule type="expression" dxfId="2725" priority="13401">
      <formula>IF(RIGHT(TEXT(AI54,"0.#"),1)=".",FALSE,TRUE)</formula>
    </cfRule>
    <cfRule type="expression" dxfId="2724" priority="13402">
      <formula>IF(RIGHT(TEXT(AI54,"0.#"),1)=".",TRUE,FALSE)</formula>
    </cfRule>
  </conditionalFormatting>
  <conditionalFormatting sqref="AI53">
    <cfRule type="expression" dxfId="2723" priority="13399">
      <formula>IF(RIGHT(TEXT(AI53,"0.#"),1)=".",FALSE,TRUE)</formula>
    </cfRule>
    <cfRule type="expression" dxfId="2722" priority="13400">
      <formula>IF(RIGHT(TEXT(AI53,"0.#"),1)=".",TRUE,FALSE)</formula>
    </cfRule>
  </conditionalFormatting>
  <conditionalFormatting sqref="AM53">
    <cfRule type="expression" dxfId="2721" priority="13397">
      <formula>IF(RIGHT(TEXT(AM53,"0.#"),1)=".",FALSE,TRUE)</formula>
    </cfRule>
    <cfRule type="expression" dxfId="2720" priority="13398">
      <formula>IF(RIGHT(TEXT(AM53,"0.#"),1)=".",TRUE,FALSE)</formula>
    </cfRule>
  </conditionalFormatting>
  <conditionalFormatting sqref="AM54">
    <cfRule type="expression" dxfId="2719" priority="13395">
      <formula>IF(RIGHT(TEXT(AM54,"0.#"),1)=".",FALSE,TRUE)</formula>
    </cfRule>
    <cfRule type="expression" dxfId="2718" priority="13396">
      <formula>IF(RIGHT(TEXT(AM54,"0.#"),1)=".",TRUE,FALSE)</formula>
    </cfRule>
  </conditionalFormatting>
  <conditionalFormatting sqref="AM55">
    <cfRule type="expression" dxfId="2717" priority="13393">
      <formula>IF(RIGHT(TEXT(AM55,"0.#"),1)=".",FALSE,TRUE)</formula>
    </cfRule>
    <cfRule type="expression" dxfId="2716" priority="13394">
      <formula>IF(RIGHT(TEXT(AM55,"0.#"),1)=".",TRUE,FALSE)</formula>
    </cfRule>
  </conditionalFormatting>
  <conditionalFormatting sqref="AE60">
    <cfRule type="expression" dxfId="2715" priority="13379">
      <formula>IF(RIGHT(TEXT(AE60,"0.#"),1)=".",FALSE,TRUE)</formula>
    </cfRule>
    <cfRule type="expression" dxfId="2714" priority="13380">
      <formula>IF(RIGHT(TEXT(AE60,"0.#"),1)=".",TRUE,FALSE)</formula>
    </cfRule>
  </conditionalFormatting>
  <conditionalFormatting sqref="AE61">
    <cfRule type="expression" dxfId="2713" priority="13377">
      <formula>IF(RIGHT(TEXT(AE61,"0.#"),1)=".",FALSE,TRUE)</formula>
    </cfRule>
    <cfRule type="expression" dxfId="2712" priority="13378">
      <formula>IF(RIGHT(TEXT(AE61,"0.#"),1)=".",TRUE,FALSE)</formula>
    </cfRule>
  </conditionalFormatting>
  <conditionalFormatting sqref="AE62">
    <cfRule type="expression" dxfId="2711" priority="13375">
      <formula>IF(RIGHT(TEXT(AE62,"0.#"),1)=".",FALSE,TRUE)</formula>
    </cfRule>
    <cfRule type="expression" dxfId="2710" priority="13376">
      <formula>IF(RIGHT(TEXT(AE62,"0.#"),1)=".",TRUE,FALSE)</formula>
    </cfRule>
  </conditionalFormatting>
  <conditionalFormatting sqref="AI62">
    <cfRule type="expression" dxfId="2709" priority="13373">
      <formula>IF(RIGHT(TEXT(AI62,"0.#"),1)=".",FALSE,TRUE)</formula>
    </cfRule>
    <cfRule type="expression" dxfId="2708" priority="13374">
      <formula>IF(RIGHT(TEXT(AI62,"0.#"),1)=".",TRUE,FALSE)</formula>
    </cfRule>
  </conditionalFormatting>
  <conditionalFormatting sqref="AI61">
    <cfRule type="expression" dxfId="2707" priority="13371">
      <formula>IF(RIGHT(TEXT(AI61,"0.#"),1)=".",FALSE,TRUE)</formula>
    </cfRule>
    <cfRule type="expression" dxfId="2706" priority="13372">
      <formula>IF(RIGHT(TEXT(AI61,"0.#"),1)=".",TRUE,FALSE)</formula>
    </cfRule>
  </conditionalFormatting>
  <conditionalFormatting sqref="AI60">
    <cfRule type="expression" dxfId="2705" priority="13369">
      <formula>IF(RIGHT(TEXT(AI60,"0.#"),1)=".",FALSE,TRUE)</formula>
    </cfRule>
    <cfRule type="expression" dxfId="2704" priority="13370">
      <formula>IF(RIGHT(TEXT(AI60,"0.#"),1)=".",TRUE,FALSE)</formula>
    </cfRule>
  </conditionalFormatting>
  <conditionalFormatting sqref="AM60">
    <cfRule type="expression" dxfId="2703" priority="13367">
      <formula>IF(RIGHT(TEXT(AM60,"0.#"),1)=".",FALSE,TRUE)</formula>
    </cfRule>
    <cfRule type="expression" dxfId="2702" priority="13368">
      <formula>IF(RIGHT(TEXT(AM60,"0.#"),1)=".",TRUE,FALSE)</formula>
    </cfRule>
  </conditionalFormatting>
  <conditionalFormatting sqref="AM61">
    <cfRule type="expression" dxfId="2701" priority="13365">
      <formula>IF(RIGHT(TEXT(AM61,"0.#"),1)=".",FALSE,TRUE)</formula>
    </cfRule>
    <cfRule type="expression" dxfId="2700" priority="13366">
      <formula>IF(RIGHT(TEXT(AM61,"0.#"),1)=".",TRUE,FALSE)</formula>
    </cfRule>
  </conditionalFormatting>
  <conditionalFormatting sqref="AM62">
    <cfRule type="expression" dxfId="2699" priority="13363">
      <formula>IF(RIGHT(TEXT(AM62,"0.#"),1)=".",FALSE,TRUE)</formula>
    </cfRule>
    <cfRule type="expression" dxfId="2698" priority="13364">
      <formula>IF(RIGHT(TEXT(AM62,"0.#"),1)=".",TRUE,FALSE)</formula>
    </cfRule>
  </conditionalFormatting>
  <conditionalFormatting sqref="AE87">
    <cfRule type="expression" dxfId="2697" priority="13349">
      <formula>IF(RIGHT(TEXT(AE87,"0.#"),1)=".",FALSE,TRUE)</formula>
    </cfRule>
    <cfRule type="expression" dxfId="2696" priority="13350">
      <formula>IF(RIGHT(TEXT(AE87,"0.#"),1)=".",TRUE,FALSE)</formula>
    </cfRule>
  </conditionalFormatting>
  <conditionalFormatting sqref="AE88">
    <cfRule type="expression" dxfId="2695" priority="13347">
      <formula>IF(RIGHT(TEXT(AE88,"0.#"),1)=".",FALSE,TRUE)</formula>
    </cfRule>
    <cfRule type="expression" dxfId="2694" priority="13348">
      <formula>IF(RIGHT(TEXT(AE88,"0.#"),1)=".",TRUE,FALSE)</formula>
    </cfRule>
  </conditionalFormatting>
  <conditionalFormatting sqref="AE89">
    <cfRule type="expression" dxfId="2693" priority="13345">
      <formula>IF(RIGHT(TEXT(AE89,"0.#"),1)=".",FALSE,TRUE)</formula>
    </cfRule>
    <cfRule type="expression" dxfId="2692" priority="13346">
      <formula>IF(RIGHT(TEXT(AE89,"0.#"),1)=".",TRUE,FALSE)</formula>
    </cfRule>
  </conditionalFormatting>
  <conditionalFormatting sqref="AI89">
    <cfRule type="expression" dxfId="2691" priority="13343">
      <formula>IF(RIGHT(TEXT(AI89,"0.#"),1)=".",FALSE,TRUE)</formula>
    </cfRule>
    <cfRule type="expression" dxfId="2690" priority="13344">
      <formula>IF(RIGHT(TEXT(AI89,"0.#"),1)=".",TRUE,FALSE)</formula>
    </cfRule>
  </conditionalFormatting>
  <conditionalFormatting sqref="AI88">
    <cfRule type="expression" dxfId="2689" priority="13341">
      <formula>IF(RIGHT(TEXT(AI88,"0.#"),1)=".",FALSE,TRUE)</formula>
    </cfRule>
    <cfRule type="expression" dxfId="2688" priority="13342">
      <formula>IF(RIGHT(TEXT(AI88,"0.#"),1)=".",TRUE,FALSE)</formula>
    </cfRule>
  </conditionalFormatting>
  <conditionalFormatting sqref="AI87">
    <cfRule type="expression" dxfId="2687" priority="13339">
      <formula>IF(RIGHT(TEXT(AI87,"0.#"),1)=".",FALSE,TRUE)</formula>
    </cfRule>
    <cfRule type="expression" dxfId="2686" priority="13340">
      <formula>IF(RIGHT(TEXT(AI87,"0.#"),1)=".",TRUE,FALSE)</formula>
    </cfRule>
  </conditionalFormatting>
  <conditionalFormatting sqref="AM88">
    <cfRule type="expression" dxfId="2685" priority="13335">
      <formula>IF(RIGHT(TEXT(AM88,"0.#"),1)=".",FALSE,TRUE)</formula>
    </cfRule>
    <cfRule type="expression" dxfId="2684" priority="13336">
      <formula>IF(RIGHT(TEXT(AM88,"0.#"),1)=".",TRUE,FALSE)</formula>
    </cfRule>
  </conditionalFormatting>
  <conditionalFormatting sqref="AM89">
    <cfRule type="expression" dxfId="2683" priority="13333">
      <formula>IF(RIGHT(TEXT(AM89,"0.#"),1)=".",FALSE,TRUE)</formula>
    </cfRule>
    <cfRule type="expression" dxfId="2682" priority="13334">
      <formula>IF(RIGHT(TEXT(AM89,"0.#"),1)=".",TRUE,FALSE)</formula>
    </cfRule>
  </conditionalFormatting>
  <conditionalFormatting sqref="AE92">
    <cfRule type="expression" dxfId="2681" priority="13319">
      <formula>IF(RIGHT(TEXT(AE92,"0.#"),1)=".",FALSE,TRUE)</formula>
    </cfRule>
    <cfRule type="expression" dxfId="2680" priority="13320">
      <formula>IF(RIGHT(TEXT(AE92,"0.#"),1)=".",TRUE,FALSE)</formula>
    </cfRule>
  </conditionalFormatting>
  <conditionalFormatting sqref="AE93">
    <cfRule type="expression" dxfId="2679" priority="13317">
      <formula>IF(RIGHT(TEXT(AE93,"0.#"),1)=".",FALSE,TRUE)</formula>
    </cfRule>
    <cfRule type="expression" dxfId="2678" priority="13318">
      <formula>IF(RIGHT(TEXT(AE93,"0.#"),1)=".",TRUE,FALSE)</formula>
    </cfRule>
  </conditionalFormatting>
  <conditionalFormatting sqref="AE94">
    <cfRule type="expression" dxfId="2677" priority="13315">
      <formula>IF(RIGHT(TEXT(AE94,"0.#"),1)=".",FALSE,TRUE)</formula>
    </cfRule>
    <cfRule type="expression" dxfId="2676" priority="13316">
      <formula>IF(RIGHT(TEXT(AE94,"0.#"),1)=".",TRUE,FALSE)</formula>
    </cfRule>
  </conditionalFormatting>
  <conditionalFormatting sqref="AI94">
    <cfRule type="expression" dxfId="2675" priority="13313">
      <formula>IF(RIGHT(TEXT(AI94,"0.#"),1)=".",FALSE,TRUE)</formula>
    </cfRule>
    <cfRule type="expression" dxfId="2674" priority="13314">
      <formula>IF(RIGHT(TEXT(AI94,"0.#"),1)=".",TRUE,FALSE)</formula>
    </cfRule>
  </conditionalFormatting>
  <conditionalFormatting sqref="AI93">
    <cfRule type="expression" dxfId="2673" priority="13311">
      <formula>IF(RIGHT(TEXT(AI93,"0.#"),1)=".",FALSE,TRUE)</formula>
    </cfRule>
    <cfRule type="expression" dxfId="2672" priority="13312">
      <formula>IF(RIGHT(TEXT(AI93,"0.#"),1)=".",TRUE,FALSE)</formula>
    </cfRule>
  </conditionalFormatting>
  <conditionalFormatting sqref="AI92">
    <cfRule type="expression" dxfId="2671" priority="13309">
      <formula>IF(RIGHT(TEXT(AI92,"0.#"),1)=".",FALSE,TRUE)</formula>
    </cfRule>
    <cfRule type="expression" dxfId="2670" priority="13310">
      <formula>IF(RIGHT(TEXT(AI92,"0.#"),1)=".",TRUE,FALSE)</formula>
    </cfRule>
  </conditionalFormatting>
  <conditionalFormatting sqref="AM92">
    <cfRule type="expression" dxfId="2669" priority="13307">
      <formula>IF(RIGHT(TEXT(AM92,"0.#"),1)=".",FALSE,TRUE)</formula>
    </cfRule>
    <cfRule type="expression" dxfId="2668" priority="13308">
      <formula>IF(RIGHT(TEXT(AM92,"0.#"),1)=".",TRUE,FALSE)</formula>
    </cfRule>
  </conditionalFormatting>
  <conditionalFormatting sqref="AM93">
    <cfRule type="expression" dxfId="2667" priority="13305">
      <formula>IF(RIGHT(TEXT(AM93,"0.#"),1)=".",FALSE,TRUE)</formula>
    </cfRule>
    <cfRule type="expression" dxfId="2666" priority="13306">
      <formula>IF(RIGHT(TEXT(AM93,"0.#"),1)=".",TRUE,FALSE)</formula>
    </cfRule>
  </conditionalFormatting>
  <conditionalFormatting sqref="AM94">
    <cfRule type="expression" dxfId="2665" priority="13303">
      <formula>IF(RIGHT(TEXT(AM94,"0.#"),1)=".",FALSE,TRUE)</formula>
    </cfRule>
    <cfRule type="expression" dxfId="2664" priority="13304">
      <formula>IF(RIGHT(TEXT(AM94,"0.#"),1)=".",TRUE,FALSE)</formula>
    </cfRule>
  </conditionalFormatting>
  <conditionalFormatting sqref="AE97">
    <cfRule type="expression" dxfId="2663" priority="13289">
      <formula>IF(RIGHT(TEXT(AE97,"0.#"),1)=".",FALSE,TRUE)</formula>
    </cfRule>
    <cfRule type="expression" dxfId="2662" priority="13290">
      <formula>IF(RIGHT(TEXT(AE97,"0.#"),1)=".",TRUE,FALSE)</formula>
    </cfRule>
  </conditionalFormatting>
  <conditionalFormatting sqref="AE98">
    <cfRule type="expression" dxfId="2661" priority="13287">
      <formula>IF(RIGHT(TEXT(AE98,"0.#"),1)=".",FALSE,TRUE)</formula>
    </cfRule>
    <cfRule type="expression" dxfId="2660" priority="13288">
      <formula>IF(RIGHT(TEXT(AE98,"0.#"),1)=".",TRUE,FALSE)</formula>
    </cfRule>
  </conditionalFormatting>
  <conditionalFormatting sqref="AE99">
    <cfRule type="expression" dxfId="2659" priority="13285">
      <formula>IF(RIGHT(TEXT(AE99,"0.#"),1)=".",FALSE,TRUE)</formula>
    </cfRule>
    <cfRule type="expression" dxfId="2658" priority="13286">
      <formula>IF(RIGHT(TEXT(AE99,"0.#"),1)=".",TRUE,FALSE)</formula>
    </cfRule>
  </conditionalFormatting>
  <conditionalFormatting sqref="AI99">
    <cfRule type="expression" dxfId="2657" priority="13283">
      <formula>IF(RIGHT(TEXT(AI99,"0.#"),1)=".",FALSE,TRUE)</formula>
    </cfRule>
    <cfRule type="expression" dxfId="2656" priority="13284">
      <formula>IF(RIGHT(TEXT(AI99,"0.#"),1)=".",TRUE,FALSE)</formula>
    </cfRule>
  </conditionalFormatting>
  <conditionalFormatting sqref="AI98">
    <cfRule type="expression" dxfId="2655" priority="13281">
      <formula>IF(RIGHT(TEXT(AI98,"0.#"),1)=".",FALSE,TRUE)</formula>
    </cfRule>
    <cfRule type="expression" dxfId="2654" priority="13282">
      <formula>IF(RIGHT(TEXT(AI98,"0.#"),1)=".",TRUE,FALSE)</formula>
    </cfRule>
  </conditionalFormatting>
  <conditionalFormatting sqref="AI97">
    <cfRule type="expression" dxfId="2653" priority="13279">
      <formula>IF(RIGHT(TEXT(AI97,"0.#"),1)=".",FALSE,TRUE)</formula>
    </cfRule>
    <cfRule type="expression" dxfId="2652" priority="13280">
      <formula>IF(RIGHT(TEXT(AI97,"0.#"),1)=".",TRUE,FALSE)</formula>
    </cfRule>
  </conditionalFormatting>
  <conditionalFormatting sqref="AM97">
    <cfRule type="expression" dxfId="2651" priority="13277">
      <formula>IF(RIGHT(TEXT(AM97,"0.#"),1)=".",FALSE,TRUE)</formula>
    </cfRule>
    <cfRule type="expression" dxfId="2650" priority="13278">
      <formula>IF(RIGHT(TEXT(AM97,"0.#"),1)=".",TRUE,FALSE)</formula>
    </cfRule>
  </conditionalFormatting>
  <conditionalFormatting sqref="AM98">
    <cfRule type="expression" dxfId="2649" priority="13275">
      <formula>IF(RIGHT(TEXT(AM98,"0.#"),1)=".",FALSE,TRUE)</formula>
    </cfRule>
    <cfRule type="expression" dxfId="2648" priority="13276">
      <formula>IF(RIGHT(TEXT(AM98,"0.#"),1)=".",TRUE,FALSE)</formula>
    </cfRule>
  </conditionalFormatting>
  <conditionalFormatting sqref="AM99">
    <cfRule type="expression" dxfId="2647" priority="13273">
      <formula>IF(RIGHT(TEXT(AM99,"0.#"),1)=".",FALSE,TRUE)</formula>
    </cfRule>
    <cfRule type="expression" dxfId="2646" priority="13274">
      <formula>IF(RIGHT(TEXT(AM99,"0.#"),1)=".",TRUE,FALSE)</formula>
    </cfRule>
  </conditionalFormatting>
  <conditionalFormatting sqref="AI101">
    <cfRule type="expression" dxfId="2645" priority="13259">
      <formula>IF(RIGHT(TEXT(AI101,"0.#"),1)=".",FALSE,TRUE)</formula>
    </cfRule>
    <cfRule type="expression" dxfId="2644" priority="13260">
      <formula>IF(RIGHT(TEXT(AI101,"0.#"),1)=".",TRUE,FALSE)</formula>
    </cfRule>
  </conditionalFormatting>
  <conditionalFormatting sqref="AM101">
    <cfRule type="expression" dxfId="2643" priority="13257">
      <formula>IF(RIGHT(TEXT(AM101,"0.#"),1)=".",FALSE,TRUE)</formula>
    </cfRule>
    <cfRule type="expression" dxfId="2642" priority="13258">
      <formula>IF(RIGHT(TEXT(AM101,"0.#"),1)=".",TRUE,FALSE)</formula>
    </cfRule>
  </conditionalFormatting>
  <conditionalFormatting sqref="AE102">
    <cfRule type="expression" dxfId="2641" priority="13255">
      <formula>IF(RIGHT(TEXT(AE102,"0.#"),1)=".",FALSE,TRUE)</formula>
    </cfRule>
    <cfRule type="expression" dxfId="2640" priority="13256">
      <formula>IF(RIGHT(TEXT(AE102,"0.#"),1)=".",TRUE,FALSE)</formula>
    </cfRule>
  </conditionalFormatting>
  <conditionalFormatting sqref="AI102">
    <cfRule type="expression" dxfId="2639" priority="13253">
      <formula>IF(RIGHT(TEXT(AI102,"0.#"),1)=".",FALSE,TRUE)</formula>
    </cfRule>
    <cfRule type="expression" dxfId="2638" priority="13254">
      <formula>IF(RIGHT(TEXT(AI102,"0.#"),1)=".",TRUE,FALSE)</formula>
    </cfRule>
  </conditionalFormatting>
  <conditionalFormatting sqref="AM102">
    <cfRule type="expression" dxfId="2637" priority="13251">
      <formula>IF(RIGHT(TEXT(AM102,"0.#"),1)=".",FALSE,TRUE)</formula>
    </cfRule>
    <cfRule type="expression" dxfId="2636" priority="13252">
      <formula>IF(RIGHT(TEXT(AM102,"0.#"),1)=".",TRUE,FALSE)</formula>
    </cfRule>
  </conditionalFormatting>
  <conditionalFormatting sqref="AQ102">
    <cfRule type="expression" dxfId="2635" priority="13249">
      <formula>IF(RIGHT(TEXT(AQ102,"0.#"),1)=".",FALSE,TRUE)</formula>
    </cfRule>
    <cfRule type="expression" dxfId="2634" priority="13250">
      <formula>IF(RIGHT(TEXT(AQ102,"0.#"),1)=".",TRUE,FALSE)</formula>
    </cfRule>
  </conditionalFormatting>
  <conditionalFormatting sqref="AE104">
    <cfRule type="expression" dxfId="2633" priority="13247">
      <formula>IF(RIGHT(TEXT(AE104,"0.#"),1)=".",FALSE,TRUE)</formula>
    </cfRule>
    <cfRule type="expression" dxfId="2632" priority="13248">
      <formula>IF(RIGHT(TEXT(AE104,"0.#"),1)=".",TRUE,FALSE)</formula>
    </cfRule>
  </conditionalFormatting>
  <conditionalFormatting sqref="AI104">
    <cfRule type="expression" dxfId="2631" priority="13245">
      <formula>IF(RIGHT(TEXT(AI104,"0.#"),1)=".",FALSE,TRUE)</formula>
    </cfRule>
    <cfRule type="expression" dxfId="2630" priority="13246">
      <formula>IF(RIGHT(TEXT(AI104,"0.#"),1)=".",TRUE,FALSE)</formula>
    </cfRule>
  </conditionalFormatting>
  <conditionalFormatting sqref="AM104">
    <cfRule type="expression" dxfId="2629" priority="13243">
      <formula>IF(RIGHT(TEXT(AM104,"0.#"),1)=".",FALSE,TRUE)</formula>
    </cfRule>
    <cfRule type="expression" dxfId="2628" priority="13244">
      <formula>IF(RIGHT(TEXT(AM104,"0.#"),1)=".",TRUE,FALSE)</formula>
    </cfRule>
  </conditionalFormatting>
  <conditionalFormatting sqref="AE105">
    <cfRule type="expression" dxfId="2627" priority="13241">
      <formula>IF(RIGHT(TEXT(AE105,"0.#"),1)=".",FALSE,TRUE)</formula>
    </cfRule>
    <cfRule type="expression" dxfId="2626" priority="13242">
      <formula>IF(RIGHT(TEXT(AE105,"0.#"),1)=".",TRUE,FALSE)</formula>
    </cfRule>
  </conditionalFormatting>
  <conditionalFormatting sqref="AI105">
    <cfRule type="expression" dxfId="2625" priority="13239">
      <formula>IF(RIGHT(TEXT(AI105,"0.#"),1)=".",FALSE,TRUE)</formula>
    </cfRule>
    <cfRule type="expression" dxfId="2624" priority="13240">
      <formula>IF(RIGHT(TEXT(AI105,"0.#"),1)=".",TRUE,FALSE)</formula>
    </cfRule>
  </conditionalFormatting>
  <conditionalFormatting sqref="AM105">
    <cfRule type="expression" dxfId="2623" priority="13237">
      <formula>IF(RIGHT(TEXT(AM105,"0.#"),1)=".",FALSE,TRUE)</formula>
    </cfRule>
    <cfRule type="expression" dxfId="2622" priority="13238">
      <formula>IF(RIGHT(TEXT(AM105,"0.#"),1)=".",TRUE,FALSE)</formula>
    </cfRule>
  </conditionalFormatting>
  <conditionalFormatting sqref="AE107">
    <cfRule type="expression" dxfId="2621" priority="13233">
      <formula>IF(RIGHT(TEXT(AE107,"0.#"),1)=".",FALSE,TRUE)</formula>
    </cfRule>
    <cfRule type="expression" dxfId="2620" priority="13234">
      <formula>IF(RIGHT(TEXT(AE107,"0.#"),1)=".",TRUE,FALSE)</formula>
    </cfRule>
  </conditionalFormatting>
  <conditionalFormatting sqref="AI107">
    <cfRule type="expression" dxfId="2619" priority="13231">
      <formula>IF(RIGHT(TEXT(AI107,"0.#"),1)=".",FALSE,TRUE)</formula>
    </cfRule>
    <cfRule type="expression" dxfId="2618" priority="13232">
      <formula>IF(RIGHT(TEXT(AI107,"0.#"),1)=".",TRUE,FALSE)</formula>
    </cfRule>
  </conditionalFormatting>
  <conditionalFormatting sqref="AM107">
    <cfRule type="expression" dxfId="2617" priority="13229">
      <formula>IF(RIGHT(TEXT(AM107,"0.#"),1)=".",FALSE,TRUE)</formula>
    </cfRule>
    <cfRule type="expression" dxfId="2616" priority="13230">
      <formula>IF(RIGHT(TEXT(AM107,"0.#"),1)=".",TRUE,FALSE)</formula>
    </cfRule>
  </conditionalFormatting>
  <conditionalFormatting sqref="AE108">
    <cfRule type="expression" dxfId="2615" priority="13227">
      <formula>IF(RIGHT(TEXT(AE108,"0.#"),1)=".",FALSE,TRUE)</formula>
    </cfRule>
    <cfRule type="expression" dxfId="2614" priority="13228">
      <formula>IF(RIGHT(TEXT(AE108,"0.#"),1)=".",TRUE,FALSE)</formula>
    </cfRule>
  </conditionalFormatting>
  <conditionalFormatting sqref="AI108">
    <cfRule type="expression" dxfId="2613" priority="13225">
      <formula>IF(RIGHT(TEXT(AI108,"0.#"),1)=".",FALSE,TRUE)</formula>
    </cfRule>
    <cfRule type="expression" dxfId="2612" priority="13226">
      <formula>IF(RIGHT(TEXT(AI108,"0.#"),1)=".",TRUE,FALSE)</formula>
    </cfRule>
  </conditionalFormatting>
  <conditionalFormatting sqref="AM108">
    <cfRule type="expression" dxfId="2611" priority="13223">
      <formula>IF(RIGHT(TEXT(AM108,"0.#"),1)=".",FALSE,TRUE)</formula>
    </cfRule>
    <cfRule type="expression" dxfId="2610" priority="13224">
      <formula>IF(RIGHT(TEXT(AM108,"0.#"),1)=".",TRUE,FALSE)</formula>
    </cfRule>
  </conditionalFormatting>
  <conditionalFormatting sqref="AE110">
    <cfRule type="expression" dxfId="2609" priority="13219">
      <formula>IF(RIGHT(TEXT(AE110,"0.#"),1)=".",FALSE,TRUE)</formula>
    </cfRule>
    <cfRule type="expression" dxfId="2608" priority="13220">
      <formula>IF(RIGHT(TEXT(AE110,"0.#"),1)=".",TRUE,FALSE)</formula>
    </cfRule>
  </conditionalFormatting>
  <conditionalFormatting sqref="AI110">
    <cfRule type="expression" dxfId="2607" priority="13217">
      <formula>IF(RIGHT(TEXT(AI110,"0.#"),1)=".",FALSE,TRUE)</formula>
    </cfRule>
    <cfRule type="expression" dxfId="2606" priority="13218">
      <formula>IF(RIGHT(TEXT(AI110,"0.#"),1)=".",TRUE,FALSE)</formula>
    </cfRule>
  </conditionalFormatting>
  <conditionalFormatting sqref="AM110">
    <cfRule type="expression" dxfId="2605" priority="13215">
      <formula>IF(RIGHT(TEXT(AM110,"0.#"),1)=".",FALSE,TRUE)</formula>
    </cfRule>
    <cfRule type="expression" dxfId="2604" priority="13216">
      <formula>IF(RIGHT(TEXT(AM110,"0.#"),1)=".",TRUE,FALSE)</formula>
    </cfRule>
  </conditionalFormatting>
  <conditionalFormatting sqref="AE111">
    <cfRule type="expression" dxfId="2603" priority="13213">
      <formula>IF(RIGHT(TEXT(AE111,"0.#"),1)=".",FALSE,TRUE)</formula>
    </cfRule>
    <cfRule type="expression" dxfId="2602" priority="13214">
      <formula>IF(RIGHT(TEXT(AE111,"0.#"),1)=".",TRUE,FALSE)</formula>
    </cfRule>
  </conditionalFormatting>
  <conditionalFormatting sqref="AI111">
    <cfRule type="expression" dxfId="2601" priority="13211">
      <formula>IF(RIGHT(TEXT(AI111,"0.#"),1)=".",FALSE,TRUE)</formula>
    </cfRule>
    <cfRule type="expression" dxfId="2600" priority="13212">
      <formula>IF(RIGHT(TEXT(AI111,"0.#"),1)=".",TRUE,FALSE)</formula>
    </cfRule>
  </conditionalFormatting>
  <conditionalFormatting sqref="AM111">
    <cfRule type="expression" dxfId="2599" priority="13209">
      <formula>IF(RIGHT(TEXT(AM111,"0.#"),1)=".",FALSE,TRUE)</formula>
    </cfRule>
    <cfRule type="expression" dxfId="2598" priority="13210">
      <formula>IF(RIGHT(TEXT(AM111,"0.#"),1)=".",TRUE,FALSE)</formula>
    </cfRule>
  </conditionalFormatting>
  <conditionalFormatting sqref="AE113">
    <cfRule type="expression" dxfId="2597" priority="13205">
      <formula>IF(RIGHT(TEXT(AE113,"0.#"),1)=".",FALSE,TRUE)</formula>
    </cfRule>
    <cfRule type="expression" dxfId="2596" priority="13206">
      <formula>IF(RIGHT(TEXT(AE113,"0.#"),1)=".",TRUE,FALSE)</formula>
    </cfRule>
  </conditionalFormatting>
  <conditionalFormatting sqref="AI113">
    <cfRule type="expression" dxfId="2595" priority="13203">
      <formula>IF(RIGHT(TEXT(AI113,"0.#"),1)=".",FALSE,TRUE)</formula>
    </cfRule>
    <cfRule type="expression" dxfId="2594" priority="13204">
      <formula>IF(RIGHT(TEXT(AI113,"0.#"),1)=".",TRUE,FALSE)</formula>
    </cfRule>
  </conditionalFormatting>
  <conditionalFormatting sqref="AM113">
    <cfRule type="expression" dxfId="2593" priority="13201">
      <formula>IF(RIGHT(TEXT(AM113,"0.#"),1)=".",FALSE,TRUE)</formula>
    </cfRule>
    <cfRule type="expression" dxfId="2592" priority="13202">
      <formula>IF(RIGHT(TEXT(AM113,"0.#"),1)=".",TRUE,FALSE)</formula>
    </cfRule>
  </conditionalFormatting>
  <conditionalFormatting sqref="AE114">
    <cfRule type="expression" dxfId="2591" priority="13199">
      <formula>IF(RIGHT(TEXT(AE114,"0.#"),1)=".",FALSE,TRUE)</formula>
    </cfRule>
    <cfRule type="expression" dxfId="2590" priority="13200">
      <formula>IF(RIGHT(TEXT(AE114,"0.#"),1)=".",TRUE,FALSE)</formula>
    </cfRule>
  </conditionalFormatting>
  <conditionalFormatting sqref="AI114">
    <cfRule type="expression" dxfId="2589" priority="13197">
      <formula>IF(RIGHT(TEXT(AI114,"0.#"),1)=".",FALSE,TRUE)</formula>
    </cfRule>
    <cfRule type="expression" dxfId="2588" priority="13198">
      <formula>IF(RIGHT(TEXT(AI114,"0.#"),1)=".",TRUE,FALSE)</formula>
    </cfRule>
  </conditionalFormatting>
  <conditionalFormatting sqref="AM114">
    <cfRule type="expression" dxfId="2587" priority="13195">
      <formula>IF(RIGHT(TEXT(AM114,"0.#"),1)=".",FALSE,TRUE)</formula>
    </cfRule>
    <cfRule type="expression" dxfId="2586" priority="13196">
      <formula>IF(RIGHT(TEXT(AM114,"0.#"),1)=".",TRUE,FALSE)</formula>
    </cfRule>
  </conditionalFormatting>
  <conditionalFormatting sqref="AE116 AQ116">
    <cfRule type="expression" dxfId="2585" priority="13191">
      <formula>IF(RIGHT(TEXT(AE116,"0.#"),1)=".",FALSE,TRUE)</formula>
    </cfRule>
    <cfRule type="expression" dxfId="2584" priority="13192">
      <formula>IF(RIGHT(TEXT(AE116,"0.#"),1)=".",TRUE,FALSE)</formula>
    </cfRule>
  </conditionalFormatting>
  <conditionalFormatting sqref="AI116">
    <cfRule type="expression" dxfId="2583" priority="13189">
      <formula>IF(RIGHT(TEXT(AI116,"0.#"),1)=".",FALSE,TRUE)</formula>
    </cfRule>
    <cfRule type="expression" dxfId="2582" priority="13190">
      <formula>IF(RIGHT(TEXT(AI116,"0.#"),1)=".",TRUE,FALSE)</formula>
    </cfRule>
  </conditionalFormatting>
  <conditionalFormatting sqref="AM116">
    <cfRule type="expression" dxfId="2581" priority="13187">
      <formula>IF(RIGHT(TEXT(AM116,"0.#"),1)=".",FALSE,TRUE)</formula>
    </cfRule>
    <cfRule type="expression" dxfId="2580" priority="13188">
      <formula>IF(RIGHT(TEXT(AM116,"0.#"),1)=".",TRUE,FALSE)</formula>
    </cfRule>
  </conditionalFormatting>
  <conditionalFormatting sqref="AE117 AM117">
    <cfRule type="expression" dxfId="2579" priority="13185">
      <formula>IF(RIGHT(TEXT(AE117,"0.#"),1)=".",FALSE,TRUE)</formula>
    </cfRule>
    <cfRule type="expression" dxfId="2578" priority="13186">
      <formula>IF(RIGHT(TEXT(AE117,"0.#"),1)=".",TRUE,FALSE)</formula>
    </cfRule>
  </conditionalFormatting>
  <conditionalFormatting sqref="AI117">
    <cfRule type="expression" dxfId="2577" priority="13183">
      <formula>IF(RIGHT(TEXT(AI117,"0.#"),1)=".",FALSE,TRUE)</formula>
    </cfRule>
    <cfRule type="expression" dxfId="2576" priority="13184">
      <formula>IF(RIGHT(TEXT(AI117,"0.#"),1)=".",TRUE,FALSE)</formula>
    </cfRule>
  </conditionalFormatting>
  <conditionalFormatting sqref="AQ117">
    <cfRule type="expression" dxfId="2575" priority="13179">
      <formula>IF(RIGHT(TEXT(AQ117,"0.#"),1)=".",FALSE,TRUE)</formula>
    </cfRule>
    <cfRule type="expression" dxfId="2574" priority="13180">
      <formula>IF(RIGHT(TEXT(AQ117,"0.#"),1)=".",TRUE,FALSE)</formula>
    </cfRule>
  </conditionalFormatting>
  <conditionalFormatting sqref="AE119 AQ119">
    <cfRule type="expression" dxfId="2573" priority="13177">
      <formula>IF(RIGHT(TEXT(AE119,"0.#"),1)=".",FALSE,TRUE)</formula>
    </cfRule>
    <cfRule type="expression" dxfId="2572" priority="13178">
      <formula>IF(RIGHT(TEXT(AE119,"0.#"),1)=".",TRUE,FALSE)</formula>
    </cfRule>
  </conditionalFormatting>
  <conditionalFormatting sqref="AI119">
    <cfRule type="expression" dxfId="2571" priority="13175">
      <formula>IF(RIGHT(TEXT(AI119,"0.#"),1)=".",FALSE,TRUE)</formula>
    </cfRule>
    <cfRule type="expression" dxfId="2570" priority="13176">
      <formula>IF(RIGHT(TEXT(AI119,"0.#"),1)=".",TRUE,FALSE)</formula>
    </cfRule>
  </conditionalFormatting>
  <conditionalFormatting sqref="AM119">
    <cfRule type="expression" dxfId="2569" priority="13173">
      <formula>IF(RIGHT(TEXT(AM119,"0.#"),1)=".",FALSE,TRUE)</formula>
    </cfRule>
    <cfRule type="expression" dxfId="2568" priority="13174">
      <formula>IF(RIGHT(TEXT(AM119,"0.#"),1)=".",TRUE,FALSE)</formula>
    </cfRule>
  </conditionalFormatting>
  <conditionalFormatting sqref="AQ120">
    <cfRule type="expression" dxfId="2567" priority="13165">
      <formula>IF(RIGHT(TEXT(AQ120,"0.#"),1)=".",FALSE,TRUE)</formula>
    </cfRule>
    <cfRule type="expression" dxfId="2566" priority="13166">
      <formula>IF(RIGHT(TEXT(AQ120,"0.#"),1)=".",TRUE,FALSE)</formula>
    </cfRule>
  </conditionalFormatting>
  <conditionalFormatting sqref="AE122 AQ122">
    <cfRule type="expression" dxfId="2565" priority="13163">
      <formula>IF(RIGHT(TEXT(AE122,"0.#"),1)=".",FALSE,TRUE)</formula>
    </cfRule>
    <cfRule type="expression" dxfId="2564" priority="13164">
      <formula>IF(RIGHT(TEXT(AE122,"0.#"),1)=".",TRUE,FALSE)</formula>
    </cfRule>
  </conditionalFormatting>
  <conditionalFormatting sqref="AI122">
    <cfRule type="expression" dxfId="2563" priority="13161">
      <formula>IF(RIGHT(TEXT(AI122,"0.#"),1)=".",FALSE,TRUE)</formula>
    </cfRule>
    <cfRule type="expression" dxfId="2562" priority="13162">
      <formula>IF(RIGHT(TEXT(AI122,"0.#"),1)=".",TRUE,FALSE)</formula>
    </cfRule>
  </conditionalFormatting>
  <conditionalFormatting sqref="AM122">
    <cfRule type="expression" dxfId="2561" priority="13159">
      <formula>IF(RIGHT(TEXT(AM122,"0.#"),1)=".",FALSE,TRUE)</formula>
    </cfRule>
    <cfRule type="expression" dxfId="2560" priority="13160">
      <formula>IF(RIGHT(TEXT(AM122,"0.#"),1)=".",TRUE,FALSE)</formula>
    </cfRule>
  </conditionalFormatting>
  <conditionalFormatting sqref="AQ123">
    <cfRule type="expression" dxfId="2559" priority="13151">
      <formula>IF(RIGHT(TEXT(AQ123,"0.#"),1)=".",FALSE,TRUE)</formula>
    </cfRule>
    <cfRule type="expression" dxfId="2558" priority="13152">
      <formula>IF(RIGHT(TEXT(AQ123,"0.#"),1)=".",TRUE,FALSE)</formula>
    </cfRule>
  </conditionalFormatting>
  <conditionalFormatting sqref="AE125 AQ125">
    <cfRule type="expression" dxfId="2557" priority="13149">
      <formula>IF(RIGHT(TEXT(AE125,"0.#"),1)=".",FALSE,TRUE)</formula>
    </cfRule>
    <cfRule type="expression" dxfId="2556" priority="13150">
      <formula>IF(RIGHT(TEXT(AE125,"0.#"),1)=".",TRUE,FALSE)</formula>
    </cfRule>
  </conditionalFormatting>
  <conditionalFormatting sqref="AI125">
    <cfRule type="expression" dxfId="2555" priority="13147">
      <formula>IF(RIGHT(TEXT(AI125,"0.#"),1)=".",FALSE,TRUE)</formula>
    </cfRule>
    <cfRule type="expression" dxfId="2554" priority="13148">
      <formula>IF(RIGHT(TEXT(AI125,"0.#"),1)=".",TRUE,FALSE)</formula>
    </cfRule>
  </conditionalFormatting>
  <conditionalFormatting sqref="AM125">
    <cfRule type="expression" dxfId="2553" priority="13145">
      <formula>IF(RIGHT(TEXT(AM125,"0.#"),1)=".",FALSE,TRUE)</formula>
    </cfRule>
    <cfRule type="expression" dxfId="2552" priority="13146">
      <formula>IF(RIGHT(TEXT(AM125,"0.#"),1)=".",TRUE,FALSE)</formula>
    </cfRule>
  </conditionalFormatting>
  <conditionalFormatting sqref="AQ126">
    <cfRule type="expression" dxfId="2551" priority="13137">
      <formula>IF(RIGHT(TEXT(AQ126,"0.#"),1)=".",FALSE,TRUE)</formula>
    </cfRule>
    <cfRule type="expression" dxfId="2550" priority="13138">
      <formula>IF(RIGHT(TEXT(AQ126,"0.#"),1)=".",TRUE,FALSE)</formula>
    </cfRule>
  </conditionalFormatting>
  <conditionalFormatting sqref="AE128 AQ128">
    <cfRule type="expression" dxfId="2549" priority="13135">
      <formula>IF(RIGHT(TEXT(AE128,"0.#"),1)=".",FALSE,TRUE)</formula>
    </cfRule>
    <cfRule type="expression" dxfId="2548" priority="13136">
      <formula>IF(RIGHT(TEXT(AE128,"0.#"),1)=".",TRUE,FALSE)</formula>
    </cfRule>
  </conditionalFormatting>
  <conditionalFormatting sqref="AI128">
    <cfRule type="expression" dxfId="2547" priority="13133">
      <formula>IF(RIGHT(TEXT(AI128,"0.#"),1)=".",FALSE,TRUE)</formula>
    </cfRule>
    <cfRule type="expression" dxfId="2546" priority="13134">
      <formula>IF(RIGHT(TEXT(AI128,"0.#"),1)=".",TRUE,FALSE)</formula>
    </cfRule>
  </conditionalFormatting>
  <conditionalFormatting sqref="AM128">
    <cfRule type="expression" dxfId="2545" priority="13131">
      <formula>IF(RIGHT(TEXT(AM128,"0.#"),1)=".",FALSE,TRUE)</formula>
    </cfRule>
    <cfRule type="expression" dxfId="2544" priority="13132">
      <formula>IF(RIGHT(TEXT(AM128,"0.#"),1)=".",TRUE,FALSE)</formula>
    </cfRule>
  </conditionalFormatting>
  <conditionalFormatting sqref="AQ129">
    <cfRule type="expression" dxfId="2543" priority="13123">
      <formula>IF(RIGHT(TEXT(AQ129,"0.#"),1)=".",FALSE,TRUE)</formula>
    </cfRule>
    <cfRule type="expression" dxfId="2542" priority="13124">
      <formula>IF(RIGHT(TEXT(AQ129,"0.#"),1)=".",TRUE,FALSE)</formula>
    </cfRule>
  </conditionalFormatting>
  <conditionalFormatting sqref="AE75">
    <cfRule type="expression" dxfId="2541" priority="13121">
      <formula>IF(RIGHT(TEXT(AE75,"0.#"),1)=".",FALSE,TRUE)</formula>
    </cfRule>
    <cfRule type="expression" dxfId="2540" priority="13122">
      <formula>IF(RIGHT(TEXT(AE75,"0.#"),1)=".",TRUE,FALSE)</formula>
    </cfRule>
  </conditionalFormatting>
  <conditionalFormatting sqref="AE76">
    <cfRule type="expression" dxfId="2539" priority="13119">
      <formula>IF(RIGHT(TEXT(AE76,"0.#"),1)=".",FALSE,TRUE)</formula>
    </cfRule>
    <cfRule type="expression" dxfId="2538" priority="13120">
      <formula>IF(RIGHT(TEXT(AE76,"0.#"),1)=".",TRUE,FALSE)</formula>
    </cfRule>
  </conditionalFormatting>
  <conditionalFormatting sqref="AE77">
    <cfRule type="expression" dxfId="2537" priority="13117">
      <formula>IF(RIGHT(TEXT(AE77,"0.#"),1)=".",FALSE,TRUE)</formula>
    </cfRule>
    <cfRule type="expression" dxfId="2536" priority="13118">
      <formula>IF(RIGHT(TEXT(AE77,"0.#"),1)=".",TRUE,FALSE)</formula>
    </cfRule>
  </conditionalFormatting>
  <conditionalFormatting sqref="AI77">
    <cfRule type="expression" dxfId="2535" priority="13115">
      <formula>IF(RIGHT(TEXT(AI77,"0.#"),1)=".",FALSE,TRUE)</formula>
    </cfRule>
    <cfRule type="expression" dxfId="2534" priority="13116">
      <formula>IF(RIGHT(TEXT(AI77,"0.#"),1)=".",TRUE,FALSE)</formula>
    </cfRule>
  </conditionalFormatting>
  <conditionalFormatting sqref="AI76">
    <cfRule type="expression" dxfId="2533" priority="13113">
      <formula>IF(RIGHT(TEXT(AI76,"0.#"),1)=".",FALSE,TRUE)</formula>
    </cfRule>
    <cfRule type="expression" dxfId="2532" priority="13114">
      <formula>IF(RIGHT(TEXT(AI76,"0.#"),1)=".",TRUE,FALSE)</formula>
    </cfRule>
  </conditionalFormatting>
  <conditionalFormatting sqref="AI75">
    <cfRule type="expression" dxfId="2531" priority="13111">
      <formula>IF(RIGHT(TEXT(AI75,"0.#"),1)=".",FALSE,TRUE)</formula>
    </cfRule>
    <cfRule type="expression" dxfId="2530" priority="13112">
      <formula>IF(RIGHT(TEXT(AI75,"0.#"),1)=".",TRUE,FALSE)</formula>
    </cfRule>
  </conditionalFormatting>
  <conditionalFormatting sqref="AM75">
    <cfRule type="expression" dxfId="2529" priority="13109">
      <formula>IF(RIGHT(TEXT(AM75,"0.#"),1)=".",FALSE,TRUE)</formula>
    </cfRule>
    <cfRule type="expression" dxfId="2528" priority="13110">
      <formula>IF(RIGHT(TEXT(AM75,"0.#"),1)=".",TRUE,FALSE)</formula>
    </cfRule>
  </conditionalFormatting>
  <conditionalFormatting sqref="AM76">
    <cfRule type="expression" dxfId="2527" priority="13107">
      <formula>IF(RIGHT(TEXT(AM76,"0.#"),1)=".",FALSE,TRUE)</formula>
    </cfRule>
    <cfRule type="expression" dxfId="2526" priority="13108">
      <formula>IF(RIGHT(TEXT(AM76,"0.#"),1)=".",TRUE,FALSE)</formula>
    </cfRule>
  </conditionalFormatting>
  <conditionalFormatting sqref="AM77">
    <cfRule type="expression" dxfId="2525" priority="13105">
      <formula>IF(RIGHT(TEXT(AM77,"0.#"),1)=".",FALSE,TRUE)</formula>
    </cfRule>
    <cfRule type="expression" dxfId="2524" priority="13106">
      <formula>IF(RIGHT(TEXT(AM77,"0.#"),1)=".",TRUE,FALSE)</formula>
    </cfRule>
  </conditionalFormatting>
  <conditionalFormatting sqref="AE134:AE135 AI134:AI135 AM134:AM135 AQ134:AQ135 AU134:AU135">
    <cfRule type="expression" dxfId="2523" priority="13091">
      <formula>IF(RIGHT(TEXT(AE134,"0.#"),1)=".",FALSE,TRUE)</formula>
    </cfRule>
    <cfRule type="expression" dxfId="2522" priority="13092">
      <formula>IF(RIGHT(TEXT(AE134,"0.#"),1)=".",TRUE,FALSE)</formula>
    </cfRule>
  </conditionalFormatting>
  <conditionalFormatting sqref="AE433">
    <cfRule type="expression" dxfId="2521" priority="13061">
      <formula>IF(RIGHT(TEXT(AE433,"0.#"),1)=".",FALSE,TRUE)</formula>
    </cfRule>
    <cfRule type="expression" dxfId="2520" priority="13062">
      <formula>IF(RIGHT(TEXT(AE433,"0.#"),1)=".",TRUE,FALSE)</formula>
    </cfRule>
  </conditionalFormatting>
  <conditionalFormatting sqref="AM435">
    <cfRule type="expression" dxfId="2519" priority="13045">
      <formula>IF(RIGHT(TEXT(AM435,"0.#"),1)=".",FALSE,TRUE)</formula>
    </cfRule>
    <cfRule type="expression" dxfId="2518" priority="13046">
      <formula>IF(RIGHT(TEXT(AM435,"0.#"),1)=".",TRUE,FALSE)</formula>
    </cfRule>
  </conditionalFormatting>
  <conditionalFormatting sqref="AE434">
    <cfRule type="expression" dxfId="2517" priority="13059">
      <formula>IF(RIGHT(TEXT(AE434,"0.#"),1)=".",FALSE,TRUE)</formula>
    </cfRule>
    <cfRule type="expression" dxfId="2516" priority="13060">
      <formula>IF(RIGHT(TEXT(AE434,"0.#"),1)=".",TRUE,FALSE)</formula>
    </cfRule>
  </conditionalFormatting>
  <conditionalFormatting sqref="AE435">
    <cfRule type="expression" dxfId="2515" priority="13057">
      <formula>IF(RIGHT(TEXT(AE435,"0.#"),1)=".",FALSE,TRUE)</formula>
    </cfRule>
    <cfRule type="expression" dxfId="2514" priority="13058">
      <formula>IF(RIGHT(TEXT(AE435,"0.#"),1)=".",TRUE,FALSE)</formula>
    </cfRule>
  </conditionalFormatting>
  <conditionalFormatting sqref="AM433">
    <cfRule type="expression" dxfId="2513" priority="13049">
      <formula>IF(RIGHT(TEXT(AM433,"0.#"),1)=".",FALSE,TRUE)</formula>
    </cfRule>
    <cfRule type="expression" dxfId="2512" priority="13050">
      <formula>IF(RIGHT(TEXT(AM433,"0.#"),1)=".",TRUE,FALSE)</formula>
    </cfRule>
  </conditionalFormatting>
  <conditionalFormatting sqref="AM434">
    <cfRule type="expression" dxfId="2511" priority="13047">
      <formula>IF(RIGHT(TEXT(AM434,"0.#"),1)=".",FALSE,TRUE)</formula>
    </cfRule>
    <cfRule type="expression" dxfId="2510" priority="13048">
      <formula>IF(RIGHT(TEXT(AM434,"0.#"),1)=".",TRUE,FALSE)</formula>
    </cfRule>
  </conditionalFormatting>
  <conditionalFormatting sqref="AU433">
    <cfRule type="expression" dxfId="2509" priority="13037">
      <formula>IF(RIGHT(TEXT(AU433,"0.#"),1)=".",FALSE,TRUE)</formula>
    </cfRule>
    <cfRule type="expression" dxfId="2508" priority="13038">
      <formula>IF(RIGHT(TEXT(AU433,"0.#"),1)=".",TRUE,FALSE)</formula>
    </cfRule>
  </conditionalFormatting>
  <conditionalFormatting sqref="AU434">
    <cfRule type="expression" dxfId="2507" priority="13035">
      <formula>IF(RIGHT(TEXT(AU434,"0.#"),1)=".",FALSE,TRUE)</formula>
    </cfRule>
    <cfRule type="expression" dxfId="2506" priority="13036">
      <formula>IF(RIGHT(TEXT(AU434,"0.#"),1)=".",TRUE,FALSE)</formula>
    </cfRule>
  </conditionalFormatting>
  <conditionalFormatting sqref="AU435">
    <cfRule type="expression" dxfId="2505" priority="13033">
      <formula>IF(RIGHT(TEXT(AU435,"0.#"),1)=".",FALSE,TRUE)</formula>
    </cfRule>
    <cfRule type="expression" dxfId="2504" priority="13034">
      <formula>IF(RIGHT(TEXT(AU435,"0.#"),1)=".",TRUE,FALSE)</formula>
    </cfRule>
  </conditionalFormatting>
  <conditionalFormatting sqref="AI435">
    <cfRule type="expression" dxfId="2503" priority="12967">
      <formula>IF(RIGHT(TEXT(AI435,"0.#"),1)=".",FALSE,TRUE)</formula>
    </cfRule>
    <cfRule type="expression" dxfId="2502" priority="12968">
      <formula>IF(RIGHT(TEXT(AI435,"0.#"),1)=".",TRUE,FALSE)</formula>
    </cfRule>
  </conditionalFormatting>
  <conditionalFormatting sqref="AI433">
    <cfRule type="expression" dxfId="2501" priority="12971">
      <formula>IF(RIGHT(TEXT(AI433,"0.#"),1)=".",FALSE,TRUE)</formula>
    </cfRule>
    <cfRule type="expression" dxfId="2500" priority="12972">
      <formula>IF(RIGHT(TEXT(AI433,"0.#"),1)=".",TRUE,FALSE)</formula>
    </cfRule>
  </conditionalFormatting>
  <conditionalFormatting sqref="AI434">
    <cfRule type="expression" dxfId="2499" priority="12969">
      <formula>IF(RIGHT(TEXT(AI434,"0.#"),1)=".",FALSE,TRUE)</formula>
    </cfRule>
    <cfRule type="expression" dxfId="2498" priority="12970">
      <formula>IF(RIGHT(TEXT(AI434,"0.#"),1)=".",TRUE,FALSE)</formula>
    </cfRule>
  </conditionalFormatting>
  <conditionalFormatting sqref="AQ434">
    <cfRule type="expression" dxfId="2497" priority="12953">
      <formula>IF(RIGHT(TEXT(AQ434,"0.#"),1)=".",FALSE,TRUE)</formula>
    </cfRule>
    <cfRule type="expression" dxfId="2496" priority="12954">
      <formula>IF(RIGHT(TEXT(AQ434,"0.#"),1)=".",TRUE,FALSE)</formula>
    </cfRule>
  </conditionalFormatting>
  <conditionalFormatting sqref="AQ435">
    <cfRule type="expression" dxfId="2495" priority="12939">
      <formula>IF(RIGHT(TEXT(AQ435,"0.#"),1)=".",FALSE,TRUE)</formula>
    </cfRule>
    <cfRule type="expression" dxfId="2494" priority="12940">
      <formula>IF(RIGHT(TEXT(AQ435,"0.#"),1)=".",TRUE,FALSE)</formula>
    </cfRule>
  </conditionalFormatting>
  <conditionalFormatting sqref="AQ433">
    <cfRule type="expression" dxfId="2493" priority="12937">
      <formula>IF(RIGHT(TEXT(AQ433,"0.#"),1)=".",FALSE,TRUE)</formula>
    </cfRule>
    <cfRule type="expression" dxfId="2492" priority="12938">
      <formula>IF(RIGHT(TEXT(AQ433,"0.#"),1)=".",TRUE,FALSE)</formula>
    </cfRule>
  </conditionalFormatting>
  <conditionalFormatting sqref="AL839:AO866">
    <cfRule type="expression" dxfId="2491" priority="6661">
      <formula>IF(AND(AL839&gt;=0, RIGHT(TEXT(AL839,"0.#"),1)&lt;&gt;"."),TRUE,FALSE)</formula>
    </cfRule>
    <cfRule type="expression" dxfId="2490" priority="6662">
      <formula>IF(AND(AL839&gt;=0, RIGHT(TEXT(AL839,"0.#"),1)="."),TRUE,FALSE)</formula>
    </cfRule>
    <cfRule type="expression" dxfId="2489" priority="6663">
      <formula>IF(AND(AL839&lt;0, RIGHT(TEXT(AL839,"0.#"),1)&lt;&gt;"."),TRUE,FALSE)</formula>
    </cfRule>
    <cfRule type="expression" dxfId="2488" priority="6664">
      <formula>IF(AND(AL839&lt;0, RIGHT(TEXT(AL839,"0.#"),1)="."),TRUE,FALSE)</formula>
    </cfRule>
  </conditionalFormatting>
  <conditionalFormatting sqref="AQ53:AQ55">
    <cfRule type="expression" dxfId="2487" priority="4683">
      <formula>IF(RIGHT(TEXT(AQ53,"0.#"),1)=".",FALSE,TRUE)</formula>
    </cfRule>
    <cfRule type="expression" dxfId="2486" priority="4684">
      <formula>IF(RIGHT(TEXT(AQ53,"0.#"),1)=".",TRUE,FALSE)</formula>
    </cfRule>
  </conditionalFormatting>
  <conditionalFormatting sqref="AU53:AU55">
    <cfRule type="expression" dxfId="2485" priority="4681">
      <formula>IF(RIGHT(TEXT(AU53,"0.#"),1)=".",FALSE,TRUE)</formula>
    </cfRule>
    <cfRule type="expression" dxfId="2484" priority="4682">
      <formula>IF(RIGHT(TEXT(AU53,"0.#"),1)=".",TRUE,FALSE)</formula>
    </cfRule>
  </conditionalFormatting>
  <conditionalFormatting sqref="AQ60:AQ62">
    <cfRule type="expression" dxfId="2483" priority="4679">
      <formula>IF(RIGHT(TEXT(AQ60,"0.#"),1)=".",FALSE,TRUE)</formula>
    </cfRule>
    <cfRule type="expression" dxfId="2482" priority="4680">
      <formula>IF(RIGHT(TEXT(AQ60,"0.#"),1)=".",TRUE,FALSE)</formula>
    </cfRule>
  </conditionalFormatting>
  <conditionalFormatting sqref="AU60:AU62">
    <cfRule type="expression" dxfId="2481" priority="4677">
      <formula>IF(RIGHT(TEXT(AU60,"0.#"),1)=".",FALSE,TRUE)</formula>
    </cfRule>
    <cfRule type="expression" dxfId="2480" priority="4678">
      <formula>IF(RIGHT(TEXT(AU60,"0.#"),1)=".",TRUE,FALSE)</formula>
    </cfRule>
  </conditionalFormatting>
  <conditionalFormatting sqref="AQ75:AQ77">
    <cfRule type="expression" dxfId="2479" priority="4675">
      <formula>IF(RIGHT(TEXT(AQ75,"0.#"),1)=".",FALSE,TRUE)</formula>
    </cfRule>
    <cfRule type="expression" dxfId="2478" priority="4676">
      <formula>IF(RIGHT(TEXT(AQ75,"0.#"),1)=".",TRUE,FALSE)</formula>
    </cfRule>
  </conditionalFormatting>
  <conditionalFormatting sqref="AU75:AU77">
    <cfRule type="expression" dxfId="2477" priority="4673">
      <formula>IF(RIGHT(TEXT(AU75,"0.#"),1)=".",FALSE,TRUE)</formula>
    </cfRule>
    <cfRule type="expression" dxfId="2476" priority="4674">
      <formula>IF(RIGHT(TEXT(AU75,"0.#"),1)=".",TRUE,FALSE)</formula>
    </cfRule>
  </conditionalFormatting>
  <conditionalFormatting sqref="AQ87:AQ89">
    <cfRule type="expression" dxfId="2475" priority="4671">
      <formula>IF(RIGHT(TEXT(AQ87,"0.#"),1)=".",FALSE,TRUE)</formula>
    </cfRule>
    <cfRule type="expression" dxfId="2474" priority="4672">
      <formula>IF(RIGHT(TEXT(AQ87,"0.#"),1)=".",TRUE,FALSE)</formula>
    </cfRule>
  </conditionalFormatting>
  <conditionalFormatting sqref="AU87:AU89">
    <cfRule type="expression" dxfId="2473" priority="4669">
      <formula>IF(RIGHT(TEXT(AU87,"0.#"),1)=".",FALSE,TRUE)</formula>
    </cfRule>
    <cfRule type="expression" dxfId="2472" priority="4670">
      <formula>IF(RIGHT(TEXT(AU87,"0.#"),1)=".",TRUE,FALSE)</formula>
    </cfRule>
  </conditionalFormatting>
  <conditionalFormatting sqref="AQ92:AQ94">
    <cfRule type="expression" dxfId="2471" priority="4667">
      <formula>IF(RIGHT(TEXT(AQ92,"0.#"),1)=".",FALSE,TRUE)</formula>
    </cfRule>
    <cfRule type="expression" dxfId="2470" priority="4668">
      <formula>IF(RIGHT(TEXT(AQ92,"0.#"),1)=".",TRUE,FALSE)</formula>
    </cfRule>
  </conditionalFormatting>
  <conditionalFormatting sqref="AU92:AU94">
    <cfRule type="expression" dxfId="2469" priority="4665">
      <formula>IF(RIGHT(TEXT(AU92,"0.#"),1)=".",FALSE,TRUE)</formula>
    </cfRule>
    <cfRule type="expression" dxfId="2468" priority="4666">
      <formula>IF(RIGHT(TEXT(AU92,"0.#"),1)=".",TRUE,FALSE)</formula>
    </cfRule>
  </conditionalFormatting>
  <conditionalFormatting sqref="AQ97:AQ99">
    <cfRule type="expression" dxfId="2467" priority="4663">
      <formula>IF(RIGHT(TEXT(AQ97,"0.#"),1)=".",FALSE,TRUE)</formula>
    </cfRule>
    <cfRule type="expression" dxfId="2466" priority="4664">
      <formula>IF(RIGHT(TEXT(AQ97,"0.#"),1)=".",TRUE,FALSE)</formula>
    </cfRule>
  </conditionalFormatting>
  <conditionalFormatting sqref="AU97:AU99">
    <cfRule type="expression" dxfId="2465" priority="4661">
      <formula>IF(RIGHT(TEXT(AU97,"0.#"),1)=".",FALSE,TRUE)</formula>
    </cfRule>
    <cfRule type="expression" dxfId="2464" priority="4662">
      <formula>IF(RIGHT(TEXT(AU97,"0.#"),1)=".",TRUE,FALSE)</formula>
    </cfRule>
  </conditionalFormatting>
  <conditionalFormatting sqref="AE458">
    <cfRule type="expression" dxfId="2463" priority="4355">
      <formula>IF(RIGHT(TEXT(AE458,"0.#"),1)=".",FALSE,TRUE)</formula>
    </cfRule>
    <cfRule type="expression" dxfId="2462" priority="4356">
      <formula>IF(RIGHT(TEXT(AE458,"0.#"),1)=".",TRUE,FALSE)</formula>
    </cfRule>
  </conditionalFormatting>
  <conditionalFormatting sqref="AM460">
    <cfRule type="expression" dxfId="2461" priority="4345">
      <formula>IF(RIGHT(TEXT(AM460,"0.#"),1)=".",FALSE,TRUE)</formula>
    </cfRule>
    <cfRule type="expression" dxfId="2460" priority="4346">
      <formula>IF(RIGHT(TEXT(AM460,"0.#"),1)=".",TRUE,FALSE)</formula>
    </cfRule>
  </conditionalFormatting>
  <conditionalFormatting sqref="AE459">
    <cfRule type="expression" dxfId="2459" priority="4353">
      <formula>IF(RIGHT(TEXT(AE459,"0.#"),1)=".",FALSE,TRUE)</formula>
    </cfRule>
    <cfRule type="expression" dxfId="2458" priority="4354">
      <formula>IF(RIGHT(TEXT(AE459,"0.#"),1)=".",TRUE,FALSE)</formula>
    </cfRule>
  </conditionalFormatting>
  <conditionalFormatting sqref="AE460">
    <cfRule type="expression" dxfId="2457" priority="4351">
      <formula>IF(RIGHT(TEXT(AE460,"0.#"),1)=".",FALSE,TRUE)</formula>
    </cfRule>
    <cfRule type="expression" dxfId="2456" priority="4352">
      <formula>IF(RIGHT(TEXT(AE460,"0.#"),1)=".",TRUE,FALSE)</formula>
    </cfRule>
  </conditionalFormatting>
  <conditionalFormatting sqref="AM458">
    <cfRule type="expression" dxfId="2455" priority="4349">
      <formula>IF(RIGHT(TEXT(AM458,"0.#"),1)=".",FALSE,TRUE)</formula>
    </cfRule>
    <cfRule type="expression" dxfId="2454" priority="4350">
      <formula>IF(RIGHT(TEXT(AM458,"0.#"),1)=".",TRUE,FALSE)</formula>
    </cfRule>
  </conditionalFormatting>
  <conditionalFormatting sqref="AM459">
    <cfRule type="expression" dxfId="2453" priority="4347">
      <formula>IF(RIGHT(TEXT(AM459,"0.#"),1)=".",FALSE,TRUE)</formula>
    </cfRule>
    <cfRule type="expression" dxfId="2452" priority="4348">
      <formula>IF(RIGHT(TEXT(AM459,"0.#"),1)=".",TRUE,FALSE)</formula>
    </cfRule>
  </conditionalFormatting>
  <conditionalFormatting sqref="AU458">
    <cfRule type="expression" dxfId="2451" priority="4343">
      <formula>IF(RIGHT(TEXT(AU458,"0.#"),1)=".",FALSE,TRUE)</formula>
    </cfRule>
    <cfRule type="expression" dxfId="2450" priority="4344">
      <formula>IF(RIGHT(TEXT(AU458,"0.#"),1)=".",TRUE,FALSE)</formula>
    </cfRule>
  </conditionalFormatting>
  <conditionalFormatting sqref="AU459">
    <cfRule type="expression" dxfId="2449" priority="4341">
      <formula>IF(RIGHT(TEXT(AU459,"0.#"),1)=".",FALSE,TRUE)</formula>
    </cfRule>
    <cfRule type="expression" dxfId="2448" priority="4342">
      <formula>IF(RIGHT(TEXT(AU459,"0.#"),1)=".",TRUE,FALSE)</formula>
    </cfRule>
  </conditionalFormatting>
  <conditionalFormatting sqref="AU460">
    <cfRule type="expression" dxfId="2447" priority="4339">
      <formula>IF(RIGHT(TEXT(AU460,"0.#"),1)=".",FALSE,TRUE)</formula>
    </cfRule>
    <cfRule type="expression" dxfId="2446" priority="4340">
      <formula>IF(RIGHT(TEXT(AU460,"0.#"),1)=".",TRUE,FALSE)</formula>
    </cfRule>
  </conditionalFormatting>
  <conditionalFormatting sqref="AI460">
    <cfRule type="expression" dxfId="2445" priority="4333">
      <formula>IF(RIGHT(TEXT(AI460,"0.#"),1)=".",FALSE,TRUE)</formula>
    </cfRule>
    <cfRule type="expression" dxfId="2444" priority="4334">
      <formula>IF(RIGHT(TEXT(AI460,"0.#"),1)=".",TRUE,FALSE)</formula>
    </cfRule>
  </conditionalFormatting>
  <conditionalFormatting sqref="AI458">
    <cfRule type="expression" dxfId="2443" priority="4337">
      <formula>IF(RIGHT(TEXT(AI458,"0.#"),1)=".",FALSE,TRUE)</formula>
    </cfRule>
    <cfRule type="expression" dxfId="2442" priority="4338">
      <formula>IF(RIGHT(TEXT(AI458,"0.#"),1)=".",TRUE,FALSE)</formula>
    </cfRule>
  </conditionalFormatting>
  <conditionalFormatting sqref="AI459">
    <cfRule type="expression" dxfId="2441" priority="4335">
      <formula>IF(RIGHT(TEXT(AI459,"0.#"),1)=".",FALSE,TRUE)</formula>
    </cfRule>
    <cfRule type="expression" dxfId="2440" priority="4336">
      <formula>IF(RIGHT(TEXT(AI459,"0.#"),1)=".",TRUE,FALSE)</formula>
    </cfRule>
  </conditionalFormatting>
  <conditionalFormatting sqref="AQ459">
    <cfRule type="expression" dxfId="2439" priority="4331">
      <formula>IF(RIGHT(TEXT(AQ459,"0.#"),1)=".",FALSE,TRUE)</formula>
    </cfRule>
    <cfRule type="expression" dxfId="2438" priority="4332">
      <formula>IF(RIGHT(TEXT(AQ459,"0.#"),1)=".",TRUE,FALSE)</formula>
    </cfRule>
  </conditionalFormatting>
  <conditionalFormatting sqref="AQ460">
    <cfRule type="expression" dxfId="2437" priority="4329">
      <formula>IF(RIGHT(TEXT(AQ460,"0.#"),1)=".",FALSE,TRUE)</formula>
    </cfRule>
    <cfRule type="expression" dxfId="2436" priority="4330">
      <formula>IF(RIGHT(TEXT(AQ460,"0.#"),1)=".",TRUE,FALSE)</formula>
    </cfRule>
  </conditionalFormatting>
  <conditionalFormatting sqref="AQ458">
    <cfRule type="expression" dxfId="2435" priority="4327">
      <formula>IF(RIGHT(TEXT(AQ458,"0.#"),1)=".",FALSE,TRUE)</formula>
    </cfRule>
    <cfRule type="expression" dxfId="2434" priority="4328">
      <formula>IF(RIGHT(TEXT(AQ458,"0.#"),1)=".",TRUE,FALSE)</formula>
    </cfRule>
  </conditionalFormatting>
  <conditionalFormatting sqref="AE120 AM120">
    <cfRule type="expression" dxfId="2433" priority="3005">
      <formula>IF(RIGHT(TEXT(AE120,"0.#"),1)=".",FALSE,TRUE)</formula>
    </cfRule>
    <cfRule type="expression" dxfId="2432" priority="3006">
      <formula>IF(RIGHT(TEXT(AE120,"0.#"),1)=".",TRUE,FALSE)</formula>
    </cfRule>
  </conditionalFormatting>
  <conditionalFormatting sqref="AI126">
    <cfRule type="expression" dxfId="2431" priority="2995">
      <formula>IF(RIGHT(TEXT(AI126,"0.#"),1)=".",FALSE,TRUE)</formula>
    </cfRule>
    <cfRule type="expression" dxfId="2430" priority="2996">
      <formula>IF(RIGHT(TEXT(AI126,"0.#"),1)=".",TRUE,FALSE)</formula>
    </cfRule>
  </conditionalFormatting>
  <conditionalFormatting sqref="AI120">
    <cfRule type="expression" dxfId="2429" priority="3003">
      <formula>IF(RIGHT(TEXT(AI120,"0.#"),1)=".",FALSE,TRUE)</formula>
    </cfRule>
    <cfRule type="expression" dxfId="2428" priority="3004">
      <formula>IF(RIGHT(TEXT(AI120,"0.#"),1)=".",TRUE,FALSE)</formula>
    </cfRule>
  </conditionalFormatting>
  <conditionalFormatting sqref="AE123 AM123">
    <cfRule type="expression" dxfId="2427" priority="3001">
      <formula>IF(RIGHT(TEXT(AE123,"0.#"),1)=".",FALSE,TRUE)</formula>
    </cfRule>
    <cfRule type="expression" dxfId="2426" priority="3002">
      <formula>IF(RIGHT(TEXT(AE123,"0.#"),1)=".",TRUE,FALSE)</formula>
    </cfRule>
  </conditionalFormatting>
  <conditionalFormatting sqref="AI123">
    <cfRule type="expression" dxfId="2425" priority="2999">
      <formula>IF(RIGHT(TEXT(AI123,"0.#"),1)=".",FALSE,TRUE)</formula>
    </cfRule>
    <cfRule type="expression" dxfId="2424" priority="3000">
      <formula>IF(RIGHT(TEXT(AI123,"0.#"),1)=".",TRUE,FALSE)</formula>
    </cfRule>
  </conditionalFormatting>
  <conditionalFormatting sqref="AE126 AM126">
    <cfRule type="expression" dxfId="2423" priority="2997">
      <formula>IF(RIGHT(TEXT(AE126,"0.#"),1)=".",FALSE,TRUE)</formula>
    </cfRule>
    <cfRule type="expression" dxfId="2422" priority="2998">
      <formula>IF(RIGHT(TEXT(AE126,"0.#"),1)=".",TRUE,FALSE)</formula>
    </cfRule>
  </conditionalFormatting>
  <conditionalFormatting sqref="AE129 AM129">
    <cfRule type="expression" dxfId="2421" priority="2993">
      <formula>IF(RIGHT(TEXT(AE129,"0.#"),1)=".",FALSE,TRUE)</formula>
    </cfRule>
    <cfRule type="expression" dxfId="2420" priority="2994">
      <formula>IF(RIGHT(TEXT(AE129,"0.#"),1)=".",TRUE,FALSE)</formula>
    </cfRule>
  </conditionalFormatting>
  <conditionalFormatting sqref="AI129">
    <cfRule type="expression" dxfId="2419" priority="2991">
      <formula>IF(RIGHT(TEXT(AI129,"0.#"),1)=".",FALSE,TRUE)</formula>
    </cfRule>
    <cfRule type="expression" dxfId="2418" priority="2992">
      <formula>IF(RIGHT(TEXT(AI129,"0.#"),1)=".",TRUE,FALSE)</formula>
    </cfRule>
  </conditionalFormatting>
  <conditionalFormatting sqref="Y839:Y866">
    <cfRule type="expression" dxfId="2417" priority="2989">
      <formula>IF(RIGHT(TEXT(Y839,"0.#"),1)=".",FALSE,TRUE)</formula>
    </cfRule>
    <cfRule type="expression" dxfId="2416" priority="2990">
      <formula>IF(RIGHT(TEXT(Y839,"0.#"),1)=".",TRUE,FALSE)</formula>
    </cfRule>
  </conditionalFormatting>
  <conditionalFormatting sqref="AU518">
    <cfRule type="expression" dxfId="2415" priority="1499">
      <formula>IF(RIGHT(TEXT(AU518,"0.#"),1)=".",FALSE,TRUE)</formula>
    </cfRule>
    <cfRule type="expression" dxfId="2414" priority="1500">
      <formula>IF(RIGHT(TEXT(AU518,"0.#"),1)=".",TRUE,FALSE)</formula>
    </cfRule>
  </conditionalFormatting>
  <conditionalFormatting sqref="AQ551">
    <cfRule type="expression" dxfId="2413" priority="1275">
      <formula>IF(RIGHT(TEXT(AQ551,"0.#"),1)=".",FALSE,TRUE)</formula>
    </cfRule>
    <cfRule type="expression" dxfId="2412" priority="1276">
      <formula>IF(RIGHT(TEXT(AQ551,"0.#"),1)=".",TRUE,FALSE)</formula>
    </cfRule>
  </conditionalFormatting>
  <conditionalFormatting sqref="AE556">
    <cfRule type="expression" dxfId="2411" priority="1273">
      <formula>IF(RIGHT(TEXT(AE556,"0.#"),1)=".",FALSE,TRUE)</formula>
    </cfRule>
    <cfRule type="expression" dxfId="2410" priority="1274">
      <formula>IF(RIGHT(TEXT(AE556,"0.#"),1)=".",TRUE,FALSE)</formula>
    </cfRule>
  </conditionalFormatting>
  <conditionalFormatting sqref="AE557">
    <cfRule type="expression" dxfId="2409" priority="1271">
      <formula>IF(RIGHT(TEXT(AE557,"0.#"),1)=".",FALSE,TRUE)</formula>
    </cfRule>
    <cfRule type="expression" dxfId="2408" priority="1272">
      <formula>IF(RIGHT(TEXT(AE557,"0.#"),1)=".",TRUE,FALSE)</formula>
    </cfRule>
  </conditionalFormatting>
  <conditionalFormatting sqref="AE558">
    <cfRule type="expression" dxfId="2407" priority="1269">
      <formula>IF(RIGHT(TEXT(AE558,"0.#"),1)=".",FALSE,TRUE)</formula>
    </cfRule>
    <cfRule type="expression" dxfId="2406" priority="1270">
      <formula>IF(RIGHT(TEXT(AE558,"0.#"),1)=".",TRUE,FALSE)</formula>
    </cfRule>
  </conditionalFormatting>
  <conditionalFormatting sqref="AU556">
    <cfRule type="expression" dxfId="2405" priority="1261">
      <formula>IF(RIGHT(TEXT(AU556,"0.#"),1)=".",FALSE,TRUE)</formula>
    </cfRule>
    <cfRule type="expression" dxfId="2404" priority="1262">
      <formula>IF(RIGHT(TEXT(AU556,"0.#"),1)=".",TRUE,FALSE)</formula>
    </cfRule>
  </conditionalFormatting>
  <conditionalFormatting sqref="AU557">
    <cfRule type="expression" dxfId="2403" priority="1259">
      <formula>IF(RIGHT(TEXT(AU557,"0.#"),1)=".",FALSE,TRUE)</formula>
    </cfRule>
    <cfRule type="expression" dxfId="2402" priority="1260">
      <formula>IF(RIGHT(TEXT(AU557,"0.#"),1)=".",TRUE,FALSE)</formula>
    </cfRule>
  </conditionalFormatting>
  <conditionalFormatting sqref="AU558">
    <cfRule type="expression" dxfId="2401" priority="1257">
      <formula>IF(RIGHT(TEXT(AU558,"0.#"),1)=".",FALSE,TRUE)</formula>
    </cfRule>
    <cfRule type="expression" dxfId="2400" priority="1258">
      <formula>IF(RIGHT(TEXT(AU558,"0.#"),1)=".",TRUE,FALSE)</formula>
    </cfRule>
  </conditionalFormatting>
  <conditionalFormatting sqref="AQ557">
    <cfRule type="expression" dxfId="2399" priority="1249">
      <formula>IF(RIGHT(TEXT(AQ557,"0.#"),1)=".",FALSE,TRUE)</formula>
    </cfRule>
    <cfRule type="expression" dxfId="2398" priority="1250">
      <formula>IF(RIGHT(TEXT(AQ557,"0.#"),1)=".",TRUE,FALSE)</formula>
    </cfRule>
  </conditionalFormatting>
  <conditionalFormatting sqref="AQ558">
    <cfRule type="expression" dxfId="2397" priority="1247">
      <formula>IF(RIGHT(TEXT(AQ558,"0.#"),1)=".",FALSE,TRUE)</formula>
    </cfRule>
    <cfRule type="expression" dxfId="2396" priority="1248">
      <formula>IF(RIGHT(TEXT(AQ558,"0.#"),1)=".",TRUE,FALSE)</formula>
    </cfRule>
  </conditionalFormatting>
  <conditionalFormatting sqref="AQ556">
    <cfRule type="expression" dxfId="2395" priority="1245">
      <formula>IF(RIGHT(TEXT(AQ556,"0.#"),1)=".",FALSE,TRUE)</formula>
    </cfRule>
    <cfRule type="expression" dxfId="2394" priority="1246">
      <formula>IF(RIGHT(TEXT(AQ556,"0.#"),1)=".",TRUE,FALSE)</formula>
    </cfRule>
  </conditionalFormatting>
  <conditionalFormatting sqref="AE561">
    <cfRule type="expression" dxfId="2393" priority="1243">
      <formula>IF(RIGHT(TEXT(AE561,"0.#"),1)=".",FALSE,TRUE)</formula>
    </cfRule>
    <cfRule type="expression" dxfId="2392" priority="1244">
      <formula>IF(RIGHT(TEXT(AE561,"0.#"),1)=".",TRUE,FALSE)</formula>
    </cfRule>
  </conditionalFormatting>
  <conditionalFormatting sqref="AE562">
    <cfRule type="expression" dxfId="2391" priority="1241">
      <formula>IF(RIGHT(TEXT(AE562,"0.#"),1)=".",FALSE,TRUE)</formula>
    </cfRule>
    <cfRule type="expression" dxfId="2390" priority="1242">
      <formula>IF(RIGHT(TEXT(AE562,"0.#"),1)=".",TRUE,FALSE)</formula>
    </cfRule>
  </conditionalFormatting>
  <conditionalFormatting sqref="AE563">
    <cfRule type="expression" dxfId="2389" priority="1239">
      <formula>IF(RIGHT(TEXT(AE563,"0.#"),1)=".",FALSE,TRUE)</formula>
    </cfRule>
    <cfRule type="expression" dxfId="2388" priority="1240">
      <formula>IF(RIGHT(TEXT(AE563,"0.#"),1)=".",TRUE,FALSE)</formula>
    </cfRule>
  </conditionalFormatting>
  <conditionalFormatting sqref="AL1102:AO1131">
    <cfRule type="expression" dxfId="2387" priority="2895">
      <formula>IF(AND(AL1102&gt;=0, RIGHT(TEXT(AL1102,"0.#"),1)&lt;&gt;"."),TRUE,FALSE)</formula>
    </cfRule>
    <cfRule type="expression" dxfId="2386" priority="2896">
      <formula>IF(AND(AL1102&gt;=0, RIGHT(TEXT(AL1102,"0.#"),1)="."),TRUE,FALSE)</formula>
    </cfRule>
    <cfRule type="expression" dxfId="2385" priority="2897">
      <formula>IF(AND(AL1102&lt;0, RIGHT(TEXT(AL1102,"0.#"),1)&lt;&gt;"."),TRUE,FALSE)</formula>
    </cfRule>
    <cfRule type="expression" dxfId="2384" priority="2898">
      <formula>IF(AND(AL1102&lt;0, RIGHT(TEXT(AL1102,"0.#"),1)="."),TRUE,FALSE)</formula>
    </cfRule>
  </conditionalFormatting>
  <conditionalFormatting sqref="Y1102:Y1131">
    <cfRule type="expression" dxfId="2383" priority="2893">
      <formula>IF(RIGHT(TEXT(Y1102,"0.#"),1)=".",FALSE,TRUE)</formula>
    </cfRule>
    <cfRule type="expression" dxfId="2382" priority="2894">
      <formula>IF(RIGHT(TEXT(Y1102,"0.#"),1)=".",TRUE,FALSE)</formula>
    </cfRule>
  </conditionalFormatting>
  <conditionalFormatting sqref="AQ553">
    <cfRule type="expression" dxfId="2381" priority="1277">
      <formula>IF(RIGHT(TEXT(AQ553,"0.#"),1)=".",FALSE,TRUE)</formula>
    </cfRule>
    <cfRule type="expression" dxfId="2380" priority="1278">
      <formula>IF(RIGHT(TEXT(AQ553,"0.#"),1)=".",TRUE,FALSE)</formula>
    </cfRule>
  </conditionalFormatting>
  <conditionalFormatting sqref="AU552">
    <cfRule type="expression" dxfId="2379" priority="1289">
      <formula>IF(RIGHT(TEXT(AU552,"0.#"),1)=".",FALSE,TRUE)</formula>
    </cfRule>
    <cfRule type="expression" dxfId="2378" priority="1290">
      <formula>IF(RIGHT(TEXT(AU552,"0.#"),1)=".",TRUE,FALSE)</formula>
    </cfRule>
  </conditionalFormatting>
  <conditionalFormatting sqref="AE552">
    <cfRule type="expression" dxfId="2377" priority="1301">
      <formula>IF(RIGHT(TEXT(AE552,"0.#"),1)=".",FALSE,TRUE)</formula>
    </cfRule>
    <cfRule type="expression" dxfId="2376" priority="1302">
      <formula>IF(RIGHT(TEXT(AE552,"0.#"),1)=".",TRUE,FALSE)</formula>
    </cfRule>
  </conditionalFormatting>
  <conditionalFormatting sqref="AQ548">
    <cfRule type="expression" dxfId="2375" priority="1307">
      <formula>IF(RIGHT(TEXT(AQ548,"0.#"),1)=".",FALSE,TRUE)</formula>
    </cfRule>
    <cfRule type="expression" dxfId="2374" priority="1308">
      <formula>IF(RIGHT(TEXT(AQ548,"0.#"),1)=".",TRUE,FALSE)</formula>
    </cfRule>
  </conditionalFormatting>
  <conditionalFormatting sqref="AL837:AO838">
    <cfRule type="expression" dxfId="2373" priority="2847">
      <formula>IF(AND(AL837&gt;=0, RIGHT(TEXT(AL837,"0.#"),1)&lt;&gt;"."),TRUE,FALSE)</formula>
    </cfRule>
    <cfRule type="expression" dxfId="2372" priority="2848">
      <formula>IF(AND(AL837&gt;=0, RIGHT(TEXT(AL837,"0.#"),1)="."),TRUE,FALSE)</formula>
    </cfRule>
    <cfRule type="expression" dxfId="2371" priority="2849">
      <formula>IF(AND(AL837&lt;0, RIGHT(TEXT(AL837,"0.#"),1)&lt;&gt;"."),TRUE,FALSE)</formula>
    </cfRule>
    <cfRule type="expression" dxfId="2370" priority="2850">
      <formula>IF(AND(AL837&lt;0, RIGHT(TEXT(AL837,"0.#"),1)="."),TRUE,FALSE)</formula>
    </cfRule>
  </conditionalFormatting>
  <conditionalFormatting sqref="Y837:Y838">
    <cfRule type="expression" dxfId="2369" priority="2845">
      <formula>IF(RIGHT(TEXT(Y837,"0.#"),1)=".",FALSE,TRUE)</formula>
    </cfRule>
    <cfRule type="expression" dxfId="2368" priority="2846">
      <formula>IF(RIGHT(TEXT(Y837,"0.#"),1)=".",TRUE,FALSE)</formula>
    </cfRule>
  </conditionalFormatting>
  <conditionalFormatting sqref="AE492">
    <cfRule type="expression" dxfId="2367" priority="1633">
      <formula>IF(RIGHT(TEXT(AE492,"0.#"),1)=".",FALSE,TRUE)</formula>
    </cfRule>
    <cfRule type="expression" dxfId="2366" priority="1634">
      <formula>IF(RIGHT(TEXT(AE492,"0.#"),1)=".",TRUE,FALSE)</formula>
    </cfRule>
  </conditionalFormatting>
  <conditionalFormatting sqref="AE493">
    <cfRule type="expression" dxfId="2365" priority="1631">
      <formula>IF(RIGHT(TEXT(AE493,"0.#"),1)=".",FALSE,TRUE)</formula>
    </cfRule>
    <cfRule type="expression" dxfId="2364" priority="1632">
      <formula>IF(RIGHT(TEXT(AE493,"0.#"),1)=".",TRUE,FALSE)</formula>
    </cfRule>
  </conditionalFormatting>
  <conditionalFormatting sqref="AE494">
    <cfRule type="expression" dxfId="2363" priority="1629">
      <formula>IF(RIGHT(TEXT(AE494,"0.#"),1)=".",FALSE,TRUE)</formula>
    </cfRule>
    <cfRule type="expression" dxfId="2362" priority="1630">
      <formula>IF(RIGHT(TEXT(AE494,"0.#"),1)=".",TRUE,FALSE)</formula>
    </cfRule>
  </conditionalFormatting>
  <conditionalFormatting sqref="AQ493">
    <cfRule type="expression" dxfId="2361" priority="1609">
      <formula>IF(RIGHT(TEXT(AQ493,"0.#"),1)=".",FALSE,TRUE)</formula>
    </cfRule>
    <cfRule type="expression" dxfId="2360" priority="1610">
      <formula>IF(RIGHT(TEXT(AQ493,"0.#"),1)=".",TRUE,FALSE)</formula>
    </cfRule>
  </conditionalFormatting>
  <conditionalFormatting sqref="AQ494">
    <cfRule type="expression" dxfId="2359" priority="1607">
      <formula>IF(RIGHT(TEXT(AQ494,"0.#"),1)=".",FALSE,TRUE)</formula>
    </cfRule>
    <cfRule type="expression" dxfId="2358" priority="1608">
      <formula>IF(RIGHT(TEXT(AQ494,"0.#"),1)=".",TRUE,FALSE)</formula>
    </cfRule>
  </conditionalFormatting>
  <conditionalFormatting sqref="AQ492">
    <cfRule type="expression" dxfId="2357" priority="1605">
      <formula>IF(RIGHT(TEXT(AQ492,"0.#"),1)=".",FALSE,TRUE)</formula>
    </cfRule>
    <cfRule type="expression" dxfId="2356" priority="1606">
      <formula>IF(RIGHT(TEXT(AQ492,"0.#"),1)=".",TRUE,FALSE)</formula>
    </cfRule>
  </conditionalFormatting>
  <conditionalFormatting sqref="AU494">
    <cfRule type="expression" dxfId="2355" priority="1617">
      <formula>IF(RIGHT(TEXT(AU494,"0.#"),1)=".",FALSE,TRUE)</formula>
    </cfRule>
    <cfRule type="expression" dxfId="2354" priority="1618">
      <formula>IF(RIGHT(TEXT(AU494,"0.#"),1)=".",TRUE,FALSE)</formula>
    </cfRule>
  </conditionalFormatting>
  <conditionalFormatting sqref="AU492">
    <cfRule type="expression" dxfId="2353" priority="1621">
      <formula>IF(RIGHT(TEXT(AU492,"0.#"),1)=".",FALSE,TRUE)</formula>
    </cfRule>
    <cfRule type="expression" dxfId="2352" priority="1622">
      <formula>IF(RIGHT(TEXT(AU492,"0.#"),1)=".",TRUE,FALSE)</formula>
    </cfRule>
  </conditionalFormatting>
  <conditionalFormatting sqref="AU493">
    <cfRule type="expression" dxfId="2351" priority="1619">
      <formula>IF(RIGHT(TEXT(AU493,"0.#"),1)=".",FALSE,TRUE)</formula>
    </cfRule>
    <cfRule type="expression" dxfId="2350" priority="1620">
      <formula>IF(RIGHT(TEXT(AU493,"0.#"),1)=".",TRUE,FALSE)</formula>
    </cfRule>
  </conditionalFormatting>
  <conditionalFormatting sqref="AU583">
    <cfRule type="expression" dxfId="2349" priority="1137">
      <formula>IF(RIGHT(TEXT(AU583,"0.#"),1)=".",FALSE,TRUE)</formula>
    </cfRule>
    <cfRule type="expression" dxfId="2348" priority="1138">
      <formula>IF(RIGHT(TEXT(AU583,"0.#"),1)=".",TRUE,FALSE)</formula>
    </cfRule>
  </conditionalFormatting>
  <conditionalFormatting sqref="AU582">
    <cfRule type="expression" dxfId="2347" priority="1139">
      <formula>IF(RIGHT(TEXT(AU582,"0.#"),1)=".",FALSE,TRUE)</formula>
    </cfRule>
    <cfRule type="expression" dxfId="2346" priority="1140">
      <formula>IF(RIGHT(TEXT(AU582,"0.#"),1)=".",TRUE,FALSE)</formula>
    </cfRule>
  </conditionalFormatting>
  <conditionalFormatting sqref="AE499">
    <cfRule type="expression" dxfId="2345" priority="1599">
      <formula>IF(RIGHT(TEXT(AE499,"0.#"),1)=".",FALSE,TRUE)</formula>
    </cfRule>
    <cfRule type="expression" dxfId="2344" priority="1600">
      <formula>IF(RIGHT(TEXT(AE499,"0.#"),1)=".",TRUE,FALSE)</formula>
    </cfRule>
  </conditionalFormatting>
  <conditionalFormatting sqref="AE497">
    <cfRule type="expression" dxfId="2343" priority="1603">
      <formula>IF(RIGHT(TEXT(AE497,"0.#"),1)=".",FALSE,TRUE)</formula>
    </cfRule>
    <cfRule type="expression" dxfId="2342" priority="1604">
      <formula>IF(RIGHT(TEXT(AE497,"0.#"),1)=".",TRUE,FALSE)</formula>
    </cfRule>
  </conditionalFormatting>
  <conditionalFormatting sqref="AE498">
    <cfRule type="expression" dxfId="2341" priority="1601">
      <formula>IF(RIGHT(TEXT(AE498,"0.#"),1)=".",FALSE,TRUE)</formula>
    </cfRule>
    <cfRule type="expression" dxfId="2340" priority="1602">
      <formula>IF(RIGHT(TEXT(AE498,"0.#"),1)=".",TRUE,FALSE)</formula>
    </cfRule>
  </conditionalFormatting>
  <conditionalFormatting sqref="AU499">
    <cfRule type="expression" dxfId="2339" priority="1587">
      <formula>IF(RIGHT(TEXT(AU499,"0.#"),1)=".",FALSE,TRUE)</formula>
    </cfRule>
    <cfRule type="expression" dxfId="2338" priority="1588">
      <formula>IF(RIGHT(TEXT(AU499,"0.#"),1)=".",TRUE,FALSE)</formula>
    </cfRule>
  </conditionalFormatting>
  <conditionalFormatting sqref="AU497">
    <cfRule type="expression" dxfId="2337" priority="1591">
      <formula>IF(RIGHT(TEXT(AU497,"0.#"),1)=".",FALSE,TRUE)</formula>
    </cfRule>
    <cfRule type="expression" dxfId="2336" priority="1592">
      <formula>IF(RIGHT(TEXT(AU497,"0.#"),1)=".",TRUE,FALSE)</formula>
    </cfRule>
  </conditionalFormatting>
  <conditionalFormatting sqref="AU498">
    <cfRule type="expression" dxfId="2335" priority="1589">
      <formula>IF(RIGHT(TEXT(AU498,"0.#"),1)=".",FALSE,TRUE)</formula>
    </cfRule>
    <cfRule type="expression" dxfId="2334" priority="1590">
      <formula>IF(RIGHT(TEXT(AU498,"0.#"),1)=".",TRUE,FALSE)</formula>
    </cfRule>
  </conditionalFormatting>
  <conditionalFormatting sqref="AQ497">
    <cfRule type="expression" dxfId="2333" priority="1575">
      <formula>IF(RIGHT(TEXT(AQ497,"0.#"),1)=".",FALSE,TRUE)</formula>
    </cfRule>
    <cfRule type="expression" dxfId="2332" priority="1576">
      <formula>IF(RIGHT(TEXT(AQ497,"0.#"),1)=".",TRUE,FALSE)</formula>
    </cfRule>
  </conditionalFormatting>
  <conditionalFormatting sqref="AQ498">
    <cfRule type="expression" dxfId="2331" priority="1579">
      <formula>IF(RIGHT(TEXT(AQ498,"0.#"),1)=".",FALSE,TRUE)</formula>
    </cfRule>
    <cfRule type="expression" dxfId="2330" priority="1580">
      <formula>IF(RIGHT(TEXT(AQ498,"0.#"),1)=".",TRUE,FALSE)</formula>
    </cfRule>
  </conditionalFormatting>
  <conditionalFormatting sqref="AQ499">
    <cfRule type="expression" dxfId="2329" priority="1577">
      <formula>IF(RIGHT(TEXT(AQ499,"0.#"),1)=".",FALSE,TRUE)</formula>
    </cfRule>
    <cfRule type="expression" dxfId="2328" priority="1578">
      <formula>IF(RIGHT(TEXT(AQ499,"0.#"),1)=".",TRUE,FALSE)</formula>
    </cfRule>
  </conditionalFormatting>
  <conditionalFormatting sqref="AE504">
    <cfRule type="expression" dxfId="2327" priority="1569">
      <formula>IF(RIGHT(TEXT(AE504,"0.#"),1)=".",FALSE,TRUE)</formula>
    </cfRule>
    <cfRule type="expression" dxfId="2326" priority="1570">
      <formula>IF(RIGHT(TEXT(AE504,"0.#"),1)=".",TRUE,FALSE)</formula>
    </cfRule>
  </conditionalFormatting>
  <conditionalFormatting sqref="AE502">
    <cfRule type="expression" dxfId="2325" priority="1573">
      <formula>IF(RIGHT(TEXT(AE502,"0.#"),1)=".",FALSE,TRUE)</formula>
    </cfRule>
    <cfRule type="expression" dxfId="2324" priority="1574">
      <formula>IF(RIGHT(TEXT(AE502,"0.#"),1)=".",TRUE,FALSE)</formula>
    </cfRule>
  </conditionalFormatting>
  <conditionalFormatting sqref="AE503">
    <cfRule type="expression" dxfId="2323" priority="1571">
      <formula>IF(RIGHT(TEXT(AE503,"0.#"),1)=".",FALSE,TRUE)</formula>
    </cfRule>
    <cfRule type="expression" dxfId="2322" priority="1572">
      <formula>IF(RIGHT(TEXT(AE503,"0.#"),1)=".",TRUE,FALSE)</formula>
    </cfRule>
  </conditionalFormatting>
  <conditionalFormatting sqref="AU504">
    <cfRule type="expression" dxfId="2321" priority="1557">
      <formula>IF(RIGHT(TEXT(AU504,"0.#"),1)=".",FALSE,TRUE)</formula>
    </cfRule>
    <cfRule type="expression" dxfId="2320" priority="1558">
      <formula>IF(RIGHT(TEXT(AU504,"0.#"),1)=".",TRUE,FALSE)</formula>
    </cfRule>
  </conditionalFormatting>
  <conditionalFormatting sqref="AU502">
    <cfRule type="expression" dxfId="2319" priority="1561">
      <formula>IF(RIGHT(TEXT(AU502,"0.#"),1)=".",FALSE,TRUE)</formula>
    </cfRule>
    <cfRule type="expression" dxfId="2318" priority="1562">
      <formula>IF(RIGHT(TEXT(AU502,"0.#"),1)=".",TRUE,FALSE)</formula>
    </cfRule>
  </conditionalFormatting>
  <conditionalFormatting sqref="AU503">
    <cfRule type="expression" dxfId="2317" priority="1559">
      <formula>IF(RIGHT(TEXT(AU503,"0.#"),1)=".",FALSE,TRUE)</formula>
    </cfRule>
    <cfRule type="expression" dxfId="2316" priority="1560">
      <formula>IF(RIGHT(TEXT(AU503,"0.#"),1)=".",TRUE,FALSE)</formula>
    </cfRule>
  </conditionalFormatting>
  <conditionalFormatting sqref="AQ502">
    <cfRule type="expression" dxfId="2315" priority="1545">
      <formula>IF(RIGHT(TEXT(AQ502,"0.#"),1)=".",FALSE,TRUE)</formula>
    </cfRule>
    <cfRule type="expression" dxfId="2314" priority="1546">
      <formula>IF(RIGHT(TEXT(AQ502,"0.#"),1)=".",TRUE,FALSE)</formula>
    </cfRule>
  </conditionalFormatting>
  <conditionalFormatting sqref="AQ503">
    <cfRule type="expression" dxfId="2313" priority="1549">
      <formula>IF(RIGHT(TEXT(AQ503,"0.#"),1)=".",FALSE,TRUE)</formula>
    </cfRule>
    <cfRule type="expression" dxfId="2312" priority="1550">
      <formula>IF(RIGHT(TEXT(AQ503,"0.#"),1)=".",TRUE,FALSE)</formula>
    </cfRule>
  </conditionalFormatting>
  <conditionalFormatting sqref="AQ504">
    <cfRule type="expression" dxfId="2311" priority="1547">
      <formula>IF(RIGHT(TEXT(AQ504,"0.#"),1)=".",FALSE,TRUE)</formula>
    </cfRule>
    <cfRule type="expression" dxfId="2310" priority="1548">
      <formula>IF(RIGHT(TEXT(AQ504,"0.#"),1)=".",TRUE,FALSE)</formula>
    </cfRule>
  </conditionalFormatting>
  <conditionalFormatting sqref="AE509">
    <cfRule type="expression" dxfId="2309" priority="1539">
      <formula>IF(RIGHT(TEXT(AE509,"0.#"),1)=".",FALSE,TRUE)</formula>
    </cfRule>
    <cfRule type="expression" dxfId="2308" priority="1540">
      <formula>IF(RIGHT(TEXT(AE509,"0.#"),1)=".",TRUE,FALSE)</formula>
    </cfRule>
  </conditionalFormatting>
  <conditionalFormatting sqref="AE507">
    <cfRule type="expression" dxfId="2307" priority="1543">
      <formula>IF(RIGHT(TEXT(AE507,"0.#"),1)=".",FALSE,TRUE)</formula>
    </cfRule>
    <cfRule type="expression" dxfId="2306" priority="1544">
      <formula>IF(RIGHT(TEXT(AE507,"0.#"),1)=".",TRUE,FALSE)</formula>
    </cfRule>
  </conditionalFormatting>
  <conditionalFormatting sqref="AE508">
    <cfRule type="expression" dxfId="2305" priority="1541">
      <formula>IF(RIGHT(TEXT(AE508,"0.#"),1)=".",FALSE,TRUE)</formula>
    </cfRule>
    <cfRule type="expression" dxfId="2304" priority="1542">
      <formula>IF(RIGHT(TEXT(AE508,"0.#"),1)=".",TRUE,FALSE)</formula>
    </cfRule>
  </conditionalFormatting>
  <conditionalFormatting sqref="AU509">
    <cfRule type="expression" dxfId="2303" priority="1527">
      <formula>IF(RIGHT(TEXT(AU509,"0.#"),1)=".",FALSE,TRUE)</formula>
    </cfRule>
    <cfRule type="expression" dxfId="2302" priority="1528">
      <formula>IF(RIGHT(TEXT(AU509,"0.#"),1)=".",TRUE,FALSE)</formula>
    </cfRule>
  </conditionalFormatting>
  <conditionalFormatting sqref="AU507">
    <cfRule type="expression" dxfId="2301" priority="1531">
      <formula>IF(RIGHT(TEXT(AU507,"0.#"),1)=".",FALSE,TRUE)</formula>
    </cfRule>
    <cfRule type="expression" dxfId="2300" priority="1532">
      <formula>IF(RIGHT(TEXT(AU507,"0.#"),1)=".",TRUE,FALSE)</formula>
    </cfRule>
  </conditionalFormatting>
  <conditionalFormatting sqref="AU508">
    <cfRule type="expression" dxfId="2299" priority="1529">
      <formula>IF(RIGHT(TEXT(AU508,"0.#"),1)=".",FALSE,TRUE)</formula>
    </cfRule>
    <cfRule type="expression" dxfId="2298" priority="1530">
      <formula>IF(RIGHT(TEXT(AU508,"0.#"),1)=".",TRUE,FALSE)</formula>
    </cfRule>
  </conditionalFormatting>
  <conditionalFormatting sqref="AQ507">
    <cfRule type="expression" dxfId="2297" priority="1515">
      <formula>IF(RIGHT(TEXT(AQ507,"0.#"),1)=".",FALSE,TRUE)</formula>
    </cfRule>
    <cfRule type="expression" dxfId="2296" priority="1516">
      <formula>IF(RIGHT(TEXT(AQ507,"0.#"),1)=".",TRUE,FALSE)</formula>
    </cfRule>
  </conditionalFormatting>
  <conditionalFormatting sqref="AQ508">
    <cfRule type="expression" dxfId="2295" priority="1519">
      <formula>IF(RIGHT(TEXT(AQ508,"0.#"),1)=".",FALSE,TRUE)</formula>
    </cfRule>
    <cfRule type="expression" dxfId="2294" priority="1520">
      <formula>IF(RIGHT(TEXT(AQ508,"0.#"),1)=".",TRUE,FALSE)</formula>
    </cfRule>
  </conditionalFormatting>
  <conditionalFormatting sqref="AQ509">
    <cfRule type="expression" dxfId="2293" priority="1517">
      <formula>IF(RIGHT(TEXT(AQ509,"0.#"),1)=".",FALSE,TRUE)</formula>
    </cfRule>
    <cfRule type="expression" dxfId="2292" priority="1518">
      <formula>IF(RIGHT(TEXT(AQ509,"0.#"),1)=".",TRUE,FALSE)</formula>
    </cfRule>
  </conditionalFormatting>
  <conditionalFormatting sqref="AE465">
    <cfRule type="expression" dxfId="2291" priority="1809">
      <formula>IF(RIGHT(TEXT(AE465,"0.#"),1)=".",FALSE,TRUE)</formula>
    </cfRule>
    <cfRule type="expression" dxfId="2290" priority="1810">
      <formula>IF(RIGHT(TEXT(AE465,"0.#"),1)=".",TRUE,FALSE)</formula>
    </cfRule>
  </conditionalFormatting>
  <conditionalFormatting sqref="AE463">
    <cfRule type="expression" dxfId="2289" priority="1813">
      <formula>IF(RIGHT(TEXT(AE463,"0.#"),1)=".",FALSE,TRUE)</formula>
    </cfRule>
    <cfRule type="expression" dxfId="2288" priority="1814">
      <formula>IF(RIGHT(TEXT(AE463,"0.#"),1)=".",TRUE,FALSE)</formula>
    </cfRule>
  </conditionalFormatting>
  <conditionalFormatting sqref="AE464">
    <cfRule type="expression" dxfId="2287" priority="1811">
      <formula>IF(RIGHT(TEXT(AE464,"0.#"),1)=".",FALSE,TRUE)</formula>
    </cfRule>
    <cfRule type="expression" dxfId="2286" priority="1812">
      <formula>IF(RIGHT(TEXT(AE464,"0.#"),1)=".",TRUE,FALSE)</formula>
    </cfRule>
  </conditionalFormatting>
  <conditionalFormatting sqref="AM465">
    <cfRule type="expression" dxfId="2285" priority="1803">
      <formula>IF(RIGHT(TEXT(AM465,"0.#"),1)=".",FALSE,TRUE)</formula>
    </cfRule>
    <cfRule type="expression" dxfId="2284" priority="1804">
      <formula>IF(RIGHT(TEXT(AM465,"0.#"),1)=".",TRUE,FALSE)</formula>
    </cfRule>
  </conditionalFormatting>
  <conditionalFormatting sqref="AM463">
    <cfRule type="expression" dxfId="2283" priority="1807">
      <formula>IF(RIGHT(TEXT(AM463,"0.#"),1)=".",FALSE,TRUE)</formula>
    </cfRule>
    <cfRule type="expression" dxfId="2282" priority="1808">
      <formula>IF(RIGHT(TEXT(AM463,"0.#"),1)=".",TRUE,FALSE)</formula>
    </cfRule>
  </conditionalFormatting>
  <conditionalFormatting sqref="AM464">
    <cfRule type="expression" dxfId="2281" priority="1805">
      <formula>IF(RIGHT(TEXT(AM464,"0.#"),1)=".",FALSE,TRUE)</formula>
    </cfRule>
    <cfRule type="expression" dxfId="2280" priority="1806">
      <formula>IF(RIGHT(TEXT(AM464,"0.#"),1)=".",TRUE,FALSE)</formula>
    </cfRule>
  </conditionalFormatting>
  <conditionalFormatting sqref="AU465">
    <cfRule type="expression" dxfId="2279" priority="1797">
      <formula>IF(RIGHT(TEXT(AU465,"0.#"),1)=".",FALSE,TRUE)</formula>
    </cfRule>
    <cfRule type="expression" dxfId="2278" priority="1798">
      <formula>IF(RIGHT(TEXT(AU465,"0.#"),1)=".",TRUE,FALSE)</formula>
    </cfRule>
  </conditionalFormatting>
  <conditionalFormatting sqref="AU463">
    <cfRule type="expression" dxfId="2277" priority="1801">
      <formula>IF(RIGHT(TEXT(AU463,"0.#"),1)=".",FALSE,TRUE)</formula>
    </cfRule>
    <cfRule type="expression" dxfId="2276" priority="1802">
      <formula>IF(RIGHT(TEXT(AU463,"0.#"),1)=".",TRUE,FALSE)</formula>
    </cfRule>
  </conditionalFormatting>
  <conditionalFormatting sqref="AU464">
    <cfRule type="expression" dxfId="2275" priority="1799">
      <formula>IF(RIGHT(TEXT(AU464,"0.#"),1)=".",FALSE,TRUE)</formula>
    </cfRule>
    <cfRule type="expression" dxfId="2274" priority="1800">
      <formula>IF(RIGHT(TEXT(AU464,"0.#"),1)=".",TRUE,FALSE)</formula>
    </cfRule>
  </conditionalFormatting>
  <conditionalFormatting sqref="AI465">
    <cfRule type="expression" dxfId="2273" priority="1791">
      <formula>IF(RIGHT(TEXT(AI465,"0.#"),1)=".",FALSE,TRUE)</formula>
    </cfRule>
    <cfRule type="expression" dxfId="2272" priority="1792">
      <formula>IF(RIGHT(TEXT(AI465,"0.#"),1)=".",TRUE,FALSE)</formula>
    </cfRule>
  </conditionalFormatting>
  <conditionalFormatting sqref="AI463">
    <cfRule type="expression" dxfId="2271" priority="1795">
      <formula>IF(RIGHT(TEXT(AI463,"0.#"),1)=".",FALSE,TRUE)</formula>
    </cfRule>
    <cfRule type="expression" dxfId="2270" priority="1796">
      <formula>IF(RIGHT(TEXT(AI463,"0.#"),1)=".",TRUE,FALSE)</formula>
    </cfRule>
  </conditionalFormatting>
  <conditionalFormatting sqref="AI464">
    <cfRule type="expression" dxfId="2269" priority="1793">
      <formula>IF(RIGHT(TEXT(AI464,"0.#"),1)=".",FALSE,TRUE)</formula>
    </cfRule>
    <cfRule type="expression" dxfId="2268" priority="1794">
      <formula>IF(RIGHT(TEXT(AI464,"0.#"),1)=".",TRUE,FALSE)</formula>
    </cfRule>
  </conditionalFormatting>
  <conditionalFormatting sqref="AQ463">
    <cfRule type="expression" dxfId="2267" priority="1785">
      <formula>IF(RIGHT(TEXT(AQ463,"0.#"),1)=".",FALSE,TRUE)</formula>
    </cfRule>
    <cfRule type="expression" dxfId="2266" priority="1786">
      <formula>IF(RIGHT(TEXT(AQ463,"0.#"),1)=".",TRUE,FALSE)</formula>
    </cfRule>
  </conditionalFormatting>
  <conditionalFormatting sqref="AQ464">
    <cfRule type="expression" dxfId="2265" priority="1789">
      <formula>IF(RIGHT(TEXT(AQ464,"0.#"),1)=".",FALSE,TRUE)</formula>
    </cfRule>
    <cfRule type="expression" dxfId="2264" priority="1790">
      <formula>IF(RIGHT(TEXT(AQ464,"0.#"),1)=".",TRUE,FALSE)</formula>
    </cfRule>
  </conditionalFormatting>
  <conditionalFormatting sqref="AQ465">
    <cfRule type="expression" dxfId="2263" priority="1787">
      <formula>IF(RIGHT(TEXT(AQ465,"0.#"),1)=".",FALSE,TRUE)</formula>
    </cfRule>
    <cfRule type="expression" dxfId="2262" priority="1788">
      <formula>IF(RIGHT(TEXT(AQ465,"0.#"),1)=".",TRUE,FALSE)</formula>
    </cfRule>
  </conditionalFormatting>
  <conditionalFormatting sqref="AE470">
    <cfRule type="expression" dxfId="2261" priority="1779">
      <formula>IF(RIGHT(TEXT(AE470,"0.#"),1)=".",FALSE,TRUE)</formula>
    </cfRule>
    <cfRule type="expression" dxfId="2260" priority="1780">
      <formula>IF(RIGHT(TEXT(AE470,"0.#"),1)=".",TRUE,FALSE)</formula>
    </cfRule>
  </conditionalFormatting>
  <conditionalFormatting sqref="AE468">
    <cfRule type="expression" dxfId="2259" priority="1783">
      <formula>IF(RIGHT(TEXT(AE468,"0.#"),1)=".",FALSE,TRUE)</formula>
    </cfRule>
    <cfRule type="expression" dxfId="2258" priority="1784">
      <formula>IF(RIGHT(TEXT(AE468,"0.#"),1)=".",TRUE,FALSE)</formula>
    </cfRule>
  </conditionalFormatting>
  <conditionalFormatting sqref="AE469">
    <cfRule type="expression" dxfId="2257" priority="1781">
      <formula>IF(RIGHT(TEXT(AE469,"0.#"),1)=".",FALSE,TRUE)</formula>
    </cfRule>
    <cfRule type="expression" dxfId="2256" priority="1782">
      <formula>IF(RIGHT(TEXT(AE469,"0.#"),1)=".",TRUE,FALSE)</formula>
    </cfRule>
  </conditionalFormatting>
  <conditionalFormatting sqref="AM470">
    <cfRule type="expression" dxfId="2255" priority="1773">
      <formula>IF(RIGHT(TEXT(AM470,"0.#"),1)=".",FALSE,TRUE)</formula>
    </cfRule>
    <cfRule type="expression" dxfId="2254" priority="1774">
      <formula>IF(RIGHT(TEXT(AM470,"0.#"),1)=".",TRUE,FALSE)</formula>
    </cfRule>
  </conditionalFormatting>
  <conditionalFormatting sqref="AM468">
    <cfRule type="expression" dxfId="2253" priority="1777">
      <formula>IF(RIGHT(TEXT(AM468,"0.#"),1)=".",FALSE,TRUE)</formula>
    </cfRule>
    <cfRule type="expression" dxfId="2252" priority="1778">
      <formula>IF(RIGHT(TEXT(AM468,"0.#"),1)=".",TRUE,FALSE)</formula>
    </cfRule>
  </conditionalFormatting>
  <conditionalFormatting sqref="AM469">
    <cfRule type="expression" dxfId="2251" priority="1775">
      <formula>IF(RIGHT(TEXT(AM469,"0.#"),1)=".",FALSE,TRUE)</formula>
    </cfRule>
    <cfRule type="expression" dxfId="2250" priority="1776">
      <formula>IF(RIGHT(TEXT(AM469,"0.#"),1)=".",TRUE,FALSE)</formula>
    </cfRule>
  </conditionalFormatting>
  <conditionalFormatting sqref="AU470">
    <cfRule type="expression" dxfId="2249" priority="1767">
      <formula>IF(RIGHT(TEXT(AU470,"0.#"),1)=".",FALSE,TRUE)</formula>
    </cfRule>
    <cfRule type="expression" dxfId="2248" priority="1768">
      <formula>IF(RIGHT(TEXT(AU470,"0.#"),1)=".",TRUE,FALSE)</formula>
    </cfRule>
  </conditionalFormatting>
  <conditionalFormatting sqref="AU468">
    <cfRule type="expression" dxfId="2247" priority="1771">
      <formula>IF(RIGHT(TEXT(AU468,"0.#"),1)=".",FALSE,TRUE)</formula>
    </cfRule>
    <cfRule type="expression" dxfId="2246" priority="1772">
      <formula>IF(RIGHT(TEXT(AU468,"0.#"),1)=".",TRUE,FALSE)</formula>
    </cfRule>
  </conditionalFormatting>
  <conditionalFormatting sqref="AU469">
    <cfRule type="expression" dxfId="2245" priority="1769">
      <formula>IF(RIGHT(TEXT(AU469,"0.#"),1)=".",FALSE,TRUE)</formula>
    </cfRule>
    <cfRule type="expression" dxfId="2244" priority="1770">
      <formula>IF(RIGHT(TEXT(AU469,"0.#"),1)=".",TRUE,FALSE)</formula>
    </cfRule>
  </conditionalFormatting>
  <conditionalFormatting sqref="AI470">
    <cfRule type="expression" dxfId="2243" priority="1761">
      <formula>IF(RIGHT(TEXT(AI470,"0.#"),1)=".",FALSE,TRUE)</formula>
    </cfRule>
    <cfRule type="expression" dxfId="2242" priority="1762">
      <formula>IF(RIGHT(TEXT(AI470,"0.#"),1)=".",TRUE,FALSE)</formula>
    </cfRule>
  </conditionalFormatting>
  <conditionalFormatting sqref="AI468">
    <cfRule type="expression" dxfId="2241" priority="1765">
      <formula>IF(RIGHT(TEXT(AI468,"0.#"),1)=".",FALSE,TRUE)</formula>
    </cfRule>
    <cfRule type="expression" dxfId="2240" priority="1766">
      <formula>IF(RIGHT(TEXT(AI468,"0.#"),1)=".",TRUE,FALSE)</formula>
    </cfRule>
  </conditionalFormatting>
  <conditionalFormatting sqref="AI469">
    <cfRule type="expression" dxfId="2239" priority="1763">
      <formula>IF(RIGHT(TEXT(AI469,"0.#"),1)=".",FALSE,TRUE)</formula>
    </cfRule>
    <cfRule type="expression" dxfId="2238" priority="1764">
      <formula>IF(RIGHT(TEXT(AI469,"0.#"),1)=".",TRUE,FALSE)</formula>
    </cfRule>
  </conditionalFormatting>
  <conditionalFormatting sqref="AQ468">
    <cfRule type="expression" dxfId="2237" priority="1755">
      <formula>IF(RIGHT(TEXT(AQ468,"0.#"),1)=".",FALSE,TRUE)</formula>
    </cfRule>
    <cfRule type="expression" dxfId="2236" priority="1756">
      <formula>IF(RIGHT(TEXT(AQ468,"0.#"),1)=".",TRUE,FALSE)</formula>
    </cfRule>
  </conditionalFormatting>
  <conditionalFormatting sqref="AQ469">
    <cfRule type="expression" dxfId="2235" priority="1759">
      <formula>IF(RIGHT(TEXT(AQ469,"0.#"),1)=".",FALSE,TRUE)</formula>
    </cfRule>
    <cfRule type="expression" dxfId="2234" priority="1760">
      <formula>IF(RIGHT(TEXT(AQ469,"0.#"),1)=".",TRUE,FALSE)</formula>
    </cfRule>
  </conditionalFormatting>
  <conditionalFormatting sqref="AQ470">
    <cfRule type="expression" dxfId="2233" priority="1757">
      <formula>IF(RIGHT(TEXT(AQ470,"0.#"),1)=".",FALSE,TRUE)</formula>
    </cfRule>
    <cfRule type="expression" dxfId="2232" priority="1758">
      <formula>IF(RIGHT(TEXT(AQ470,"0.#"),1)=".",TRUE,FALSE)</formula>
    </cfRule>
  </conditionalFormatting>
  <conditionalFormatting sqref="AE475">
    <cfRule type="expression" dxfId="2231" priority="1749">
      <formula>IF(RIGHT(TEXT(AE475,"0.#"),1)=".",FALSE,TRUE)</formula>
    </cfRule>
    <cfRule type="expression" dxfId="2230" priority="1750">
      <formula>IF(RIGHT(TEXT(AE475,"0.#"),1)=".",TRUE,FALSE)</formula>
    </cfRule>
  </conditionalFormatting>
  <conditionalFormatting sqref="AE473">
    <cfRule type="expression" dxfId="2229" priority="1753">
      <formula>IF(RIGHT(TEXT(AE473,"0.#"),1)=".",FALSE,TRUE)</formula>
    </cfRule>
    <cfRule type="expression" dxfId="2228" priority="1754">
      <formula>IF(RIGHT(TEXT(AE473,"0.#"),1)=".",TRUE,FALSE)</formula>
    </cfRule>
  </conditionalFormatting>
  <conditionalFormatting sqref="AE474">
    <cfRule type="expression" dxfId="2227" priority="1751">
      <formula>IF(RIGHT(TEXT(AE474,"0.#"),1)=".",FALSE,TRUE)</formula>
    </cfRule>
    <cfRule type="expression" dxfId="2226" priority="1752">
      <formula>IF(RIGHT(TEXT(AE474,"0.#"),1)=".",TRUE,FALSE)</formula>
    </cfRule>
  </conditionalFormatting>
  <conditionalFormatting sqref="AM475">
    <cfRule type="expression" dxfId="2225" priority="1743">
      <formula>IF(RIGHT(TEXT(AM475,"0.#"),1)=".",FALSE,TRUE)</formula>
    </cfRule>
    <cfRule type="expression" dxfId="2224" priority="1744">
      <formula>IF(RIGHT(TEXT(AM475,"0.#"),1)=".",TRUE,FALSE)</formula>
    </cfRule>
  </conditionalFormatting>
  <conditionalFormatting sqref="AM473">
    <cfRule type="expression" dxfId="2223" priority="1747">
      <formula>IF(RIGHT(TEXT(AM473,"0.#"),1)=".",FALSE,TRUE)</formula>
    </cfRule>
    <cfRule type="expression" dxfId="2222" priority="1748">
      <formula>IF(RIGHT(TEXT(AM473,"0.#"),1)=".",TRUE,FALSE)</formula>
    </cfRule>
  </conditionalFormatting>
  <conditionalFormatting sqref="AM474">
    <cfRule type="expression" dxfId="2221" priority="1745">
      <formula>IF(RIGHT(TEXT(AM474,"0.#"),1)=".",FALSE,TRUE)</formula>
    </cfRule>
    <cfRule type="expression" dxfId="2220" priority="1746">
      <formula>IF(RIGHT(TEXT(AM474,"0.#"),1)=".",TRUE,FALSE)</formula>
    </cfRule>
  </conditionalFormatting>
  <conditionalFormatting sqref="AU475">
    <cfRule type="expression" dxfId="2219" priority="1737">
      <formula>IF(RIGHT(TEXT(AU475,"0.#"),1)=".",FALSE,TRUE)</formula>
    </cfRule>
    <cfRule type="expression" dxfId="2218" priority="1738">
      <formula>IF(RIGHT(TEXT(AU475,"0.#"),1)=".",TRUE,FALSE)</formula>
    </cfRule>
  </conditionalFormatting>
  <conditionalFormatting sqref="AU473">
    <cfRule type="expression" dxfId="2217" priority="1741">
      <formula>IF(RIGHT(TEXT(AU473,"0.#"),1)=".",FALSE,TRUE)</formula>
    </cfRule>
    <cfRule type="expression" dxfId="2216" priority="1742">
      <formula>IF(RIGHT(TEXT(AU473,"0.#"),1)=".",TRUE,FALSE)</formula>
    </cfRule>
  </conditionalFormatting>
  <conditionalFormatting sqref="AU474">
    <cfRule type="expression" dxfId="2215" priority="1739">
      <formula>IF(RIGHT(TEXT(AU474,"0.#"),1)=".",FALSE,TRUE)</formula>
    </cfRule>
    <cfRule type="expression" dxfId="2214" priority="1740">
      <formula>IF(RIGHT(TEXT(AU474,"0.#"),1)=".",TRUE,FALSE)</formula>
    </cfRule>
  </conditionalFormatting>
  <conditionalFormatting sqref="AI475">
    <cfRule type="expression" dxfId="2213" priority="1731">
      <formula>IF(RIGHT(TEXT(AI475,"0.#"),1)=".",FALSE,TRUE)</formula>
    </cfRule>
    <cfRule type="expression" dxfId="2212" priority="1732">
      <formula>IF(RIGHT(TEXT(AI475,"0.#"),1)=".",TRUE,FALSE)</formula>
    </cfRule>
  </conditionalFormatting>
  <conditionalFormatting sqref="AI473">
    <cfRule type="expression" dxfId="2211" priority="1735">
      <formula>IF(RIGHT(TEXT(AI473,"0.#"),1)=".",FALSE,TRUE)</formula>
    </cfRule>
    <cfRule type="expression" dxfId="2210" priority="1736">
      <formula>IF(RIGHT(TEXT(AI473,"0.#"),1)=".",TRUE,FALSE)</formula>
    </cfRule>
  </conditionalFormatting>
  <conditionalFormatting sqref="AI474">
    <cfRule type="expression" dxfId="2209" priority="1733">
      <formula>IF(RIGHT(TEXT(AI474,"0.#"),1)=".",FALSE,TRUE)</formula>
    </cfRule>
    <cfRule type="expression" dxfId="2208" priority="1734">
      <formula>IF(RIGHT(TEXT(AI474,"0.#"),1)=".",TRUE,FALSE)</formula>
    </cfRule>
  </conditionalFormatting>
  <conditionalFormatting sqref="AQ473">
    <cfRule type="expression" dxfId="2207" priority="1725">
      <formula>IF(RIGHT(TEXT(AQ473,"0.#"),1)=".",FALSE,TRUE)</formula>
    </cfRule>
    <cfRule type="expression" dxfId="2206" priority="1726">
      <formula>IF(RIGHT(TEXT(AQ473,"0.#"),1)=".",TRUE,FALSE)</formula>
    </cfRule>
  </conditionalFormatting>
  <conditionalFormatting sqref="AQ474">
    <cfRule type="expression" dxfId="2205" priority="1729">
      <formula>IF(RIGHT(TEXT(AQ474,"0.#"),1)=".",FALSE,TRUE)</formula>
    </cfRule>
    <cfRule type="expression" dxfId="2204" priority="1730">
      <formula>IF(RIGHT(TEXT(AQ474,"0.#"),1)=".",TRUE,FALSE)</formula>
    </cfRule>
  </conditionalFormatting>
  <conditionalFormatting sqref="AQ475">
    <cfRule type="expression" dxfId="2203" priority="1727">
      <formula>IF(RIGHT(TEXT(AQ475,"0.#"),1)=".",FALSE,TRUE)</formula>
    </cfRule>
    <cfRule type="expression" dxfId="2202" priority="1728">
      <formula>IF(RIGHT(TEXT(AQ475,"0.#"),1)=".",TRUE,FALSE)</formula>
    </cfRule>
  </conditionalFormatting>
  <conditionalFormatting sqref="AE480">
    <cfRule type="expression" dxfId="2201" priority="1719">
      <formula>IF(RIGHT(TEXT(AE480,"0.#"),1)=".",FALSE,TRUE)</formula>
    </cfRule>
    <cfRule type="expression" dxfId="2200" priority="1720">
      <formula>IF(RIGHT(TEXT(AE480,"0.#"),1)=".",TRUE,FALSE)</formula>
    </cfRule>
  </conditionalFormatting>
  <conditionalFormatting sqref="AE478">
    <cfRule type="expression" dxfId="2199" priority="1723">
      <formula>IF(RIGHT(TEXT(AE478,"0.#"),1)=".",FALSE,TRUE)</formula>
    </cfRule>
    <cfRule type="expression" dxfId="2198" priority="1724">
      <formula>IF(RIGHT(TEXT(AE478,"0.#"),1)=".",TRUE,FALSE)</formula>
    </cfRule>
  </conditionalFormatting>
  <conditionalFormatting sqref="AE479">
    <cfRule type="expression" dxfId="2197" priority="1721">
      <formula>IF(RIGHT(TEXT(AE479,"0.#"),1)=".",FALSE,TRUE)</formula>
    </cfRule>
    <cfRule type="expression" dxfId="2196" priority="1722">
      <formula>IF(RIGHT(TEXT(AE479,"0.#"),1)=".",TRUE,FALSE)</formula>
    </cfRule>
  </conditionalFormatting>
  <conditionalFormatting sqref="AM480">
    <cfRule type="expression" dxfId="2195" priority="1713">
      <formula>IF(RIGHT(TEXT(AM480,"0.#"),1)=".",FALSE,TRUE)</formula>
    </cfRule>
    <cfRule type="expression" dxfId="2194" priority="1714">
      <formula>IF(RIGHT(TEXT(AM480,"0.#"),1)=".",TRUE,FALSE)</formula>
    </cfRule>
  </conditionalFormatting>
  <conditionalFormatting sqref="AM478">
    <cfRule type="expression" dxfId="2193" priority="1717">
      <formula>IF(RIGHT(TEXT(AM478,"0.#"),1)=".",FALSE,TRUE)</formula>
    </cfRule>
    <cfRule type="expression" dxfId="2192" priority="1718">
      <formula>IF(RIGHT(TEXT(AM478,"0.#"),1)=".",TRUE,FALSE)</formula>
    </cfRule>
  </conditionalFormatting>
  <conditionalFormatting sqref="AM479">
    <cfRule type="expression" dxfId="2191" priority="1715">
      <formula>IF(RIGHT(TEXT(AM479,"0.#"),1)=".",FALSE,TRUE)</formula>
    </cfRule>
    <cfRule type="expression" dxfId="2190" priority="1716">
      <formula>IF(RIGHT(TEXT(AM479,"0.#"),1)=".",TRUE,FALSE)</formula>
    </cfRule>
  </conditionalFormatting>
  <conditionalFormatting sqref="AU480">
    <cfRule type="expression" dxfId="2189" priority="1707">
      <formula>IF(RIGHT(TEXT(AU480,"0.#"),1)=".",FALSE,TRUE)</formula>
    </cfRule>
    <cfRule type="expression" dxfId="2188" priority="1708">
      <formula>IF(RIGHT(TEXT(AU480,"0.#"),1)=".",TRUE,FALSE)</formula>
    </cfRule>
  </conditionalFormatting>
  <conditionalFormatting sqref="AU478">
    <cfRule type="expression" dxfId="2187" priority="1711">
      <formula>IF(RIGHT(TEXT(AU478,"0.#"),1)=".",FALSE,TRUE)</formula>
    </cfRule>
    <cfRule type="expression" dxfId="2186" priority="1712">
      <formula>IF(RIGHT(TEXT(AU478,"0.#"),1)=".",TRUE,FALSE)</formula>
    </cfRule>
  </conditionalFormatting>
  <conditionalFormatting sqref="AU479">
    <cfRule type="expression" dxfId="2185" priority="1709">
      <formula>IF(RIGHT(TEXT(AU479,"0.#"),1)=".",FALSE,TRUE)</formula>
    </cfRule>
    <cfRule type="expression" dxfId="2184" priority="1710">
      <formula>IF(RIGHT(TEXT(AU479,"0.#"),1)=".",TRUE,FALSE)</formula>
    </cfRule>
  </conditionalFormatting>
  <conditionalFormatting sqref="AI480">
    <cfRule type="expression" dxfId="2183" priority="1701">
      <formula>IF(RIGHT(TEXT(AI480,"0.#"),1)=".",FALSE,TRUE)</formula>
    </cfRule>
    <cfRule type="expression" dxfId="2182" priority="1702">
      <formula>IF(RIGHT(TEXT(AI480,"0.#"),1)=".",TRUE,FALSE)</formula>
    </cfRule>
  </conditionalFormatting>
  <conditionalFormatting sqref="AI478">
    <cfRule type="expression" dxfId="2181" priority="1705">
      <formula>IF(RIGHT(TEXT(AI478,"0.#"),1)=".",FALSE,TRUE)</formula>
    </cfRule>
    <cfRule type="expression" dxfId="2180" priority="1706">
      <formula>IF(RIGHT(TEXT(AI478,"0.#"),1)=".",TRUE,FALSE)</formula>
    </cfRule>
  </conditionalFormatting>
  <conditionalFormatting sqref="AI479">
    <cfRule type="expression" dxfId="2179" priority="1703">
      <formula>IF(RIGHT(TEXT(AI479,"0.#"),1)=".",FALSE,TRUE)</formula>
    </cfRule>
    <cfRule type="expression" dxfId="2178" priority="1704">
      <formula>IF(RIGHT(TEXT(AI479,"0.#"),1)=".",TRUE,FALSE)</formula>
    </cfRule>
  </conditionalFormatting>
  <conditionalFormatting sqref="AQ478">
    <cfRule type="expression" dxfId="2177" priority="1695">
      <formula>IF(RIGHT(TEXT(AQ478,"0.#"),1)=".",FALSE,TRUE)</formula>
    </cfRule>
    <cfRule type="expression" dxfId="2176" priority="1696">
      <formula>IF(RIGHT(TEXT(AQ478,"0.#"),1)=".",TRUE,FALSE)</formula>
    </cfRule>
  </conditionalFormatting>
  <conditionalFormatting sqref="AQ479">
    <cfRule type="expression" dxfId="2175" priority="1699">
      <formula>IF(RIGHT(TEXT(AQ479,"0.#"),1)=".",FALSE,TRUE)</formula>
    </cfRule>
    <cfRule type="expression" dxfId="2174" priority="1700">
      <formula>IF(RIGHT(TEXT(AQ479,"0.#"),1)=".",TRUE,FALSE)</formula>
    </cfRule>
  </conditionalFormatting>
  <conditionalFormatting sqref="AQ480">
    <cfRule type="expression" dxfId="2173" priority="1697">
      <formula>IF(RIGHT(TEXT(AQ480,"0.#"),1)=".",FALSE,TRUE)</formula>
    </cfRule>
    <cfRule type="expression" dxfId="2172" priority="1698">
      <formula>IF(RIGHT(TEXT(AQ480,"0.#"),1)=".",TRUE,FALSE)</formula>
    </cfRule>
  </conditionalFormatting>
  <conditionalFormatting sqref="AM47">
    <cfRule type="expression" dxfId="2171" priority="1989">
      <formula>IF(RIGHT(TEXT(AM47,"0.#"),1)=".",FALSE,TRUE)</formula>
    </cfRule>
    <cfRule type="expression" dxfId="2170" priority="1990">
      <formula>IF(RIGHT(TEXT(AM47,"0.#"),1)=".",TRUE,FALSE)</formula>
    </cfRule>
  </conditionalFormatting>
  <conditionalFormatting sqref="AI46">
    <cfRule type="expression" dxfId="2169" priority="1993">
      <formula>IF(RIGHT(TEXT(AI46,"0.#"),1)=".",FALSE,TRUE)</formula>
    </cfRule>
    <cfRule type="expression" dxfId="2168" priority="1994">
      <formula>IF(RIGHT(TEXT(AI46,"0.#"),1)=".",TRUE,FALSE)</formula>
    </cfRule>
  </conditionalFormatting>
  <conditionalFormatting sqref="AM46">
    <cfRule type="expression" dxfId="2167" priority="1991">
      <formula>IF(RIGHT(TEXT(AM46,"0.#"),1)=".",FALSE,TRUE)</formula>
    </cfRule>
    <cfRule type="expression" dxfId="2166" priority="1992">
      <formula>IF(RIGHT(TEXT(AM46,"0.#"),1)=".",TRUE,FALSE)</formula>
    </cfRule>
  </conditionalFormatting>
  <conditionalFormatting sqref="AU46:AU48">
    <cfRule type="expression" dxfId="2165" priority="1983">
      <formula>IF(RIGHT(TEXT(AU46,"0.#"),1)=".",FALSE,TRUE)</formula>
    </cfRule>
    <cfRule type="expression" dxfId="2164" priority="1984">
      <formula>IF(RIGHT(TEXT(AU46,"0.#"),1)=".",TRUE,FALSE)</formula>
    </cfRule>
  </conditionalFormatting>
  <conditionalFormatting sqref="AM48">
    <cfRule type="expression" dxfId="2163" priority="1987">
      <formula>IF(RIGHT(TEXT(AM48,"0.#"),1)=".",FALSE,TRUE)</formula>
    </cfRule>
    <cfRule type="expression" dxfId="2162" priority="1988">
      <formula>IF(RIGHT(TEXT(AM48,"0.#"),1)=".",TRUE,FALSE)</formula>
    </cfRule>
  </conditionalFormatting>
  <conditionalFormatting sqref="AQ46:AQ48">
    <cfRule type="expression" dxfId="2161" priority="1985">
      <formula>IF(RIGHT(TEXT(AQ46,"0.#"),1)=".",FALSE,TRUE)</formula>
    </cfRule>
    <cfRule type="expression" dxfId="2160" priority="1986">
      <formula>IF(RIGHT(TEXT(AQ46,"0.#"),1)=".",TRUE,FALSE)</formula>
    </cfRule>
  </conditionalFormatting>
  <conditionalFormatting sqref="AE146:AE147 AI146:AI147 AM146:AM147 AQ146:AQ147 AU146:AU147">
    <cfRule type="expression" dxfId="2159" priority="1977">
      <formula>IF(RIGHT(TEXT(AE146,"0.#"),1)=".",FALSE,TRUE)</formula>
    </cfRule>
    <cfRule type="expression" dxfId="2158" priority="1978">
      <formula>IF(RIGHT(TEXT(AE146,"0.#"),1)=".",TRUE,FALSE)</formula>
    </cfRule>
  </conditionalFormatting>
  <conditionalFormatting sqref="AE138:AE139 AI138:AI139 AM138:AM139 AQ138:AQ139 AU138:AU139">
    <cfRule type="expression" dxfId="2157" priority="1981">
      <formula>IF(RIGHT(TEXT(AE138,"0.#"),1)=".",FALSE,TRUE)</formula>
    </cfRule>
    <cfRule type="expression" dxfId="2156" priority="1982">
      <formula>IF(RIGHT(TEXT(AE138,"0.#"),1)=".",TRUE,FALSE)</formula>
    </cfRule>
  </conditionalFormatting>
  <conditionalFormatting sqref="AE142:AE143 AI142:AI143 AM142:AM143 AQ142:AQ143 AU142:AU143">
    <cfRule type="expression" dxfId="2155" priority="1979">
      <formula>IF(RIGHT(TEXT(AE142,"0.#"),1)=".",FALSE,TRUE)</formula>
    </cfRule>
    <cfRule type="expression" dxfId="2154" priority="1980">
      <formula>IF(RIGHT(TEXT(AE142,"0.#"),1)=".",TRUE,FALSE)</formula>
    </cfRule>
  </conditionalFormatting>
  <conditionalFormatting sqref="AE198:AE199 AI198:AI199 AM198:AM199 AQ198:AQ199 AU198:AU199">
    <cfRule type="expression" dxfId="2153" priority="1971">
      <formula>IF(RIGHT(TEXT(AE198,"0.#"),1)=".",FALSE,TRUE)</formula>
    </cfRule>
    <cfRule type="expression" dxfId="2152" priority="1972">
      <formula>IF(RIGHT(TEXT(AE198,"0.#"),1)=".",TRUE,FALSE)</formula>
    </cfRule>
  </conditionalFormatting>
  <conditionalFormatting sqref="AE150:AE151 AI150:AI151 AM150:AM151 AQ150:AQ151 AU150:AU151">
    <cfRule type="expression" dxfId="2151" priority="1975">
      <formula>IF(RIGHT(TEXT(AE150,"0.#"),1)=".",FALSE,TRUE)</formula>
    </cfRule>
    <cfRule type="expression" dxfId="2150" priority="1976">
      <formula>IF(RIGHT(TEXT(AE150,"0.#"),1)=".",TRUE,FALSE)</formula>
    </cfRule>
  </conditionalFormatting>
  <conditionalFormatting sqref="AE194:AE195 AI194:AI195 AM194:AM195 AQ194:AQ195 AU194:AU195">
    <cfRule type="expression" dxfId="2149" priority="1973">
      <formula>IF(RIGHT(TEXT(AE194,"0.#"),1)=".",FALSE,TRUE)</formula>
    </cfRule>
    <cfRule type="expression" dxfId="2148" priority="1974">
      <formula>IF(RIGHT(TEXT(AE194,"0.#"),1)=".",TRUE,FALSE)</formula>
    </cfRule>
  </conditionalFormatting>
  <conditionalFormatting sqref="AE210:AE211 AI210:AI211 AM210:AM211 AQ210:AQ211 AU210:AU211">
    <cfRule type="expression" dxfId="2147" priority="1965">
      <formula>IF(RIGHT(TEXT(AE210,"0.#"),1)=".",FALSE,TRUE)</formula>
    </cfRule>
    <cfRule type="expression" dxfId="2146" priority="1966">
      <formula>IF(RIGHT(TEXT(AE210,"0.#"),1)=".",TRUE,FALSE)</formula>
    </cfRule>
  </conditionalFormatting>
  <conditionalFormatting sqref="AE202:AE203 AI202:AI203 AM202:AM203 AQ202:AQ203 AU202:AU203">
    <cfRule type="expression" dxfId="2145" priority="1969">
      <formula>IF(RIGHT(TEXT(AE202,"0.#"),1)=".",FALSE,TRUE)</formula>
    </cfRule>
    <cfRule type="expression" dxfId="2144" priority="1970">
      <formula>IF(RIGHT(TEXT(AE202,"0.#"),1)=".",TRUE,FALSE)</formula>
    </cfRule>
  </conditionalFormatting>
  <conditionalFormatting sqref="AE206:AE207 AI206:AI207 AM206:AM207 AQ206:AQ207 AU206:AU207">
    <cfRule type="expression" dxfId="2143" priority="1967">
      <formula>IF(RIGHT(TEXT(AE206,"0.#"),1)=".",FALSE,TRUE)</formula>
    </cfRule>
    <cfRule type="expression" dxfId="2142" priority="1968">
      <formula>IF(RIGHT(TEXT(AE206,"0.#"),1)=".",TRUE,FALSE)</formula>
    </cfRule>
  </conditionalFormatting>
  <conditionalFormatting sqref="AE262:AE263 AI262:AI263 AM262:AM263 AQ262:AQ263 AU262:AU263">
    <cfRule type="expression" dxfId="2141" priority="1959">
      <formula>IF(RIGHT(TEXT(AE262,"0.#"),1)=".",FALSE,TRUE)</formula>
    </cfRule>
    <cfRule type="expression" dxfId="2140" priority="1960">
      <formula>IF(RIGHT(TEXT(AE262,"0.#"),1)=".",TRUE,FALSE)</formula>
    </cfRule>
  </conditionalFormatting>
  <conditionalFormatting sqref="AE254:AE255 AI254:AI255 AM254:AM255 AQ254:AQ255 AU254:AU255">
    <cfRule type="expression" dxfId="2139" priority="1963">
      <formula>IF(RIGHT(TEXT(AE254,"0.#"),1)=".",FALSE,TRUE)</formula>
    </cfRule>
    <cfRule type="expression" dxfId="2138" priority="1964">
      <formula>IF(RIGHT(TEXT(AE254,"0.#"),1)=".",TRUE,FALSE)</formula>
    </cfRule>
  </conditionalFormatting>
  <conditionalFormatting sqref="AE258:AE259 AI258:AI259 AM258:AM259 AQ258:AQ259 AU258:AU259">
    <cfRule type="expression" dxfId="2137" priority="1961">
      <formula>IF(RIGHT(TEXT(AE258,"0.#"),1)=".",FALSE,TRUE)</formula>
    </cfRule>
    <cfRule type="expression" dxfId="2136" priority="1962">
      <formula>IF(RIGHT(TEXT(AE258,"0.#"),1)=".",TRUE,FALSE)</formula>
    </cfRule>
  </conditionalFormatting>
  <conditionalFormatting sqref="AE314:AE315 AI314:AI315 AM314:AM315 AQ314:AQ315 AU314:AU315">
    <cfRule type="expression" dxfId="2135" priority="1953">
      <formula>IF(RIGHT(TEXT(AE314,"0.#"),1)=".",FALSE,TRUE)</formula>
    </cfRule>
    <cfRule type="expression" dxfId="2134" priority="1954">
      <formula>IF(RIGHT(TEXT(AE314,"0.#"),1)=".",TRUE,FALSE)</formula>
    </cfRule>
  </conditionalFormatting>
  <conditionalFormatting sqref="AE266:AE267 AI266:AI267 AM266:AM267 AQ266:AQ267 AU266:AU267">
    <cfRule type="expression" dxfId="2133" priority="1957">
      <formula>IF(RIGHT(TEXT(AE266,"0.#"),1)=".",FALSE,TRUE)</formula>
    </cfRule>
    <cfRule type="expression" dxfId="2132" priority="1958">
      <formula>IF(RIGHT(TEXT(AE266,"0.#"),1)=".",TRUE,FALSE)</formula>
    </cfRule>
  </conditionalFormatting>
  <conditionalFormatting sqref="AE270:AE271 AI270:AI271 AM270:AM271 AQ270:AQ271 AU270:AU271">
    <cfRule type="expression" dxfId="2131" priority="1955">
      <formula>IF(RIGHT(TEXT(AE270,"0.#"),1)=".",FALSE,TRUE)</formula>
    </cfRule>
    <cfRule type="expression" dxfId="2130" priority="1956">
      <formula>IF(RIGHT(TEXT(AE270,"0.#"),1)=".",TRUE,FALSE)</formula>
    </cfRule>
  </conditionalFormatting>
  <conditionalFormatting sqref="AE326:AE327 AI326:AI327 AM326:AM327 AQ326:AQ327 AU326:AU327">
    <cfRule type="expression" dxfId="2129" priority="1947">
      <formula>IF(RIGHT(TEXT(AE326,"0.#"),1)=".",FALSE,TRUE)</formula>
    </cfRule>
    <cfRule type="expression" dxfId="2128" priority="1948">
      <formula>IF(RIGHT(TEXT(AE326,"0.#"),1)=".",TRUE,FALSE)</formula>
    </cfRule>
  </conditionalFormatting>
  <conditionalFormatting sqref="AE318:AE319 AI318:AI319 AM318:AM319 AQ318:AQ319 AU318:AU319">
    <cfRule type="expression" dxfId="2127" priority="1951">
      <formula>IF(RIGHT(TEXT(AE318,"0.#"),1)=".",FALSE,TRUE)</formula>
    </cfRule>
    <cfRule type="expression" dxfId="2126" priority="1952">
      <formula>IF(RIGHT(TEXT(AE318,"0.#"),1)=".",TRUE,FALSE)</formula>
    </cfRule>
  </conditionalFormatting>
  <conditionalFormatting sqref="AE322:AE323 AI322:AI323 AM322:AM323 AQ322:AQ323 AU322:AU323">
    <cfRule type="expression" dxfId="2125" priority="1949">
      <formula>IF(RIGHT(TEXT(AE322,"0.#"),1)=".",FALSE,TRUE)</formula>
    </cfRule>
    <cfRule type="expression" dxfId="2124" priority="1950">
      <formula>IF(RIGHT(TEXT(AE322,"0.#"),1)=".",TRUE,FALSE)</formula>
    </cfRule>
  </conditionalFormatting>
  <conditionalFormatting sqref="AE378:AE379 AI378:AI379 AM378:AM379 AQ378:AQ379 AU378:AU379">
    <cfRule type="expression" dxfId="2123" priority="1941">
      <formula>IF(RIGHT(TEXT(AE378,"0.#"),1)=".",FALSE,TRUE)</formula>
    </cfRule>
    <cfRule type="expression" dxfId="2122" priority="1942">
      <formula>IF(RIGHT(TEXT(AE378,"0.#"),1)=".",TRUE,FALSE)</formula>
    </cfRule>
  </conditionalFormatting>
  <conditionalFormatting sqref="AE330:AE331 AI330:AI331 AM330:AM331 AQ330:AQ331 AU330:AU331">
    <cfRule type="expression" dxfId="2121" priority="1945">
      <formula>IF(RIGHT(TEXT(AE330,"0.#"),1)=".",FALSE,TRUE)</formula>
    </cfRule>
    <cfRule type="expression" dxfId="2120" priority="1946">
      <formula>IF(RIGHT(TEXT(AE330,"0.#"),1)=".",TRUE,FALSE)</formula>
    </cfRule>
  </conditionalFormatting>
  <conditionalFormatting sqref="AE374:AE375 AI374:AI375 AM374:AM375 AQ374:AQ375 AU374:AU375">
    <cfRule type="expression" dxfId="2119" priority="1943">
      <formula>IF(RIGHT(TEXT(AE374,"0.#"),1)=".",FALSE,TRUE)</formula>
    </cfRule>
    <cfRule type="expression" dxfId="2118" priority="1944">
      <formula>IF(RIGHT(TEXT(AE374,"0.#"),1)=".",TRUE,FALSE)</formula>
    </cfRule>
  </conditionalFormatting>
  <conditionalFormatting sqref="AE390:AE391 AI390:AI391 AM390:AM391 AQ390:AQ391 AU390:AU391">
    <cfRule type="expression" dxfId="2117" priority="1935">
      <formula>IF(RIGHT(TEXT(AE390,"0.#"),1)=".",FALSE,TRUE)</formula>
    </cfRule>
    <cfRule type="expression" dxfId="2116" priority="1936">
      <formula>IF(RIGHT(TEXT(AE390,"0.#"),1)=".",TRUE,FALSE)</formula>
    </cfRule>
  </conditionalFormatting>
  <conditionalFormatting sqref="AE382:AE383 AI382:AI383 AM382:AM383 AQ382:AQ383 AU382:AU383">
    <cfRule type="expression" dxfId="2115" priority="1939">
      <formula>IF(RIGHT(TEXT(AE382,"0.#"),1)=".",FALSE,TRUE)</formula>
    </cfRule>
    <cfRule type="expression" dxfId="2114" priority="1940">
      <formula>IF(RIGHT(TEXT(AE382,"0.#"),1)=".",TRUE,FALSE)</formula>
    </cfRule>
  </conditionalFormatting>
  <conditionalFormatting sqref="AE386:AE387 AI386:AI387 AM386:AM387 AQ386:AQ387 AU386:AU387">
    <cfRule type="expression" dxfId="2113" priority="1937">
      <formula>IF(RIGHT(TEXT(AE386,"0.#"),1)=".",FALSE,TRUE)</formula>
    </cfRule>
    <cfRule type="expression" dxfId="2112" priority="1938">
      <formula>IF(RIGHT(TEXT(AE386,"0.#"),1)=".",TRUE,FALSE)</formula>
    </cfRule>
  </conditionalFormatting>
  <conditionalFormatting sqref="AE440">
    <cfRule type="expression" dxfId="2111" priority="1929">
      <formula>IF(RIGHT(TEXT(AE440,"0.#"),1)=".",FALSE,TRUE)</formula>
    </cfRule>
    <cfRule type="expression" dxfId="2110" priority="1930">
      <formula>IF(RIGHT(TEXT(AE440,"0.#"),1)=".",TRUE,FALSE)</formula>
    </cfRule>
  </conditionalFormatting>
  <conditionalFormatting sqref="AE438">
    <cfRule type="expression" dxfId="2109" priority="1933">
      <formula>IF(RIGHT(TEXT(AE438,"0.#"),1)=".",FALSE,TRUE)</formula>
    </cfRule>
    <cfRule type="expression" dxfId="2108" priority="1934">
      <formula>IF(RIGHT(TEXT(AE438,"0.#"),1)=".",TRUE,FALSE)</formula>
    </cfRule>
  </conditionalFormatting>
  <conditionalFormatting sqref="AE439">
    <cfRule type="expression" dxfId="2107" priority="1931">
      <formula>IF(RIGHT(TEXT(AE439,"0.#"),1)=".",FALSE,TRUE)</formula>
    </cfRule>
    <cfRule type="expression" dxfId="2106" priority="1932">
      <formula>IF(RIGHT(TEXT(AE439,"0.#"),1)=".",TRUE,FALSE)</formula>
    </cfRule>
  </conditionalFormatting>
  <conditionalFormatting sqref="AM440">
    <cfRule type="expression" dxfId="2105" priority="1923">
      <formula>IF(RIGHT(TEXT(AM440,"0.#"),1)=".",FALSE,TRUE)</formula>
    </cfRule>
    <cfRule type="expression" dxfId="2104" priority="1924">
      <formula>IF(RIGHT(TEXT(AM440,"0.#"),1)=".",TRUE,FALSE)</formula>
    </cfRule>
  </conditionalFormatting>
  <conditionalFormatting sqref="AM438">
    <cfRule type="expression" dxfId="2103" priority="1927">
      <formula>IF(RIGHT(TEXT(AM438,"0.#"),1)=".",FALSE,TRUE)</formula>
    </cfRule>
    <cfRule type="expression" dxfId="2102" priority="1928">
      <formula>IF(RIGHT(TEXT(AM438,"0.#"),1)=".",TRUE,FALSE)</formula>
    </cfRule>
  </conditionalFormatting>
  <conditionalFormatting sqref="AM439">
    <cfRule type="expression" dxfId="2101" priority="1925">
      <formula>IF(RIGHT(TEXT(AM439,"0.#"),1)=".",FALSE,TRUE)</formula>
    </cfRule>
    <cfRule type="expression" dxfId="2100" priority="1926">
      <formula>IF(RIGHT(TEXT(AM439,"0.#"),1)=".",TRUE,FALSE)</formula>
    </cfRule>
  </conditionalFormatting>
  <conditionalFormatting sqref="AU440">
    <cfRule type="expression" dxfId="2099" priority="1917">
      <formula>IF(RIGHT(TEXT(AU440,"0.#"),1)=".",FALSE,TRUE)</formula>
    </cfRule>
    <cfRule type="expression" dxfId="2098" priority="1918">
      <formula>IF(RIGHT(TEXT(AU440,"0.#"),1)=".",TRUE,FALSE)</formula>
    </cfRule>
  </conditionalFormatting>
  <conditionalFormatting sqref="AU438">
    <cfRule type="expression" dxfId="2097" priority="1921">
      <formula>IF(RIGHT(TEXT(AU438,"0.#"),1)=".",FALSE,TRUE)</formula>
    </cfRule>
    <cfRule type="expression" dxfId="2096" priority="1922">
      <formula>IF(RIGHT(TEXT(AU438,"0.#"),1)=".",TRUE,FALSE)</formula>
    </cfRule>
  </conditionalFormatting>
  <conditionalFormatting sqref="AU439">
    <cfRule type="expression" dxfId="2095" priority="1919">
      <formula>IF(RIGHT(TEXT(AU439,"0.#"),1)=".",FALSE,TRUE)</formula>
    </cfRule>
    <cfRule type="expression" dxfId="2094" priority="1920">
      <formula>IF(RIGHT(TEXT(AU439,"0.#"),1)=".",TRUE,FALSE)</formula>
    </cfRule>
  </conditionalFormatting>
  <conditionalFormatting sqref="AI440">
    <cfRule type="expression" dxfId="2093" priority="1911">
      <formula>IF(RIGHT(TEXT(AI440,"0.#"),1)=".",FALSE,TRUE)</formula>
    </cfRule>
    <cfRule type="expression" dxfId="2092" priority="1912">
      <formula>IF(RIGHT(TEXT(AI440,"0.#"),1)=".",TRUE,FALSE)</formula>
    </cfRule>
  </conditionalFormatting>
  <conditionalFormatting sqref="AI438">
    <cfRule type="expression" dxfId="2091" priority="1915">
      <formula>IF(RIGHT(TEXT(AI438,"0.#"),1)=".",FALSE,TRUE)</formula>
    </cfRule>
    <cfRule type="expression" dxfId="2090" priority="1916">
      <formula>IF(RIGHT(TEXT(AI438,"0.#"),1)=".",TRUE,FALSE)</formula>
    </cfRule>
  </conditionalFormatting>
  <conditionalFormatting sqref="AI439">
    <cfRule type="expression" dxfId="2089" priority="1913">
      <formula>IF(RIGHT(TEXT(AI439,"0.#"),1)=".",FALSE,TRUE)</formula>
    </cfRule>
    <cfRule type="expression" dxfId="2088" priority="1914">
      <formula>IF(RIGHT(TEXT(AI439,"0.#"),1)=".",TRUE,FALSE)</formula>
    </cfRule>
  </conditionalFormatting>
  <conditionalFormatting sqref="AQ438">
    <cfRule type="expression" dxfId="2087" priority="1905">
      <formula>IF(RIGHT(TEXT(AQ438,"0.#"),1)=".",FALSE,TRUE)</formula>
    </cfRule>
    <cfRule type="expression" dxfId="2086" priority="1906">
      <formula>IF(RIGHT(TEXT(AQ438,"0.#"),1)=".",TRUE,FALSE)</formula>
    </cfRule>
  </conditionalFormatting>
  <conditionalFormatting sqref="AQ439">
    <cfRule type="expression" dxfId="2085" priority="1909">
      <formula>IF(RIGHT(TEXT(AQ439,"0.#"),1)=".",FALSE,TRUE)</formula>
    </cfRule>
    <cfRule type="expression" dxfId="2084" priority="1910">
      <formula>IF(RIGHT(TEXT(AQ439,"0.#"),1)=".",TRUE,FALSE)</formula>
    </cfRule>
  </conditionalFormatting>
  <conditionalFormatting sqref="AQ440">
    <cfRule type="expression" dxfId="2083" priority="1907">
      <formula>IF(RIGHT(TEXT(AQ440,"0.#"),1)=".",FALSE,TRUE)</formula>
    </cfRule>
    <cfRule type="expression" dxfId="2082" priority="1908">
      <formula>IF(RIGHT(TEXT(AQ440,"0.#"),1)=".",TRUE,FALSE)</formula>
    </cfRule>
  </conditionalFormatting>
  <conditionalFormatting sqref="AE445">
    <cfRule type="expression" dxfId="2081" priority="1899">
      <formula>IF(RIGHT(TEXT(AE445,"0.#"),1)=".",FALSE,TRUE)</formula>
    </cfRule>
    <cfRule type="expression" dxfId="2080" priority="1900">
      <formula>IF(RIGHT(TEXT(AE445,"0.#"),1)=".",TRUE,FALSE)</formula>
    </cfRule>
  </conditionalFormatting>
  <conditionalFormatting sqref="AE443">
    <cfRule type="expression" dxfId="2079" priority="1903">
      <formula>IF(RIGHT(TEXT(AE443,"0.#"),1)=".",FALSE,TRUE)</formula>
    </cfRule>
    <cfRule type="expression" dxfId="2078" priority="1904">
      <formula>IF(RIGHT(TEXT(AE443,"0.#"),1)=".",TRUE,FALSE)</formula>
    </cfRule>
  </conditionalFormatting>
  <conditionalFormatting sqref="AE444">
    <cfRule type="expression" dxfId="2077" priority="1901">
      <formula>IF(RIGHT(TEXT(AE444,"0.#"),1)=".",FALSE,TRUE)</formula>
    </cfRule>
    <cfRule type="expression" dxfId="2076" priority="1902">
      <formula>IF(RIGHT(TEXT(AE444,"0.#"),1)=".",TRUE,FALSE)</formula>
    </cfRule>
  </conditionalFormatting>
  <conditionalFormatting sqref="AM445">
    <cfRule type="expression" dxfId="2075" priority="1893">
      <formula>IF(RIGHT(TEXT(AM445,"0.#"),1)=".",FALSE,TRUE)</formula>
    </cfRule>
    <cfRule type="expression" dxfId="2074" priority="1894">
      <formula>IF(RIGHT(TEXT(AM445,"0.#"),1)=".",TRUE,FALSE)</formula>
    </cfRule>
  </conditionalFormatting>
  <conditionalFormatting sqref="AM443">
    <cfRule type="expression" dxfId="2073" priority="1897">
      <formula>IF(RIGHT(TEXT(AM443,"0.#"),1)=".",FALSE,TRUE)</formula>
    </cfRule>
    <cfRule type="expression" dxfId="2072" priority="1898">
      <formula>IF(RIGHT(TEXT(AM443,"0.#"),1)=".",TRUE,FALSE)</formula>
    </cfRule>
  </conditionalFormatting>
  <conditionalFormatting sqref="AM444">
    <cfRule type="expression" dxfId="2071" priority="1895">
      <formula>IF(RIGHT(TEXT(AM444,"0.#"),1)=".",FALSE,TRUE)</formula>
    </cfRule>
    <cfRule type="expression" dxfId="2070" priority="1896">
      <formula>IF(RIGHT(TEXT(AM444,"0.#"),1)=".",TRUE,FALSE)</formula>
    </cfRule>
  </conditionalFormatting>
  <conditionalFormatting sqref="AU445">
    <cfRule type="expression" dxfId="2069" priority="1887">
      <formula>IF(RIGHT(TEXT(AU445,"0.#"),1)=".",FALSE,TRUE)</formula>
    </cfRule>
    <cfRule type="expression" dxfId="2068" priority="1888">
      <formula>IF(RIGHT(TEXT(AU445,"0.#"),1)=".",TRUE,FALSE)</formula>
    </cfRule>
  </conditionalFormatting>
  <conditionalFormatting sqref="AU443">
    <cfRule type="expression" dxfId="2067" priority="1891">
      <formula>IF(RIGHT(TEXT(AU443,"0.#"),1)=".",FALSE,TRUE)</formula>
    </cfRule>
    <cfRule type="expression" dxfId="2066" priority="1892">
      <formula>IF(RIGHT(TEXT(AU443,"0.#"),1)=".",TRUE,FALSE)</formula>
    </cfRule>
  </conditionalFormatting>
  <conditionalFormatting sqref="AU444">
    <cfRule type="expression" dxfId="2065" priority="1889">
      <formula>IF(RIGHT(TEXT(AU444,"0.#"),1)=".",FALSE,TRUE)</formula>
    </cfRule>
    <cfRule type="expression" dxfId="2064" priority="1890">
      <formula>IF(RIGHT(TEXT(AU444,"0.#"),1)=".",TRUE,FALSE)</formula>
    </cfRule>
  </conditionalFormatting>
  <conditionalFormatting sqref="AI445">
    <cfRule type="expression" dxfId="2063" priority="1881">
      <formula>IF(RIGHT(TEXT(AI445,"0.#"),1)=".",FALSE,TRUE)</formula>
    </cfRule>
    <cfRule type="expression" dxfId="2062" priority="1882">
      <formula>IF(RIGHT(TEXT(AI445,"0.#"),1)=".",TRUE,FALSE)</formula>
    </cfRule>
  </conditionalFormatting>
  <conditionalFormatting sqref="AI443">
    <cfRule type="expression" dxfId="2061" priority="1885">
      <formula>IF(RIGHT(TEXT(AI443,"0.#"),1)=".",FALSE,TRUE)</formula>
    </cfRule>
    <cfRule type="expression" dxfId="2060" priority="1886">
      <formula>IF(RIGHT(TEXT(AI443,"0.#"),1)=".",TRUE,FALSE)</formula>
    </cfRule>
  </conditionalFormatting>
  <conditionalFormatting sqref="AI444">
    <cfRule type="expression" dxfId="2059" priority="1883">
      <formula>IF(RIGHT(TEXT(AI444,"0.#"),1)=".",FALSE,TRUE)</formula>
    </cfRule>
    <cfRule type="expression" dxfId="2058" priority="1884">
      <formula>IF(RIGHT(TEXT(AI444,"0.#"),1)=".",TRUE,FALSE)</formula>
    </cfRule>
  </conditionalFormatting>
  <conditionalFormatting sqref="AQ443">
    <cfRule type="expression" dxfId="2057" priority="1875">
      <formula>IF(RIGHT(TEXT(AQ443,"0.#"),1)=".",FALSE,TRUE)</formula>
    </cfRule>
    <cfRule type="expression" dxfId="2056" priority="1876">
      <formula>IF(RIGHT(TEXT(AQ443,"0.#"),1)=".",TRUE,FALSE)</formula>
    </cfRule>
  </conditionalFormatting>
  <conditionalFormatting sqref="AQ444">
    <cfRule type="expression" dxfId="2055" priority="1879">
      <formula>IF(RIGHT(TEXT(AQ444,"0.#"),1)=".",FALSE,TRUE)</formula>
    </cfRule>
    <cfRule type="expression" dxfId="2054" priority="1880">
      <formula>IF(RIGHT(TEXT(AQ444,"0.#"),1)=".",TRUE,FALSE)</formula>
    </cfRule>
  </conditionalFormatting>
  <conditionalFormatting sqref="AQ445">
    <cfRule type="expression" dxfId="2053" priority="1877">
      <formula>IF(RIGHT(TEXT(AQ445,"0.#"),1)=".",FALSE,TRUE)</formula>
    </cfRule>
    <cfRule type="expression" dxfId="2052" priority="1878">
      <formula>IF(RIGHT(TEXT(AQ445,"0.#"),1)=".",TRUE,FALSE)</formula>
    </cfRule>
  </conditionalFormatting>
  <conditionalFormatting sqref="Y872:Y899">
    <cfRule type="expression" dxfId="2051" priority="2105">
      <formula>IF(RIGHT(TEXT(Y872,"0.#"),1)=".",FALSE,TRUE)</formula>
    </cfRule>
    <cfRule type="expression" dxfId="2050" priority="2106">
      <formula>IF(RIGHT(TEXT(Y872,"0.#"),1)=".",TRUE,FALSE)</formula>
    </cfRule>
  </conditionalFormatting>
  <conditionalFormatting sqref="Y870:Y871">
    <cfRule type="expression" dxfId="2049" priority="2099">
      <formula>IF(RIGHT(TEXT(Y870,"0.#"),1)=".",FALSE,TRUE)</formula>
    </cfRule>
    <cfRule type="expression" dxfId="2048" priority="2100">
      <formula>IF(RIGHT(TEXT(Y870,"0.#"),1)=".",TRUE,FALSE)</formula>
    </cfRule>
  </conditionalFormatting>
  <conditionalFormatting sqref="Y905:Y932">
    <cfRule type="expression" dxfId="2047" priority="2093">
      <formula>IF(RIGHT(TEXT(Y905,"0.#"),1)=".",FALSE,TRUE)</formula>
    </cfRule>
    <cfRule type="expression" dxfId="2046" priority="2094">
      <formula>IF(RIGHT(TEXT(Y905,"0.#"),1)=".",TRUE,FALSE)</formula>
    </cfRule>
  </conditionalFormatting>
  <conditionalFormatting sqref="Y903:Y904">
    <cfRule type="expression" dxfId="2045" priority="2087">
      <formula>IF(RIGHT(TEXT(Y903,"0.#"),1)=".",FALSE,TRUE)</formula>
    </cfRule>
    <cfRule type="expression" dxfId="2044" priority="2088">
      <formula>IF(RIGHT(TEXT(Y903,"0.#"),1)=".",TRUE,FALSE)</formula>
    </cfRule>
  </conditionalFormatting>
  <conditionalFormatting sqref="Y938:Y965">
    <cfRule type="expression" dxfId="2043" priority="2081">
      <formula>IF(RIGHT(TEXT(Y938,"0.#"),1)=".",FALSE,TRUE)</formula>
    </cfRule>
    <cfRule type="expression" dxfId="2042" priority="2082">
      <formula>IF(RIGHT(TEXT(Y938,"0.#"),1)=".",TRUE,FALSE)</formula>
    </cfRule>
  </conditionalFormatting>
  <conditionalFormatting sqref="Y936:Y937">
    <cfRule type="expression" dxfId="2041" priority="2075">
      <formula>IF(RIGHT(TEXT(Y936,"0.#"),1)=".",FALSE,TRUE)</formula>
    </cfRule>
    <cfRule type="expression" dxfId="2040" priority="2076">
      <formula>IF(RIGHT(TEXT(Y936,"0.#"),1)=".",TRUE,FALSE)</formula>
    </cfRule>
  </conditionalFormatting>
  <conditionalFormatting sqref="Y971:Y998">
    <cfRule type="expression" dxfId="2039" priority="2069">
      <formula>IF(RIGHT(TEXT(Y971,"0.#"),1)=".",FALSE,TRUE)</formula>
    </cfRule>
    <cfRule type="expression" dxfId="2038" priority="2070">
      <formula>IF(RIGHT(TEXT(Y971,"0.#"),1)=".",TRUE,FALSE)</formula>
    </cfRule>
  </conditionalFormatting>
  <conditionalFormatting sqref="Y969:Y970">
    <cfRule type="expression" dxfId="2037" priority="2063">
      <formula>IF(RIGHT(TEXT(Y969,"0.#"),1)=".",FALSE,TRUE)</formula>
    </cfRule>
    <cfRule type="expression" dxfId="2036" priority="2064">
      <formula>IF(RIGHT(TEXT(Y969,"0.#"),1)=".",TRUE,FALSE)</formula>
    </cfRule>
  </conditionalFormatting>
  <conditionalFormatting sqref="Y1004:Y1031">
    <cfRule type="expression" dxfId="2035" priority="2057">
      <formula>IF(RIGHT(TEXT(Y1004,"0.#"),1)=".",FALSE,TRUE)</formula>
    </cfRule>
    <cfRule type="expression" dxfId="2034" priority="2058">
      <formula>IF(RIGHT(TEXT(Y1004,"0.#"),1)=".",TRUE,FALSE)</formula>
    </cfRule>
  </conditionalFormatting>
  <conditionalFormatting sqref="W23">
    <cfRule type="expression" dxfId="2033" priority="2341">
      <formula>IF(RIGHT(TEXT(W23,"0.#"),1)=".",FALSE,TRUE)</formula>
    </cfRule>
    <cfRule type="expression" dxfId="2032" priority="2342">
      <formula>IF(RIGHT(TEXT(W23,"0.#"),1)=".",TRUE,FALSE)</formula>
    </cfRule>
  </conditionalFormatting>
  <conditionalFormatting sqref="W24:W27">
    <cfRule type="expression" dxfId="2031" priority="2339">
      <formula>IF(RIGHT(TEXT(W24,"0.#"),1)=".",FALSE,TRUE)</formula>
    </cfRule>
    <cfRule type="expression" dxfId="2030" priority="2340">
      <formula>IF(RIGHT(TEXT(W24,"0.#"),1)=".",TRUE,FALSE)</formula>
    </cfRule>
  </conditionalFormatting>
  <conditionalFormatting sqref="W28">
    <cfRule type="expression" dxfId="2029" priority="2331">
      <formula>IF(RIGHT(TEXT(W28,"0.#"),1)=".",FALSE,TRUE)</formula>
    </cfRule>
    <cfRule type="expression" dxfId="2028" priority="2332">
      <formula>IF(RIGHT(TEXT(W28,"0.#"),1)=".",TRUE,FALSE)</formula>
    </cfRule>
  </conditionalFormatting>
  <conditionalFormatting sqref="P23">
    <cfRule type="expression" dxfId="2027" priority="2329">
      <formula>IF(RIGHT(TEXT(P23,"0.#"),1)=".",FALSE,TRUE)</formula>
    </cfRule>
    <cfRule type="expression" dxfId="2026" priority="2330">
      <formula>IF(RIGHT(TEXT(P23,"0.#"),1)=".",TRUE,FALSE)</formula>
    </cfRule>
  </conditionalFormatting>
  <conditionalFormatting sqref="P26">
    <cfRule type="expression" dxfId="2025" priority="2327">
      <formula>IF(RIGHT(TEXT(P26,"0.#"),1)=".",FALSE,TRUE)</formula>
    </cfRule>
    <cfRule type="expression" dxfId="2024" priority="2328">
      <formula>IF(RIGHT(TEXT(P26,"0.#"),1)=".",TRUE,FALSE)</formula>
    </cfRule>
  </conditionalFormatting>
  <conditionalFormatting sqref="P28">
    <cfRule type="expression" dxfId="2023" priority="2325">
      <formula>IF(RIGHT(TEXT(P28,"0.#"),1)=".",FALSE,TRUE)</formula>
    </cfRule>
    <cfRule type="expression" dxfId="2022" priority="2326">
      <formula>IF(RIGHT(TEXT(P28,"0.#"),1)=".",TRUE,FALSE)</formula>
    </cfRule>
  </conditionalFormatting>
  <conditionalFormatting sqref="AQ114">
    <cfRule type="expression" dxfId="2021" priority="2309">
      <formula>IF(RIGHT(TEXT(AQ114,"0.#"),1)=".",FALSE,TRUE)</formula>
    </cfRule>
    <cfRule type="expression" dxfId="2020" priority="2310">
      <formula>IF(RIGHT(TEXT(AQ114,"0.#"),1)=".",TRUE,FALSE)</formula>
    </cfRule>
  </conditionalFormatting>
  <conditionalFormatting sqref="AQ104">
    <cfRule type="expression" dxfId="2019" priority="2323">
      <formula>IF(RIGHT(TEXT(AQ104,"0.#"),1)=".",FALSE,TRUE)</formula>
    </cfRule>
    <cfRule type="expression" dxfId="2018" priority="2324">
      <formula>IF(RIGHT(TEXT(AQ104,"0.#"),1)=".",TRUE,FALSE)</formula>
    </cfRule>
  </conditionalFormatting>
  <conditionalFormatting sqref="AQ105">
    <cfRule type="expression" dxfId="2017" priority="2321">
      <formula>IF(RIGHT(TEXT(AQ105,"0.#"),1)=".",FALSE,TRUE)</formula>
    </cfRule>
    <cfRule type="expression" dxfId="2016" priority="2322">
      <formula>IF(RIGHT(TEXT(AQ105,"0.#"),1)=".",TRUE,FALSE)</formula>
    </cfRule>
  </conditionalFormatting>
  <conditionalFormatting sqref="AQ107">
    <cfRule type="expression" dxfId="2015" priority="2319">
      <formula>IF(RIGHT(TEXT(AQ107,"0.#"),1)=".",FALSE,TRUE)</formula>
    </cfRule>
    <cfRule type="expression" dxfId="2014" priority="2320">
      <formula>IF(RIGHT(TEXT(AQ107,"0.#"),1)=".",TRUE,FALSE)</formula>
    </cfRule>
  </conditionalFormatting>
  <conditionalFormatting sqref="AQ108">
    <cfRule type="expression" dxfId="2013" priority="2317">
      <formula>IF(RIGHT(TEXT(AQ108,"0.#"),1)=".",FALSE,TRUE)</formula>
    </cfRule>
    <cfRule type="expression" dxfId="2012" priority="2318">
      <formula>IF(RIGHT(TEXT(AQ108,"0.#"),1)=".",TRUE,FALSE)</formula>
    </cfRule>
  </conditionalFormatting>
  <conditionalFormatting sqref="AQ110">
    <cfRule type="expression" dxfId="2011" priority="2315">
      <formula>IF(RIGHT(TEXT(AQ110,"0.#"),1)=".",FALSE,TRUE)</formula>
    </cfRule>
    <cfRule type="expression" dxfId="2010" priority="2316">
      <formula>IF(RIGHT(TEXT(AQ110,"0.#"),1)=".",TRUE,FALSE)</formula>
    </cfRule>
  </conditionalFormatting>
  <conditionalFormatting sqref="AQ111">
    <cfRule type="expression" dxfId="2009" priority="2313">
      <formula>IF(RIGHT(TEXT(AQ111,"0.#"),1)=".",FALSE,TRUE)</formula>
    </cfRule>
    <cfRule type="expression" dxfId="2008" priority="2314">
      <formula>IF(RIGHT(TEXT(AQ111,"0.#"),1)=".",TRUE,FALSE)</formula>
    </cfRule>
  </conditionalFormatting>
  <conditionalFormatting sqref="AQ113">
    <cfRule type="expression" dxfId="2007" priority="2311">
      <formula>IF(RIGHT(TEXT(AQ113,"0.#"),1)=".",FALSE,TRUE)</formula>
    </cfRule>
    <cfRule type="expression" dxfId="2006" priority="2312">
      <formula>IF(RIGHT(TEXT(AQ113,"0.#"),1)=".",TRUE,FALSE)</formula>
    </cfRule>
  </conditionalFormatting>
  <conditionalFormatting sqref="AE67">
    <cfRule type="expression" dxfId="2005" priority="2241">
      <formula>IF(RIGHT(TEXT(AE67,"0.#"),1)=".",FALSE,TRUE)</formula>
    </cfRule>
    <cfRule type="expression" dxfId="2004" priority="2242">
      <formula>IF(RIGHT(TEXT(AE67,"0.#"),1)=".",TRUE,FALSE)</formula>
    </cfRule>
  </conditionalFormatting>
  <conditionalFormatting sqref="AE68">
    <cfRule type="expression" dxfId="2003" priority="2239">
      <formula>IF(RIGHT(TEXT(AE68,"0.#"),1)=".",FALSE,TRUE)</formula>
    </cfRule>
    <cfRule type="expression" dxfId="2002" priority="2240">
      <formula>IF(RIGHT(TEXT(AE68,"0.#"),1)=".",TRUE,FALSE)</formula>
    </cfRule>
  </conditionalFormatting>
  <conditionalFormatting sqref="AE69">
    <cfRule type="expression" dxfId="2001" priority="2237">
      <formula>IF(RIGHT(TEXT(AE69,"0.#"),1)=".",FALSE,TRUE)</formula>
    </cfRule>
    <cfRule type="expression" dxfId="2000" priority="2238">
      <formula>IF(RIGHT(TEXT(AE69,"0.#"),1)=".",TRUE,FALSE)</formula>
    </cfRule>
  </conditionalFormatting>
  <conditionalFormatting sqref="AI69">
    <cfRule type="expression" dxfId="1999" priority="2235">
      <formula>IF(RIGHT(TEXT(AI69,"0.#"),1)=".",FALSE,TRUE)</formula>
    </cfRule>
    <cfRule type="expression" dxfId="1998" priority="2236">
      <formula>IF(RIGHT(TEXT(AI69,"0.#"),1)=".",TRUE,FALSE)</formula>
    </cfRule>
  </conditionalFormatting>
  <conditionalFormatting sqref="AI68">
    <cfRule type="expression" dxfId="1997" priority="2233">
      <formula>IF(RIGHT(TEXT(AI68,"0.#"),1)=".",FALSE,TRUE)</formula>
    </cfRule>
    <cfRule type="expression" dxfId="1996" priority="2234">
      <formula>IF(RIGHT(TEXT(AI68,"0.#"),1)=".",TRUE,FALSE)</formula>
    </cfRule>
  </conditionalFormatting>
  <conditionalFormatting sqref="AI67">
    <cfRule type="expression" dxfId="1995" priority="2231">
      <formula>IF(RIGHT(TEXT(AI67,"0.#"),1)=".",FALSE,TRUE)</formula>
    </cfRule>
    <cfRule type="expression" dxfId="1994" priority="2232">
      <formula>IF(RIGHT(TEXT(AI67,"0.#"),1)=".",TRUE,FALSE)</formula>
    </cfRule>
  </conditionalFormatting>
  <conditionalFormatting sqref="AM67">
    <cfRule type="expression" dxfId="1993" priority="2229">
      <formula>IF(RIGHT(TEXT(AM67,"0.#"),1)=".",FALSE,TRUE)</formula>
    </cfRule>
    <cfRule type="expression" dxfId="1992" priority="2230">
      <formula>IF(RIGHT(TEXT(AM67,"0.#"),1)=".",TRUE,FALSE)</formula>
    </cfRule>
  </conditionalFormatting>
  <conditionalFormatting sqref="AM68">
    <cfRule type="expression" dxfId="1991" priority="2227">
      <formula>IF(RIGHT(TEXT(AM68,"0.#"),1)=".",FALSE,TRUE)</formula>
    </cfRule>
    <cfRule type="expression" dxfId="1990" priority="2228">
      <formula>IF(RIGHT(TEXT(AM68,"0.#"),1)=".",TRUE,FALSE)</formula>
    </cfRule>
  </conditionalFormatting>
  <conditionalFormatting sqref="AM69">
    <cfRule type="expression" dxfId="1989" priority="2225">
      <formula>IF(RIGHT(TEXT(AM69,"0.#"),1)=".",FALSE,TRUE)</formula>
    </cfRule>
    <cfRule type="expression" dxfId="1988" priority="2226">
      <formula>IF(RIGHT(TEXT(AM69,"0.#"),1)=".",TRUE,FALSE)</formula>
    </cfRule>
  </conditionalFormatting>
  <conditionalFormatting sqref="AQ67:AQ69">
    <cfRule type="expression" dxfId="1987" priority="2223">
      <formula>IF(RIGHT(TEXT(AQ67,"0.#"),1)=".",FALSE,TRUE)</formula>
    </cfRule>
    <cfRule type="expression" dxfId="1986" priority="2224">
      <formula>IF(RIGHT(TEXT(AQ67,"0.#"),1)=".",TRUE,FALSE)</formula>
    </cfRule>
  </conditionalFormatting>
  <conditionalFormatting sqref="AU67:AU69">
    <cfRule type="expression" dxfId="1985" priority="2221">
      <formula>IF(RIGHT(TEXT(AU67,"0.#"),1)=".",FALSE,TRUE)</formula>
    </cfRule>
    <cfRule type="expression" dxfId="1984" priority="2222">
      <formula>IF(RIGHT(TEXT(AU67,"0.#"),1)=".",TRUE,FALSE)</formula>
    </cfRule>
  </conditionalFormatting>
  <conditionalFormatting sqref="AE70">
    <cfRule type="expression" dxfId="1983" priority="2219">
      <formula>IF(RIGHT(TEXT(AE70,"0.#"),1)=".",FALSE,TRUE)</formula>
    </cfRule>
    <cfRule type="expression" dxfId="1982" priority="2220">
      <formula>IF(RIGHT(TEXT(AE70,"0.#"),1)=".",TRUE,FALSE)</formula>
    </cfRule>
  </conditionalFormatting>
  <conditionalFormatting sqref="AE71">
    <cfRule type="expression" dxfId="1981" priority="2217">
      <formula>IF(RIGHT(TEXT(AE71,"0.#"),1)=".",FALSE,TRUE)</formula>
    </cfRule>
    <cfRule type="expression" dxfId="1980" priority="2218">
      <formula>IF(RIGHT(TEXT(AE71,"0.#"),1)=".",TRUE,FALSE)</formula>
    </cfRule>
  </conditionalFormatting>
  <conditionalFormatting sqref="AE72">
    <cfRule type="expression" dxfId="1979" priority="2215">
      <formula>IF(RIGHT(TEXT(AE72,"0.#"),1)=".",FALSE,TRUE)</formula>
    </cfRule>
    <cfRule type="expression" dxfId="1978" priority="2216">
      <formula>IF(RIGHT(TEXT(AE72,"0.#"),1)=".",TRUE,FALSE)</formula>
    </cfRule>
  </conditionalFormatting>
  <conditionalFormatting sqref="AI72">
    <cfRule type="expression" dxfId="1977" priority="2213">
      <formula>IF(RIGHT(TEXT(AI72,"0.#"),1)=".",FALSE,TRUE)</formula>
    </cfRule>
    <cfRule type="expression" dxfId="1976" priority="2214">
      <formula>IF(RIGHT(TEXT(AI72,"0.#"),1)=".",TRUE,FALSE)</formula>
    </cfRule>
  </conditionalFormatting>
  <conditionalFormatting sqref="AI71">
    <cfRule type="expression" dxfId="1975" priority="2211">
      <formula>IF(RIGHT(TEXT(AI71,"0.#"),1)=".",FALSE,TRUE)</formula>
    </cfRule>
    <cfRule type="expression" dxfId="1974" priority="2212">
      <formula>IF(RIGHT(TEXT(AI71,"0.#"),1)=".",TRUE,FALSE)</formula>
    </cfRule>
  </conditionalFormatting>
  <conditionalFormatting sqref="AI70">
    <cfRule type="expression" dxfId="1973" priority="2209">
      <formula>IF(RIGHT(TEXT(AI70,"0.#"),1)=".",FALSE,TRUE)</formula>
    </cfRule>
    <cfRule type="expression" dxfId="1972" priority="2210">
      <formula>IF(RIGHT(TEXT(AI70,"0.#"),1)=".",TRUE,FALSE)</formula>
    </cfRule>
  </conditionalFormatting>
  <conditionalFormatting sqref="AM70">
    <cfRule type="expression" dxfId="1971" priority="2207">
      <formula>IF(RIGHT(TEXT(AM70,"0.#"),1)=".",FALSE,TRUE)</formula>
    </cfRule>
    <cfRule type="expression" dxfId="1970" priority="2208">
      <formula>IF(RIGHT(TEXT(AM70,"0.#"),1)=".",TRUE,FALSE)</formula>
    </cfRule>
  </conditionalFormatting>
  <conditionalFormatting sqref="AM71">
    <cfRule type="expression" dxfId="1969" priority="2205">
      <formula>IF(RIGHT(TEXT(AM71,"0.#"),1)=".",FALSE,TRUE)</formula>
    </cfRule>
    <cfRule type="expression" dxfId="1968" priority="2206">
      <formula>IF(RIGHT(TEXT(AM71,"0.#"),1)=".",TRUE,FALSE)</formula>
    </cfRule>
  </conditionalFormatting>
  <conditionalFormatting sqref="AM72">
    <cfRule type="expression" dxfId="1967" priority="2203">
      <formula>IF(RIGHT(TEXT(AM72,"0.#"),1)=".",FALSE,TRUE)</formula>
    </cfRule>
    <cfRule type="expression" dxfId="1966" priority="2204">
      <formula>IF(RIGHT(TEXT(AM72,"0.#"),1)=".",TRUE,FALSE)</formula>
    </cfRule>
  </conditionalFormatting>
  <conditionalFormatting sqref="AQ70:AQ72">
    <cfRule type="expression" dxfId="1965" priority="2201">
      <formula>IF(RIGHT(TEXT(AQ70,"0.#"),1)=".",FALSE,TRUE)</formula>
    </cfRule>
    <cfRule type="expression" dxfId="1964" priority="2202">
      <formula>IF(RIGHT(TEXT(AQ70,"0.#"),1)=".",TRUE,FALSE)</formula>
    </cfRule>
  </conditionalFormatting>
  <conditionalFormatting sqref="AU70:AU72">
    <cfRule type="expression" dxfId="1963" priority="2199">
      <formula>IF(RIGHT(TEXT(AU70,"0.#"),1)=".",FALSE,TRUE)</formula>
    </cfRule>
    <cfRule type="expression" dxfId="1962" priority="2200">
      <formula>IF(RIGHT(TEXT(AU70,"0.#"),1)=".",TRUE,FALSE)</formula>
    </cfRule>
  </conditionalFormatting>
  <conditionalFormatting sqref="AU656">
    <cfRule type="expression" dxfId="1961" priority="717">
      <formula>IF(RIGHT(TEXT(AU656,"0.#"),1)=".",FALSE,TRUE)</formula>
    </cfRule>
    <cfRule type="expression" dxfId="1960" priority="718">
      <formula>IF(RIGHT(TEXT(AU656,"0.#"),1)=".",TRUE,FALSE)</formula>
    </cfRule>
  </conditionalFormatting>
  <conditionalFormatting sqref="AQ655">
    <cfRule type="expression" dxfId="1959" priority="709">
      <formula>IF(RIGHT(TEXT(AQ655,"0.#"),1)=".",FALSE,TRUE)</formula>
    </cfRule>
    <cfRule type="expression" dxfId="1958" priority="710">
      <formula>IF(RIGHT(TEXT(AQ655,"0.#"),1)=".",TRUE,FALSE)</formula>
    </cfRule>
  </conditionalFormatting>
  <conditionalFormatting sqref="AI696">
    <cfRule type="expression" dxfId="1957" priority="501">
      <formula>IF(RIGHT(TEXT(AI696,"0.#"),1)=".",FALSE,TRUE)</formula>
    </cfRule>
    <cfRule type="expression" dxfId="1956" priority="502">
      <formula>IF(RIGHT(TEXT(AI696,"0.#"),1)=".",TRUE,FALSE)</formula>
    </cfRule>
  </conditionalFormatting>
  <conditionalFormatting sqref="AQ694">
    <cfRule type="expression" dxfId="1955" priority="495">
      <formula>IF(RIGHT(TEXT(AQ694,"0.#"),1)=".",FALSE,TRUE)</formula>
    </cfRule>
    <cfRule type="expression" dxfId="1954" priority="496">
      <formula>IF(RIGHT(TEXT(AQ694,"0.#"),1)=".",TRUE,FALSE)</formula>
    </cfRule>
  </conditionalFormatting>
  <conditionalFormatting sqref="AL872:AO899">
    <cfRule type="expression" dxfId="1953" priority="2107">
      <formula>IF(AND(AL872&gt;=0, RIGHT(TEXT(AL872,"0.#"),1)&lt;&gt;"."),TRUE,FALSE)</formula>
    </cfRule>
    <cfRule type="expression" dxfId="1952" priority="2108">
      <formula>IF(AND(AL872&gt;=0, RIGHT(TEXT(AL872,"0.#"),1)="."),TRUE,FALSE)</formula>
    </cfRule>
    <cfRule type="expression" dxfId="1951" priority="2109">
      <formula>IF(AND(AL872&lt;0, RIGHT(TEXT(AL872,"0.#"),1)&lt;&gt;"."),TRUE,FALSE)</formula>
    </cfRule>
    <cfRule type="expression" dxfId="1950" priority="2110">
      <formula>IF(AND(AL872&lt;0, RIGHT(TEXT(AL872,"0.#"),1)="."),TRUE,FALSE)</formula>
    </cfRule>
  </conditionalFormatting>
  <conditionalFormatting sqref="AL870:AO871">
    <cfRule type="expression" dxfId="1949" priority="2101">
      <formula>IF(AND(AL870&gt;=0, RIGHT(TEXT(AL870,"0.#"),1)&lt;&gt;"."),TRUE,FALSE)</formula>
    </cfRule>
    <cfRule type="expression" dxfId="1948" priority="2102">
      <formula>IF(AND(AL870&gt;=0, RIGHT(TEXT(AL870,"0.#"),1)="."),TRUE,FALSE)</formula>
    </cfRule>
    <cfRule type="expression" dxfId="1947" priority="2103">
      <formula>IF(AND(AL870&lt;0, RIGHT(TEXT(AL870,"0.#"),1)&lt;&gt;"."),TRUE,FALSE)</formula>
    </cfRule>
    <cfRule type="expression" dxfId="1946" priority="2104">
      <formula>IF(AND(AL870&lt;0, RIGHT(TEXT(AL870,"0.#"),1)="."),TRUE,FALSE)</formula>
    </cfRule>
  </conditionalFormatting>
  <conditionalFormatting sqref="AL905:AO932">
    <cfRule type="expression" dxfId="1945" priority="2095">
      <formula>IF(AND(AL905&gt;=0, RIGHT(TEXT(AL905,"0.#"),1)&lt;&gt;"."),TRUE,FALSE)</formula>
    </cfRule>
    <cfRule type="expression" dxfId="1944" priority="2096">
      <formula>IF(AND(AL905&gt;=0, RIGHT(TEXT(AL905,"0.#"),1)="."),TRUE,FALSE)</formula>
    </cfRule>
    <cfRule type="expression" dxfId="1943" priority="2097">
      <formula>IF(AND(AL905&lt;0, RIGHT(TEXT(AL905,"0.#"),1)&lt;&gt;"."),TRUE,FALSE)</formula>
    </cfRule>
    <cfRule type="expression" dxfId="1942" priority="2098">
      <formula>IF(AND(AL905&lt;0, RIGHT(TEXT(AL905,"0.#"),1)="."),TRUE,FALSE)</formula>
    </cfRule>
  </conditionalFormatting>
  <conditionalFormatting sqref="AL903:AO904">
    <cfRule type="expression" dxfId="1941" priority="2089">
      <formula>IF(AND(AL903&gt;=0, RIGHT(TEXT(AL903,"0.#"),1)&lt;&gt;"."),TRUE,FALSE)</formula>
    </cfRule>
    <cfRule type="expression" dxfId="1940" priority="2090">
      <formula>IF(AND(AL903&gt;=0, RIGHT(TEXT(AL903,"0.#"),1)="."),TRUE,FALSE)</formula>
    </cfRule>
    <cfRule type="expression" dxfId="1939" priority="2091">
      <formula>IF(AND(AL903&lt;0, RIGHT(TEXT(AL903,"0.#"),1)&lt;&gt;"."),TRUE,FALSE)</formula>
    </cfRule>
    <cfRule type="expression" dxfId="1938" priority="2092">
      <formula>IF(AND(AL903&lt;0, RIGHT(TEXT(AL903,"0.#"),1)="."),TRUE,FALSE)</formula>
    </cfRule>
  </conditionalFormatting>
  <conditionalFormatting sqref="AL942:AO965">
    <cfRule type="expression" dxfId="1937" priority="2083">
      <formula>IF(AND(AL942&gt;=0, RIGHT(TEXT(AL942,"0.#"),1)&lt;&gt;"."),TRUE,FALSE)</formula>
    </cfRule>
    <cfRule type="expression" dxfId="1936" priority="2084">
      <formula>IF(AND(AL942&gt;=0, RIGHT(TEXT(AL942,"0.#"),1)="."),TRUE,FALSE)</formula>
    </cfRule>
    <cfRule type="expression" dxfId="1935" priority="2085">
      <formula>IF(AND(AL942&lt;0, RIGHT(TEXT(AL942,"0.#"),1)&lt;&gt;"."),TRUE,FALSE)</formula>
    </cfRule>
    <cfRule type="expression" dxfId="1934" priority="2086">
      <formula>IF(AND(AL942&lt;0, RIGHT(TEXT(AL942,"0.#"),1)="."),TRUE,FALSE)</formula>
    </cfRule>
  </conditionalFormatting>
  <conditionalFormatting sqref="AL936:AO936 AL938:AO938 AL940:AO940">
    <cfRule type="expression" dxfId="1933" priority="2077">
      <formula>IF(AND(AL936&gt;=0, RIGHT(TEXT(AL936,"0.#"),1)&lt;&gt;"."),TRUE,FALSE)</formula>
    </cfRule>
    <cfRule type="expression" dxfId="1932" priority="2078">
      <formula>IF(AND(AL936&gt;=0, RIGHT(TEXT(AL936,"0.#"),1)="."),TRUE,FALSE)</formula>
    </cfRule>
    <cfRule type="expression" dxfId="1931" priority="2079">
      <formula>IF(AND(AL936&lt;0, RIGHT(TEXT(AL936,"0.#"),1)&lt;&gt;"."),TRUE,FALSE)</formula>
    </cfRule>
    <cfRule type="expression" dxfId="1930" priority="2080">
      <formula>IF(AND(AL936&lt;0, RIGHT(TEXT(AL936,"0.#"),1)="."),TRUE,FALSE)</formula>
    </cfRule>
  </conditionalFormatting>
  <conditionalFormatting sqref="AL971:AO998">
    <cfRule type="expression" dxfId="1929" priority="2071">
      <formula>IF(AND(AL971&gt;=0, RIGHT(TEXT(AL971,"0.#"),1)&lt;&gt;"."),TRUE,FALSE)</formula>
    </cfRule>
    <cfRule type="expression" dxfId="1928" priority="2072">
      <formula>IF(AND(AL971&gt;=0, RIGHT(TEXT(AL971,"0.#"),1)="."),TRUE,FALSE)</formula>
    </cfRule>
    <cfRule type="expression" dxfId="1927" priority="2073">
      <formula>IF(AND(AL971&lt;0, RIGHT(TEXT(AL971,"0.#"),1)&lt;&gt;"."),TRUE,FALSE)</formula>
    </cfRule>
    <cfRule type="expression" dxfId="1926" priority="2074">
      <formula>IF(AND(AL971&lt;0, RIGHT(TEXT(AL971,"0.#"),1)="."),TRUE,FALSE)</formula>
    </cfRule>
  </conditionalFormatting>
  <conditionalFormatting sqref="AL970:AO970">
    <cfRule type="expression" dxfId="1925" priority="2065">
      <formula>IF(AND(AL970&gt;=0, RIGHT(TEXT(AL970,"0.#"),1)&lt;&gt;"."),TRUE,FALSE)</formula>
    </cfRule>
    <cfRule type="expression" dxfId="1924" priority="2066">
      <formula>IF(AND(AL970&gt;=0, RIGHT(TEXT(AL970,"0.#"),1)="."),TRUE,FALSE)</formula>
    </cfRule>
    <cfRule type="expression" dxfId="1923" priority="2067">
      <formula>IF(AND(AL970&lt;0, RIGHT(TEXT(AL970,"0.#"),1)&lt;&gt;"."),TRUE,FALSE)</formula>
    </cfRule>
    <cfRule type="expression" dxfId="1922" priority="2068">
      <formula>IF(AND(AL970&lt;0, RIGHT(TEXT(AL970,"0.#"),1)="."),TRUE,FALSE)</formula>
    </cfRule>
  </conditionalFormatting>
  <conditionalFormatting sqref="AL1004:AO1031">
    <cfRule type="expression" dxfId="1921" priority="2059">
      <formula>IF(AND(AL1004&gt;=0, RIGHT(TEXT(AL1004,"0.#"),1)&lt;&gt;"."),TRUE,FALSE)</formula>
    </cfRule>
    <cfRule type="expression" dxfId="1920" priority="2060">
      <formula>IF(AND(AL1004&gt;=0, RIGHT(TEXT(AL1004,"0.#"),1)="."),TRUE,FALSE)</formula>
    </cfRule>
    <cfRule type="expression" dxfId="1919" priority="2061">
      <formula>IF(AND(AL1004&lt;0, RIGHT(TEXT(AL1004,"0.#"),1)&lt;&gt;"."),TRUE,FALSE)</formula>
    </cfRule>
    <cfRule type="expression" dxfId="1918" priority="2062">
      <formula>IF(AND(AL1004&lt;0, RIGHT(TEXT(AL1004,"0.#"),1)="."),TRUE,FALSE)</formula>
    </cfRule>
  </conditionalFormatting>
  <conditionalFormatting sqref="AL1002:AO1003">
    <cfRule type="expression" dxfId="1917" priority="2053">
      <formula>IF(AND(AL1002&gt;=0, RIGHT(TEXT(AL1002,"0.#"),1)&lt;&gt;"."),TRUE,FALSE)</formula>
    </cfRule>
    <cfRule type="expression" dxfId="1916" priority="2054">
      <formula>IF(AND(AL1002&gt;=0, RIGHT(TEXT(AL1002,"0.#"),1)="."),TRUE,FALSE)</formula>
    </cfRule>
    <cfRule type="expression" dxfId="1915" priority="2055">
      <formula>IF(AND(AL1002&lt;0, RIGHT(TEXT(AL1002,"0.#"),1)&lt;&gt;"."),TRUE,FALSE)</formula>
    </cfRule>
    <cfRule type="expression" dxfId="1914" priority="2056">
      <formula>IF(AND(AL1002&lt;0, RIGHT(TEXT(AL1002,"0.#"),1)="."),TRUE,FALSE)</formula>
    </cfRule>
  </conditionalFormatting>
  <conditionalFormatting sqref="Y1002:Y1003">
    <cfRule type="expression" dxfId="1913" priority="2051">
      <formula>IF(RIGHT(TEXT(Y1002,"0.#"),1)=".",FALSE,TRUE)</formula>
    </cfRule>
    <cfRule type="expression" dxfId="1912" priority="2052">
      <formula>IF(RIGHT(TEXT(Y1002,"0.#"),1)=".",TRUE,FALSE)</formula>
    </cfRule>
  </conditionalFormatting>
  <conditionalFormatting sqref="AL1037:AO1064">
    <cfRule type="expression" dxfId="1911" priority="2047">
      <formula>IF(AND(AL1037&gt;=0, RIGHT(TEXT(AL1037,"0.#"),1)&lt;&gt;"."),TRUE,FALSE)</formula>
    </cfRule>
    <cfRule type="expression" dxfId="1910" priority="2048">
      <formula>IF(AND(AL1037&gt;=0, RIGHT(TEXT(AL1037,"0.#"),1)="."),TRUE,FALSE)</formula>
    </cfRule>
    <cfRule type="expression" dxfId="1909" priority="2049">
      <formula>IF(AND(AL1037&lt;0, RIGHT(TEXT(AL1037,"0.#"),1)&lt;&gt;"."),TRUE,FALSE)</formula>
    </cfRule>
    <cfRule type="expression" dxfId="1908" priority="2050">
      <formula>IF(AND(AL1037&lt;0, RIGHT(TEXT(AL1037,"0.#"),1)="."),TRUE,FALSE)</formula>
    </cfRule>
  </conditionalFormatting>
  <conditionalFormatting sqref="Y1037:Y1064">
    <cfRule type="expression" dxfId="1907" priority="2045">
      <formula>IF(RIGHT(TEXT(Y1037,"0.#"),1)=".",FALSE,TRUE)</formula>
    </cfRule>
    <cfRule type="expression" dxfId="1906" priority="2046">
      <formula>IF(RIGHT(TEXT(Y1037,"0.#"),1)=".",TRUE,FALSE)</formula>
    </cfRule>
  </conditionalFormatting>
  <conditionalFormatting sqref="AL1035:AO1036">
    <cfRule type="expression" dxfId="1905" priority="2041">
      <formula>IF(AND(AL1035&gt;=0, RIGHT(TEXT(AL1035,"0.#"),1)&lt;&gt;"."),TRUE,FALSE)</formula>
    </cfRule>
    <cfRule type="expression" dxfId="1904" priority="2042">
      <formula>IF(AND(AL1035&gt;=0, RIGHT(TEXT(AL1035,"0.#"),1)="."),TRUE,FALSE)</formula>
    </cfRule>
    <cfRule type="expression" dxfId="1903" priority="2043">
      <formula>IF(AND(AL1035&lt;0, RIGHT(TEXT(AL1035,"0.#"),1)&lt;&gt;"."),TRUE,FALSE)</formula>
    </cfRule>
    <cfRule type="expression" dxfId="1902" priority="2044">
      <formula>IF(AND(AL1035&lt;0, RIGHT(TEXT(AL1035,"0.#"),1)="."),TRUE,FALSE)</formula>
    </cfRule>
  </conditionalFormatting>
  <conditionalFormatting sqref="Y1035:Y1036">
    <cfRule type="expression" dxfId="1901" priority="2039">
      <formula>IF(RIGHT(TEXT(Y1035,"0.#"),1)=".",FALSE,TRUE)</formula>
    </cfRule>
    <cfRule type="expression" dxfId="1900" priority="2040">
      <formula>IF(RIGHT(TEXT(Y1035,"0.#"),1)=".",TRUE,FALSE)</formula>
    </cfRule>
  </conditionalFormatting>
  <conditionalFormatting sqref="AL1070:AO1097">
    <cfRule type="expression" dxfId="1899" priority="2035">
      <formula>IF(AND(AL1070&gt;=0, RIGHT(TEXT(AL1070,"0.#"),1)&lt;&gt;"."),TRUE,FALSE)</formula>
    </cfRule>
    <cfRule type="expression" dxfId="1898" priority="2036">
      <formula>IF(AND(AL1070&gt;=0, RIGHT(TEXT(AL1070,"0.#"),1)="."),TRUE,FALSE)</formula>
    </cfRule>
    <cfRule type="expression" dxfId="1897" priority="2037">
      <formula>IF(AND(AL1070&lt;0, RIGHT(TEXT(AL1070,"0.#"),1)&lt;&gt;"."),TRUE,FALSE)</formula>
    </cfRule>
    <cfRule type="expression" dxfId="1896" priority="2038">
      <formula>IF(AND(AL1070&lt;0, RIGHT(TEXT(AL1070,"0.#"),1)="."),TRUE,FALSE)</formula>
    </cfRule>
  </conditionalFormatting>
  <conditionalFormatting sqref="Y1070:Y1097">
    <cfRule type="expression" dxfId="1895" priority="2033">
      <formula>IF(RIGHT(TEXT(Y1070,"0.#"),1)=".",FALSE,TRUE)</formula>
    </cfRule>
    <cfRule type="expression" dxfId="1894" priority="2034">
      <formula>IF(RIGHT(TEXT(Y1070,"0.#"),1)=".",TRUE,FALSE)</formula>
    </cfRule>
  </conditionalFormatting>
  <conditionalFormatting sqref="AL1068:AO1069">
    <cfRule type="expression" dxfId="1893" priority="2029">
      <formula>IF(AND(AL1068&gt;=0, RIGHT(TEXT(AL1068,"0.#"),1)&lt;&gt;"."),TRUE,FALSE)</formula>
    </cfRule>
    <cfRule type="expression" dxfId="1892" priority="2030">
      <formula>IF(AND(AL1068&gt;=0, RIGHT(TEXT(AL1068,"0.#"),1)="."),TRUE,FALSE)</formula>
    </cfRule>
    <cfRule type="expression" dxfId="1891" priority="2031">
      <formula>IF(AND(AL1068&lt;0, RIGHT(TEXT(AL1068,"0.#"),1)&lt;&gt;"."),TRUE,FALSE)</formula>
    </cfRule>
    <cfRule type="expression" dxfId="1890" priority="2032">
      <formula>IF(AND(AL1068&lt;0, RIGHT(TEXT(AL1068,"0.#"),1)="."),TRUE,FALSE)</formula>
    </cfRule>
  </conditionalFormatting>
  <conditionalFormatting sqref="Y1068:Y1069">
    <cfRule type="expression" dxfId="1889" priority="2027">
      <formula>IF(RIGHT(TEXT(Y1068,"0.#"),1)=".",FALSE,TRUE)</formula>
    </cfRule>
    <cfRule type="expression" dxfId="1888" priority="2028">
      <formula>IF(RIGHT(TEXT(Y1068,"0.#"),1)=".",TRUE,FALSE)</formula>
    </cfRule>
  </conditionalFormatting>
  <conditionalFormatting sqref="AE39">
    <cfRule type="expression" dxfId="1887" priority="2025">
      <formula>IF(RIGHT(TEXT(AE39,"0.#"),1)=".",FALSE,TRUE)</formula>
    </cfRule>
    <cfRule type="expression" dxfId="1886" priority="2026">
      <formula>IF(RIGHT(TEXT(AE39,"0.#"),1)=".",TRUE,FALSE)</formula>
    </cfRule>
  </conditionalFormatting>
  <conditionalFormatting sqref="AE40">
    <cfRule type="expression" dxfId="1885" priority="2023">
      <formula>IF(RIGHT(TEXT(AE40,"0.#"),1)=".",FALSE,TRUE)</formula>
    </cfRule>
    <cfRule type="expression" dxfId="1884" priority="2024">
      <formula>IF(RIGHT(TEXT(AE40,"0.#"),1)=".",TRUE,FALSE)</formula>
    </cfRule>
  </conditionalFormatting>
  <conditionalFormatting sqref="AE41 AI41 AM41">
    <cfRule type="expression" dxfId="1883" priority="2021">
      <formula>IF(RIGHT(TEXT(AE41,"0.#"),1)=".",FALSE,TRUE)</formula>
    </cfRule>
    <cfRule type="expression" dxfId="1882" priority="2022">
      <formula>IF(RIGHT(TEXT(AE41,"0.#"),1)=".",TRUE,FALSE)</formula>
    </cfRule>
  </conditionalFormatting>
  <conditionalFormatting sqref="AI40 AM40">
    <cfRule type="expression" dxfId="1881" priority="2017">
      <formula>IF(RIGHT(TEXT(AI40,"0.#"),1)=".",FALSE,TRUE)</formula>
    </cfRule>
    <cfRule type="expression" dxfId="1880" priority="2018">
      <formula>IF(RIGHT(TEXT(AI40,"0.#"),1)=".",TRUE,FALSE)</formula>
    </cfRule>
  </conditionalFormatting>
  <conditionalFormatting sqref="AI39">
    <cfRule type="expression" dxfId="1879" priority="2015">
      <formula>IF(RIGHT(TEXT(AI39,"0.#"),1)=".",FALSE,TRUE)</formula>
    </cfRule>
    <cfRule type="expression" dxfId="1878" priority="2016">
      <formula>IF(RIGHT(TEXT(AI39,"0.#"),1)=".",TRUE,FALSE)</formula>
    </cfRule>
  </conditionalFormatting>
  <conditionalFormatting sqref="AM39">
    <cfRule type="expression" dxfId="1877" priority="2013">
      <formula>IF(RIGHT(TEXT(AM39,"0.#"),1)=".",FALSE,TRUE)</formula>
    </cfRule>
    <cfRule type="expression" dxfId="1876" priority="2014">
      <formula>IF(RIGHT(TEXT(AM39,"0.#"),1)=".",TRUE,FALSE)</formula>
    </cfRule>
  </conditionalFormatting>
  <conditionalFormatting sqref="AQ39:AQ41">
    <cfRule type="expression" dxfId="1875" priority="2007">
      <formula>IF(RIGHT(TEXT(AQ39,"0.#"),1)=".",FALSE,TRUE)</formula>
    </cfRule>
    <cfRule type="expression" dxfId="1874" priority="2008">
      <formula>IF(RIGHT(TEXT(AQ39,"0.#"),1)=".",TRUE,FALSE)</formula>
    </cfRule>
  </conditionalFormatting>
  <conditionalFormatting sqref="AU39:AU41">
    <cfRule type="expression" dxfId="1873" priority="2005">
      <formula>IF(RIGHT(TEXT(AU39,"0.#"),1)=".",FALSE,TRUE)</formula>
    </cfRule>
    <cfRule type="expression" dxfId="1872" priority="2006">
      <formula>IF(RIGHT(TEXT(AU39,"0.#"),1)=".",TRUE,FALSE)</formula>
    </cfRule>
  </conditionalFormatting>
  <conditionalFormatting sqref="AE46">
    <cfRule type="expression" dxfId="1871" priority="2003">
      <formula>IF(RIGHT(TEXT(AE46,"0.#"),1)=".",FALSE,TRUE)</formula>
    </cfRule>
    <cfRule type="expression" dxfId="1870" priority="2004">
      <formula>IF(RIGHT(TEXT(AE46,"0.#"),1)=".",TRUE,FALSE)</formula>
    </cfRule>
  </conditionalFormatting>
  <conditionalFormatting sqref="AE47">
    <cfRule type="expression" dxfId="1869" priority="2001">
      <formula>IF(RIGHT(TEXT(AE47,"0.#"),1)=".",FALSE,TRUE)</formula>
    </cfRule>
    <cfRule type="expression" dxfId="1868" priority="2002">
      <formula>IF(RIGHT(TEXT(AE47,"0.#"),1)=".",TRUE,FALSE)</formula>
    </cfRule>
  </conditionalFormatting>
  <conditionalFormatting sqref="AE48">
    <cfRule type="expression" dxfId="1867" priority="1999">
      <formula>IF(RIGHT(TEXT(AE48,"0.#"),1)=".",FALSE,TRUE)</formula>
    </cfRule>
    <cfRule type="expression" dxfId="1866" priority="2000">
      <formula>IF(RIGHT(TEXT(AE48,"0.#"),1)=".",TRUE,FALSE)</formula>
    </cfRule>
  </conditionalFormatting>
  <conditionalFormatting sqref="AI48">
    <cfRule type="expression" dxfId="1865" priority="1997">
      <formula>IF(RIGHT(TEXT(AI48,"0.#"),1)=".",FALSE,TRUE)</formula>
    </cfRule>
    <cfRule type="expression" dxfId="1864" priority="1998">
      <formula>IF(RIGHT(TEXT(AI48,"0.#"),1)=".",TRUE,FALSE)</formula>
    </cfRule>
  </conditionalFormatting>
  <conditionalFormatting sqref="AI47">
    <cfRule type="expression" dxfId="1863" priority="1995">
      <formula>IF(RIGHT(TEXT(AI47,"0.#"),1)=".",FALSE,TRUE)</formula>
    </cfRule>
    <cfRule type="expression" dxfId="1862" priority="1996">
      <formula>IF(RIGHT(TEXT(AI47,"0.#"),1)=".",TRUE,FALSE)</formula>
    </cfRule>
  </conditionalFormatting>
  <conditionalFormatting sqref="AE448">
    <cfRule type="expression" dxfId="1861" priority="1873">
      <formula>IF(RIGHT(TEXT(AE448,"0.#"),1)=".",FALSE,TRUE)</formula>
    </cfRule>
    <cfRule type="expression" dxfId="1860" priority="1874">
      <formula>IF(RIGHT(TEXT(AE448,"0.#"),1)=".",TRUE,FALSE)</formula>
    </cfRule>
  </conditionalFormatting>
  <conditionalFormatting sqref="AM450">
    <cfRule type="expression" dxfId="1859" priority="1863">
      <formula>IF(RIGHT(TEXT(AM450,"0.#"),1)=".",FALSE,TRUE)</formula>
    </cfRule>
    <cfRule type="expression" dxfId="1858" priority="1864">
      <formula>IF(RIGHT(TEXT(AM450,"0.#"),1)=".",TRUE,FALSE)</formula>
    </cfRule>
  </conditionalFormatting>
  <conditionalFormatting sqref="AE449">
    <cfRule type="expression" dxfId="1857" priority="1871">
      <formula>IF(RIGHT(TEXT(AE449,"0.#"),1)=".",FALSE,TRUE)</formula>
    </cfRule>
    <cfRule type="expression" dxfId="1856" priority="1872">
      <formula>IF(RIGHT(TEXT(AE449,"0.#"),1)=".",TRUE,FALSE)</formula>
    </cfRule>
  </conditionalFormatting>
  <conditionalFormatting sqref="AE450">
    <cfRule type="expression" dxfId="1855" priority="1869">
      <formula>IF(RIGHT(TEXT(AE450,"0.#"),1)=".",FALSE,TRUE)</formula>
    </cfRule>
    <cfRule type="expression" dxfId="1854" priority="1870">
      <formula>IF(RIGHT(TEXT(AE450,"0.#"),1)=".",TRUE,FALSE)</formula>
    </cfRule>
  </conditionalFormatting>
  <conditionalFormatting sqref="AM448">
    <cfRule type="expression" dxfId="1853" priority="1867">
      <formula>IF(RIGHT(TEXT(AM448,"0.#"),1)=".",FALSE,TRUE)</formula>
    </cfRule>
    <cfRule type="expression" dxfId="1852" priority="1868">
      <formula>IF(RIGHT(TEXT(AM448,"0.#"),1)=".",TRUE,FALSE)</formula>
    </cfRule>
  </conditionalFormatting>
  <conditionalFormatting sqref="AM449">
    <cfRule type="expression" dxfId="1851" priority="1865">
      <formula>IF(RIGHT(TEXT(AM449,"0.#"),1)=".",FALSE,TRUE)</formula>
    </cfRule>
    <cfRule type="expression" dxfId="1850" priority="1866">
      <formula>IF(RIGHT(TEXT(AM449,"0.#"),1)=".",TRUE,FALSE)</formula>
    </cfRule>
  </conditionalFormatting>
  <conditionalFormatting sqref="AU448">
    <cfRule type="expression" dxfId="1849" priority="1861">
      <formula>IF(RIGHT(TEXT(AU448,"0.#"),1)=".",FALSE,TRUE)</formula>
    </cfRule>
    <cfRule type="expression" dxfId="1848" priority="1862">
      <formula>IF(RIGHT(TEXT(AU448,"0.#"),1)=".",TRUE,FALSE)</formula>
    </cfRule>
  </conditionalFormatting>
  <conditionalFormatting sqref="AU449">
    <cfRule type="expression" dxfId="1847" priority="1859">
      <formula>IF(RIGHT(TEXT(AU449,"0.#"),1)=".",FALSE,TRUE)</formula>
    </cfRule>
    <cfRule type="expression" dxfId="1846" priority="1860">
      <formula>IF(RIGHT(TEXT(AU449,"0.#"),1)=".",TRUE,FALSE)</formula>
    </cfRule>
  </conditionalFormatting>
  <conditionalFormatting sqref="AU450">
    <cfRule type="expression" dxfId="1845" priority="1857">
      <formula>IF(RIGHT(TEXT(AU450,"0.#"),1)=".",FALSE,TRUE)</formula>
    </cfRule>
    <cfRule type="expression" dxfId="1844" priority="1858">
      <formula>IF(RIGHT(TEXT(AU450,"0.#"),1)=".",TRUE,FALSE)</formula>
    </cfRule>
  </conditionalFormatting>
  <conditionalFormatting sqref="AI450">
    <cfRule type="expression" dxfId="1843" priority="1851">
      <formula>IF(RIGHT(TEXT(AI450,"0.#"),1)=".",FALSE,TRUE)</formula>
    </cfRule>
    <cfRule type="expression" dxfId="1842" priority="1852">
      <formula>IF(RIGHT(TEXT(AI450,"0.#"),1)=".",TRUE,FALSE)</formula>
    </cfRule>
  </conditionalFormatting>
  <conditionalFormatting sqref="AI448">
    <cfRule type="expression" dxfId="1841" priority="1855">
      <formula>IF(RIGHT(TEXT(AI448,"0.#"),1)=".",FALSE,TRUE)</formula>
    </cfRule>
    <cfRule type="expression" dxfId="1840" priority="1856">
      <formula>IF(RIGHT(TEXT(AI448,"0.#"),1)=".",TRUE,FALSE)</formula>
    </cfRule>
  </conditionalFormatting>
  <conditionalFormatting sqref="AI449">
    <cfRule type="expression" dxfId="1839" priority="1853">
      <formula>IF(RIGHT(TEXT(AI449,"0.#"),1)=".",FALSE,TRUE)</formula>
    </cfRule>
    <cfRule type="expression" dxfId="1838" priority="1854">
      <formula>IF(RIGHT(TEXT(AI449,"0.#"),1)=".",TRUE,FALSE)</formula>
    </cfRule>
  </conditionalFormatting>
  <conditionalFormatting sqref="AQ449">
    <cfRule type="expression" dxfId="1837" priority="1849">
      <formula>IF(RIGHT(TEXT(AQ449,"0.#"),1)=".",FALSE,TRUE)</formula>
    </cfRule>
    <cfRule type="expression" dxfId="1836" priority="1850">
      <formula>IF(RIGHT(TEXT(AQ449,"0.#"),1)=".",TRUE,FALSE)</formula>
    </cfRule>
  </conditionalFormatting>
  <conditionalFormatting sqref="AQ450">
    <cfRule type="expression" dxfId="1835" priority="1847">
      <formula>IF(RIGHT(TEXT(AQ450,"0.#"),1)=".",FALSE,TRUE)</formula>
    </cfRule>
    <cfRule type="expression" dxfId="1834" priority="1848">
      <formula>IF(RIGHT(TEXT(AQ450,"0.#"),1)=".",TRUE,FALSE)</formula>
    </cfRule>
  </conditionalFormatting>
  <conditionalFormatting sqref="AQ448">
    <cfRule type="expression" dxfId="1833" priority="1845">
      <formula>IF(RIGHT(TEXT(AQ448,"0.#"),1)=".",FALSE,TRUE)</formula>
    </cfRule>
    <cfRule type="expression" dxfId="1832" priority="1846">
      <formula>IF(RIGHT(TEXT(AQ448,"0.#"),1)=".",TRUE,FALSE)</formula>
    </cfRule>
  </conditionalFormatting>
  <conditionalFormatting sqref="AE453">
    <cfRule type="expression" dxfId="1831" priority="1843">
      <formula>IF(RIGHT(TEXT(AE453,"0.#"),1)=".",FALSE,TRUE)</formula>
    </cfRule>
    <cfRule type="expression" dxfId="1830" priority="1844">
      <formula>IF(RIGHT(TEXT(AE453,"0.#"),1)=".",TRUE,FALSE)</formula>
    </cfRule>
  </conditionalFormatting>
  <conditionalFormatting sqref="AM455">
    <cfRule type="expression" dxfId="1829" priority="1833">
      <formula>IF(RIGHT(TEXT(AM455,"0.#"),1)=".",FALSE,TRUE)</formula>
    </cfRule>
    <cfRule type="expression" dxfId="1828" priority="1834">
      <formula>IF(RIGHT(TEXT(AM455,"0.#"),1)=".",TRUE,FALSE)</formula>
    </cfRule>
  </conditionalFormatting>
  <conditionalFormatting sqref="AE454">
    <cfRule type="expression" dxfId="1827" priority="1841">
      <formula>IF(RIGHT(TEXT(AE454,"0.#"),1)=".",FALSE,TRUE)</formula>
    </cfRule>
    <cfRule type="expression" dxfId="1826" priority="1842">
      <formula>IF(RIGHT(TEXT(AE454,"0.#"),1)=".",TRUE,FALSE)</formula>
    </cfRule>
  </conditionalFormatting>
  <conditionalFormatting sqref="AE455">
    <cfRule type="expression" dxfId="1825" priority="1839">
      <formula>IF(RIGHT(TEXT(AE455,"0.#"),1)=".",FALSE,TRUE)</formula>
    </cfRule>
    <cfRule type="expression" dxfId="1824" priority="1840">
      <formula>IF(RIGHT(TEXT(AE455,"0.#"),1)=".",TRUE,FALSE)</formula>
    </cfRule>
  </conditionalFormatting>
  <conditionalFormatting sqref="AM453">
    <cfRule type="expression" dxfId="1823" priority="1837">
      <formula>IF(RIGHT(TEXT(AM453,"0.#"),1)=".",FALSE,TRUE)</formula>
    </cfRule>
    <cfRule type="expression" dxfId="1822" priority="1838">
      <formula>IF(RIGHT(TEXT(AM453,"0.#"),1)=".",TRUE,FALSE)</formula>
    </cfRule>
  </conditionalFormatting>
  <conditionalFormatting sqref="AM454">
    <cfRule type="expression" dxfId="1821" priority="1835">
      <formula>IF(RIGHT(TEXT(AM454,"0.#"),1)=".",FALSE,TRUE)</formula>
    </cfRule>
    <cfRule type="expression" dxfId="1820" priority="1836">
      <formula>IF(RIGHT(TEXT(AM454,"0.#"),1)=".",TRUE,FALSE)</formula>
    </cfRule>
  </conditionalFormatting>
  <conditionalFormatting sqref="AU453">
    <cfRule type="expression" dxfId="1819" priority="1831">
      <formula>IF(RIGHT(TEXT(AU453,"0.#"),1)=".",FALSE,TRUE)</formula>
    </cfRule>
    <cfRule type="expression" dxfId="1818" priority="1832">
      <formula>IF(RIGHT(TEXT(AU453,"0.#"),1)=".",TRUE,FALSE)</formula>
    </cfRule>
  </conditionalFormatting>
  <conditionalFormatting sqref="AU454">
    <cfRule type="expression" dxfId="1817" priority="1829">
      <formula>IF(RIGHT(TEXT(AU454,"0.#"),1)=".",FALSE,TRUE)</formula>
    </cfRule>
    <cfRule type="expression" dxfId="1816" priority="1830">
      <formula>IF(RIGHT(TEXT(AU454,"0.#"),1)=".",TRUE,FALSE)</formula>
    </cfRule>
  </conditionalFormatting>
  <conditionalFormatting sqref="AU455">
    <cfRule type="expression" dxfId="1815" priority="1827">
      <formula>IF(RIGHT(TEXT(AU455,"0.#"),1)=".",FALSE,TRUE)</formula>
    </cfRule>
    <cfRule type="expression" dxfId="1814" priority="1828">
      <formula>IF(RIGHT(TEXT(AU455,"0.#"),1)=".",TRUE,FALSE)</formula>
    </cfRule>
  </conditionalFormatting>
  <conditionalFormatting sqref="AI455">
    <cfRule type="expression" dxfId="1813" priority="1821">
      <formula>IF(RIGHT(TEXT(AI455,"0.#"),1)=".",FALSE,TRUE)</formula>
    </cfRule>
    <cfRule type="expression" dxfId="1812" priority="1822">
      <formula>IF(RIGHT(TEXT(AI455,"0.#"),1)=".",TRUE,FALSE)</formula>
    </cfRule>
  </conditionalFormatting>
  <conditionalFormatting sqref="AI453">
    <cfRule type="expression" dxfId="1811" priority="1825">
      <formula>IF(RIGHT(TEXT(AI453,"0.#"),1)=".",FALSE,TRUE)</formula>
    </cfRule>
    <cfRule type="expression" dxfId="1810" priority="1826">
      <formula>IF(RIGHT(TEXT(AI453,"0.#"),1)=".",TRUE,FALSE)</formula>
    </cfRule>
  </conditionalFormatting>
  <conditionalFormatting sqref="AI454">
    <cfRule type="expression" dxfId="1809" priority="1823">
      <formula>IF(RIGHT(TEXT(AI454,"0.#"),1)=".",FALSE,TRUE)</formula>
    </cfRule>
    <cfRule type="expression" dxfId="1808" priority="1824">
      <formula>IF(RIGHT(TEXT(AI454,"0.#"),1)=".",TRUE,FALSE)</formula>
    </cfRule>
  </conditionalFormatting>
  <conditionalFormatting sqref="AQ454">
    <cfRule type="expression" dxfId="1807" priority="1819">
      <formula>IF(RIGHT(TEXT(AQ454,"0.#"),1)=".",FALSE,TRUE)</formula>
    </cfRule>
    <cfRule type="expression" dxfId="1806" priority="1820">
      <formula>IF(RIGHT(TEXT(AQ454,"0.#"),1)=".",TRUE,FALSE)</formula>
    </cfRule>
  </conditionalFormatting>
  <conditionalFormatting sqref="AQ455">
    <cfRule type="expression" dxfId="1805" priority="1817">
      <formula>IF(RIGHT(TEXT(AQ455,"0.#"),1)=".",FALSE,TRUE)</formula>
    </cfRule>
    <cfRule type="expression" dxfId="1804" priority="1818">
      <formula>IF(RIGHT(TEXT(AQ455,"0.#"),1)=".",TRUE,FALSE)</formula>
    </cfRule>
  </conditionalFormatting>
  <conditionalFormatting sqref="AQ453">
    <cfRule type="expression" dxfId="1803" priority="1815">
      <formula>IF(RIGHT(TEXT(AQ453,"0.#"),1)=".",FALSE,TRUE)</formula>
    </cfRule>
    <cfRule type="expression" dxfId="1802" priority="1816">
      <formula>IF(RIGHT(TEXT(AQ453,"0.#"),1)=".",TRUE,FALSE)</formula>
    </cfRule>
  </conditionalFormatting>
  <conditionalFormatting sqref="AE487 AI487 AM487 AQ487">
    <cfRule type="expression" dxfId="1801" priority="1693">
      <formula>IF(RIGHT(TEXT(AE487,"0.#"),1)=".",FALSE,TRUE)</formula>
    </cfRule>
    <cfRule type="expression" dxfId="1800" priority="1694">
      <formula>IF(RIGHT(TEXT(AE487,"0.#"),1)=".",TRUE,FALSE)</formula>
    </cfRule>
  </conditionalFormatting>
  <conditionalFormatting sqref="AE488 AI488 AM488 AQ488">
    <cfRule type="expression" dxfId="1799" priority="1691">
      <formula>IF(RIGHT(TEXT(AE488,"0.#"),1)=".",FALSE,TRUE)</formula>
    </cfRule>
    <cfRule type="expression" dxfId="1798" priority="1692">
      <formula>IF(RIGHT(TEXT(AE488,"0.#"),1)=".",TRUE,FALSE)</formula>
    </cfRule>
  </conditionalFormatting>
  <conditionalFormatting sqref="AE489 AI489 AM489 AQ489">
    <cfRule type="expression" dxfId="1797" priority="1689">
      <formula>IF(RIGHT(TEXT(AE489,"0.#"),1)=".",FALSE,TRUE)</formula>
    </cfRule>
    <cfRule type="expression" dxfId="1796" priority="1690">
      <formula>IF(RIGHT(TEXT(AE489,"0.#"),1)=".",TRUE,FALSE)</formula>
    </cfRule>
  </conditionalFormatting>
  <conditionalFormatting sqref="AU487">
    <cfRule type="expression" dxfId="1795" priority="1681">
      <formula>IF(RIGHT(TEXT(AU487,"0.#"),1)=".",FALSE,TRUE)</formula>
    </cfRule>
    <cfRule type="expression" dxfId="1794" priority="1682">
      <formula>IF(RIGHT(TEXT(AU487,"0.#"),1)=".",TRUE,FALSE)</formula>
    </cfRule>
  </conditionalFormatting>
  <conditionalFormatting sqref="AU488">
    <cfRule type="expression" dxfId="1793" priority="1679">
      <formula>IF(RIGHT(TEXT(AU488,"0.#"),1)=".",FALSE,TRUE)</formula>
    </cfRule>
    <cfRule type="expression" dxfId="1792" priority="1680">
      <formula>IF(RIGHT(TEXT(AU488,"0.#"),1)=".",TRUE,FALSE)</formula>
    </cfRule>
  </conditionalFormatting>
  <conditionalFormatting sqref="AU489">
    <cfRule type="expression" dxfId="1791" priority="1677">
      <formula>IF(RIGHT(TEXT(AU489,"0.#"),1)=".",FALSE,TRUE)</formula>
    </cfRule>
    <cfRule type="expression" dxfId="1790" priority="1678">
      <formula>IF(RIGHT(TEXT(AU489,"0.#"),1)=".",TRUE,FALSE)</formula>
    </cfRule>
  </conditionalFormatting>
  <conditionalFormatting sqref="AE512 AI512 AM512 AQ512">
    <cfRule type="expression" dxfId="1789" priority="1663">
      <formula>IF(RIGHT(TEXT(AE512,"0.#"),1)=".",FALSE,TRUE)</formula>
    </cfRule>
    <cfRule type="expression" dxfId="1788" priority="1664">
      <formula>IF(RIGHT(TEXT(AE512,"0.#"),1)=".",TRUE,FALSE)</formula>
    </cfRule>
  </conditionalFormatting>
  <conditionalFormatting sqref="AE513 AI513 AM513 AQ513">
    <cfRule type="expression" dxfId="1787" priority="1661">
      <formula>IF(RIGHT(TEXT(AE513,"0.#"),1)=".",FALSE,TRUE)</formula>
    </cfRule>
    <cfRule type="expression" dxfId="1786" priority="1662">
      <formula>IF(RIGHT(TEXT(AE513,"0.#"),1)=".",TRUE,FALSE)</formula>
    </cfRule>
  </conditionalFormatting>
  <conditionalFormatting sqref="AE514 AI514 AM514 AQ514">
    <cfRule type="expression" dxfId="1785" priority="1659">
      <formula>IF(RIGHT(TEXT(AE514,"0.#"),1)=".",FALSE,TRUE)</formula>
    </cfRule>
    <cfRule type="expression" dxfId="1784" priority="1660">
      <formula>IF(RIGHT(TEXT(AE514,"0.#"),1)=".",TRUE,FALSE)</formula>
    </cfRule>
  </conditionalFormatting>
  <conditionalFormatting sqref="AU512">
    <cfRule type="expression" dxfId="1783" priority="1651">
      <formula>IF(RIGHT(TEXT(AU512,"0.#"),1)=".",FALSE,TRUE)</formula>
    </cfRule>
    <cfRule type="expression" dxfId="1782" priority="1652">
      <formula>IF(RIGHT(TEXT(AU512,"0.#"),1)=".",TRUE,FALSE)</formula>
    </cfRule>
  </conditionalFormatting>
  <conditionalFormatting sqref="AU513">
    <cfRule type="expression" dxfId="1781" priority="1649">
      <formula>IF(RIGHT(TEXT(AU513,"0.#"),1)=".",FALSE,TRUE)</formula>
    </cfRule>
    <cfRule type="expression" dxfId="1780" priority="1650">
      <formula>IF(RIGHT(TEXT(AU513,"0.#"),1)=".",TRUE,FALSE)</formula>
    </cfRule>
  </conditionalFormatting>
  <conditionalFormatting sqref="AU514">
    <cfRule type="expression" dxfId="1779" priority="1647">
      <formula>IF(RIGHT(TEXT(AU514,"0.#"),1)=".",FALSE,TRUE)</formula>
    </cfRule>
    <cfRule type="expression" dxfId="1778" priority="1648">
      <formula>IF(RIGHT(TEXT(AU514,"0.#"),1)=".",TRUE,FALSE)</formula>
    </cfRule>
  </conditionalFormatting>
  <conditionalFormatting sqref="AE517">
    <cfRule type="expression" dxfId="1777" priority="1513">
      <formula>IF(RIGHT(TEXT(AE517,"0.#"),1)=".",FALSE,TRUE)</formula>
    </cfRule>
    <cfRule type="expression" dxfId="1776" priority="1514">
      <formula>IF(RIGHT(TEXT(AE517,"0.#"),1)=".",TRUE,FALSE)</formula>
    </cfRule>
  </conditionalFormatting>
  <conditionalFormatting sqref="AE518">
    <cfRule type="expression" dxfId="1775" priority="1511">
      <formula>IF(RIGHT(TEXT(AE518,"0.#"),1)=".",FALSE,TRUE)</formula>
    </cfRule>
    <cfRule type="expression" dxfId="1774" priority="1512">
      <formula>IF(RIGHT(TEXT(AE518,"0.#"),1)=".",TRUE,FALSE)</formula>
    </cfRule>
  </conditionalFormatting>
  <conditionalFormatting sqref="AE519">
    <cfRule type="expression" dxfId="1773" priority="1509">
      <formula>IF(RIGHT(TEXT(AE519,"0.#"),1)=".",FALSE,TRUE)</formula>
    </cfRule>
    <cfRule type="expression" dxfId="1772" priority="1510">
      <formula>IF(RIGHT(TEXT(AE519,"0.#"),1)=".",TRUE,FALSE)</formula>
    </cfRule>
  </conditionalFormatting>
  <conditionalFormatting sqref="AU517">
    <cfRule type="expression" dxfId="1771" priority="1501">
      <formula>IF(RIGHT(TEXT(AU517,"0.#"),1)=".",FALSE,TRUE)</formula>
    </cfRule>
    <cfRule type="expression" dxfId="1770" priority="1502">
      <formula>IF(RIGHT(TEXT(AU517,"0.#"),1)=".",TRUE,FALSE)</formula>
    </cfRule>
  </conditionalFormatting>
  <conditionalFormatting sqref="AU519">
    <cfRule type="expression" dxfId="1769" priority="1497">
      <formula>IF(RIGHT(TEXT(AU519,"0.#"),1)=".",FALSE,TRUE)</formula>
    </cfRule>
    <cfRule type="expression" dxfId="1768" priority="1498">
      <formula>IF(RIGHT(TEXT(AU519,"0.#"),1)=".",TRUE,FALSE)</formula>
    </cfRule>
  </conditionalFormatting>
  <conditionalFormatting sqref="AQ518">
    <cfRule type="expression" dxfId="1767" priority="1489">
      <formula>IF(RIGHT(TEXT(AQ518,"0.#"),1)=".",FALSE,TRUE)</formula>
    </cfRule>
    <cfRule type="expression" dxfId="1766" priority="1490">
      <formula>IF(RIGHT(TEXT(AQ518,"0.#"),1)=".",TRUE,FALSE)</formula>
    </cfRule>
  </conditionalFormatting>
  <conditionalFormatting sqref="AQ519">
    <cfRule type="expression" dxfId="1765" priority="1487">
      <formula>IF(RIGHT(TEXT(AQ519,"0.#"),1)=".",FALSE,TRUE)</formula>
    </cfRule>
    <cfRule type="expression" dxfId="1764" priority="1488">
      <formula>IF(RIGHT(TEXT(AQ519,"0.#"),1)=".",TRUE,FALSE)</formula>
    </cfRule>
  </conditionalFormatting>
  <conditionalFormatting sqref="AQ517">
    <cfRule type="expression" dxfId="1763" priority="1485">
      <formula>IF(RIGHT(TEXT(AQ517,"0.#"),1)=".",FALSE,TRUE)</formula>
    </cfRule>
    <cfRule type="expression" dxfId="1762" priority="1486">
      <formula>IF(RIGHT(TEXT(AQ517,"0.#"),1)=".",TRUE,FALSE)</formula>
    </cfRule>
  </conditionalFormatting>
  <conditionalFormatting sqref="AE522">
    <cfRule type="expression" dxfId="1761" priority="1483">
      <formula>IF(RIGHT(TEXT(AE522,"0.#"),1)=".",FALSE,TRUE)</formula>
    </cfRule>
    <cfRule type="expression" dxfId="1760" priority="1484">
      <formula>IF(RIGHT(TEXT(AE522,"0.#"),1)=".",TRUE,FALSE)</formula>
    </cfRule>
  </conditionalFormatting>
  <conditionalFormatting sqref="AE523">
    <cfRule type="expression" dxfId="1759" priority="1481">
      <formula>IF(RIGHT(TEXT(AE523,"0.#"),1)=".",FALSE,TRUE)</formula>
    </cfRule>
    <cfRule type="expression" dxfId="1758" priority="1482">
      <formula>IF(RIGHT(TEXT(AE523,"0.#"),1)=".",TRUE,FALSE)</formula>
    </cfRule>
  </conditionalFormatting>
  <conditionalFormatting sqref="AE524">
    <cfRule type="expression" dxfId="1757" priority="1479">
      <formula>IF(RIGHT(TEXT(AE524,"0.#"),1)=".",FALSE,TRUE)</formula>
    </cfRule>
    <cfRule type="expression" dxfId="1756" priority="1480">
      <formula>IF(RIGHT(TEXT(AE524,"0.#"),1)=".",TRUE,FALSE)</formula>
    </cfRule>
  </conditionalFormatting>
  <conditionalFormatting sqref="AU522">
    <cfRule type="expression" dxfId="1755" priority="1471">
      <formula>IF(RIGHT(TEXT(AU522,"0.#"),1)=".",FALSE,TRUE)</formula>
    </cfRule>
    <cfRule type="expression" dxfId="1754" priority="1472">
      <formula>IF(RIGHT(TEXT(AU522,"0.#"),1)=".",TRUE,FALSE)</formula>
    </cfRule>
  </conditionalFormatting>
  <conditionalFormatting sqref="AU523">
    <cfRule type="expression" dxfId="1753" priority="1469">
      <formula>IF(RIGHT(TEXT(AU523,"0.#"),1)=".",FALSE,TRUE)</formula>
    </cfRule>
    <cfRule type="expression" dxfId="1752" priority="1470">
      <formula>IF(RIGHT(TEXT(AU523,"0.#"),1)=".",TRUE,FALSE)</formula>
    </cfRule>
  </conditionalFormatting>
  <conditionalFormatting sqref="AU524">
    <cfRule type="expression" dxfId="1751" priority="1467">
      <formula>IF(RIGHT(TEXT(AU524,"0.#"),1)=".",FALSE,TRUE)</formula>
    </cfRule>
    <cfRule type="expression" dxfId="1750" priority="1468">
      <formula>IF(RIGHT(TEXT(AU524,"0.#"),1)=".",TRUE,FALSE)</formula>
    </cfRule>
  </conditionalFormatting>
  <conditionalFormatting sqref="AQ523">
    <cfRule type="expression" dxfId="1749" priority="1459">
      <formula>IF(RIGHT(TEXT(AQ523,"0.#"),1)=".",FALSE,TRUE)</formula>
    </cfRule>
    <cfRule type="expression" dxfId="1748" priority="1460">
      <formula>IF(RIGHT(TEXT(AQ523,"0.#"),1)=".",TRUE,FALSE)</formula>
    </cfRule>
  </conditionalFormatting>
  <conditionalFormatting sqref="AQ524">
    <cfRule type="expression" dxfId="1747" priority="1457">
      <formula>IF(RIGHT(TEXT(AQ524,"0.#"),1)=".",FALSE,TRUE)</formula>
    </cfRule>
    <cfRule type="expression" dxfId="1746" priority="1458">
      <formula>IF(RIGHT(TEXT(AQ524,"0.#"),1)=".",TRUE,FALSE)</formula>
    </cfRule>
  </conditionalFormatting>
  <conditionalFormatting sqref="AQ522">
    <cfRule type="expression" dxfId="1745" priority="1455">
      <formula>IF(RIGHT(TEXT(AQ522,"0.#"),1)=".",FALSE,TRUE)</formula>
    </cfRule>
    <cfRule type="expression" dxfId="1744" priority="1456">
      <formula>IF(RIGHT(TEXT(AQ522,"0.#"),1)=".",TRUE,FALSE)</formula>
    </cfRule>
  </conditionalFormatting>
  <conditionalFormatting sqref="AE527">
    <cfRule type="expression" dxfId="1743" priority="1453">
      <formula>IF(RIGHT(TEXT(AE527,"0.#"),1)=".",FALSE,TRUE)</formula>
    </cfRule>
    <cfRule type="expression" dxfId="1742" priority="1454">
      <formula>IF(RIGHT(TEXT(AE527,"0.#"),1)=".",TRUE,FALSE)</formula>
    </cfRule>
  </conditionalFormatting>
  <conditionalFormatting sqref="AE528">
    <cfRule type="expression" dxfId="1741" priority="1451">
      <formula>IF(RIGHT(TEXT(AE528,"0.#"),1)=".",FALSE,TRUE)</formula>
    </cfRule>
    <cfRule type="expression" dxfId="1740" priority="1452">
      <formula>IF(RIGHT(TEXT(AE528,"0.#"),1)=".",TRUE,FALSE)</formula>
    </cfRule>
  </conditionalFormatting>
  <conditionalFormatting sqref="AE529">
    <cfRule type="expression" dxfId="1739" priority="1449">
      <formula>IF(RIGHT(TEXT(AE529,"0.#"),1)=".",FALSE,TRUE)</formula>
    </cfRule>
    <cfRule type="expression" dxfId="1738" priority="1450">
      <formula>IF(RIGHT(TEXT(AE529,"0.#"),1)=".",TRUE,FALSE)</formula>
    </cfRule>
  </conditionalFormatting>
  <conditionalFormatting sqref="AU527">
    <cfRule type="expression" dxfId="1737" priority="1441">
      <formula>IF(RIGHT(TEXT(AU527,"0.#"),1)=".",FALSE,TRUE)</formula>
    </cfRule>
    <cfRule type="expression" dxfId="1736" priority="1442">
      <formula>IF(RIGHT(TEXT(AU527,"0.#"),1)=".",TRUE,FALSE)</formula>
    </cfRule>
  </conditionalFormatting>
  <conditionalFormatting sqref="AU528">
    <cfRule type="expression" dxfId="1735" priority="1439">
      <formula>IF(RIGHT(TEXT(AU528,"0.#"),1)=".",FALSE,TRUE)</formula>
    </cfRule>
    <cfRule type="expression" dxfId="1734" priority="1440">
      <formula>IF(RIGHT(TEXT(AU528,"0.#"),1)=".",TRUE,FALSE)</formula>
    </cfRule>
  </conditionalFormatting>
  <conditionalFormatting sqref="AU529">
    <cfRule type="expression" dxfId="1733" priority="1437">
      <formula>IF(RIGHT(TEXT(AU529,"0.#"),1)=".",FALSE,TRUE)</formula>
    </cfRule>
    <cfRule type="expression" dxfId="1732" priority="1438">
      <formula>IF(RIGHT(TEXT(AU529,"0.#"),1)=".",TRUE,FALSE)</formula>
    </cfRule>
  </conditionalFormatting>
  <conditionalFormatting sqref="AQ528">
    <cfRule type="expression" dxfId="1731" priority="1429">
      <formula>IF(RIGHT(TEXT(AQ528,"0.#"),1)=".",FALSE,TRUE)</formula>
    </cfRule>
    <cfRule type="expression" dxfId="1730" priority="1430">
      <formula>IF(RIGHT(TEXT(AQ528,"0.#"),1)=".",TRUE,FALSE)</formula>
    </cfRule>
  </conditionalFormatting>
  <conditionalFormatting sqref="AQ529">
    <cfRule type="expression" dxfId="1729" priority="1427">
      <formula>IF(RIGHT(TEXT(AQ529,"0.#"),1)=".",FALSE,TRUE)</formula>
    </cfRule>
    <cfRule type="expression" dxfId="1728" priority="1428">
      <formula>IF(RIGHT(TEXT(AQ529,"0.#"),1)=".",TRUE,FALSE)</formula>
    </cfRule>
  </conditionalFormatting>
  <conditionalFormatting sqref="AQ527">
    <cfRule type="expression" dxfId="1727" priority="1425">
      <formula>IF(RIGHT(TEXT(AQ527,"0.#"),1)=".",FALSE,TRUE)</formula>
    </cfRule>
    <cfRule type="expression" dxfId="1726" priority="1426">
      <formula>IF(RIGHT(TEXT(AQ527,"0.#"),1)=".",TRUE,FALSE)</formula>
    </cfRule>
  </conditionalFormatting>
  <conditionalFormatting sqref="AE532">
    <cfRule type="expression" dxfId="1725" priority="1423">
      <formula>IF(RIGHT(TEXT(AE532,"0.#"),1)=".",FALSE,TRUE)</formula>
    </cfRule>
    <cfRule type="expression" dxfId="1724" priority="1424">
      <formula>IF(RIGHT(TEXT(AE532,"0.#"),1)=".",TRUE,FALSE)</formula>
    </cfRule>
  </conditionalFormatting>
  <conditionalFormatting sqref="AM534">
    <cfRule type="expression" dxfId="1723" priority="1413">
      <formula>IF(RIGHT(TEXT(AM534,"0.#"),1)=".",FALSE,TRUE)</formula>
    </cfRule>
    <cfRule type="expression" dxfId="1722" priority="1414">
      <formula>IF(RIGHT(TEXT(AM534,"0.#"),1)=".",TRUE,FALSE)</formula>
    </cfRule>
  </conditionalFormatting>
  <conditionalFormatting sqref="AE533">
    <cfRule type="expression" dxfId="1721" priority="1421">
      <formula>IF(RIGHT(TEXT(AE533,"0.#"),1)=".",FALSE,TRUE)</formula>
    </cfRule>
    <cfRule type="expression" dxfId="1720" priority="1422">
      <formula>IF(RIGHT(TEXT(AE533,"0.#"),1)=".",TRUE,FALSE)</formula>
    </cfRule>
  </conditionalFormatting>
  <conditionalFormatting sqref="AE534">
    <cfRule type="expression" dxfId="1719" priority="1419">
      <formula>IF(RIGHT(TEXT(AE534,"0.#"),1)=".",FALSE,TRUE)</formula>
    </cfRule>
    <cfRule type="expression" dxfId="1718" priority="1420">
      <formula>IF(RIGHT(TEXT(AE534,"0.#"),1)=".",TRUE,FALSE)</formula>
    </cfRule>
  </conditionalFormatting>
  <conditionalFormatting sqref="AM532">
    <cfRule type="expression" dxfId="1717" priority="1417">
      <formula>IF(RIGHT(TEXT(AM532,"0.#"),1)=".",FALSE,TRUE)</formula>
    </cfRule>
    <cfRule type="expression" dxfId="1716" priority="1418">
      <formula>IF(RIGHT(TEXT(AM532,"0.#"),1)=".",TRUE,FALSE)</formula>
    </cfRule>
  </conditionalFormatting>
  <conditionalFormatting sqref="AM533">
    <cfRule type="expression" dxfId="1715" priority="1415">
      <formula>IF(RIGHT(TEXT(AM533,"0.#"),1)=".",FALSE,TRUE)</formula>
    </cfRule>
    <cfRule type="expression" dxfId="1714" priority="1416">
      <formula>IF(RIGHT(TEXT(AM533,"0.#"),1)=".",TRUE,FALSE)</formula>
    </cfRule>
  </conditionalFormatting>
  <conditionalFormatting sqref="AU532">
    <cfRule type="expression" dxfId="1713" priority="1411">
      <formula>IF(RIGHT(TEXT(AU532,"0.#"),1)=".",FALSE,TRUE)</formula>
    </cfRule>
    <cfRule type="expression" dxfId="1712" priority="1412">
      <formula>IF(RIGHT(TEXT(AU532,"0.#"),1)=".",TRUE,FALSE)</formula>
    </cfRule>
  </conditionalFormatting>
  <conditionalFormatting sqref="AU533">
    <cfRule type="expression" dxfId="1711" priority="1409">
      <formula>IF(RIGHT(TEXT(AU533,"0.#"),1)=".",FALSE,TRUE)</formula>
    </cfRule>
    <cfRule type="expression" dxfId="1710" priority="1410">
      <formula>IF(RIGHT(TEXT(AU533,"0.#"),1)=".",TRUE,FALSE)</formula>
    </cfRule>
  </conditionalFormatting>
  <conditionalFormatting sqref="AU534">
    <cfRule type="expression" dxfId="1709" priority="1407">
      <formula>IF(RIGHT(TEXT(AU534,"0.#"),1)=".",FALSE,TRUE)</formula>
    </cfRule>
    <cfRule type="expression" dxfId="1708" priority="1408">
      <formula>IF(RIGHT(TEXT(AU534,"0.#"),1)=".",TRUE,FALSE)</formula>
    </cfRule>
  </conditionalFormatting>
  <conditionalFormatting sqref="AI534">
    <cfRule type="expression" dxfId="1707" priority="1401">
      <formula>IF(RIGHT(TEXT(AI534,"0.#"),1)=".",FALSE,TRUE)</formula>
    </cfRule>
    <cfRule type="expression" dxfId="1706" priority="1402">
      <formula>IF(RIGHT(TEXT(AI534,"0.#"),1)=".",TRUE,FALSE)</formula>
    </cfRule>
  </conditionalFormatting>
  <conditionalFormatting sqref="AI532">
    <cfRule type="expression" dxfId="1705" priority="1405">
      <formula>IF(RIGHT(TEXT(AI532,"0.#"),1)=".",FALSE,TRUE)</formula>
    </cfRule>
    <cfRule type="expression" dxfId="1704" priority="1406">
      <formula>IF(RIGHT(TEXT(AI532,"0.#"),1)=".",TRUE,FALSE)</formula>
    </cfRule>
  </conditionalFormatting>
  <conditionalFormatting sqref="AI533">
    <cfRule type="expression" dxfId="1703" priority="1403">
      <formula>IF(RIGHT(TEXT(AI533,"0.#"),1)=".",FALSE,TRUE)</formula>
    </cfRule>
    <cfRule type="expression" dxfId="1702" priority="1404">
      <formula>IF(RIGHT(TEXT(AI533,"0.#"),1)=".",TRUE,FALSE)</formula>
    </cfRule>
  </conditionalFormatting>
  <conditionalFormatting sqref="AQ533">
    <cfRule type="expression" dxfId="1701" priority="1399">
      <formula>IF(RIGHT(TEXT(AQ533,"0.#"),1)=".",FALSE,TRUE)</formula>
    </cfRule>
    <cfRule type="expression" dxfId="1700" priority="1400">
      <formula>IF(RIGHT(TEXT(AQ533,"0.#"),1)=".",TRUE,FALSE)</formula>
    </cfRule>
  </conditionalFormatting>
  <conditionalFormatting sqref="AQ534">
    <cfRule type="expression" dxfId="1699" priority="1397">
      <formula>IF(RIGHT(TEXT(AQ534,"0.#"),1)=".",FALSE,TRUE)</formula>
    </cfRule>
    <cfRule type="expression" dxfId="1698" priority="1398">
      <formula>IF(RIGHT(TEXT(AQ534,"0.#"),1)=".",TRUE,FALSE)</formula>
    </cfRule>
  </conditionalFormatting>
  <conditionalFormatting sqref="AQ532">
    <cfRule type="expression" dxfId="1697" priority="1395">
      <formula>IF(RIGHT(TEXT(AQ532,"0.#"),1)=".",FALSE,TRUE)</formula>
    </cfRule>
    <cfRule type="expression" dxfId="1696" priority="1396">
      <formula>IF(RIGHT(TEXT(AQ532,"0.#"),1)=".",TRUE,FALSE)</formula>
    </cfRule>
  </conditionalFormatting>
  <conditionalFormatting sqref="AE541">
    <cfRule type="expression" dxfId="1695" priority="1393">
      <formula>IF(RIGHT(TEXT(AE541,"0.#"),1)=".",FALSE,TRUE)</formula>
    </cfRule>
    <cfRule type="expression" dxfId="1694" priority="1394">
      <formula>IF(RIGHT(TEXT(AE541,"0.#"),1)=".",TRUE,FALSE)</formula>
    </cfRule>
  </conditionalFormatting>
  <conditionalFormatting sqref="AE542">
    <cfRule type="expression" dxfId="1693" priority="1391">
      <formula>IF(RIGHT(TEXT(AE542,"0.#"),1)=".",FALSE,TRUE)</formula>
    </cfRule>
    <cfRule type="expression" dxfId="1692" priority="1392">
      <formula>IF(RIGHT(TEXT(AE542,"0.#"),1)=".",TRUE,FALSE)</formula>
    </cfRule>
  </conditionalFormatting>
  <conditionalFormatting sqref="AE543">
    <cfRule type="expression" dxfId="1691" priority="1389">
      <formula>IF(RIGHT(TEXT(AE543,"0.#"),1)=".",FALSE,TRUE)</formula>
    </cfRule>
    <cfRule type="expression" dxfId="1690" priority="1390">
      <formula>IF(RIGHT(TEXT(AE543,"0.#"),1)=".",TRUE,FALSE)</formula>
    </cfRule>
  </conditionalFormatting>
  <conditionalFormatting sqref="AU541">
    <cfRule type="expression" dxfId="1689" priority="1381">
      <formula>IF(RIGHT(TEXT(AU541,"0.#"),1)=".",FALSE,TRUE)</formula>
    </cfRule>
    <cfRule type="expression" dxfId="1688" priority="1382">
      <formula>IF(RIGHT(TEXT(AU541,"0.#"),1)=".",TRUE,FALSE)</formula>
    </cfRule>
  </conditionalFormatting>
  <conditionalFormatting sqref="AU542">
    <cfRule type="expression" dxfId="1687" priority="1379">
      <formula>IF(RIGHT(TEXT(AU542,"0.#"),1)=".",FALSE,TRUE)</formula>
    </cfRule>
    <cfRule type="expression" dxfId="1686" priority="1380">
      <formula>IF(RIGHT(TEXT(AU542,"0.#"),1)=".",TRUE,FALSE)</formula>
    </cfRule>
  </conditionalFormatting>
  <conditionalFormatting sqref="AU543">
    <cfRule type="expression" dxfId="1685" priority="1377">
      <formula>IF(RIGHT(TEXT(AU543,"0.#"),1)=".",FALSE,TRUE)</formula>
    </cfRule>
    <cfRule type="expression" dxfId="1684" priority="1378">
      <formula>IF(RIGHT(TEXT(AU543,"0.#"),1)=".",TRUE,FALSE)</formula>
    </cfRule>
  </conditionalFormatting>
  <conditionalFormatting sqref="AQ542">
    <cfRule type="expression" dxfId="1683" priority="1369">
      <formula>IF(RIGHT(TEXT(AQ542,"0.#"),1)=".",FALSE,TRUE)</formula>
    </cfRule>
    <cfRule type="expression" dxfId="1682" priority="1370">
      <formula>IF(RIGHT(TEXT(AQ542,"0.#"),1)=".",TRUE,FALSE)</formula>
    </cfRule>
  </conditionalFormatting>
  <conditionalFormatting sqref="AQ543">
    <cfRule type="expression" dxfId="1681" priority="1367">
      <formula>IF(RIGHT(TEXT(AQ543,"0.#"),1)=".",FALSE,TRUE)</formula>
    </cfRule>
    <cfRule type="expression" dxfId="1680" priority="1368">
      <formula>IF(RIGHT(TEXT(AQ543,"0.#"),1)=".",TRUE,FALSE)</formula>
    </cfRule>
  </conditionalFormatting>
  <conditionalFormatting sqref="AQ541">
    <cfRule type="expression" dxfId="1679" priority="1365">
      <formula>IF(RIGHT(TEXT(AQ541,"0.#"),1)=".",FALSE,TRUE)</formula>
    </cfRule>
    <cfRule type="expression" dxfId="1678" priority="1366">
      <formula>IF(RIGHT(TEXT(AQ541,"0.#"),1)=".",TRUE,FALSE)</formula>
    </cfRule>
  </conditionalFormatting>
  <conditionalFormatting sqref="AE566">
    <cfRule type="expression" dxfId="1677" priority="1363">
      <formula>IF(RIGHT(TEXT(AE566,"0.#"),1)=".",FALSE,TRUE)</formula>
    </cfRule>
    <cfRule type="expression" dxfId="1676" priority="1364">
      <formula>IF(RIGHT(TEXT(AE566,"0.#"),1)=".",TRUE,FALSE)</formula>
    </cfRule>
  </conditionalFormatting>
  <conditionalFormatting sqref="AE567">
    <cfRule type="expression" dxfId="1675" priority="1361">
      <formula>IF(RIGHT(TEXT(AE567,"0.#"),1)=".",FALSE,TRUE)</formula>
    </cfRule>
    <cfRule type="expression" dxfId="1674" priority="1362">
      <formula>IF(RIGHT(TEXT(AE567,"0.#"),1)=".",TRUE,FALSE)</formula>
    </cfRule>
  </conditionalFormatting>
  <conditionalFormatting sqref="AE568">
    <cfRule type="expression" dxfId="1673" priority="1359">
      <formula>IF(RIGHT(TEXT(AE568,"0.#"),1)=".",FALSE,TRUE)</formula>
    </cfRule>
    <cfRule type="expression" dxfId="1672" priority="1360">
      <formula>IF(RIGHT(TEXT(AE568,"0.#"),1)=".",TRUE,FALSE)</formula>
    </cfRule>
  </conditionalFormatting>
  <conditionalFormatting sqref="AU566">
    <cfRule type="expression" dxfId="1671" priority="1351">
      <formula>IF(RIGHT(TEXT(AU566,"0.#"),1)=".",FALSE,TRUE)</formula>
    </cfRule>
    <cfRule type="expression" dxfId="1670" priority="1352">
      <formula>IF(RIGHT(TEXT(AU566,"0.#"),1)=".",TRUE,FALSE)</formula>
    </cfRule>
  </conditionalFormatting>
  <conditionalFormatting sqref="AU567">
    <cfRule type="expression" dxfId="1669" priority="1349">
      <formula>IF(RIGHT(TEXT(AU567,"0.#"),1)=".",FALSE,TRUE)</formula>
    </cfRule>
    <cfRule type="expression" dxfId="1668" priority="1350">
      <formula>IF(RIGHT(TEXT(AU567,"0.#"),1)=".",TRUE,FALSE)</formula>
    </cfRule>
  </conditionalFormatting>
  <conditionalFormatting sqref="AU568">
    <cfRule type="expression" dxfId="1667" priority="1347">
      <formula>IF(RIGHT(TEXT(AU568,"0.#"),1)=".",FALSE,TRUE)</formula>
    </cfRule>
    <cfRule type="expression" dxfId="1666" priority="1348">
      <formula>IF(RIGHT(TEXT(AU568,"0.#"),1)=".",TRUE,FALSE)</formula>
    </cfRule>
  </conditionalFormatting>
  <conditionalFormatting sqref="AQ567">
    <cfRule type="expression" dxfId="1665" priority="1339">
      <formula>IF(RIGHT(TEXT(AQ567,"0.#"),1)=".",FALSE,TRUE)</formula>
    </cfRule>
    <cfRule type="expression" dxfId="1664" priority="1340">
      <formula>IF(RIGHT(TEXT(AQ567,"0.#"),1)=".",TRUE,FALSE)</formula>
    </cfRule>
  </conditionalFormatting>
  <conditionalFormatting sqref="AQ568">
    <cfRule type="expression" dxfId="1663" priority="1337">
      <formula>IF(RIGHT(TEXT(AQ568,"0.#"),1)=".",FALSE,TRUE)</formula>
    </cfRule>
    <cfRule type="expression" dxfId="1662" priority="1338">
      <formula>IF(RIGHT(TEXT(AQ568,"0.#"),1)=".",TRUE,FALSE)</formula>
    </cfRule>
  </conditionalFormatting>
  <conditionalFormatting sqref="AQ566">
    <cfRule type="expression" dxfId="1661" priority="1335">
      <formula>IF(RIGHT(TEXT(AQ566,"0.#"),1)=".",FALSE,TRUE)</formula>
    </cfRule>
    <cfRule type="expression" dxfId="1660" priority="1336">
      <formula>IF(RIGHT(TEXT(AQ566,"0.#"),1)=".",TRUE,FALSE)</formula>
    </cfRule>
  </conditionalFormatting>
  <conditionalFormatting sqref="AE546">
    <cfRule type="expression" dxfId="1659" priority="1333">
      <formula>IF(RIGHT(TEXT(AE546,"0.#"),1)=".",FALSE,TRUE)</formula>
    </cfRule>
    <cfRule type="expression" dxfId="1658" priority="1334">
      <formula>IF(RIGHT(TEXT(AE546,"0.#"),1)=".",TRUE,FALSE)</formula>
    </cfRule>
  </conditionalFormatting>
  <conditionalFormatting sqref="AE547">
    <cfRule type="expression" dxfId="1657" priority="1331">
      <formula>IF(RIGHT(TEXT(AE547,"0.#"),1)=".",FALSE,TRUE)</formula>
    </cfRule>
    <cfRule type="expression" dxfId="1656" priority="1332">
      <formula>IF(RIGHT(TEXT(AE547,"0.#"),1)=".",TRUE,FALSE)</formula>
    </cfRule>
  </conditionalFormatting>
  <conditionalFormatting sqref="AE548">
    <cfRule type="expression" dxfId="1655" priority="1329">
      <formula>IF(RIGHT(TEXT(AE548,"0.#"),1)=".",FALSE,TRUE)</formula>
    </cfRule>
    <cfRule type="expression" dxfId="1654" priority="1330">
      <formula>IF(RIGHT(TEXT(AE548,"0.#"),1)=".",TRUE,FALSE)</formula>
    </cfRule>
  </conditionalFormatting>
  <conditionalFormatting sqref="AU546">
    <cfRule type="expression" dxfId="1653" priority="1321">
      <formula>IF(RIGHT(TEXT(AU546,"0.#"),1)=".",FALSE,TRUE)</formula>
    </cfRule>
    <cfRule type="expression" dxfId="1652" priority="1322">
      <formula>IF(RIGHT(TEXT(AU546,"0.#"),1)=".",TRUE,FALSE)</formula>
    </cfRule>
  </conditionalFormatting>
  <conditionalFormatting sqref="AU547">
    <cfRule type="expression" dxfId="1651" priority="1319">
      <formula>IF(RIGHT(TEXT(AU547,"0.#"),1)=".",FALSE,TRUE)</formula>
    </cfRule>
    <cfRule type="expression" dxfId="1650" priority="1320">
      <formula>IF(RIGHT(TEXT(AU547,"0.#"),1)=".",TRUE,FALSE)</formula>
    </cfRule>
  </conditionalFormatting>
  <conditionalFormatting sqref="AU548">
    <cfRule type="expression" dxfId="1649" priority="1317">
      <formula>IF(RIGHT(TEXT(AU548,"0.#"),1)=".",FALSE,TRUE)</formula>
    </cfRule>
    <cfRule type="expression" dxfId="1648" priority="1318">
      <formula>IF(RIGHT(TEXT(AU548,"0.#"),1)=".",TRUE,FALSE)</formula>
    </cfRule>
  </conditionalFormatting>
  <conditionalFormatting sqref="AQ547">
    <cfRule type="expression" dxfId="1647" priority="1309">
      <formula>IF(RIGHT(TEXT(AQ547,"0.#"),1)=".",FALSE,TRUE)</formula>
    </cfRule>
    <cfRule type="expression" dxfId="1646" priority="1310">
      <formula>IF(RIGHT(TEXT(AQ547,"0.#"),1)=".",TRUE,FALSE)</formula>
    </cfRule>
  </conditionalFormatting>
  <conditionalFormatting sqref="AQ546">
    <cfRule type="expression" dxfId="1645" priority="1305">
      <formula>IF(RIGHT(TEXT(AQ546,"0.#"),1)=".",FALSE,TRUE)</formula>
    </cfRule>
    <cfRule type="expression" dxfId="1644" priority="1306">
      <formula>IF(RIGHT(TEXT(AQ546,"0.#"),1)=".",TRUE,FALSE)</formula>
    </cfRule>
  </conditionalFormatting>
  <conditionalFormatting sqref="AE551">
    <cfRule type="expression" dxfId="1643" priority="1303">
      <formula>IF(RIGHT(TEXT(AE551,"0.#"),1)=".",FALSE,TRUE)</formula>
    </cfRule>
    <cfRule type="expression" dxfId="1642" priority="1304">
      <formula>IF(RIGHT(TEXT(AE551,"0.#"),1)=".",TRUE,FALSE)</formula>
    </cfRule>
  </conditionalFormatting>
  <conditionalFormatting sqref="AE553">
    <cfRule type="expression" dxfId="1641" priority="1299">
      <formula>IF(RIGHT(TEXT(AE553,"0.#"),1)=".",FALSE,TRUE)</formula>
    </cfRule>
    <cfRule type="expression" dxfId="1640" priority="1300">
      <formula>IF(RIGHT(TEXT(AE553,"0.#"),1)=".",TRUE,FALSE)</formula>
    </cfRule>
  </conditionalFormatting>
  <conditionalFormatting sqref="AU551">
    <cfRule type="expression" dxfId="1639" priority="1291">
      <formula>IF(RIGHT(TEXT(AU551,"0.#"),1)=".",FALSE,TRUE)</formula>
    </cfRule>
    <cfRule type="expression" dxfId="1638" priority="1292">
      <formula>IF(RIGHT(TEXT(AU551,"0.#"),1)=".",TRUE,FALSE)</formula>
    </cfRule>
  </conditionalFormatting>
  <conditionalFormatting sqref="AU553">
    <cfRule type="expression" dxfId="1637" priority="1287">
      <formula>IF(RIGHT(TEXT(AU553,"0.#"),1)=".",FALSE,TRUE)</formula>
    </cfRule>
    <cfRule type="expression" dxfId="1636" priority="1288">
      <formula>IF(RIGHT(TEXT(AU553,"0.#"),1)=".",TRUE,FALSE)</formula>
    </cfRule>
  </conditionalFormatting>
  <conditionalFormatting sqref="AQ552">
    <cfRule type="expression" dxfId="1635" priority="1279">
      <formula>IF(RIGHT(TEXT(AQ552,"0.#"),1)=".",FALSE,TRUE)</formula>
    </cfRule>
    <cfRule type="expression" dxfId="1634" priority="1280">
      <formula>IF(RIGHT(TEXT(AQ552,"0.#"),1)=".",TRUE,FALSE)</formula>
    </cfRule>
  </conditionalFormatting>
  <conditionalFormatting sqref="AU561">
    <cfRule type="expression" dxfId="1633" priority="1231">
      <formula>IF(RIGHT(TEXT(AU561,"0.#"),1)=".",FALSE,TRUE)</formula>
    </cfRule>
    <cfRule type="expression" dxfId="1632" priority="1232">
      <formula>IF(RIGHT(TEXT(AU561,"0.#"),1)=".",TRUE,FALSE)</formula>
    </cfRule>
  </conditionalFormatting>
  <conditionalFormatting sqref="AU562">
    <cfRule type="expression" dxfId="1631" priority="1229">
      <formula>IF(RIGHT(TEXT(AU562,"0.#"),1)=".",FALSE,TRUE)</formula>
    </cfRule>
    <cfRule type="expression" dxfId="1630" priority="1230">
      <formula>IF(RIGHT(TEXT(AU562,"0.#"),1)=".",TRUE,FALSE)</formula>
    </cfRule>
  </conditionalFormatting>
  <conditionalFormatting sqref="AU563">
    <cfRule type="expression" dxfId="1629" priority="1227">
      <formula>IF(RIGHT(TEXT(AU563,"0.#"),1)=".",FALSE,TRUE)</formula>
    </cfRule>
    <cfRule type="expression" dxfId="1628" priority="1228">
      <formula>IF(RIGHT(TEXT(AU563,"0.#"),1)=".",TRUE,FALSE)</formula>
    </cfRule>
  </conditionalFormatting>
  <conditionalFormatting sqref="AQ562">
    <cfRule type="expression" dxfId="1627" priority="1219">
      <formula>IF(RIGHT(TEXT(AQ562,"0.#"),1)=".",FALSE,TRUE)</formula>
    </cfRule>
    <cfRule type="expression" dxfId="1626" priority="1220">
      <formula>IF(RIGHT(TEXT(AQ562,"0.#"),1)=".",TRUE,FALSE)</formula>
    </cfRule>
  </conditionalFormatting>
  <conditionalFormatting sqref="AQ563">
    <cfRule type="expression" dxfId="1625" priority="1217">
      <formula>IF(RIGHT(TEXT(AQ563,"0.#"),1)=".",FALSE,TRUE)</formula>
    </cfRule>
    <cfRule type="expression" dxfId="1624" priority="1218">
      <formula>IF(RIGHT(TEXT(AQ563,"0.#"),1)=".",TRUE,FALSE)</formula>
    </cfRule>
  </conditionalFormatting>
  <conditionalFormatting sqref="AQ561">
    <cfRule type="expression" dxfId="1623" priority="1215">
      <formula>IF(RIGHT(TEXT(AQ561,"0.#"),1)=".",FALSE,TRUE)</formula>
    </cfRule>
    <cfRule type="expression" dxfId="1622" priority="1216">
      <formula>IF(RIGHT(TEXT(AQ561,"0.#"),1)=".",TRUE,FALSE)</formula>
    </cfRule>
  </conditionalFormatting>
  <conditionalFormatting sqref="AE571">
    <cfRule type="expression" dxfId="1621" priority="1213">
      <formula>IF(RIGHT(TEXT(AE571,"0.#"),1)=".",FALSE,TRUE)</formula>
    </cfRule>
    <cfRule type="expression" dxfId="1620" priority="1214">
      <formula>IF(RIGHT(TEXT(AE571,"0.#"),1)=".",TRUE,FALSE)</formula>
    </cfRule>
  </conditionalFormatting>
  <conditionalFormatting sqref="AE572">
    <cfRule type="expression" dxfId="1619" priority="1211">
      <formula>IF(RIGHT(TEXT(AE572,"0.#"),1)=".",FALSE,TRUE)</formula>
    </cfRule>
    <cfRule type="expression" dxfId="1618" priority="1212">
      <formula>IF(RIGHT(TEXT(AE572,"0.#"),1)=".",TRUE,FALSE)</formula>
    </cfRule>
  </conditionalFormatting>
  <conditionalFormatting sqref="AE573">
    <cfRule type="expression" dxfId="1617" priority="1209">
      <formula>IF(RIGHT(TEXT(AE573,"0.#"),1)=".",FALSE,TRUE)</formula>
    </cfRule>
    <cfRule type="expression" dxfId="1616" priority="1210">
      <formula>IF(RIGHT(TEXT(AE573,"0.#"),1)=".",TRUE,FALSE)</formula>
    </cfRule>
  </conditionalFormatting>
  <conditionalFormatting sqref="AU571">
    <cfRule type="expression" dxfId="1615" priority="1201">
      <formula>IF(RIGHT(TEXT(AU571,"0.#"),1)=".",FALSE,TRUE)</formula>
    </cfRule>
    <cfRule type="expression" dxfId="1614" priority="1202">
      <formula>IF(RIGHT(TEXT(AU571,"0.#"),1)=".",TRUE,FALSE)</formula>
    </cfRule>
  </conditionalFormatting>
  <conditionalFormatting sqref="AU572">
    <cfRule type="expression" dxfId="1613" priority="1199">
      <formula>IF(RIGHT(TEXT(AU572,"0.#"),1)=".",FALSE,TRUE)</formula>
    </cfRule>
    <cfRule type="expression" dxfId="1612" priority="1200">
      <formula>IF(RIGHT(TEXT(AU572,"0.#"),1)=".",TRUE,FALSE)</formula>
    </cfRule>
  </conditionalFormatting>
  <conditionalFormatting sqref="AU573">
    <cfRule type="expression" dxfId="1611" priority="1197">
      <formula>IF(RIGHT(TEXT(AU573,"0.#"),1)=".",FALSE,TRUE)</formula>
    </cfRule>
    <cfRule type="expression" dxfId="1610" priority="1198">
      <formula>IF(RIGHT(TEXT(AU573,"0.#"),1)=".",TRUE,FALSE)</formula>
    </cfRule>
  </conditionalFormatting>
  <conditionalFormatting sqref="AQ572">
    <cfRule type="expression" dxfId="1609" priority="1189">
      <formula>IF(RIGHT(TEXT(AQ572,"0.#"),1)=".",FALSE,TRUE)</formula>
    </cfRule>
    <cfRule type="expression" dxfId="1608" priority="1190">
      <formula>IF(RIGHT(TEXT(AQ572,"0.#"),1)=".",TRUE,FALSE)</formula>
    </cfRule>
  </conditionalFormatting>
  <conditionalFormatting sqref="AQ573">
    <cfRule type="expression" dxfId="1607" priority="1187">
      <formula>IF(RIGHT(TEXT(AQ573,"0.#"),1)=".",FALSE,TRUE)</formula>
    </cfRule>
    <cfRule type="expression" dxfId="1606" priority="1188">
      <formula>IF(RIGHT(TEXT(AQ573,"0.#"),1)=".",TRUE,FALSE)</formula>
    </cfRule>
  </conditionalFormatting>
  <conditionalFormatting sqref="AQ571">
    <cfRule type="expression" dxfId="1605" priority="1185">
      <formula>IF(RIGHT(TEXT(AQ571,"0.#"),1)=".",FALSE,TRUE)</formula>
    </cfRule>
    <cfRule type="expression" dxfId="1604" priority="1186">
      <formula>IF(RIGHT(TEXT(AQ571,"0.#"),1)=".",TRUE,FALSE)</formula>
    </cfRule>
  </conditionalFormatting>
  <conditionalFormatting sqref="AE576">
    <cfRule type="expression" dxfId="1603" priority="1183">
      <formula>IF(RIGHT(TEXT(AE576,"0.#"),1)=".",FALSE,TRUE)</formula>
    </cfRule>
    <cfRule type="expression" dxfId="1602" priority="1184">
      <formula>IF(RIGHT(TEXT(AE576,"0.#"),1)=".",TRUE,FALSE)</formula>
    </cfRule>
  </conditionalFormatting>
  <conditionalFormatting sqref="AE577">
    <cfRule type="expression" dxfId="1601" priority="1181">
      <formula>IF(RIGHT(TEXT(AE577,"0.#"),1)=".",FALSE,TRUE)</formula>
    </cfRule>
    <cfRule type="expression" dxfId="1600" priority="1182">
      <formula>IF(RIGHT(TEXT(AE577,"0.#"),1)=".",TRUE,FALSE)</formula>
    </cfRule>
  </conditionalFormatting>
  <conditionalFormatting sqref="AE578">
    <cfRule type="expression" dxfId="1599" priority="1179">
      <formula>IF(RIGHT(TEXT(AE578,"0.#"),1)=".",FALSE,TRUE)</formula>
    </cfRule>
    <cfRule type="expression" dxfId="1598" priority="1180">
      <formula>IF(RIGHT(TEXT(AE578,"0.#"),1)=".",TRUE,FALSE)</formula>
    </cfRule>
  </conditionalFormatting>
  <conditionalFormatting sqref="AU576">
    <cfRule type="expression" dxfId="1597" priority="1171">
      <formula>IF(RIGHT(TEXT(AU576,"0.#"),1)=".",FALSE,TRUE)</formula>
    </cfRule>
    <cfRule type="expression" dxfId="1596" priority="1172">
      <formula>IF(RIGHT(TEXT(AU576,"0.#"),1)=".",TRUE,FALSE)</formula>
    </cfRule>
  </conditionalFormatting>
  <conditionalFormatting sqref="AU577">
    <cfRule type="expression" dxfId="1595" priority="1169">
      <formula>IF(RIGHT(TEXT(AU577,"0.#"),1)=".",FALSE,TRUE)</formula>
    </cfRule>
    <cfRule type="expression" dxfId="1594" priority="1170">
      <formula>IF(RIGHT(TEXT(AU577,"0.#"),1)=".",TRUE,FALSE)</formula>
    </cfRule>
  </conditionalFormatting>
  <conditionalFormatting sqref="AU578">
    <cfRule type="expression" dxfId="1593" priority="1167">
      <formula>IF(RIGHT(TEXT(AU578,"0.#"),1)=".",FALSE,TRUE)</formula>
    </cfRule>
    <cfRule type="expression" dxfId="1592" priority="1168">
      <formula>IF(RIGHT(TEXT(AU578,"0.#"),1)=".",TRUE,FALSE)</formula>
    </cfRule>
  </conditionalFormatting>
  <conditionalFormatting sqref="AQ577">
    <cfRule type="expression" dxfId="1591" priority="1159">
      <formula>IF(RIGHT(TEXT(AQ577,"0.#"),1)=".",FALSE,TRUE)</formula>
    </cfRule>
    <cfRule type="expression" dxfId="1590" priority="1160">
      <formula>IF(RIGHT(TEXT(AQ577,"0.#"),1)=".",TRUE,FALSE)</formula>
    </cfRule>
  </conditionalFormatting>
  <conditionalFormatting sqref="AQ578">
    <cfRule type="expression" dxfId="1589" priority="1157">
      <formula>IF(RIGHT(TEXT(AQ578,"0.#"),1)=".",FALSE,TRUE)</formula>
    </cfRule>
    <cfRule type="expression" dxfId="1588" priority="1158">
      <formula>IF(RIGHT(TEXT(AQ578,"0.#"),1)=".",TRUE,FALSE)</formula>
    </cfRule>
  </conditionalFormatting>
  <conditionalFormatting sqref="AQ576">
    <cfRule type="expression" dxfId="1587" priority="1155">
      <formula>IF(RIGHT(TEXT(AQ576,"0.#"),1)=".",FALSE,TRUE)</formula>
    </cfRule>
    <cfRule type="expression" dxfId="1586" priority="1156">
      <formula>IF(RIGHT(TEXT(AQ576,"0.#"),1)=".",TRUE,FALSE)</formula>
    </cfRule>
  </conditionalFormatting>
  <conditionalFormatting sqref="AE581">
    <cfRule type="expression" dxfId="1585" priority="1153">
      <formula>IF(RIGHT(TEXT(AE581,"0.#"),1)=".",FALSE,TRUE)</formula>
    </cfRule>
    <cfRule type="expression" dxfId="1584" priority="1154">
      <formula>IF(RIGHT(TEXT(AE581,"0.#"),1)=".",TRUE,FALSE)</formula>
    </cfRule>
  </conditionalFormatting>
  <conditionalFormatting sqref="AE582">
    <cfRule type="expression" dxfId="1583" priority="1151">
      <formula>IF(RIGHT(TEXT(AE582,"0.#"),1)=".",FALSE,TRUE)</formula>
    </cfRule>
    <cfRule type="expression" dxfId="1582" priority="1152">
      <formula>IF(RIGHT(TEXT(AE582,"0.#"),1)=".",TRUE,FALSE)</formula>
    </cfRule>
  </conditionalFormatting>
  <conditionalFormatting sqref="AE583">
    <cfRule type="expression" dxfId="1581" priority="1149">
      <formula>IF(RIGHT(TEXT(AE583,"0.#"),1)=".",FALSE,TRUE)</formula>
    </cfRule>
    <cfRule type="expression" dxfId="1580" priority="1150">
      <formula>IF(RIGHT(TEXT(AE583,"0.#"),1)=".",TRUE,FALSE)</formula>
    </cfRule>
  </conditionalFormatting>
  <conditionalFormatting sqref="AU581">
    <cfRule type="expression" dxfId="1579" priority="1141">
      <formula>IF(RIGHT(TEXT(AU581,"0.#"),1)=".",FALSE,TRUE)</formula>
    </cfRule>
    <cfRule type="expression" dxfId="1578" priority="1142">
      <formula>IF(RIGHT(TEXT(AU581,"0.#"),1)=".",TRUE,FALSE)</formula>
    </cfRule>
  </conditionalFormatting>
  <conditionalFormatting sqref="AQ582">
    <cfRule type="expression" dxfId="1577" priority="1129">
      <formula>IF(RIGHT(TEXT(AQ582,"0.#"),1)=".",FALSE,TRUE)</formula>
    </cfRule>
    <cfRule type="expression" dxfId="1576" priority="1130">
      <formula>IF(RIGHT(TEXT(AQ582,"0.#"),1)=".",TRUE,FALSE)</formula>
    </cfRule>
  </conditionalFormatting>
  <conditionalFormatting sqref="AQ583">
    <cfRule type="expression" dxfId="1575" priority="1127">
      <formula>IF(RIGHT(TEXT(AQ583,"0.#"),1)=".",FALSE,TRUE)</formula>
    </cfRule>
    <cfRule type="expression" dxfId="1574" priority="1128">
      <formula>IF(RIGHT(TEXT(AQ583,"0.#"),1)=".",TRUE,FALSE)</formula>
    </cfRule>
  </conditionalFormatting>
  <conditionalFormatting sqref="AQ581">
    <cfRule type="expression" dxfId="1573" priority="1125">
      <formula>IF(RIGHT(TEXT(AQ581,"0.#"),1)=".",FALSE,TRUE)</formula>
    </cfRule>
    <cfRule type="expression" dxfId="1572" priority="1126">
      <formula>IF(RIGHT(TEXT(AQ581,"0.#"),1)=".",TRUE,FALSE)</formula>
    </cfRule>
  </conditionalFormatting>
  <conditionalFormatting sqref="AE586">
    <cfRule type="expression" dxfId="1571" priority="1123">
      <formula>IF(RIGHT(TEXT(AE586,"0.#"),1)=".",FALSE,TRUE)</formula>
    </cfRule>
    <cfRule type="expression" dxfId="1570" priority="1124">
      <formula>IF(RIGHT(TEXT(AE586,"0.#"),1)=".",TRUE,FALSE)</formula>
    </cfRule>
  </conditionalFormatting>
  <conditionalFormatting sqref="AM588">
    <cfRule type="expression" dxfId="1569" priority="1113">
      <formula>IF(RIGHT(TEXT(AM588,"0.#"),1)=".",FALSE,TRUE)</formula>
    </cfRule>
    <cfRule type="expression" dxfId="1568" priority="1114">
      <formula>IF(RIGHT(TEXT(AM588,"0.#"),1)=".",TRUE,FALSE)</formula>
    </cfRule>
  </conditionalFormatting>
  <conditionalFormatting sqref="AE587">
    <cfRule type="expression" dxfId="1567" priority="1121">
      <formula>IF(RIGHT(TEXT(AE587,"0.#"),1)=".",FALSE,TRUE)</formula>
    </cfRule>
    <cfRule type="expression" dxfId="1566" priority="1122">
      <formula>IF(RIGHT(TEXT(AE587,"0.#"),1)=".",TRUE,FALSE)</formula>
    </cfRule>
  </conditionalFormatting>
  <conditionalFormatting sqref="AE588">
    <cfRule type="expression" dxfId="1565" priority="1119">
      <formula>IF(RIGHT(TEXT(AE588,"0.#"),1)=".",FALSE,TRUE)</formula>
    </cfRule>
    <cfRule type="expression" dxfId="1564" priority="1120">
      <formula>IF(RIGHT(TEXT(AE588,"0.#"),1)=".",TRUE,FALSE)</formula>
    </cfRule>
  </conditionalFormatting>
  <conditionalFormatting sqref="AM586">
    <cfRule type="expression" dxfId="1563" priority="1117">
      <formula>IF(RIGHT(TEXT(AM586,"0.#"),1)=".",FALSE,TRUE)</formula>
    </cfRule>
    <cfRule type="expression" dxfId="1562" priority="1118">
      <formula>IF(RIGHT(TEXT(AM586,"0.#"),1)=".",TRUE,FALSE)</formula>
    </cfRule>
  </conditionalFormatting>
  <conditionalFormatting sqref="AM587">
    <cfRule type="expression" dxfId="1561" priority="1115">
      <formula>IF(RIGHT(TEXT(AM587,"0.#"),1)=".",FALSE,TRUE)</formula>
    </cfRule>
    <cfRule type="expression" dxfId="1560" priority="1116">
      <formula>IF(RIGHT(TEXT(AM587,"0.#"),1)=".",TRUE,FALSE)</formula>
    </cfRule>
  </conditionalFormatting>
  <conditionalFormatting sqref="AU586">
    <cfRule type="expression" dxfId="1559" priority="1111">
      <formula>IF(RIGHT(TEXT(AU586,"0.#"),1)=".",FALSE,TRUE)</formula>
    </cfRule>
    <cfRule type="expression" dxfId="1558" priority="1112">
      <formula>IF(RIGHT(TEXT(AU586,"0.#"),1)=".",TRUE,FALSE)</formula>
    </cfRule>
  </conditionalFormatting>
  <conditionalFormatting sqref="AU587">
    <cfRule type="expression" dxfId="1557" priority="1109">
      <formula>IF(RIGHT(TEXT(AU587,"0.#"),1)=".",FALSE,TRUE)</formula>
    </cfRule>
    <cfRule type="expression" dxfId="1556" priority="1110">
      <formula>IF(RIGHT(TEXT(AU587,"0.#"),1)=".",TRUE,FALSE)</formula>
    </cfRule>
  </conditionalFormatting>
  <conditionalFormatting sqref="AU588">
    <cfRule type="expression" dxfId="1555" priority="1107">
      <formula>IF(RIGHT(TEXT(AU588,"0.#"),1)=".",FALSE,TRUE)</formula>
    </cfRule>
    <cfRule type="expression" dxfId="1554" priority="1108">
      <formula>IF(RIGHT(TEXT(AU588,"0.#"),1)=".",TRUE,FALSE)</formula>
    </cfRule>
  </conditionalFormatting>
  <conditionalFormatting sqref="AI588">
    <cfRule type="expression" dxfId="1553" priority="1101">
      <formula>IF(RIGHT(TEXT(AI588,"0.#"),1)=".",FALSE,TRUE)</formula>
    </cfRule>
    <cfRule type="expression" dxfId="1552" priority="1102">
      <formula>IF(RIGHT(TEXT(AI588,"0.#"),1)=".",TRUE,FALSE)</formula>
    </cfRule>
  </conditionalFormatting>
  <conditionalFormatting sqref="AI586">
    <cfRule type="expression" dxfId="1551" priority="1105">
      <formula>IF(RIGHT(TEXT(AI586,"0.#"),1)=".",FALSE,TRUE)</formula>
    </cfRule>
    <cfRule type="expression" dxfId="1550" priority="1106">
      <formula>IF(RIGHT(TEXT(AI586,"0.#"),1)=".",TRUE,FALSE)</formula>
    </cfRule>
  </conditionalFormatting>
  <conditionalFormatting sqref="AI587">
    <cfRule type="expression" dxfId="1549" priority="1103">
      <formula>IF(RIGHT(TEXT(AI587,"0.#"),1)=".",FALSE,TRUE)</formula>
    </cfRule>
    <cfRule type="expression" dxfId="1548" priority="1104">
      <formula>IF(RIGHT(TEXT(AI587,"0.#"),1)=".",TRUE,FALSE)</formula>
    </cfRule>
  </conditionalFormatting>
  <conditionalFormatting sqref="AQ587">
    <cfRule type="expression" dxfId="1547" priority="1099">
      <formula>IF(RIGHT(TEXT(AQ587,"0.#"),1)=".",FALSE,TRUE)</formula>
    </cfRule>
    <cfRule type="expression" dxfId="1546" priority="1100">
      <formula>IF(RIGHT(TEXT(AQ587,"0.#"),1)=".",TRUE,FALSE)</formula>
    </cfRule>
  </conditionalFormatting>
  <conditionalFormatting sqref="AQ588">
    <cfRule type="expression" dxfId="1545" priority="1097">
      <formula>IF(RIGHT(TEXT(AQ588,"0.#"),1)=".",FALSE,TRUE)</formula>
    </cfRule>
    <cfRule type="expression" dxfId="1544" priority="1098">
      <formula>IF(RIGHT(TEXT(AQ588,"0.#"),1)=".",TRUE,FALSE)</formula>
    </cfRule>
  </conditionalFormatting>
  <conditionalFormatting sqref="AQ586">
    <cfRule type="expression" dxfId="1543" priority="1095">
      <formula>IF(RIGHT(TEXT(AQ586,"0.#"),1)=".",FALSE,TRUE)</formula>
    </cfRule>
    <cfRule type="expression" dxfId="1542" priority="1096">
      <formula>IF(RIGHT(TEXT(AQ586,"0.#"),1)=".",TRUE,FALSE)</formula>
    </cfRule>
  </conditionalFormatting>
  <conditionalFormatting sqref="AE595">
    <cfRule type="expression" dxfId="1541" priority="1093">
      <formula>IF(RIGHT(TEXT(AE595,"0.#"),1)=".",FALSE,TRUE)</formula>
    </cfRule>
    <cfRule type="expression" dxfId="1540" priority="1094">
      <formula>IF(RIGHT(TEXT(AE595,"0.#"),1)=".",TRUE,FALSE)</formula>
    </cfRule>
  </conditionalFormatting>
  <conditionalFormatting sqref="AE596">
    <cfRule type="expression" dxfId="1539" priority="1091">
      <formula>IF(RIGHT(TEXT(AE596,"0.#"),1)=".",FALSE,TRUE)</formula>
    </cfRule>
    <cfRule type="expression" dxfId="1538" priority="1092">
      <formula>IF(RIGHT(TEXT(AE596,"0.#"),1)=".",TRUE,FALSE)</formula>
    </cfRule>
  </conditionalFormatting>
  <conditionalFormatting sqref="AE597">
    <cfRule type="expression" dxfId="1537" priority="1089">
      <formula>IF(RIGHT(TEXT(AE597,"0.#"),1)=".",FALSE,TRUE)</formula>
    </cfRule>
    <cfRule type="expression" dxfId="1536" priority="1090">
      <formula>IF(RIGHT(TEXT(AE597,"0.#"),1)=".",TRUE,FALSE)</formula>
    </cfRule>
  </conditionalFormatting>
  <conditionalFormatting sqref="AU595">
    <cfRule type="expression" dxfId="1535" priority="1081">
      <formula>IF(RIGHT(TEXT(AU595,"0.#"),1)=".",FALSE,TRUE)</formula>
    </cfRule>
    <cfRule type="expression" dxfId="1534" priority="1082">
      <formula>IF(RIGHT(TEXT(AU595,"0.#"),1)=".",TRUE,FALSE)</formula>
    </cfRule>
  </conditionalFormatting>
  <conditionalFormatting sqref="AU596">
    <cfRule type="expression" dxfId="1533" priority="1079">
      <formula>IF(RIGHT(TEXT(AU596,"0.#"),1)=".",FALSE,TRUE)</formula>
    </cfRule>
    <cfRule type="expression" dxfId="1532" priority="1080">
      <formula>IF(RIGHT(TEXT(AU596,"0.#"),1)=".",TRUE,FALSE)</formula>
    </cfRule>
  </conditionalFormatting>
  <conditionalFormatting sqref="AU597">
    <cfRule type="expression" dxfId="1531" priority="1077">
      <formula>IF(RIGHT(TEXT(AU597,"0.#"),1)=".",FALSE,TRUE)</formula>
    </cfRule>
    <cfRule type="expression" dxfId="1530" priority="1078">
      <formula>IF(RIGHT(TEXT(AU597,"0.#"),1)=".",TRUE,FALSE)</formula>
    </cfRule>
  </conditionalFormatting>
  <conditionalFormatting sqref="AQ596">
    <cfRule type="expression" dxfId="1529" priority="1069">
      <formula>IF(RIGHT(TEXT(AQ596,"0.#"),1)=".",FALSE,TRUE)</formula>
    </cfRule>
    <cfRule type="expression" dxfId="1528" priority="1070">
      <formula>IF(RIGHT(TEXT(AQ596,"0.#"),1)=".",TRUE,FALSE)</formula>
    </cfRule>
  </conditionalFormatting>
  <conditionalFormatting sqref="AQ597">
    <cfRule type="expression" dxfId="1527" priority="1067">
      <formula>IF(RIGHT(TEXT(AQ597,"0.#"),1)=".",FALSE,TRUE)</formula>
    </cfRule>
    <cfRule type="expression" dxfId="1526" priority="1068">
      <formula>IF(RIGHT(TEXT(AQ597,"0.#"),1)=".",TRUE,FALSE)</formula>
    </cfRule>
  </conditionalFormatting>
  <conditionalFormatting sqref="AQ595">
    <cfRule type="expression" dxfId="1525" priority="1065">
      <formula>IF(RIGHT(TEXT(AQ595,"0.#"),1)=".",FALSE,TRUE)</formula>
    </cfRule>
    <cfRule type="expression" dxfId="1524" priority="1066">
      <formula>IF(RIGHT(TEXT(AQ595,"0.#"),1)=".",TRUE,FALSE)</formula>
    </cfRule>
  </conditionalFormatting>
  <conditionalFormatting sqref="AE620">
    <cfRule type="expression" dxfId="1523" priority="1063">
      <formula>IF(RIGHT(TEXT(AE620,"0.#"),1)=".",FALSE,TRUE)</formula>
    </cfRule>
    <cfRule type="expression" dxfId="1522" priority="1064">
      <formula>IF(RIGHT(TEXT(AE620,"0.#"),1)=".",TRUE,FALSE)</formula>
    </cfRule>
  </conditionalFormatting>
  <conditionalFormatting sqref="AE621">
    <cfRule type="expression" dxfId="1521" priority="1061">
      <formula>IF(RIGHT(TEXT(AE621,"0.#"),1)=".",FALSE,TRUE)</formula>
    </cfRule>
    <cfRule type="expression" dxfId="1520" priority="1062">
      <formula>IF(RIGHT(TEXT(AE621,"0.#"),1)=".",TRUE,FALSE)</formula>
    </cfRule>
  </conditionalFormatting>
  <conditionalFormatting sqref="AE622">
    <cfRule type="expression" dxfId="1519" priority="1059">
      <formula>IF(RIGHT(TEXT(AE622,"0.#"),1)=".",FALSE,TRUE)</formula>
    </cfRule>
    <cfRule type="expression" dxfId="1518" priority="1060">
      <formula>IF(RIGHT(TEXT(AE622,"0.#"),1)=".",TRUE,FALSE)</formula>
    </cfRule>
  </conditionalFormatting>
  <conditionalFormatting sqref="AU620">
    <cfRule type="expression" dxfId="1517" priority="1051">
      <formula>IF(RIGHT(TEXT(AU620,"0.#"),1)=".",FALSE,TRUE)</formula>
    </cfRule>
    <cfRule type="expression" dxfId="1516" priority="1052">
      <formula>IF(RIGHT(TEXT(AU620,"0.#"),1)=".",TRUE,FALSE)</formula>
    </cfRule>
  </conditionalFormatting>
  <conditionalFormatting sqref="AU621">
    <cfRule type="expression" dxfId="1515" priority="1049">
      <formula>IF(RIGHT(TEXT(AU621,"0.#"),1)=".",FALSE,TRUE)</formula>
    </cfRule>
    <cfRule type="expression" dxfId="1514" priority="1050">
      <formula>IF(RIGHT(TEXT(AU621,"0.#"),1)=".",TRUE,FALSE)</formula>
    </cfRule>
  </conditionalFormatting>
  <conditionalFormatting sqref="AU622">
    <cfRule type="expression" dxfId="1513" priority="1047">
      <formula>IF(RIGHT(TEXT(AU622,"0.#"),1)=".",FALSE,TRUE)</formula>
    </cfRule>
    <cfRule type="expression" dxfId="1512" priority="1048">
      <formula>IF(RIGHT(TEXT(AU622,"0.#"),1)=".",TRUE,FALSE)</formula>
    </cfRule>
  </conditionalFormatting>
  <conditionalFormatting sqref="AQ621">
    <cfRule type="expression" dxfId="1511" priority="1039">
      <formula>IF(RIGHT(TEXT(AQ621,"0.#"),1)=".",FALSE,TRUE)</formula>
    </cfRule>
    <cfRule type="expression" dxfId="1510" priority="1040">
      <formula>IF(RIGHT(TEXT(AQ621,"0.#"),1)=".",TRUE,FALSE)</formula>
    </cfRule>
  </conditionalFormatting>
  <conditionalFormatting sqref="AQ622">
    <cfRule type="expression" dxfId="1509" priority="1037">
      <formula>IF(RIGHT(TEXT(AQ622,"0.#"),1)=".",FALSE,TRUE)</formula>
    </cfRule>
    <cfRule type="expression" dxfId="1508" priority="1038">
      <formula>IF(RIGHT(TEXT(AQ622,"0.#"),1)=".",TRUE,FALSE)</formula>
    </cfRule>
  </conditionalFormatting>
  <conditionalFormatting sqref="AQ620">
    <cfRule type="expression" dxfId="1507" priority="1035">
      <formula>IF(RIGHT(TEXT(AQ620,"0.#"),1)=".",FALSE,TRUE)</formula>
    </cfRule>
    <cfRule type="expression" dxfId="1506" priority="1036">
      <formula>IF(RIGHT(TEXT(AQ620,"0.#"),1)=".",TRUE,FALSE)</formula>
    </cfRule>
  </conditionalFormatting>
  <conditionalFormatting sqref="AE600">
    <cfRule type="expression" dxfId="1505" priority="1033">
      <formula>IF(RIGHT(TEXT(AE600,"0.#"),1)=".",FALSE,TRUE)</formula>
    </cfRule>
    <cfRule type="expression" dxfId="1504" priority="1034">
      <formula>IF(RIGHT(TEXT(AE600,"0.#"),1)=".",TRUE,FALSE)</formula>
    </cfRule>
  </conditionalFormatting>
  <conditionalFormatting sqref="AE601">
    <cfRule type="expression" dxfId="1503" priority="1031">
      <formula>IF(RIGHT(TEXT(AE601,"0.#"),1)=".",FALSE,TRUE)</formula>
    </cfRule>
    <cfRule type="expression" dxfId="1502" priority="1032">
      <formula>IF(RIGHT(TEXT(AE601,"0.#"),1)=".",TRUE,FALSE)</formula>
    </cfRule>
  </conditionalFormatting>
  <conditionalFormatting sqref="AE602">
    <cfRule type="expression" dxfId="1501" priority="1029">
      <formula>IF(RIGHT(TEXT(AE602,"0.#"),1)=".",FALSE,TRUE)</formula>
    </cfRule>
    <cfRule type="expression" dxfId="1500" priority="1030">
      <formula>IF(RIGHT(TEXT(AE602,"0.#"),1)=".",TRUE,FALSE)</formula>
    </cfRule>
  </conditionalFormatting>
  <conditionalFormatting sqref="AU600">
    <cfRule type="expression" dxfId="1499" priority="1021">
      <formula>IF(RIGHT(TEXT(AU600,"0.#"),1)=".",FALSE,TRUE)</formula>
    </cfRule>
    <cfRule type="expression" dxfId="1498" priority="1022">
      <formula>IF(RIGHT(TEXT(AU600,"0.#"),1)=".",TRUE,FALSE)</formula>
    </cfRule>
  </conditionalFormatting>
  <conditionalFormatting sqref="AU601">
    <cfRule type="expression" dxfId="1497" priority="1019">
      <formula>IF(RIGHT(TEXT(AU601,"0.#"),1)=".",FALSE,TRUE)</formula>
    </cfRule>
    <cfRule type="expression" dxfId="1496" priority="1020">
      <formula>IF(RIGHT(TEXT(AU601,"0.#"),1)=".",TRUE,FALSE)</formula>
    </cfRule>
  </conditionalFormatting>
  <conditionalFormatting sqref="AU602">
    <cfRule type="expression" dxfId="1495" priority="1017">
      <formula>IF(RIGHT(TEXT(AU602,"0.#"),1)=".",FALSE,TRUE)</formula>
    </cfRule>
    <cfRule type="expression" dxfId="1494" priority="1018">
      <formula>IF(RIGHT(TEXT(AU602,"0.#"),1)=".",TRUE,FALSE)</formula>
    </cfRule>
  </conditionalFormatting>
  <conditionalFormatting sqref="AQ601">
    <cfRule type="expression" dxfId="1493" priority="1009">
      <formula>IF(RIGHT(TEXT(AQ601,"0.#"),1)=".",FALSE,TRUE)</formula>
    </cfRule>
    <cfRule type="expression" dxfId="1492" priority="1010">
      <formula>IF(RIGHT(TEXT(AQ601,"0.#"),1)=".",TRUE,FALSE)</formula>
    </cfRule>
  </conditionalFormatting>
  <conditionalFormatting sqref="AQ602">
    <cfRule type="expression" dxfId="1491" priority="1007">
      <formula>IF(RIGHT(TEXT(AQ602,"0.#"),1)=".",FALSE,TRUE)</formula>
    </cfRule>
    <cfRule type="expression" dxfId="1490" priority="1008">
      <formula>IF(RIGHT(TEXT(AQ602,"0.#"),1)=".",TRUE,FALSE)</formula>
    </cfRule>
  </conditionalFormatting>
  <conditionalFormatting sqref="AQ600">
    <cfRule type="expression" dxfId="1489" priority="1005">
      <formula>IF(RIGHT(TEXT(AQ600,"0.#"),1)=".",FALSE,TRUE)</formula>
    </cfRule>
    <cfRule type="expression" dxfId="1488" priority="1006">
      <formula>IF(RIGHT(TEXT(AQ600,"0.#"),1)=".",TRUE,FALSE)</formula>
    </cfRule>
  </conditionalFormatting>
  <conditionalFormatting sqref="AE605">
    <cfRule type="expression" dxfId="1487" priority="1003">
      <formula>IF(RIGHT(TEXT(AE605,"0.#"),1)=".",FALSE,TRUE)</formula>
    </cfRule>
    <cfRule type="expression" dxfId="1486" priority="1004">
      <formula>IF(RIGHT(TEXT(AE605,"0.#"),1)=".",TRUE,FALSE)</formula>
    </cfRule>
  </conditionalFormatting>
  <conditionalFormatting sqref="AE606">
    <cfRule type="expression" dxfId="1485" priority="1001">
      <formula>IF(RIGHT(TEXT(AE606,"0.#"),1)=".",FALSE,TRUE)</formula>
    </cfRule>
    <cfRule type="expression" dxfId="1484" priority="1002">
      <formula>IF(RIGHT(TEXT(AE606,"0.#"),1)=".",TRUE,FALSE)</formula>
    </cfRule>
  </conditionalFormatting>
  <conditionalFormatting sqref="AE607">
    <cfRule type="expression" dxfId="1483" priority="999">
      <formula>IF(RIGHT(TEXT(AE607,"0.#"),1)=".",FALSE,TRUE)</formula>
    </cfRule>
    <cfRule type="expression" dxfId="1482" priority="1000">
      <formula>IF(RIGHT(TEXT(AE607,"0.#"),1)=".",TRUE,FALSE)</formula>
    </cfRule>
  </conditionalFormatting>
  <conditionalFormatting sqref="AU605">
    <cfRule type="expression" dxfId="1481" priority="991">
      <formula>IF(RIGHT(TEXT(AU605,"0.#"),1)=".",FALSE,TRUE)</formula>
    </cfRule>
    <cfRule type="expression" dxfId="1480" priority="992">
      <formula>IF(RIGHT(TEXT(AU605,"0.#"),1)=".",TRUE,FALSE)</formula>
    </cfRule>
  </conditionalFormatting>
  <conditionalFormatting sqref="AU606">
    <cfRule type="expression" dxfId="1479" priority="989">
      <formula>IF(RIGHT(TEXT(AU606,"0.#"),1)=".",FALSE,TRUE)</formula>
    </cfRule>
    <cfRule type="expression" dxfId="1478" priority="990">
      <formula>IF(RIGHT(TEXT(AU606,"0.#"),1)=".",TRUE,FALSE)</formula>
    </cfRule>
  </conditionalFormatting>
  <conditionalFormatting sqref="AU607">
    <cfRule type="expression" dxfId="1477" priority="987">
      <formula>IF(RIGHT(TEXT(AU607,"0.#"),1)=".",FALSE,TRUE)</formula>
    </cfRule>
    <cfRule type="expression" dxfId="1476" priority="988">
      <formula>IF(RIGHT(TEXT(AU607,"0.#"),1)=".",TRUE,FALSE)</formula>
    </cfRule>
  </conditionalFormatting>
  <conditionalFormatting sqref="AQ606">
    <cfRule type="expression" dxfId="1475" priority="979">
      <formula>IF(RIGHT(TEXT(AQ606,"0.#"),1)=".",FALSE,TRUE)</formula>
    </cfRule>
    <cfRule type="expression" dxfId="1474" priority="980">
      <formula>IF(RIGHT(TEXT(AQ606,"0.#"),1)=".",TRUE,FALSE)</formula>
    </cfRule>
  </conditionalFormatting>
  <conditionalFormatting sqref="AQ607">
    <cfRule type="expression" dxfId="1473" priority="977">
      <formula>IF(RIGHT(TEXT(AQ607,"0.#"),1)=".",FALSE,TRUE)</formula>
    </cfRule>
    <cfRule type="expression" dxfId="1472" priority="978">
      <formula>IF(RIGHT(TEXT(AQ607,"0.#"),1)=".",TRUE,FALSE)</formula>
    </cfRule>
  </conditionalFormatting>
  <conditionalFormatting sqref="AQ605">
    <cfRule type="expression" dxfId="1471" priority="975">
      <formula>IF(RIGHT(TEXT(AQ605,"0.#"),1)=".",FALSE,TRUE)</formula>
    </cfRule>
    <cfRule type="expression" dxfId="1470" priority="976">
      <formula>IF(RIGHT(TEXT(AQ605,"0.#"),1)=".",TRUE,FALSE)</formula>
    </cfRule>
  </conditionalFormatting>
  <conditionalFormatting sqref="AE610">
    <cfRule type="expression" dxfId="1469" priority="973">
      <formula>IF(RIGHT(TEXT(AE610,"0.#"),1)=".",FALSE,TRUE)</formula>
    </cfRule>
    <cfRule type="expression" dxfId="1468" priority="974">
      <formula>IF(RIGHT(TEXT(AE610,"0.#"),1)=".",TRUE,FALSE)</formula>
    </cfRule>
  </conditionalFormatting>
  <conditionalFormatting sqref="AE611">
    <cfRule type="expression" dxfId="1467" priority="971">
      <formula>IF(RIGHT(TEXT(AE611,"0.#"),1)=".",FALSE,TRUE)</formula>
    </cfRule>
    <cfRule type="expression" dxfId="1466" priority="972">
      <formula>IF(RIGHT(TEXT(AE611,"0.#"),1)=".",TRUE,FALSE)</formula>
    </cfRule>
  </conditionalFormatting>
  <conditionalFormatting sqref="AE612">
    <cfRule type="expression" dxfId="1465" priority="969">
      <formula>IF(RIGHT(TEXT(AE612,"0.#"),1)=".",FALSE,TRUE)</formula>
    </cfRule>
    <cfRule type="expression" dxfId="1464" priority="970">
      <formula>IF(RIGHT(TEXT(AE612,"0.#"),1)=".",TRUE,FALSE)</formula>
    </cfRule>
  </conditionalFormatting>
  <conditionalFormatting sqref="AU610">
    <cfRule type="expression" dxfId="1463" priority="961">
      <formula>IF(RIGHT(TEXT(AU610,"0.#"),1)=".",FALSE,TRUE)</formula>
    </cfRule>
    <cfRule type="expression" dxfId="1462" priority="962">
      <formula>IF(RIGHT(TEXT(AU610,"0.#"),1)=".",TRUE,FALSE)</formula>
    </cfRule>
  </conditionalFormatting>
  <conditionalFormatting sqref="AU611">
    <cfRule type="expression" dxfId="1461" priority="959">
      <formula>IF(RIGHT(TEXT(AU611,"0.#"),1)=".",FALSE,TRUE)</formula>
    </cfRule>
    <cfRule type="expression" dxfId="1460" priority="960">
      <formula>IF(RIGHT(TEXT(AU611,"0.#"),1)=".",TRUE,FALSE)</formula>
    </cfRule>
  </conditionalFormatting>
  <conditionalFormatting sqref="AU612">
    <cfRule type="expression" dxfId="1459" priority="957">
      <formula>IF(RIGHT(TEXT(AU612,"0.#"),1)=".",FALSE,TRUE)</formula>
    </cfRule>
    <cfRule type="expression" dxfId="1458" priority="958">
      <formula>IF(RIGHT(TEXT(AU612,"0.#"),1)=".",TRUE,FALSE)</formula>
    </cfRule>
  </conditionalFormatting>
  <conditionalFormatting sqref="AQ611">
    <cfRule type="expression" dxfId="1457" priority="949">
      <formula>IF(RIGHT(TEXT(AQ611,"0.#"),1)=".",FALSE,TRUE)</formula>
    </cfRule>
    <cfRule type="expression" dxfId="1456" priority="950">
      <formula>IF(RIGHT(TEXT(AQ611,"0.#"),1)=".",TRUE,FALSE)</formula>
    </cfRule>
  </conditionalFormatting>
  <conditionalFormatting sqref="AQ612">
    <cfRule type="expression" dxfId="1455" priority="947">
      <formula>IF(RIGHT(TEXT(AQ612,"0.#"),1)=".",FALSE,TRUE)</formula>
    </cfRule>
    <cfRule type="expression" dxfId="1454" priority="948">
      <formula>IF(RIGHT(TEXT(AQ612,"0.#"),1)=".",TRUE,FALSE)</formula>
    </cfRule>
  </conditionalFormatting>
  <conditionalFormatting sqref="AQ610">
    <cfRule type="expression" dxfId="1453" priority="945">
      <formula>IF(RIGHT(TEXT(AQ610,"0.#"),1)=".",FALSE,TRUE)</formula>
    </cfRule>
    <cfRule type="expression" dxfId="1452" priority="946">
      <formula>IF(RIGHT(TEXT(AQ610,"0.#"),1)=".",TRUE,FALSE)</formula>
    </cfRule>
  </conditionalFormatting>
  <conditionalFormatting sqref="AE615">
    <cfRule type="expression" dxfId="1451" priority="943">
      <formula>IF(RIGHT(TEXT(AE615,"0.#"),1)=".",FALSE,TRUE)</formula>
    </cfRule>
    <cfRule type="expression" dxfId="1450" priority="944">
      <formula>IF(RIGHT(TEXT(AE615,"0.#"),1)=".",TRUE,FALSE)</formula>
    </cfRule>
  </conditionalFormatting>
  <conditionalFormatting sqref="AE616">
    <cfRule type="expression" dxfId="1449" priority="941">
      <formula>IF(RIGHT(TEXT(AE616,"0.#"),1)=".",FALSE,TRUE)</formula>
    </cfRule>
    <cfRule type="expression" dxfId="1448" priority="942">
      <formula>IF(RIGHT(TEXT(AE616,"0.#"),1)=".",TRUE,FALSE)</formula>
    </cfRule>
  </conditionalFormatting>
  <conditionalFormatting sqref="AE617">
    <cfRule type="expression" dxfId="1447" priority="939">
      <formula>IF(RIGHT(TEXT(AE617,"0.#"),1)=".",FALSE,TRUE)</formula>
    </cfRule>
    <cfRule type="expression" dxfId="1446" priority="940">
      <formula>IF(RIGHT(TEXT(AE617,"0.#"),1)=".",TRUE,FALSE)</formula>
    </cfRule>
  </conditionalFormatting>
  <conditionalFormatting sqref="AU615">
    <cfRule type="expression" dxfId="1445" priority="931">
      <formula>IF(RIGHT(TEXT(AU615,"0.#"),1)=".",FALSE,TRUE)</formula>
    </cfRule>
    <cfRule type="expression" dxfId="1444" priority="932">
      <formula>IF(RIGHT(TEXT(AU615,"0.#"),1)=".",TRUE,FALSE)</formula>
    </cfRule>
  </conditionalFormatting>
  <conditionalFormatting sqref="AU616">
    <cfRule type="expression" dxfId="1443" priority="929">
      <formula>IF(RIGHT(TEXT(AU616,"0.#"),1)=".",FALSE,TRUE)</formula>
    </cfRule>
    <cfRule type="expression" dxfId="1442" priority="930">
      <formula>IF(RIGHT(TEXT(AU616,"0.#"),1)=".",TRUE,FALSE)</formula>
    </cfRule>
  </conditionalFormatting>
  <conditionalFormatting sqref="AU617">
    <cfRule type="expression" dxfId="1441" priority="927">
      <formula>IF(RIGHT(TEXT(AU617,"0.#"),1)=".",FALSE,TRUE)</formula>
    </cfRule>
    <cfRule type="expression" dxfId="1440" priority="928">
      <formula>IF(RIGHT(TEXT(AU617,"0.#"),1)=".",TRUE,FALSE)</formula>
    </cfRule>
  </conditionalFormatting>
  <conditionalFormatting sqref="AQ616">
    <cfRule type="expression" dxfId="1439" priority="919">
      <formula>IF(RIGHT(TEXT(AQ616,"0.#"),1)=".",FALSE,TRUE)</formula>
    </cfRule>
    <cfRule type="expression" dxfId="1438" priority="920">
      <formula>IF(RIGHT(TEXT(AQ616,"0.#"),1)=".",TRUE,FALSE)</formula>
    </cfRule>
  </conditionalFormatting>
  <conditionalFormatting sqref="AQ617">
    <cfRule type="expression" dxfId="1437" priority="917">
      <formula>IF(RIGHT(TEXT(AQ617,"0.#"),1)=".",FALSE,TRUE)</formula>
    </cfRule>
    <cfRule type="expression" dxfId="1436" priority="918">
      <formula>IF(RIGHT(TEXT(AQ617,"0.#"),1)=".",TRUE,FALSE)</formula>
    </cfRule>
  </conditionalFormatting>
  <conditionalFormatting sqref="AQ615">
    <cfRule type="expression" dxfId="1435" priority="915">
      <formula>IF(RIGHT(TEXT(AQ615,"0.#"),1)=".",FALSE,TRUE)</formula>
    </cfRule>
    <cfRule type="expression" dxfId="1434" priority="916">
      <formula>IF(RIGHT(TEXT(AQ615,"0.#"),1)=".",TRUE,FALSE)</formula>
    </cfRule>
  </conditionalFormatting>
  <conditionalFormatting sqref="AE625">
    <cfRule type="expression" dxfId="1433" priority="913">
      <formula>IF(RIGHT(TEXT(AE625,"0.#"),1)=".",FALSE,TRUE)</formula>
    </cfRule>
    <cfRule type="expression" dxfId="1432" priority="914">
      <formula>IF(RIGHT(TEXT(AE625,"0.#"),1)=".",TRUE,FALSE)</formula>
    </cfRule>
  </conditionalFormatting>
  <conditionalFormatting sqref="AE626">
    <cfRule type="expression" dxfId="1431" priority="911">
      <formula>IF(RIGHT(TEXT(AE626,"0.#"),1)=".",FALSE,TRUE)</formula>
    </cfRule>
    <cfRule type="expression" dxfId="1430" priority="912">
      <formula>IF(RIGHT(TEXT(AE626,"0.#"),1)=".",TRUE,FALSE)</formula>
    </cfRule>
  </conditionalFormatting>
  <conditionalFormatting sqref="AE627">
    <cfRule type="expression" dxfId="1429" priority="909">
      <formula>IF(RIGHT(TEXT(AE627,"0.#"),1)=".",FALSE,TRUE)</formula>
    </cfRule>
    <cfRule type="expression" dxfId="1428" priority="910">
      <formula>IF(RIGHT(TEXT(AE627,"0.#"),1)=".",TRUE,FALSE)</formula>
    </cfRule>
  </conditionalFormatting>
  <conditionalFormatting sqref="AU625">
    <cfRule type="expression" dxfId="1427" priority="901">
      <formula>IF(RIGHT(TEXT(AU625,"0.#"),1)=".",FALSE,TRUE)</formula>
    </cfRule>
    <cfRule type="expression" dxfId="1426" priority="902">
      <formula>IF(RIGHT(TEXT(AU625,"0.#"),1)=".",TRUE,FALSE)</formula>
    </cfRule>
  </conditionalFormatting>
  <conditionalFormatting sqref="AU626">
    <cfRule type="expression" dxfId="1425" priority="899">
      <formula>IF(RIGHT(TEXT(AU626,"0.#"),1)=".",FALSE,TRUE)</formula>
    </cfRule>
    <cfRule type="expression" dxfId="1424" priority="900">
      <formula>IF(RIGHT(TEXT(AU626,"0.#"),1)=".",TRUE,FALSE)</formula>
    </cfRule>
  </conditionalFormatting>
  <conditionalFormatting sqref="AU627">
    <cfRule type="expression" dxfId="1423" priority="897">
      <formula>IF(RIGHT(TEXT(AU627,"0.#"),1)=".",FALSE,TRUE)</formula>
    </cfRule>
    <cfRule type="expression" dxfId="1422" priority="898">
      <formula>IF(RIGHT(TEXT(AU627,"0.#"),1)=".",TRUE,FALSE)</formula>
    </cfRule>
  </conditionalFormatting>
  <conditionalFormatting sqref="AQ626">
    <cfRule type="expression" dxfId="1421" priority="889">
      <formula>IF(RIGHT(TEXT(AQ626,"0.#"),1)=".",FALSE,TRUE)</formula>
    </cfRule>
    <cfRule type="expression" dxfId="1420" priority="890">
      <formula>IF(RIGHT(TEXT(AQ626,"0.#"),1)=".",TRUE,FALSE)</formula>
    </cfRule>
  </conditionalFormatting>
  <conditionalFormatting sqref="AQ627">
    <cfRule type="expression" dxfId="1419" priority="887">
      <formula>IF(RIGHT(TEXT(AQ627,"0.#"),1)=".",FALSE,TRUE)</formula>
    </cfRule>
    <cfRule type="expression" dxfId="1418" priority="888">
      <formula>IF(RIGHT(TEXT(AQ627,"0.#"),1)=".",TRUE,FALSE)</formula>
    </cfRule>
  </conditionalFormatting>
  <conditionalFormatting sqref="AQ625">
    <cfRule type="expression" dxfId="1417" priority="885">
      <formula>IF(RIGHT(TEXT(AQ625,"0.#"),1)=".",FALSE,TRUE)</formula>
    </cfRule>
    <cfRule type="expression" dxfId="1416" priority="886">
      <formula>IF(RIGHT(TEXT(AQ625,"0.#"),1)=".",TRUE,FALSE)</formula>
    </cfRule>
  </conditionalFormatting>
  <conditionalFormatting sqref="AE630">
    <cfRule type="expression" dxfId="1415" priority="883">
      <formula>IF(RIGHT(TEXT(AE630,"0.#"),1)=".",FALSE,TRUE)</formula>
    </cfRule>
    <cfRule type="expression" dxfId="1414" priority="884">
      <formula>IF(RIGHT(TEXT(AE630,"0.#"),1)=".",TRUE,FALSE)</formula>
    </cfRule>
  </conditionalFormatting>
  <conditionalFormatting sqref="AE631">
    <cfRule type="expression" dxfId="1413" priority="881">
      <formula>IF(RIGHT(TEXT(AE631,"0.#"),1)=".",FALSE,TRUE)</formula>
    </cfRule>
    <cfRule type="expression" dxfId="1412" priority="882">
      <formula>IF(RIGHT(TEXT(AE631,"0.#"),1)=".",TRUE,FALSE)</formula>
    </cfRule>
  </conditionalFormatting>
  <conditionalFormatting sqref="AE632">
    <cfRule type="expression" dxfId="1411" priority="879">
      <formula>IF(RIGHT(TEXT(AE632,"0.#"),1)=".",FALSE,TRUE)</formula>
    </cfRule>
    <cfRule type="expression" dxfId="1410" priority="880">
      <formula>IF(RIGHT(TEXT(AE632,"0.#"),1)=".",TRUE,FALSE)</formula>
    </cfRule>
  </conditionalFormatting>
  <conditionalFormatting sqref="AU630">
    <cfRule type="expression" dxfId="1409" priority="871">
      <formula>IF(RIGHT(TEXT(AU630,"0.#"),1)=".",FALSE,TRUE)</formula>
    </cfRule>
    <cfRule type="expression" dxfId="1408" priority="872">
      <formula>IF(RIGHT(TEXT(AU630,"0.#"),1)=".",TRUE,FALSE)</formula>
    </cfRule>
  </conditionalFormatting>
  <conditionalFormatting sqref="AU631">
    <cfRule type="expression" dxfId="1407" priority="869">
      <formula>IF(RIGHT(TEXT(AU631,"0.#"),1)=".",FALSE,TRUE)</formula>
    </cfRule>
    <cfRule type="expression" dxfId="1406" priority="870">
      <formula>IF(RIGHT(TEXT(AU631,"0.#"),1)=".",TRUE,FALSE)</formula>
    </cfRule>
  </conditionalFormatting>
  <conditionalFormatting sqref="AU632">
    <cfRule type="expression" dxfId="1405" priority="867">
      <formula>IF(RIGHT(TEXT(AU632,"0.#"),1)=".",FALSE,TRUE)</formula>
    </cfRule>
    <cfRule type="expression" dxfId="1404" priority="868">
      <formula>IF(RIGHT(TEXT(AU632,"0.#"),1)=".",TRUE,FALSE)</formula>
    </cfRule>
  </conditionalFormatting>
  <conditionalFormatting sqref="AQ631">
    <cfRule type="expression" dxfId="1403" priority="859">
      <formula>IF(RIGHT(TEXT(AQ631,"0.#"),1)=".",FALSE,TRUE)</formula>
    </cfRule>
    <cfRule type="expression" dxfId="1402" priority="860">
      <formula>IF(RIGHT(TEXT(AQ631,"0.#"),1)=".",TRUE,FALSE)</formula>
    </cfRule>
  </conditionalFormatting>
  <conditionalFormatting sqref="AQ632">
    <cfRule type="expression" dxfId="1401" priority="857">
      <formula>IF(RIGHT(TEXT(AQ632,"0.#"),1)=".",FALSE,TRUE)</formula>
    </cfRule>
    <cfRule type="expression" dxfId="1400" priority="858">
      <formula>IF(RIGHT(TEXT(AQ632,"0.#"),1)=".",TRUE,FALSE)</formula>
    </cfRule>
  </conditionalFormatting>
  <conditionalFormatting sqref="AQ630">
    <cfRule type="expression" dxfId="1399" priority="855">
      <formula>IF(RIGHT(TEXT(AQ630,"0.#"),1)=".",FALSE,TRUE)</formula>
    </cfRule>
    <cfRule type="expression" dxfId="1398" priority="856">
      <formula>IF(RIGHT(TEXT(AQ630,"0.#"),1)=".",TRUE,FALSE)</formula>
    </cfRule>
  </conditionalFormatting>
  <conditionalFormatting sqref="AE635">
    <cfRule type="expression" dxfId="1397" priority="853">
      <formula>IF(RIGHT(TEXT(AE635,"0.#"),1)=".",FALSE,TRUE)</formula>
    </cfRule>
    <cfRule type="expression" dxfId="1396" priority="854">
      <formula>IF(RIGHT(TEXT(AE635,"0.#"),1)=".",TRUE,FALSE)</formula>
    </cfRule>
  </conditionalFormatting>
  <conditionalFormatting sqref="AE636">
    <cfRule type="expression" dxfId="1395" priority="851">
      <formula>IF(RIGHT(TEXT(AE636,"0.#"),1)=".",FALSE,TRUE)</formula>
    </cfRule>
    <cfRule type="expression" dxfId="1394" priority="852">
      <formula>IF(RIGHT(TEXT(AE636,"0.#"),1)=".",TRUE,FALSE)</formula>
    </cfRule>
  </conditionalFormatting>
  <conditionalFormatting sqref="AE637">
    <cfRule type="expression" dxfId="1393" priority="849">
      <formula>IF(RIGHT(TEXT(AE637,"0.#"),1)=".",FALSE,TRUE)</formula>
    </cfRule>
    <cfRule type="expression" dxfId="1392" priority="850">
      <formula>IF(RIGHT(TEXT(AE637,"0.#"),1)=".",TRUE,FALSE)</formula>
    </cfRule>
  </conditionalFormatting>
  <conditionalFormatting sqref="AU635">
    <cfRule type="expression" dxfId="1391" priority="841">
      <formula>IF(RIGHT(TEXT(AU635,"0.#"),1)=".",FALSE,TRUE)</formula>
    </cfRule>
    <cfRule type="expression" dxfId="1390" priority="842">
      <formula>IF(RIGHT(TEXT(AU635,"0.#"),1)=".",TRUE,FALSE)</formula>
    </cfRule>
  </conditionalFormatting>
  <conditionalFormatting sqref="AU636">
    <cfRule type="expression" dxfId="1389" priority="839">
      <formula>IF(RIGHT(TEXT(AU636,"0.#"),1)=".",FALSE,TRUE)</formula>
    </cfRule>
    <cfRule type="expression" dxfId="1388" priority="840">
      <formula>IF(RIGHT(TEXT(AU636,"0.#"),1)=".",TRUE,FALSE)</formula>
    </cfRule>
  </conditionalFormatting>
  <conditionalFormatting sqref="AU637">
    <cfRule type="expression" dxfId="1387" priority="837">
      <formula>IF(RIGHT(TEXT(AU637,"0.#"),1)=".",FALSE,TRUE)</formula>
    </cfRule>
    <cfRule type="expression" dxfId="1386" priority="838">
      <formula>IF(RIGHT(TEXT(AU637,"0.#"),1)=".",TRUE,FALSE)</formula>
    </cfRule>
  </conditionalFormatting>
  <conditionalFormatting sqref="AQ636">
    <cfRule type="expression" dxfId="1385" priority="829">
      <formula>IF(RIGHT(TEXT(AQ636,"0.#"),1)=".",FALSE,TRUE)</formula>
    </cfRule>
    <cfRule type="expression" dxfId="1384" priority="830">
      <formula>IF(RIGHT(TEXT(AQ636,"0.#"),1)=".",TRUE,FALSE)</formula>
    </cfRule>
  </conditionalFormatting>
  <conditionalFormatting sqref="AQ637">
    <cfRule type="expression" dxfId="1383" priority="827">
      <formula>IF(RIGHT(TEXT(AQ637,"0.#"),1)=".",FALSE,TRUE)</formula>
    </cfRule>
    <cfRule type="expression" dxfId="1382" priority="828">
      <formula>IF(RIGHT(TEXT(AQ637,"0.#"),1)=".",TRUE,FALSE)</formula>
    </cfRule>
  </conditionalFormatting>
  <conditionalFormatting sqref="AQ635">
    <cfRule type="expression" dxfId="1381" priority="825">
      <formula>IF(RIGHT(TEXT(AQ635,"0.#"),1)=".",FALSE,TRUE)</formula>
    </cfRule>
    <cfRule type="expression" dxfId="1380" priority="826">
      <formula>IF(RIGHT(TEXT(AQ635,"0.#"),1)=".",TRUE,FALSE)</formula>
    </cfRule>
  </conditionalFormatting>
  <conditionalFormatting sqref="AE640">
    <cfRule type="expression" dxfId="1379" priority="823">
      <formula>IF(RIGHT(TEXT(AE640,"0.#"),1)=".",FALSE,TRUE)</formula>
    </cfRule>
    <cfRule type="expression" dxfId="1378" priority="824">
      <formula>IF(RIGHT(TEXT(AE640,"0.#"),1)=".",TRUE,FALSE)</formula>
    </cfRule>
  </conditionalFormatting>
  <conditionalFormatting sqref="AM642">
    <cfRule type="expression" dxfId="1377" priority="813">
      <formula>IF(RIGHT(TEXT(AM642,"0.#"),1)=".",FALSE,TRUE)</formula>
    </cfRule>
    <cfRule type="expression" dxfId="1376" priority="814">
      <formula>IF(RIGHT(TEXT(AM642,"0.#"),1)=".",TRUE,FALSE)</formula>
    </cfRule>
  </conditionalFormatting>
  <conditionalFormatting sqref="AE641">
    <cfRule type="expression" dxfId="1375" priority="821">
      <formula>IF(RIGHT(TEXT(AE641,"0.#"),1)=".",FALSE,TRUE)</formula>
    </cfRule>
    <cfRule type="expression" dxfId="1374" priority="822">
      <formula>IF(RIGHT(TEXT(AE641,"0.#"),1)=".",TRUE,FALSE)</formula>
    </cfRule>
  </conditionalFormatting>
  <conditionalFormatting sqref="AE642">
    <cfRule type="expression" dxfId="1373" priority="819">
      <formula>IF(RIGHT(TEXT(AE642,"0.#"),1)=".",FALSE,TRUE)</formula>
    </cfRule>
    <cfRule type="expression" dxfId="1372" priority="820">
      <formula>IF(RIGHT(TEXT(AE642,"0.#"),1)=".",TRUE,FALSE)</formula>
    </cfRule>
  </conditionalFormatting>
  <conditionalFormatting sqref="AM640">
    <cfRule type="expression" dxfId="1371" priority="817">
      <formula>IF(RIGHT(TEXT(AM640,"0.#"),1)=".",FALSE,TRUE)</formula>
    </cfRule>
    <cfRule type="expression" dxfId="1370" priority="818">
      <formula>IF(RIGHT(TEXT(AM640,"0.#"),1)=".",TRUE,FALSE)</formula>
    </cfRule>
  </conditionalFormatting>
  <conditionalFormatting sqref="AM641">
    <cfRule type="expression" dxfId="1369" priority="815">
      <formula>IF(RIGHT(TEXT(AM641,"0.#"),1)=".",FALSE,TRUE)</formula>
    </cfRule>
    <cfRule type="expression" dxfId="1368" priority="816">
      <formula>IF(RIGHT(TEXT(AM641,"0.#"),1)=".",TRUE,FALSE)</formula>
    </cfRule>
  </conditionalFormatting>
  <conditionalFormatting sqref="AU640">
    <cfRule type="expression" dxfId="1367" priority="811">
      <formula>IF(RIGHT(TEXT(AU640,"0.#"),1)=".",FALSE,TRUE)</formula>
    </cfRule>
    <cfRule type="expression" dxfId="1366" priority="812">
      <formula>IF(RIGHT(TEXT(AU640,"0.#"),1)=".",TRUE,FALSE)</formula>
    </cfRule>
  </conditionalFormatting>
  <conditionalFormatting sqref="AU641">
    <cfRule type="expression" dxfId="1365" priority="809">
      <formula>IF(RIGHT(TEXT(AU641,"0.#"),1)=".",FALSE,TRUE)</formula>
    </cfRule>
    <cfRule type="expression" dxfId="1364" priority="810">
      <formula>IF(RIGHT(TEXT(AU641,"0.#"),1)=".",TRUE,FALSE)</formula>
    </cfRule>
  </conditionalFormatting>
  <conditionalFormatting sqref="AU642">
    <cfRule type="expression" dxfId="1363" priority="807">
      <formula>IF(RIGHT(TEXT(AU642,"0.#"),1)=".",FALSE,TRUE)</formula>
    </cfRule>
    <cfRule type="expression" dxfId="1362" priority="808">
      <formula>IF(RIGHT(TEXT(AU642,"0.#"),1)=".",TRUE,FALSE)</formula>
    </cfRule>
  </conditionalFormatting>
  <conditionalFormatting sqref="AI642">
    <cfRule type="expression" dxfId="1361" priority="801">
      <formula>IF(RIGHT(TEXT(AI642,"0.#"),1)=".",FALSE,TRUE)</formula>
    </cfRule>
    <cfRule type="expression" dxfId="1360" priority="802">
      <formula>IF(RIGHT(TEXT(AI642,"0.#"),1)=".",TRUE,FALSE)</formula>
    </cfRule>
  </conditionalFormatting>
  <conditionalFormatting sqref="AI640">
    <cfRule type="expression" dxfId="1359" priority="805">
      <formula>IF(RIGHT(TEXT(AI640,"0.#"),1)=".",FALSE,TRUE)</formula>
    </cfRule>
    <cfRule type="expression" dxfId="1358" priority="806">
      <formula>IF(RIGHT(TEXT(AI640,"0.#"),1)=".",TRUE,FALSE)</formula>
    </cfRule>
  </conditionalFormatting>
  <conditionalFormatting sqref="AI641">
    <cfRule type="expression" dxfId="1357" priority="803">
      <formula>IF(RIGHT(TEXT(AI641,"0.#"),1)=".",FALSE,TRUE)</formula>
    </cfRule>
    <cfRule type="expression" dxfId="1356" priority="804">
      <formula>IF(RIGHT(TEXT(AI641,"0.#"),1)=".",TRUE,FALSE)</formula>
    </cfRule>
  </conditionalFormatting>
  <conditionalFormatting sqref="AQ641">
    <cfRule type="expression" dxfId="1355" priority="799">
      <formula>IF(RIGHT(TEXT(AQ641,"0.#"),1)=".",FALSE,TRUE)</formula>
    </cfRule>
    <cfRule type="expression" dxfId="1354" priority="800">
      <formula>IF(RIGHT(TEXT(AQ641,"0.#"),1)=".",TRUE,FALSE)</formula>
    </cfRule>
  </conditionalFormatting>
  <conditionalFormatting sqref="AQ642">
    <cfRule type="expression" dxfId="1353" priority="797">
      <formula>IF(RIGHT(TEXT(AQ642,"0.#"),1)=".",FALSE,TRUE)</formula>
    </cfRule>
    <cfRule type="expression" dxfId="1352" priority="798">
      <formula>IF(RIGHT(TEXT(AQ642,"0.#"),1)=".",TRUE,FALSE)</formula>
    </cfRule>
  </conditionalFormatting>
  <conditionalFormatting sqref="AQ640">
    <cfRule type="expression" dxfId="1351" priority="795">
      <formula>IF(RIGHT(TEXT(AQ640,"0.#"),1)=".",FALSE,TRUE)</formula>
    </cfRule>
    <cfRule type="expression" dxfId="1350" priority="796">
      <formula>IF(RIGHT(TEXT(AQ640,"0.#"),1)=".",TRUE,FALSE)</formula>
    </cfRule>
  </conditionalFormatting>
  <conditionalFormatting sqref="AE649">
    <cfRule type="expression" dxfId="1349" priority="793">
      <formula>IF(RIGHT(TEXT(AE649,"0.#"),1)=".",FALSE,TRUE)</formula>
    </cfRule>
    <cfRule type="expression" dxfId="1348" priority="794">
      <formula>IF(RIGHT(TEXT(AE649,"0.#"),1)=".",TRUE,FALSE)</formula>
    </cfRule>
  </conditionalFormatting>
  <conditionalFormatting sqref="AE650">
    <cfRule type="expression" dxfId="1347" priority="791">
      <formula>IF(RIGHT(TEXT(AE650,"0.#"),1)=".",FALSE,TRUE)</formula>
    </cfRule>
    <cfRule type="expression" dxfId="1346" priority="792">
      <formula>IF(RIGHT(TEXT(AE650,"0.#"),1)=".",TRUE,FALSE)</formula>
    </cfRule>
  </conditionalFormatting>
  <conditionalFormatting sqref="AE651">
    <cfRule type="expression" dxfId="1345" priority="789">
      <formula>IF(RIGHT(TEXT(AE651,"0.#"),1)=".",FALSE,TRUE)</formula>
    </cfRule>
    <cfRule type="expression" dxfId="1344" priority="790">
      <formula>IF(RIGHT(TEXT(AE651,"0.#"),1)=".",TRUE,FALSE)</formula>
    </cfRule>
  </conditionalFormatting>
  <conditionalFormatting sqref="AU649">
    <cfRule type="expression" dxfId="1343" priority="781">
      <formula>IF(RIGHT(TEXT(AU649,"0.#"),1)=".",FALSE,TRUE)</formula>
    </cfRule>
    <cfRule type="expression" dxfId="1342" priority="782">
      <formula>IF(RIGHT(TEXT(AU649,"0.#"),1)=".",TRUE,FALSE)</formula>
    </cfRule>
  </conditionalFormatting>
  <conditionalFormatting sqref="AU650">
    <cfRule type="expression" dxfId="1341" priority="779">
      <formula>IF(RIGHT(TEXT(AU650,"0.#"),1)=".",FALSE,TRUE)</formula>
    </cfRule>
    <cfRule type="expression" dxfId="1340" priority="780">
      <formula>IF(RIGHT(TEXT(AU650,"0.#"),1)=".",TRUE,FALSE)</formula>
    </cfRule>
  </conditionalFormatting>
  <conditionalFormatting sqref="AU651">
    <cfRule type="expression" dxfId="1339" priority="777">
      <formula>IF(RIGHT(TEXT(AU651,"0.#"),1)=".",FALSE,TRUE)</formula>
    </cfRule>
    <cfRule type="expression" dxfId="1338" priority="778">
      <formula>IF(RIGHT(TEXT(AU651,"0.#"),1)=".",TRUE,FALSE)</formula>
    </cfRule>
  </conditionalFormatting>
  <conditionalFormatting sqref="AQ650">
    <cfRule type="expression" dxfId="1337" priority="769">
      <formula>IF(RIGHT(TEXT(AQ650,"0.#"),1)=".",FALSE,TRUE)</formula>
    </cfRule>
    <cfRule type="expression" dxfId="1336" priority="770">
      <formula>IF(RIGHT(TEXT(AQ650,"0.#"),1)=".",TRUE,FALSE)</formula>
    </cfRule>
  </conditionalFormatting>
  <conditionalFormatting sqref="AQ651">
    <cfRule type="expression" dxfId="1335" priority="767">
      <formula>IF(RIGHT(TEXT(AQ651,"0.#"),1)=".",FALSE,TRUE)</formula>
    </cfRule>
    <cfRule type="expression" dxfId="1334" priority="768">
      <formula>IF(RIGHT(TEXT(AQ651,"0.#"),1)=".",TRUE,FALSE)</formula>
    </cfRule>
  </conditionalFormatting>
  <conditionalFormatting sqref="AQ649">
    <cfRule type="expression" dxfId="1333" priority="765">
      <formula>IF(RIGHT(TEXT(AQ649,"0.#"),1)=".",FALSE,TRUE)</formula>
    </cfRule>
    <cfRule type="expression" dxfId="1332" priority="766">
      <formula>IF(RIGHT(TEXT(AQ649,"0.#"),1)=".",TRUE,FALSE)</formula>
    </cfRule>
  </conditionalFormatting>
  <conditionalFormatting sqref="AE674">
    <cfRule type="expression" dxfId="1331" priority="763">
      <formula>IF(RIGHT(TEXT(AE674,"0.#"),1)=".",FALSE,TRUE)</formula>
    </cfRule>
    <cfRule type="expression" dxfId="1330" priority="764">
      <formula>IF(RIGHT(TEXT(AE674,"0.#"),1)=".",TRUE,FALSE)</formula>
    </cfRule>
  </conditionalFormatting>
  <conditionalFormatting sqref="AE675">
    <cfRule type="expression" dxfId="1329" priority="761">
      <formula>IF(RIGHT(TEXT(AE675,"0.#"),1)=".",FALSE,TRUE)</formula>
    </cfRule>
    <cfRule type="expression" dxfId="1328" priority="762">
      <formula>IF(RIGHT(TEXT(AE675,"0.#"),1)=".",TRUE,FALSE)</formula>
    </cfRule>
  </conditionalFormatting>
  <conditionalFormatting sqref="AE676">
    <cfRule type="expression" dxfId="1327" priority="759">
      <formula>IF(RIGHT(TEXT(AE676,"0.#"),1)=".",FALSE,TRUE)</formula>
    </cfRule>
    <cfRule type="expression" dxfId="1326" priority="760">
      <formula>IF(RIGHT(TEXT(AE676,"0.#"),1)=".",TRUE,FALSE)</formula>
    </cfRule>
  </conditionalFormatting>
  <conditionalFormatting sqref="AU674">
    <cfRule type="expression" dxfId="1325" priority="751">
      <formula>IF(RIGHT(TEXT(AU674,"0.#"),1)=".",FALSE,TRUE)</formula>
    </cfRule>
    <cfRule type="expression" dxfId="1324" priority="752">
      <formula>IF(RIGHT(TEXT(AU674,"0.#"),1)=".",TRUE,FALSE)</formula>
    </cfRule>
  </conditionalFormatting>
  <conditionalFormatting sqref="AU675">
    <cfRule type="expression" dxfId="1323" priority="749">
      <formula>IF(RIGHT(TEXT(AU675,"0.#"),1)=".",FALSE,TRUE)</formula>
    </cfRule>
    <cfRule type="expression" dxfId="1322" priority="750">
      <formula>IF(RIGHT(TEXT(AU675,"0.#"),1)=".",TRUE,FALSE)</formula>
    </cfRule>
  </conditionalFormatting>
  <conditionalFormatting sqref="AU676">
    <cfRule type="expression" dxfId="1321" priority="747">
      <formula>IF(RIGHT(TEXT(AU676,"0.#"),1)=".",FALSE,TRUE)</formula>
    </cfRule>
    <cfRule type="expression" dxfId="1320" priority="748">
      <formula>IF(RIGHT(TEXT(AU676,"0.#"),1)=".",TRUE,FALSE)</formula>
    </cfRule>
  </conditionalFormatting>
  <conditionalFormatting sqref="AQ675">
    <cfRule type="expression" dxfId="1319" priority="739">
      <formula>IF(RIGHT(TEXT(AQ675,"0.#"),1)=".",FALSE,TRUE)</formula>
    </cfRule>
    <cfRule type="expression" dxfId="1318" priority="740">
      <formula>IF(RIGHT(TEXT(AQ675,"0.#"),1)=".",TRUE,FALSE)</formula>
    </cfRule>
  </conditionalFormatting>
  <conditionalFormatting sqref="AQ676">
    <cfRule type="expression" dxfId="1317" priority="737">
      <formula>IF(RIGHT(TEXT(AQ676,"0.#"),1)=".",FALSE,TRUE)</formula>
    </cfRule>
    <cfRule type="expression" dxfId="1316" priority="738">
      <formula>IF(RIGHT(TEXT(AQ676,"0.#"),1)=".",TRUE,FALSE)</formula>
    </cfRule>
  </conditionalFormatting>
  <conditionalFormatting sqref="AQ674">
    <cfRule type="expression" dxfId="1315" priority="735">
      <formula>IF(RIGHT(TEXT(AQ674,"0.#"),1)=".",FALSE,TRUE)</formula>
    </cfRule>
    <cfRule type="expression" dxfId="1314" priority="736">
      <formula>IF(RIGHT(TEXT(AQ674,"0.#"),1)=".",TRUE,FALSE)</formula>
    </cfRule>
  </conditionalFormatting>
  <conditionalFormatting sqref="AE654">
    <cfRule type="expression" dxfId="1313" priority="733">
      <formula>IF(RIGHT(TEXT(AE654,"0.#"),1)=".",FALSE,TRUE)</formula>
    </cfRule>
    <cfRule type="expression" dxfId="1312" priority="734">
      <formula>IF(RIGHT(TEXT(AE654,"0.#"),1)=".",TRUE,FALSE)</formula>
    </cfRule>
  </conditionalFormatting>
  <conditionalFormatting sqref="AE655">
    <cfRule type="expression" dxfId="1311" priority="731">
      <formula>IF(RIGHT(TEXT(AE655,"0.#"),1)=".",FALSE,TRUE)</formula>
    </cfRule>
    <cfRule type="expression" dxfId="1310" priority="732">
      <formula>IF(RIGHT(TEXT(AE655,"0.#"),1)=".",TRUE,FALSE)</formula>
    </cfRule>
  </conditionalFormatting>
  <conditionalFormatting sqref="AE656">
    <cfRule type="expression" dxfId="1309" priority="729">
      <formula>IF(RIGHT(TEXT(AE656,"0.#"),1)=".",FALSE,TRUE)</formula>
    </cfRule>
    <cfRule type="expression" dxfId="1308" priority="730">
      <formula>IF(RIGHT(TEXT(AE656,"0.#"),1)=".",TRUE,FALSE)</formula>
    </cfRule>
  </conditionalFormatting>
  <conditionalFormatting sqref="AU654">
    <cfRule type="expression" dxfId="1307" priority="721">
      <formula>IF(RIGHT(TEXT(AU654,"0.#"),1)=".",FALSE,TRUE)</formula>
    </cfRule>
    <cfRule type="expression" dxfId="1306" priority="722">
      <formula>IF(RIGHT(TEXT(AU654,"0.#"),1)=".",TRUE,FALSE)</formula>
    </cfRule>
  </conditionalFormatting>
  <conditionalFormatting sqref="AU655">
    <cfRule type="expression" dxfId="1305" priority="719">
      <formula>IF(RIGHT(TEXT(AU655,"0.#"),1)=".",FALSE,TRUE)</formula>
    </cfRule>
    <cfRule type="expression" dxfId="1304" priority="720">
      <formula>IF(RIGHT(TEXT(AU655,"0.#"),1)=".",TRUE,FALSE)</formula>
    </cfRule>
  </conditionalFormatting>
  <conditionalFormatting sqref="AQ656">
    <cfRule type="expression" dxfId="1303" priority="707">
      <formula>IF(RIGHT(TEXT(AQ656,"0.#"),1)=".",FALSE,TRUE)</formula>
    </cfRule>
    <cfRule type="expression" dxfId="1302" priority="708">
      <formula>IF(RIGHT(TEXT(AQ656,"0.#"),1)=".",TRUE,FALSE)</formula>
    </cfRule>
  </conditionalFormatting>
  <conditionalFormatting sqref="AQ654">
    <cfRule type="expression" dxfId="1301" priority="705">
      <formula>IF(RIGHT(TEXT(AQ654,"0.#"),1)=".",FALSE,TRUE)</formula>
    </cfRule>
    <cfRule type="expression" dxfId="1300" priority="706">
      <formula>IF(RIGHT(TEXT(AQ654,"0.#"),1)=".",TRUE,FALSE)</formula>
    </cfRule>
  </conditionalFormatting>
  <conditionalFormatting sqref="AE659">
    <cfRule type="expression" dxfId="1299" priority="703">
      <formula>IF(RIGHT(TEXT(AE659,"0.#"),1)=".",FALSE,TRUE)</formula>
    </cfRule>
    <cfRule type="expression" dxfId="1298" priority="704">
      <formula>IF(RIGHT(TEXT(AE659,"0.#"),1)=".",TRUE,FALSE)</formula>
    </cfRule>
  </conditionalFormatting>
  <conditionalFormatting sqref="AE660">
    <cfRule type="expression" dxfId="1297" priority="701">
      <formula>IF(RIGHT(TEXT(AE660,"0.#"),1)=".",FALSE,TRUE)</formula>
    </cfRule>
    <cfRule type="expression" dxfId="1296" priority="702">
      <formula>IF(RIGHT(TEXT(AE660,"0.#"),1)=".",TRUE,FALSE)</formula>
    </cfRule>
  </conditionalFormatting>
  <conditionalFormatting sqref="AE661">
    <cfRule type="expression" dxfId="1295" priority="699">
      <formula>IF(RIGHT(TEXT(AE661,"0.#"),1)=".",FALSE,TRUE)</formula>
    </cfRule>
    <cfRule type="expression" dxfId="1294" priority="700">
      <formula>IF(RIGHT(TEXT(AE661,"0.#"),1)=".",TRUE,FALSE)</formula>
    </cfRule>
  </conditionalFormatting>
  <conditionalFormatting sqref="AU659">
    <cfRule type="expression" dxfId="1293" priority="691">
      <formula>IF(RIGHT(TEXT(AU659,"0.#"),1)=".",FALSE,TRUE)</formula>
    </cfRule>
    <cfRule type="expression" dxfId="1292" priority="692">
      <formula>IF(RIGHT(TEXT(AU659,"0.#"),1)=".",TRUE,FALSE)</formula>
    </cfRule>
  </conditionalFormatting>
  <conditionalFormatting sqref="AU660">
    <cfRule type="expression" dxfId="1291" priority="689">
      <formula>IF(RIGHT(TEXT(AU660,"0.#"),1)=".",FALSE,TRUE)</formula>
    </cfRule>
    <cfRule type="expression" dxfId="1290" priority="690">
      <formula>IF(RIGHT(TEXT(AU660,"0.#"),1)=".",TRUE,FALSE)</formula>
    </cfRule>
  </conditionalFormatting>
  <conditionalFormatting sqref="AU661">
    <cfRule type="expression" dxfId="1289" priority="687">
      <formula>IF(RIGHT(TEXT(AU661,"0.#"),1)=".",FALSE,TRUE)</formula>
    </cfRule>
    <cfRule type="expression" dxfId="1288" priority="688">
      <formula>IF(RIGHT(TEXT(AU661,"0.#"),1)=".",TRUE,FALSE)</formula>
    </cfRule>
  </conditionalFormatting>
  <conditionalFormatting sqref="AQ660">
    <cfRule type="expression" dxfId="1287" priority="679">
      <formula>IF(RIGHT(TEXT(AQ660,"0.#"),1)=".",FALSE,TRUE)</formula>
    </cfRule>
    <cfRule type="expression" dxfId="1286" priority="680">
      <formula>IF(RIGHT(TEXT(AQ660,"0.#"),1)=".",TRUE,FALSE)</formula>
    </cfRule>
  </conditionalFormatting>
  <conditionalFormatting sqref="AQ661">
    <cfRule type="expression" dxfId="1285" priority="677">
      <formula>IF(RIGHT(TEXT(AQ661,"0.#"),1)=".",FALSE,TRUE)</formula>
    </cfRule>
    <cfRule type="expression" dxfId="1284" priority="678">
      <formula>IF(RIGHT(TEXT(AQ661,"0.#"),1)=".",TRUE,FALSE)</formula>
    </cfRule>
  </conditionalFormatting>
  <conditionalFormatting sqref="AQ659">
    <cfRule type="expression" dxfId="1283" priority="675">
      <formula>IF(RIGHT(TEXT(AQ659,"0.#"),1)=".",FALSE,TRUE)</formula>
    </cfRule>
    <cfRule type="expression" dxfId="1282" priority="676">
      <formula>IF(RIGHT(TEXT(AQ659,"0.#"),1)=".",TRUE,FALSE)</formula>
    </cfRule>
  </conditionalFormatting>
  <conditionalFormatting sqref="AE664">
    <cfRule type="expression" dxfId="1281" priority="673">
      <formula>IF(RIGHT(TEXT(AE664,"0.#"),1)=".",FALSE,TRUE)</formula>
    </cfRule>
    <cfRule type="expression" dxfId="1280" priority="674">
      <formula>IF(RIGHT(TEXT(AE664,"0.#"),1)=".",TRUE,FALSE)</formula>
    </cfRule>
  </conditionalFormatting>
  <conditionalFormatting sqref="AE665">
    <cfRule type="expression" dxfId="1279" priority="671">
      <formula>IF(RIGHT(TEXT(AE665,"0.#"),1)=".",FALSE,TRUE)</formula>
    </cfRule>
    <cfRule type="expression" dxfId="1278" priority="672">
      <formula>IF(RIGHT(TEXT(AE665,"0.#"),1)=".",TRUE,FALSE)</formula>
    </cfRule>
  </conditionalFormatting>
  <conditionalFormatting sqref="AE666">
    <cfRule type="expression" dxfId="1277" priority="669">
      <formula>IF(RIGHT(TEXT(AE666,"0.#"),1)=".",FALSE,TRUE)</formula>
    </cfRule>
    <cfRule type="expression" dxfId="1276" priority="670">
      <formula>IF(RIGHT(TEXT(AE666,"0.#"),1)=".",TRUE,FALSE)</formula>
    </cfRule>
  </conditionalFormatting>
  <conditionalFormatting sqref="AU664">
    <cfRule type="expression" dxfId="1275" priority="661">
      <formula>IF(RIGHT(TEXT(AU664,"0.#"),1)=".",FALSE,TRUE)</formula>
    </cfRule>
    <cfRule type="expression" dxfId="1274" priority="662">
      <formula>IF(RIGHT(TEXT(AU664,"0.#"),1)=".",TRUE,FALSE)</formula>
    </cfRule>
  </conditionalFormatting>
  <conditionalFormatting sqref="AU665">
    <cfRule type="expression" dxfId="1273" priority="659">
      <formula>IF(RIGHT(TEXT(AU665,"0.#"),1)=".",FALSE,TRUE)</formula>
    </cfRule>
    <cfRule type="expression" dxfId="1272" priority="660">
      <formula>IF(RIGHT(TEXT(AU665,"0.#"),1)=".",TRUE,FALSE)</formula>
    </cfRule>
  </conditionalFormatting>
  <conditionalFormatting sqref="AU666">
    <cfRule type="expression" dxfId="1271" priority="657">
      <formula>IF(RIGHT(TEXT(AU666,"0.#"),1)=".",FALSE,TRUE)</formula>
    </cfRule>
    <cfRule type="expression" dxfId="1270" priority="658">
      <formula>IF(RIGHT(TEXT(AU666,"0.#"),1)=".",TRUE,FALSE)</formula>
    </cfRule>
  </conditionalFormatting>
  <conditionalFormatting sqref="AQ665">
    <cfRule type="expression" dxfId="1269" priority="649">
      <formula>IF(RIGHT(TEXT(AQ665,"0.#"),1)=".",FALSE,TRUE)</formula>
    </cfRule>
    <cfRule type="expression" dxfId="1268" priority="650">
      <formula>IF(RIGHT(TEXT(AQ665,"0.#"),1)=".",TRUE,FALSE)</formula>
    </cfRule>
  </conditionalFormatting>
  <conditionalFormatting sqref="AQ666">
    <cfRule type="expression" dxfId="1267" priority="647">
      <formula>IF(RIGHT(TEXT(AQ666,"0.#"),1)=".",FALSE,TRUE)</formula>
    </cfRule>
    <cfRule type="expression" dxfId="1266" priority="648">
      <formula>IF(RIGHT(TEXT(AQ666,"0.#"),1)=".",TRUE,FALSE)</formula>
    </cfRule>
  </conditionalFormatting>
  <conditionalFormatting sqref="AQ664">
    <cfRule type="expression" dxfId="1265" priority="645">
      <formula>IF(RIGHT(TEXT(AQ664,"0.#"),1)=".",FALSE,TRUE)</formula>
    </cfRule>
    <cfRule type="expression" dxfId="1264" priority="646">
      <formula>IF(RIGHT(TEXT(AQ664,"0.#"),1)=".",TRUE,FALSE)</formula>
    </cfRule>
  </conditionalFormatting>
  <conditionalFormatting sqref="AE669">
    <cfRule type="expression" dxfId="1263" priority="643">
      <formula>IF(RIGHT(TEXT(AE669,"0.#"),1)=".",FALSE,TRUE)</formula>
    </cfRule>
    <cfRule type="expression" dxfId="1262" priority="644">
      <formula>IF(RIGHT(TEXT(AE669,"0.#"),1)=".",TRUE,FALSE)</formula>
    </cfRule>
  </conditionalFormatting>
  <conditionalFormatting sqref="AE670">
    <cfRule type="expression" dxfId="1261" priority="641">
      <formula>IF(RIGHT(TEXT(AE670,"0.#"),1)=".",FALSE,TRUE)</formula>
    </cfRule>
    <cfRule type="expression" dxfId="1260" priority="642">
      <formula>IF(RIGHT(TEXT(AE670,"0.#"),1)=".",TRUE,FALSE)</formula>
    </cfRule>
  </conditionalFormatting>
  <conditionalFormatting sqref="AE671">
    <cfRule type="expression" dxfId="1259" priority="639">
      <formula>IF(RIGHT(TEXT(AE671,"0.#"),1)=".",FALSE,TRUE)</formula>
    </cfRule>
    <cfRule type="expression" dxfId="1258" priority="640">
      <formula>IF(RIGHT(TEXT(AE671,"0.#"),1)=".",TRUE,FALSE)</formula>
    </cfRule>
  </conditionalFormatting>
  <conditionalFormatting sqref="AU669">
    <cfRule type="expression" dxfId="1257" priority="631">
      <formula>IF(RIGHT(TEXT(AU669,"0.#"),1)=".",FALSE,TRUE)</formula>
    </cfRule>
    <cfRule type="expression" dxfId="1256" priority="632">
      <formula>IF(RIGHT(TEXT(AU669,"0.#"),1)=".",TRUE,FALSE)</formula>
    </cfRule>
  </conditionalFormatting>
  <conditionalFormatting sqref="AU670">
    <cfRule type="expression" dxfId="1255" priority="629">
      <formula>IF(RIGHT(TEXT(AU670,"0.#"),1)=".",FALSE,TRUE)</formula>
    </cfRule>
    <cfRule type="expression" dxfId="1254" priority="630">
      <formula>IF(RIGHT(TEXT(AU670,"0.#"),1)=".",TRUE,FALSE)</formula>
    </cfRule>
  </conditionalFormatting>
  <conditionalFormatting sqref="AU671">
    <cfRule type="expression" dxfId="1253" priority="627">
      <formula>IF(RIGHT(TEXT(AU671,"0.#"),1)=".",FALSE,TRUE)</formula>
    </cfRule>
    <cfRule type="expression" dxfId="1252" priority="628">
      <formula>IF(RIGHT(TEXT(AU671,"0.#"),1)=".",TRUE,FALSE)</formula>
    </cfRule>
  </conditionalFormatting>
  <conditionalFormatting sqref="AQ670">
    <cfRule type="expression" dxfId="1251" priority="619">
      <formula>IF(RIGHT(TEXT(AQ670,"0.#"),1)=".",FALSE,TRUE)</formula>
    </cfRule>
    <cfRule type="expression" dxfId="1250" priority="620">
      <formula>IF(RIGHT(TEXT(AQ670,"0.#"),1)=".",TRUE,FALSE)</formula>
    </cfRule>
  </conditionalFormatting>
  <conditionalFormatting sqref="AQ671">
    <cfRule type="expression" dxfId="1249" priority="617">
      <formula>IF(RIGHT(TEXT(AQ671,"0.#"),1)=".",FALSE,TRUE)</formula>
    </cfRule>
    <cfRule type="expression" dxfId="1248" priority="618">
      <formula>IF(RIGHT(TEXT(AQ671,"0.#"),1)=".",TRUE,FALSE)</formula>
    </cfRule>
  </conditionalFormatting>
  <conditionalFormatting sqref="AQ669">
    <cfRule type="expression" dxfId="1247" priority="615">
      <formula>IF(RIGHT(TEXT(AQ669,"0.#"),1)=".",FALSE,TRUE)</formula>
    </cfRule>
    <cfRule type="expression" dxfId="1246" priority="616">
      <formula>IF(RIGHT(TEXT(AQ669,"0.#"),1)=".",TRUE,FALSE)</formula>
    </cfRule>
  </conditionalFormatting>
  <conditionalFormatting sqref="AE679">
    <cfRule type="expression" dxfId="1245" priority="613">
      <formula>IF(RIGHT(TEXT(AE679,"0.#"),1)=".",FALSE,TRUE)</formula>
    </cfRule>
    <cfRule type="expression" dxfId="1244" priority="614">
      <formula>IF(RIGHT(TEXT(AE679,"0.#"),1)=".",TRUE,FALSE)</formula>
    </cfRule>
  </conditionalFormatting>
  <conditionalFormatting sqref="AE680">
    <cfRule type="expression" dxfId="1243" priority="611">
      <formula>IF(RIGHT(TEXT(AE680,"0.#"),1)=".",FALSE,TRUE)</formula>
    </cfRule>
    <cfRule type="expression" dxfId="1242" priority="612">
      <formula>IF(RIGHT(TEXT(AE680,"0.#"),1)=".",TRUE,FALSE)</formula>
    </cfRule>
  </conditionalFormatting>
  <conditionalFormatting sqref="AE681">
    <cfRule type="expression" dxfId="1241" priority="609">
      <formula>IF(RIGHT(TEXT(AE681,"0.#"),1)=".",FALSE,TRUE)</formula>
    </cfRule>
    <cfRule type="expression" dxfId="1240" priority="610">
      <formula>IF(RIGHT(TEXT(AE681,"0.#"),1)=".",TRUE,FALSE)</formula>
    </cfRule>
  </conditionalFormatting>
  <conditionalFormatting sqref="AU679">
    <cfRule type="expression" dxfId="1239" priority="601">
      <formula>IF(RIGHT(TEXT(AU679,"0.#"),1)=".",FALSE,TRUE)</formula>
    </cfRule>
    <cfRule type="expression" dxfId="1238" priority="602">
      <formula>IF(RIGHT(TEXT(AU679,"0.#"),1)=".",TRUE,FALSE)</formula>
    </cfRule>
  </conditionalFormatting>
  <conditionalFormatting sqref="AU680">
    <cfRule type="expression" dxfId="1237" priority="599">
      <formula>IF(RIGHT(TEXT(AU680,"0.#"),1)=".",FALSE,TRUE)</formula>
    </cfRule>
    <cfRule type="expression" dxfId="1236" priority="600">
      <formula>IF(RIGHT(TEXT(AU680,"0.#"),1)=".",TRUE,FALSE)</formula>
    </cfRule>
  </conditionalFormatting>
  <conditionalFormatting sqref="AU681">
    <cfRule type="expression" dxfId="1235" priority="597">
      <formula>IF(RIGHT(TEXT(AU681,"0.#"),1)=".",FALSE,TRUE)</formula>
    </cfRule>
    <cfRule type="expression" dxfId="1234" priority="598">
      <formula>IF(RIGHT(TEXT(AU681,"0.#"),1)=".",TRUE,FALSE)</formula>
    </cfRule>
  </conditionalFormatting>
  <conditionalFormatting sqref="AQ680">
    <cfRule type="expression" dxfId="1233" priority="589">
      <formula>IF(RIGHT(TEXT(AQ680,"0.#"),1)=".",FALSE,TRUE)</formula>
    </cfRule>
    <cfRule type="expression" dxfId="1232" priority="590">
      <formula>IF(RIGHT(TEXT(AQ680,"0.#"),1)=".",TRUE,FALSE)</formula>
    </cfRule>
  </conditionalFormatting>
  <conditionalFormatting sqref="AQ681">
    <cfRule type="expression" dxfId="1231" priority="587">
      <formula>IF(RIGHT(TEXT(AQ681,"0.#"),1)=".",FALSE,TRUE)</formula>
    </cfRule>
    <cfRule type="expression" dxfId="1230" priority="588">
      <formula>IF(RIGHT(TEXT(AQ681,"0.#"),1)=".",TRUE,FALSE)</formula>
    </cfRule>
  </conditionalFormatting>
  <conditionalFormatting sqref="AQ679">
    <cfRule type="expression" dxfId="1229" priority="585">
      <formula>IF(RIGHT(TEXT(AQ679,"0.#"),1)=".",FALSE,TRUE)</formula>
    </cfRule>
    <cfRule type="expression" dxfId="1228" priority="586">
      <formula>IF(RIGHT(TEXT(AQ679,"0.#"),1)=".",TRUE,FALSE)</formula>
    </cfRule>
  </conditionalFormatting>
  <conditionalFormatting sqref="AE684">
    <cfRule type="expression" dxfId="1227" priority="583">
      <formula>IF(RIGHT(TEXT(AE684,"0.#"),1)=".",FALSE,TRUE)</formula>
    </cfRule>
    <cfRule type="expression" dxfId="1226" priority="584">
      <formula>IF(RIGHT(TEXT(AE684,"0.#"),1)=".",TRUE,FALSE)</formula>
    </cfRule>
  </conditionalFormatting>
  <conditionalFormatting sqref="AE685">
    <cfRule type="expression" dxfId="1225" priority="581">
      <formula>IF(RIGHT(TEXT(AE685,"0.#"),1)=".",FALSE,TRUE)</formula>
    </cfRule>
    <cfRule type="expression" dxfId="1224" priority="582">
      <formula>IF(RIGHT(TEXT(AE685,"0.#"),1)=".",TRUE,FALSE)</formula>
    </cfRule>
  </conditionalFormatting>
  <conditionalFormatting sqref="AE686">
    <cfRule type="expression" dxfId="1223" priority="579">
      <formula>IF(RIGHT(TEXT(AE686,"0.#"),1)=".",FALSE,TRUE)</formula>
    </cfRule>
    <cfRule type="expression" dxfId="1222" priority="580">
      <formula>IF(RIGHT(TEXT(AE686,"0.#"),1)=".",TRUE,FALSE)</formula>
    </cfRule>
  </conditionalFormatting>
  <conditionalFormatting sqref="AU684">
    <cfRule type="expression" dxfId="1221" priority="571">
      <formula>IF(RIGHT(TEXT(AU684,"0.#"),1)=".",FALSE,TRUE)</formula>
    </cfRule>
    <cfRule type="expression" dxfId="1220" priority="572">
      <formula>IF(RIGHT(TEXT(AU684,"0.#"),1)=".",TRUE,FALSE)</formula>
    </cfRule>
  </conditionalFormatting>
  <conditionalFormatting sqref="AU685">
    <cfRule type="expression" dxfId="1219" priority="569">
      <formula>IF(RIGHT(TEXT(AU685,"0.#"),1)=".",FALSE,TRUE)</formula>
    </cfRule>
    <cfRule type="expression" dxfId="1218" priority="570">
      <formula>IF(RIGHT(TEXT(AU685,"0.#"),1)=".",TRUE,FALSE)</formula>
    </cfRule>
  </conditionalFormatting>
  <conditionalFormatting sqref="AU686">
    <cfRule type="expression" dxfId="1217" priority="567">
      <formula>IF(RIGHT(TEXT(AU686,"0.#"),1)=".",FALSE,TRUE)</formula>
    </cfRule>
    <cfRule type="expression" dxfId="1216" priority="568">
      <formula>IF(RIGHT(TEXT(AU686,"0.#"),1)=".",TRUE,FALSE)</formula>
    </cfRule>
  </conditionalFormatting>
  <conditionalFormatting sqref="AQ685">
    <cfRule type="expression" dxfId="1215" priority="559">
      <formula>IF(RIGHT(TEXT(AQ685,"0.#"),1)=".",FALSE,TRUE)</formula>
    </cfRule>
    <cfRule type="expression" dxfId="1214" priority="560">
      <formula>IF(RIGHT(TEXT(AQ685,"0.#"),1)=".",TRUE,FALSE)</formula>
    </cfRule>
  </conditionalFormatting>
  <conditionalFormatting sqref="AQ686">
    <cfRule type="expression" dxfId="1213" priority="557">
      <formula>IF(RIGHT(TEXT(AQ686,"0.#"),1)=".",FALSE,TRUE)</formula>
    </cfRule>
    <cfRule type="expression" dxfId="1212" priority="558">
      <formula>IF(RIGHT(TEXT(AQ686,"0.#"),1)=".",TRUE,FALSE)</formula>
    </cfRule>
  </conditionalFormatting>
  <conditionalFormatting sqref="AQ684">
    <cfRule type="expression" dxfId="1211" priority="555">
      <formula>IF(RIGHT(TEXT(AQ684,"0.#"),1)=".",FALSE,TRUE)</formula>
    </cfRule>
    <cfRule type="expression" dxfId="1210" priority="556">
      <formula>IF(RIGHT(TEXT(AQ684,"0.#"),1)=".",TRUE,FALSE)</formula>
    </cfRule>
  </conditionalFormatting>
  <conditionalFormatting sqref="AE689">
    <cfRule type="expression" dxfId="1209" priority="553">
      <formula>IF(RIGHT(TEXT(AE689,"0.#"),1)=".",FALSE,TRUE)</formula>
    </cfRule>
    <cfRule type="expression" dxfId="1208" priority="554">
      <formula>IF(RIGHT(TEXT(AE689,"0.#"),1)=".",TRUE,FALSE)</formula>
    </cfRule>
  </conditionalFormatting>
  <conditionalFormatting sqref="AE690">
    <cfRule type="expression" dxfId="1207" priority="551">
      <formula>IF(RIGHT(TEXT(AE690,"0.#"),1)=".",FALSE,TRUE)</formula>
    </cfRule>
    <cfRule type="expression" dxfId="1206" priority="552">
      <formula>IF(RIGHT(TEXT(AE690,"0.#"),1)=".",TRUE,FALSE)</formula>
    </cfRule>
  </conditionalFormatting>
  <conditionalFormatting sqref="AE691">
    <cfRule type="expression" dxfId="1205" priority="549">
      <formula>IF(RIGHT(TEXT(AE691,"0.#"),1)=".",FALSE,TRUE)</formula>
    </cfRule>
    <cfRule type="expression" dxfId="1204" priority="550">
      <formula>IF(RIGHT(TEXT(AE691,"0.#"),1)=".",TRUE,FALSE)</formula>
    </cfRule>
  </conditionalFormatting>
  <conditionalFormatting sqref="AU689">
    <cfRule type="expression" dxfId="1203" priority="541">
      <formula>IF(RIGHT(TEXT(AU689,"0.#"),1)=".",FALSE,TRUE)</formula>
    </cfRule>
    <cfRule type="expression" dxfId="1202" priority="542">
      <formula>IF(RIGHT(TEXT(AU689,"0.#"),1)=".",TRUE,FALSE)</formula>
    </cfRule>
  </conditionalFormatting>
  <conditionalFormatting sqref="AU690">
    <cfRule type="expression" dxfId="1201" priority="539">
      <formula>IF(RIGHT(TEXT(AU690,"0.#"),1)=".",FALSE,TRUE)</formula>
    </cfRule>
    <cfRule type="expression" dxfId="1200" priority="540">
      <formula>IF(RIGHT(TEXT(AU690,"0.#"),1)=".",TRUE,FALSE)</formula>
    </cfRule>
  </conditionalFormatting>
  <conditionalFormatting sqref="AU691">
    <cfRule type="expression" dxfId="1199" priority="537">
      <formula>IF(RIGHT(TEXT(AU691,"0.#"),1)=".",FALSE,TRUE)</formula>
    </cfRule>
    <cfRule type="expression" dxfId="1198" priority="538">
      <formula>IF(RIGHT(TEXT(AU691,"0.#"),1)=".",TRUE,FALSE)</formula>
    </cfRule>
  </conditionalFormatting>
  <conditionalFormatting sqref="AQ690">
    <cfRule type="expression" dxfId="1197" priority="529">
      <formula>IF(RIGHT(TEXT(AQ690,"0.#"),1)=".",FALSE,TRUE)</formula>
    </cfRule>
    <cfRule type="expression" dxfId="1196" priority="530">
      <formula>IF(RIGHT(TEXT(AQ690,"0.#"),1)=".",TRUE,FALSE)</formula>
    </cfRule>
  </conditionalFormatting>
  <conditionalFormatting sqref="AQ691">
    <cfRule type="expression" dxfId="1195" priority="527">
      <formula>IF(RIGHT(TEXT(AQ691,"0.#"),1)=".",FALSE,TRUE)</formula>
    </cfRule>
    <cfRule type="expression" dxfId="1194" priority="528">
      <formula>IF(RIGHT(TEXT(AQ691,"0.#"),1)=".",TRUE,FALSE)</formula>
    </cfRule>
  </conditionalFormatting>
  <conditionalFormatting sqref="AQ689">
    <cfRule type="expression" dxfId="1193" priority="525">
      <formula>IF(RIGHT(TEXT(AQ689,"0.#"),1)=".",FALSE,TRUE)</formula>
    </cfRule>
    <cfRule type="expression" dxfId="1192" priority="526">
      <formula>IF(RIGHT(TEXT(AQ689,"0.#"),1)=".",TRUE,FALSE)</formula>
    </cfRule>
  </conditionalFormatting>
  <conditionalFormatting sqref="AE694">
    <cfRule type="expression" dxfId="1191" priority="523">
      <formula>IF(RIGHT(TEXT(AE694,"0.#"),1)=".",FALSE,TRUE)</formula>
    </cfRule>
    <cfRule type="expression" dxfId="1190" priority="524">
      <formula>IF(RIGHT(TEXT(AE694,"0.#"),1)=".",TRUE,FALSE)</formula>
    </cfRule>
  </conditionalFormatting>
  <conditionalFormatting sqref="AM696">
    <cfRule type="expression" dxfId="1189" priority="513">
      <formula>IF(RIGHT(TEXT(AM696,"0.#"),1)=".",FALSE,TRUE)</formula>
    </cfRule>
    <cfRule type="expression" dxfId="1188" priority="514">
      <formula>IF(RIGHT(TEXT(AM696,"0.#"),1)=".",TRUE,FALSE)</formula>
    </cfRule>
  </conditionalFormatting>
  <conditionalFormatting sqref="AE695">
    <cfRule type="expression" dxfId="1187" priority="521">
      <formula>IF(RIGHT(TEXT(AE695,"0.#"),1)=".",FALSE,TRUE)</formula>
    </cfRule>
    <cfRule type="expression" dxfId="1186" priority="522">
      <formula>IF(RIGHT(TEXT(AE695,"0.#"),1)=".",TRUE,FALSE)</formula>
    </cfRule>
  </conditionalFormatting>
  <conditionalFormatting sqref="AE696">
    <cfRule type="expression" dxfId="1185" priority="519">
      <formula>IF(RIGHT(TEXT(AE696,"0.#"),1)=".",FALSE,TRUE)</formula>
    </cfRule>
    <cfRule type="expression" dxfId="1184" priority="520">
      <formula>IF(RIGHT(TEXT(AE696,"0.#"),1)=".",TRUE,FALSE)</formula>
    </cfRule>
  </conditionalFormatting>
  <conditionalFormatting sqref="AM694">
    <cfRule type="expression" dxfId="1183" priority="517">
      <formula>IF(RIGHT(TEXT(AM694,"0.#"),1)=".",FALSE,TRUE)</formula>
    </cfRule>
    <cfRule type="expression" dxfId="1182" priority="518">
      <formula>IF(RIGHT(TEXT(AM694,"0.#"),1)=".",TRUE,FALSE)</formula>
    </cfRule>
  </conditionalFormatting>
  <conditionalFormatting sqref="AM695">
    <cfRule type="expression" dxfId="1181" priority="515">
      <formula>IF(RIGHT(TEXT(AM695,"0.#"),1)=".",FALSE,TRUE)</formula>
    </cfRule>
    <cfRule type="expression" dxfId="1180" priority="516">
      <formula>IF(RIGHT(TEXT(AM695,"0.#"),1)=".",TRUE,FALSE)</formula>
    </cfRule>
  </conditionalFormatting>
  <conditionalFormatting sqref="AU694">
    <cfRule type="expression" dxfId="1179" priority="511">
      <formula>IF(RIGHT(TEXT(AU694,"0.#"),1)=".",FALSE,TRUE)</formula>
    </cfRule>
    <cfRule type="expression" dxfId="1178" priority="512">
      <formula>IF(RIGHT(TEXT(AU694,"0.#"),1)=".",TRUE,FALSE)</formula>
    </cfRule>
  </conditionalFormatting>
  <conditionalFormatting sqref="AU695">
    <cfRule type="expression" dxfId="1177" priority="509">
      <formula>IF(RIGHT(TEXT(AU695,"0.#"),1)=".",FALSE,TRUE)</formula>
    </cfRule>
    <cfRule type="expression" dxfId="1176" priority="510">
      <formula>IF(RIGHT(TEXT(AU695,"0.#"),1)=".",TRUE,FALSE)</formula>
    </cfRule>
  </conditionalFormatting>
  <conditionalFormatting sqref="AU696">
    <cfRule type="expression" dxfId="1175" priority="507">
      <formula>IF(RIGHT(TEXT(AU696,"0.#"),1)=".",FALSE,TRUE)</formula>
    </cfRule>
    <cfRule type="expression" dxfId="1174" priority="508">
      <formula>IF(RIGHT(TEXT(AU696,"0.#"),1)=".",TRUE,FALSE)</formula>
    </cfRule>
  </conditionalFormatting>
  <conditionalFormatting sqref="AI694">
    <cfRule type="expression" dxfId="1173" priority="505">
      <formula>IF(RIGHT(TEXT(AI694,"0.#"),1)=".",FALSE,TRUE)</formula>
    </cfRule>
    <cfRule type="expression" dxfId="1172" priority="506">
      <formula>IF(RIGHT(TEXT(AI694,"0.#"),1)=".",TRUE,FALSE)</formula>
    </cfRule>
  </conditionalFormatting>
  <conditionalFormatting sqref="AI695">
    <cfRule type="expression" dxfId="1171" priority="503">
      <formula>IF(RIGHT(TEXT(AI695,"0.#"),1)=".",FALSE,TRUE)</formula>
    </cfRule>
    <cfRule type="expression" dxfId="1170" priority="504">
      <formula>IF(RIGHT(TEXT(AI695,"0.#"),1)=".",TRUE,FALSE)</formula>
    </cfRule>
  </conditionalFormatting>
  <conditionalFormatting sqref="AQ695">
    <cfRule type="expression" dxfId="1169" priority="499">
      <formula>IF(RIGHT(TEXT(AQ695,"0.#"),1)=".",FALSE,TRUE)</formula>
    </cfRule>
    <cfRule type="expression" dxfId="1168" priority="500">
      <formula>IF(RIGHT(TEXT(AQ695,"0.#"),1)=".",TRUE,FALSE)</formula>
    </cfRule>
  </conditionalFormatting>
  <conditionalFormatting sqref="AQ696">
    <cfRule type="expression" dxfId="1167" priority="497">
      <formula>IF(RIGHT(TEXT(AQ696,"0.#"),1)=".",FALSE,TRUE)</formula>
    </cfRule>
    <cfRule type="expression" dxfId="1166" priority="498">
      <formula>IF(RIGHT(TEXT(AQ696,"0.#"),1)=".",TRUE,FALSE)</formula>
    </cfRule>
  </conditionalFormatting>
  <conditionalFormatting sqref="AU101">
    <cfRule type="expression" dxfId="1165" priority="493">
      <formula>IF(RIGHT(TEXT(AU101,"0.#"),1)=".",FALSE,TRUE)</formula>
    </cfRule>
    <cfRule type="expression" dxfId="1164" priority="494">
      <formula>IF(RIGHT(TEXT(AU101,"0.#"),1)=".",TRUE,FALSE)</formula>
    </cfRule>
  </conditionalFormatting>
  <conditionalFormatting sqref="AU102">
    <cfRule type="expression" dxfId="1163" priority="491">
      <formula>IF(RIGHT(TEXT(AU102,"0.#"),1)=".",FALSE,TRUE)</formula>
    </cfRule>
    <cfRule type="expression" dxfId="1162" priority="492">
      <formula>IF(RIGHT(TEXT(AU102,"0.#"),1)=".",TRUE,FALSE)</formula>
    </cfRule>
  </conditionalFormatting>
  <conditionalFormatting sqref="AU104">
    <cfRule type="expression" dxfId="1161" priority="487">
      <formula>IF(RIGHT(TEXT(AU104,"0.#"),1)=".",FALSE,TRUE)</formula>
    </cfRule>
    <cfRule type="expression" dxfId="1160" priority="488">
      <formula>IF(RIGHT(TEXT(AU104,"0.#"),1)=".",TRUE,FALSE)</formula>
    </cfRule>
  </conditionalFormatting>
  <conditionalFormatting sqref="AU105">
    <cfRule type="expression" dxfId="1159" priority="485">
      <formula>IF(RIGHT(TEXT(AU105,"0.#"),1)=".",FALSE,TRUE)</formula>
    </cfRule>
    <cfRule type="expression" dxfId="1158" priority="486">
      <formula>IF(RIGHT(TEXT(AU105,"0.#"),1)=".",TRUE,FALSE)</formula>
    </cfRule>
  </conditionalFormatting>
  <conditionalFormatting sqref="AU107">
    <cfRule type="expression" dxfId="1157" priority="481">
      <formula>IF(RIGHT(TEXT(AU107,"0.#"),1)=".",FALSE,TRUE)</formula>
    </cfRule>
    <cfRule type="expression" dxfId="1156" priority="482">
      <formula>IF(RIGHT(TEXT(AU107,"0.#"),1)=".",TRUE,FALSE)</formula>
    </cfRule>
  </conditionalFormatting>
  <conditionalFormatting sqref="AU108">
    <cfRule type="expression" dxfId="1155" priority="479">
      <formula>IF(RIGHT(TEXT(AU108,"0.#"),1)=".",FALSE,TRUE)</formula>
    </cfRule>
    <cfRule type="expression" dxfId="1154" priority="480">
      <formula>IF(RIGHT(TEXT(AU108,"0.#"),1)=".",TRUE,FALSE)</formula>
    </cfRule>
  </conditionalFormatting>
  <conditionalFormatting sqref="AU110">
    <cfRule type="expression" dxfId="1153" priority="477">
      <formula>IF(RIGHT(TEXT(AU110,"0.#"),1)=".",FALSE,TRUE)</formula>
    </cfRule>
    <cfRule type="expression" dxfId="1152" priority="478">
      <formula>IF(RIGHT(TEXT(AU110,"0.#"),1)=".",TRUE,FALSE)</formula>
    </cfRule>
  </conditionalFormatting>
  <conditionalFormatting sqref="AU111">
    <cfRule type="expression" dxfId="1151" priority="475">
      <formula>IF(RIGHT(TEXT(AU111,"0.#"),1)=".",FALSE,TRUE)</formula>
    </cfRule>
    <cfRule type="expression" dxfId="1150" priority="476">
      <formula>IF(RIGHT(TEXT(AU111,"0.#"),1)=".",TRUE,FALSE)</formula>
    </cfRule>
  </conditionalFormatting>
  <conditionalFormatting sqref="AU113">
    <cfRule type="expression" dxfId="1149" priority="473">
      <formula>IF(RIGHT(TEXT(AU113,"0.#"),1)=".",FALSE,TRUE)</formula>
    </cfRule>
    <cfRule type="expression" dxfId="1148" priority="474">
      <formula>IF(RIGHT(TEXT(AU113,"0.#"),1)=".",TRUE,FALSE)</formula>
    </cfRule>
  </conditionalFormatting>
  <conditionalFormatting sqref="AU114">
    <cfRule type="expression" dxfId="1147" priority="471">
      <formula>IF(RIGHT(TEXT(AU114,"0.#"),1)=".",FALSE,TRUE)</formula>
    </cfRule>
    <cfRule type="expression" dxfId="1146" priority="472">
      <formula>IF(RIGHT(TEXT(AU114,"0.#"),1)=".",TRUE,FALSE)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L937:AO937 AL939:AO939 AL941:AO941">
    <cfRule type="expression" dxfId="737" priority="35">
      <formula>IF(AND(AL937&gt;=0, RIGHT(TEXT(AL937,"0.#"),1)&lt;&gt;"."),TRUE,FALSE)</formula>
    </cfRule>
    <cfRule type="expression" dxfId="736" priority="36">
      <formula>IF(AND(AL937&gt;=0, RIGHT(TEXT(AL937,"0.#"),1)="."),TRUE,FALSE)</formula>
    </cfRule>
    <cfRule type="expression" dxfId="735" priority="37">
      <formula>IF(AND(AL937&lt;0, RIGHT(TEXT(AL937,"0.#"),1)&lt;&gt;"."),TRUE,FALSE)</formula>
    </cfRule>
    <cfRule type="expression" dxfId="734" priority="38">
      <formula>IF(AND(AL937&lt;0, RIGHT(TEXT(AL937,"0.#"),1)="."),TRUE,FALSE)</formula>
    </cfRule>
  </conditionalFormatting>
  <conditionalFormatting sqref="AL969:AO969">
    <cfRule type="expression" dxfId="733" priority="31">
      <formula>IF(AND(AL969&gt;=0, RIGHT(TEXT(AL969,"0.#"),1)&lt;&gt;"."),TRUE,FALSE)</formula>
    </cfRule>
    <cfRule type="expression" dxfId="732" priority="32">
      <formula>IF(AND(AL969&gt;=0, RIGHT(TEXT(AL969,"0.#"),1)="."),TRUE,FALSE)</formula>
    </cfRule>
    <cfRule type="expression" dxfId="731" priority="33">
      <formula>IF(AND(AL969&lt;0, RIGHT(TEXT(AL969,"0.#"),1)&lt;&gt;"."),TRUE,FALSE)</formula>
    </cfRule>
    <cfRule type="expression" dxfId="730" priority="34">
      <formula>IF(AND(AL969&lt;0, RIGHT(TEXT(AL969,"0.#"),1)="."),TRUE,FALSE)</formula>
    </cfRule>
  </conditionalFormatting>
  <conditionalFormatting sqref="P27">
    <cfRule type="expression" dxfId="729" priority="29">
      <formula>IF(RIGHT(TEXT(P27,"0.#"),1)=".",FALSE,TRUE)</formula>
    </cfRule>
    <cfRule type="expression" dxfId="728" priority="30">
      <formula>IF(RIGHT(TEXT(P27,"0.#"),1)=".",TRUE,FALSE)</formula>
    </cfRule>
  </conditionalFormatting>
  <conditionalFormatting sqref="P25">
    <cfRule type="expression" dxfId="727" priority="27">
      <formula>IF(RIGHT(TEXT(P25,"0.#"),1)=".",FALSE,TRUE)</formula>
    </cfRule>
    <cfRule type="expression" dxfId="726" priority="28">
      <formula>IF(RIGHT(TEXT(P25,"0.#"),1)=".",TRUE,FALSE)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Y797">
    <cfRule type="expression" dxfId="723" priority="23">
      <formula>IF(RIGHT(TEXT(Y797,"0.#"),1)=".",FALSE,TRUE)</formula>
    </cfRule>
    <cfRule type="expression" dxfId="722" priority="24">
      <formula>IF(RIGHT(TEXT(Y797,"0.#"),1)=".",TRUE,FALSE)</formula>
    </cfRule>
  </conditionalFormatting>
  <conditionalFormatting sqref="Y796">
    <cfRule type="expression" dxfId="721" priority="21">
      <formula>IF(RIGHT(TEXT(Y796,"0.#"),1)=".",FALSE,TRUE)</formula>
    </cfRule>
    <cfRule type="expression" dxfId="720" priority="22">
      <formula>IF(RIGHT(TEXT(Y796,"0.#"),1)=".",TRUE,FALSE)</formula>
    </cfRule>
  </conditionalFormatting>
  <conditionalFormatting sqref="Y795">
    <cfRule type="expression" dxfId="719" priority="19">
      <formula>IF(RIGHT(TEXT(Y795,"0.#"),1)=".",FALSE,TRUE)</formula>
    </cfRule>
    <cfRule type="expression" dxfId="718" priority="20">
      <formula>IF(RIGHT(TEXT(Y795,"0.#"),1)=".",TRUE,FALSE)</formula>
    </cfRule>
  </conditionalFormatting>
  <conditionalFormatting sqref="AU808">
    <cfRule type="expression" dxfId="717" priority="17">
      <formula>IF(RIGHT(TEXT(AU808,"0.#"),1)=".",FALSE,TRUE)</formula>
    </cfRule>
    <cfRule type="expression" dxfId="716" priority="18">
      <formula>IF(RIGHT(TEXT(AU808,"0.#"),1)=".",TRUE,FALSE)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AU798">
    <cfRule type="expression" dxfId="713" priority="13">
      <formula>IF(RIGHT(TEXT(AU798,"0.#"),1)=".",FALSE,TRUE)</formula>
    </cfRule>
    <cfRule type="expression" dxfId="712" priority="14">
      <formula>IF(RIGHT(TEXT(AU798,"0.#"),1)=".",TRUE,FALSE)</formula>
    </cfRule>
  </conditionalFormatting>
  <conditionalFormatting sqref="AU797">
    <cfRule type="expression" dxfId="711" priority="11">
      <formula>IF(RIGHT(TEXT(AU797,"0.#"),1)=".",FALSE,TRUE)</formula>
    </cfRule>
    <cfRule type="expression" dxfId="710" priority="12">
      <formula>IF(RIGHT(TEXT(AU797,"0.#"),1)=".",TRUE,FALSE)</formula>
    </cfRule>
  </conditionalFormatting>
  <conditionalFormatting sqref="AU796">
    <cfRule type="expression" dxfId="709" priority="9">
      <formula>IF(RIGHT(TEXT(AU796,"0.#"),1)=".",FALSE,TRUE)</formula>
    </cfRule>
    <cfRule type="expression" dxfId="708" priority="10">
      <formula>IF(RIGHT(TEXT(AU796,"0.#"),1)=".",TRUE,FALSE)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Y821">
    <cfRule type="expression" dxfId="705" priority="3">
      <formula>IF(RIGHT(TEXT(Y821,"0.#"),1)=".",FALSE,TRUE)</formula>
    </cfRule>
    <cfRule type="expression" dxfId="704" priority="4">
      <formula>IF(RIGHT(TEXT(Y821,"0.#"),1)=".",TRUE,FALSE)</formula>
    </cfRule>
  </conditionalFormatting>
  <conditionalFormatting sqref="Y822">
    <cfRule type="expression" dxfId="703" priority="5">
      <formula>IF(RIGHT(TEXT(Y822,"0.#"),1)=".",FALSE,TRUE)</formula>
    </cfRule>
    <cfRule type="expression" dxfId="702" priority="6">
      <formula>IF(RIGHT(TEXT(Y822,"0.#"),1)=".",TRUE,FALSE)</formula>
    </cfRule>
  </conditionalFormatting>
  <conditionalFormatting sqref="Y820">
    <cfRule type="expression" dxfId="701" priority="1">
      <formula>IF(RIGHT(TEXT(Y820,"0.#"),1)=".",FALSE,TRUE)</formula>
    </cfRule>
    <cfRule type="expression" dxfId="700" priority="2">
      <formula>IF(RIGHT(TEXT(Y820,"0.#"),1)=".",TRUE,FALSE)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7" max="49" man="1"/>
    <brk id="778"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40"/>
      <c r="Z2" s="829"/>
      <c r="AA2" s="830"/>
      <c r="AB2" s="1044" t="s">
        <v>11</v>
      </c>
      <c r="AC2" s="1045"/>
      <c r="AD2" s="1046"/>
      <c r="AE2" s="1050" t="s">
        <v>356</v>
      </c>
      <c r="AF2" s="1050"/>
      <c r="AG2" s="1050"/>
      <c r="AH2" s="1050"/>
      <c r="AI2" s="1050" t="s">
        <v>362</v>
      </c>
      <c r="AJ2" s="1050"/>
      <c r="AK2" s="1050"/>
      <c r="AL2" s="1050"/>
      <c r="AM2" s="1050" t="s">
        <v>466</v>
      </c>
      <c r="AN2" s="1050"/>
      <c r="AO2" s="1050"/>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1"/>
      <c r="Z3" s="1042"/>
      <c r="AA3" s="1043"/>
      <c r="AB3" s="1047"/>
      <c r="AC3" s="1048"/>
      <c r="AD3" s="1049"/>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17"/>
      <c r="I4" s="1017"/>
      <c r="J4" s="1017"/>
      <c r="K4" s="1017"/>
      <c r="L4" s="1017"/>
      <c r="M4" s="1017"/>
      <c r="N4" s="1017"/>
      <c r="O4" s="1018"/>
      <c r="P4" s="98"/>
      <c r="Q4" s="1025"/>
      <c r="R4" s="1025"/>
      <c r="S4" s="1025"/>
      <c r="T4" s="1025"/>
      <c r="U4" s="1025"/>
      <c r="V4" s="1025"/>
      <c r="W4" s="1025"/>
      <c r="X4" s="1026"/>
      <c r="Y4" s="1035" t="s">
        <v>12</v>
      </c>
      <c r="Z4" s="1036"/>
      <c r="AA4" s="1037"/>
      <c r="AB4" s="457"/>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9"/>
      <c r="H5" s="1020"/>
      <c r="I5" s="1020"/>
      <c r="J5" s="1020"/>
      <c r="K5" s="1020"/>
      <c r="L5" s="1020"/>
      <c r="M5" s="1020"/>
      <c r="N5" s="1020"/>
      <c r="O5" s="1021"/>
      <c r="P5" s="1027"/>
      <c r="Q5" s="1027"/>
      <c r="R5" s="1027"/>
      <c r="S5" s="1027"/>
      <c r="T5" s="1027"/>
      <c r="U5" s="1027"/>
      <c r="V5" s="1027"/>
      <c r="W5" s="1027"/>
      <c r="X5" s="1028"/>
      <c r="Y5" s="411" t="s">
        <v>54</v>
      </c>
      <c r="Z5" s="1032"/>
      <c r="AA5" s="1033"/>
      <c r="AB5" s="519"/>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2"/>
      <c r="H6" s="1023"/>
      <c r="I6" s="1023"/>
      <c r="J6" s="1023"/>
      <c r="K6" s="1023"/>
      <c r="L6" s="1023"/>
      <c r="M6" s="1023"/>
      <c r="N6" s="1023"/>
      <c r="O6" s="1024"/>
      <c r="P6" s="1029"/>
      <c r="Q6" s="1029"/>
      <c r="R6" s="1029"/>
      <c r="S6" s="1029"/>
      <c r="T6" s="1029"/>
      <c r="U6" s="1029"/>
      <c r="V6" s="1029"/>
      <c r="W6" s="1029"/>
      <c r="X6" s="1030"/>
      <c r="Y6" s="1031" t="s">
        <v>13</v>
      </c>
      <c r="Z6" s="1032"/>
      <c r="AA6" s="1033"/>
      <c r="AB6" s="593"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40"/>
      <c r="Z9" s="829"/>
      <c r="AA9" s="830"/>
      <c r="AB9" s="1044" t="s">
        <v>11</v>
      </c>
      <c r="AC9" s="1045"/>
      <c r="AD9" s="1046"/>
      <c r="AE9" s="1050" t="s">
        <v>356</v>
      </c>
      <c r="AF9" s="1050"/>
      <c r="AG9" s="1050"/>
      <c r="AH9" s="1050"/>
      <c r="AI9" s="1050" t="s">
        <v>362</v>
      </c>
      <c r="AJ9" s="1050"/>
      <c r="AK9" s="1050"/>
      <c r="AL9" s="1050"/>
      <c r="AM9" s="1050" t="s">
        <v>466</v>
      </c>
      <c r="AN9" s="1050"/>
      <c r="AO9" s="1050"/>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57"/>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9"/>
      <c r="H12" s="1020"/>
      <c r="I12" s="1020"/>
      <c r="J12" s="1020"/>
      <c r="K12" s="1020"/>
      <c r="L12" s="1020"/>
      <c r="M12" s="1020"/>
      <c r="N12" s="1020"/>
      <c r="O12" s="1021"/>
      <c r="P12" s="1027"/>
      <c r="Q12" s="1027"/>
      <c r="R12" s="1027"/>
      <c r="S12" s="1027"/>
      <c r="T12" s="1027"/>
      <c r="U12" s="1027"/>
      <c r="V12" s="1027"/>
      <c r="W12" s="1027"/>
      <c r="X12" s="1028"/>
      <c r="Y12" s="411" t="s">
        <v>54</v>
      </c>
      <c r="Z12" s="1032"/>
      <c r="AA12" s="1033"/>
      <c r="AB12" s="519"/>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3"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40"/>
      <c r="Z16" s="829"/>
      <c r="AA16" s="830"/>
      <c r="AB16" s="1044" t="s">
        <v>11</v>
      </c>
      <c r="AC16" s="1045"/>
      <c r="AD16" s="1046"/>
      <c r="AE16" s="1050" t="s">
        <v>356</v>
      </c>
      <c r="AF16" s="1050"/>
      <c r="AG16" s="1050"/>
      <c r="AH16" s="1050"/>
      <c r="AI16" s="1050" t="s">
        <v>362</v>
      </c>
      <c r="AJ16" s="1050"/>
      <c r="AK16" s="1050"/>
      <c r="AL16" s="1050"/>
      <c r="AM16" s="1050" t="s">
        <v>466</v>
      </c>
      <c r="AN16" s="1050"/>
      <c r="AO16" s="1050"/>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57"/>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9"/>
      <c r="H19" s="1020"/>
      <c r="I19" s="1020"/>
      <c r="J19" s="1020"/>
      <c r="K19" s="1020"/>
      <c r="L19" s="1020"/>
      <c r="M19" s="1020"/>
      <c r="N19" s="1020"/>
      <c r="O19" s="1021"/>
      <c r="P19" s="1027"/>
      <c r="Q19" s="1027"/>
      <c r="R19" s="1027"/>
      <c r="S19" s="1027"/>
      <c r="T19" s="1027"/>
      <c r="U19" s="1027"/>
      <c r="V19" s="1027"/>
      <c r="W19" s="1027"/>
      <c r="X19" s="1028"/>
      <c r="Y19" s="411" t="s">
        <v>54</v>
      </c>
      <c r="Z19" s="1032"/>
      <c r="AA19" s="1033"/>
      <c r="AB19" s="519"/>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3"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40"/>
      <c r="Z23" s="829"/>
      <c r="AA23" s="830"/>
      <c r="AB23" s="1044" t="s">
        <v>11</v>
      </c>
      <c r="AC23" s="1045"/>
      <c r="AD23" s="1046"/>
      <c r="AE23" s="1050" t="s">
        <v>356</v>
      </c>
      <c r="AF23" s="1050"/>
      <c r="AG23" s="1050"/>
      <c r="AH23" s="1050"/>
      <c r="AI23" s="1050" t="s">
        <v>362</v>
      </c>
      <c r="AJ23" s="1050"/>
      <c r="AK23" s="1050"/>
      <c r="AL23" s="1050"/>
      <c r="AM23" s="1050" t="s">
        <v>466</v>
      </c>
      <c r="AN23" s="1050"/>
      <c r="AO23" s="1050"/>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57"/>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9"/>
      <c r="H26" s="1020"/>
      <c r="I26" s="1020"/>
      <c r="J26" s="1020"/>
      <c r="K26" s="1020"/>
      <c r="L26" s="1020"/>
      <c r="M26" s="1020"/>
      <c r="N26" s="1020"/>
      <c r="O26" s="1021"/>
      <c r="P26" s="1027"/>
      <c r="Q26" s="1027"/>
      <c r="R26" s="1027"/>
      <c r="S26" s="1027"/>
      <c r="T26" s="1027"/>
      <c r="U26" s="1027"/>
      <c r="V26" s="1027"/>
      <c r="W26" s="1027"/>
      <c r="X26" s="1028"/>
      <c r="Y26" s="411" t="s">
        <v>54</v>
      </c>
      <c r="Z26" s="1032"/>
      <c r="AA26" s="1033"/>
      <c r="AB26" s="519"/>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3"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40"/>
      <c r="Z30" s="829"/>
      <c r="AA30" s="830"/>
      <c r="AB30" s="1044" t="s">
        <v>11</v>
      </c>
      <c r="AC30" s="1045"/>
      <c r="AD30" s="1046"/>
      <c r="AE30" s="1050" t="s">
        <v>356</v>
      </c>
      <c r="AF30" s="1050"/>
      <c r="AG30" s="1050"/>
      <c r="AH30" s="1050"/>
      <c r="AI30" s="1050" t="s">
        <v>362</v>
      </c>
      <c r="AJ30" s="1050"/>
      <c r="AK30" s="1050"/>
      <c r="AL30" s="1050"/>
      <c r="AM30" s="1050" t="s">
        <v>466</v>
      </c>
      <c r="AN30" s="1050"/>
      <c r="AO30" s="1050"/>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57"/>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9"/>
      <c r="H33" s="1020"/>
      <c r="I33" s="1020"/>
      <c r="J33" s="1020"/>
      <c r="K33" s="1020"/>
      <c r="L33" s="1020"/>
      <c r="M33" s="1020"/>
      <c r="N33" s="1020"/>
      <c r="O33" s="1021"/>
      <c r="P33" s="1027"/>
      <c r="Q33" s="1027"/>
      <c r="R33" s="1027"/>
      <c r="S33" s="1027"/>
      <c r="T33" s="1027"/>
      <c r="U33" s="1027"/>
      <c r="V33" s="1027"/>
      <c r="W33" s="1027"/>
      <c r="X33" s="1028"/>
      <c r="Y33" s="411" t="s">
        <v>54</v>
      </c>
      <c r="Z33" s="1032"/>
      <c r="AA33" s="1033"/>
      <c r="AB33" s="519"/>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3"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40"/>
      <c r="Z37" s="829"/>
      <c r="AA37" s="830"/>
      <c r="AB37" s="1044" t="s">
        <v>11</v>
      </c>
      <c r="AC37" s="1045"/>
      <c r="AD37" s="1046"/>
      <c r="AE37" s="1050" t="s">
        <v>356</v>
      </c>
      <c r="AF37" s="1050"/>
      <c r="AG37" s="1050"/>
      <c r="AH37" s="1050"/>
      <c r="AI37" s="1050" t="s">
        <v>362</v>
      </c>
      <c r="AJ37" s="1050"/>
      <c r="AK37" s="1050"/>
      <c r="AL37" s="1050"/>
      <c r="AM37" s="1050" t="s">
        <v>466</v>
      </c>
      <c r="AN37" s="1050"/>
      <c r="AO37" s="1050"/>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57"/>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9"/>
      <c r="H40" s="1020"/>
      <c r="I40" s="1020"/>
      <c r="J40" s="1020"/>
      <c r="K40" s="1020"/>
      <c r="L40" s="1020"/>
      <c r="M40" s="1020"/>
      <c r="N40" s="1020"/>
      <c r="O40" s="1021"/>
      <c r="P40" s="1027"/>
      <c r="Q40" s="1027"/>
      <c r="R40" s="1027"/>
      <c r="S40" s="1027"/>
      <c r="T40" s="1027"/>
      <c r="U40" s="1027"/>
      <c r="V40" s="1027"/>
      <c r="W40" s="1027"/>
      <c r="X40" s="1028"/>
      <c r="Y40" s="411" t="s">
        <v>54</v>
      </c>
      <c r="Z40" s="1032"/>
      <c r="AA40" s="1033"/>
      <c r="AB40" s="519"/>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3"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40"/>
      <c r="Z44" s="829"/>
      <c r="AA44" s="830"/>
      <c r="AB44" s="1044" t="s">
        <v>11</v>
      </c>
      <c r="AC44" s="1045"/>
      <c r="AD44" s="1046"/>
      <c r="AE44" s="1050" t="s">
        <v>356</v>
      </c>
      <c r="AF44" s="1050"/>
      <c r="AG44" s="1050"/>
      <c r="AH44" s="1050"/>
      <c r="AI44" s="1050" t="s">
        <v>362</v>
      </c>
      <c r="AJ44" s="1050"/>
      <c r="AK44" s="1050"/>
      <c r="AL44" s="1050"/>
      <c r="AM44" s="1050" t="s">
        <v>466</v>
      </c>
      <c r="AN44" s="1050"/>
      <c r="AO44" s="1050"/>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57"/>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9"/>
      <c r="H47" s="1020"/>
      <c r="I47" s="1020"/>
      <c r="J47" s="1020"/>
      <c r="K47" s="1020"/>
      <c r="L47" s="1020"/>
      <c r="M47" s="1020"/>
      <c r="N47" s="1020"/>
      <c r="O47" s="1021"/>
      <c r="P47" s="1027"/>
      <c r="Q47" s="1027"/>
      <c r="R47" s="1027"/>
      <c r="S47" s="1027"/>
      <c r="T47" s="1027"/>
      <c r="U47" s="1027"/>
      <c r="V47" s="1027"/>
      <c r="W47" s="1027"/>
      <c r="X47" s="1028"/>
      <c r="Y47" s="411" t="s">
        <v>54</v>
      </c>
      <c r="Z47" s="1032"/>
      <c r="AA47" s="1033"/>
      <c r="AB47" s="519"/>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3"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40"/>
      <c r="Z51" s="829"/>
      <c r="AA51" s="830"/>
      <c r="AB51" s="553" t="s">
        <v>11</v>
      </c>
      <c r="AC51" s="1045"/>
      <c r="AD51" s="1046"/>
      <c r="AE51" s="1050" t="s">
        <v>356</v>
      </c>
      <c r="AF51" s="1050"/>
      <c r="AG51" s="1050"/>
      <c r="AH51" s="1050"/>
      <c r="AI51" s="1050" t="s">
        <v>362</v>
      </c>
      <c r="AJ51" s="1050"/>
      <c r="AK51" s="1050"/>
      <c r="AL51" s="1050"/>
      <c r="AM51" s="1050" t="s">
        <v>466</v>
      </c>
      <c r="AN51" s="1050"/>
      <c r="AO51" s="1050"/>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57"/>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9"/>
      <c r="H54" s="1020"/>
      <c r="I54" s="1020"/>
      <c r="J54" s="1020"/>
      <c r="K54" s="1020"/>
      <c r="L54" s="1020"/>
      <c r="M54" s="1020"/>
      <c r="N54" s="1020"/>
      <c r="O54" s="1021"/>
      <c r="P54" s="1027"/>
      <c r="Q54" s="1027"/>
      <c r="R54" s="1027"/>
      <c r="S54" s="1027"/>
      <c r="T54" s="1027"/>
      <c r="U54" s="1027"/>
      <c r="V54" s="1027"/>
      <c r="W54" s="1027"/>
      <c r="X54" s="1028"/>
      <c r="Y54" s="411" t="s">
        <v>54</v>
      </c>
      <c r="Z54" s="1032"/>
      <c r="AA54" s="1033"/>
      <c r="AB54" s="519"/>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3"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40"/>
      <c r="Z58" s="829"/>
      <c r="AA58" s="830"/>
      <c r="AB58" s="1044" t="s">
        <v>11</v>
      </c>
      <c r="AC58" s="1045"/>
      <c r="AD58" s="1046"/>
      <c r="AE58" s="1050" t="s">
        <v>356</v>
      </c>
      <c r="AF58" s="1050"/>
      <c r="AG58" s="1050"/>
      <c r="AH58" s="1050"/>
      <c r="AI58" s="1050" t="s">
        <v>362</v>
      </c>
      <c r="AJ58" s="1050"/>
      <c r="AK58" s="1050"/>
      <c r="AL58" s="1050"/>
      <c r="AM58" s="1050" t="s">
        <v>466</v>
      </c>
      <c r="AN58" s="1050"/>
      <c r="AO58" s="1050"/>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57"/>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9"/>
      <c r="H61" s="1020"/>
      <c r="I61" s="1020"/>
      <c r="J61" s="1020"/>
      <c r="K61" s="1020"/>
      <c r="L61" s="1020"/>
      <c r="M61" s="1020"/>
      <c r="N61" s="1020"/>
      <c r="O61" s="1021"/>
      <c r="P61" s="1027"/>
      <c r="Q61" s="1027"/>
      <c r="R61" s="1027"/>
      <c r="S61" s="1027"/>
      <c r="T61" s="1027"/>
      <c r="U61" s="1027"/>
      <c r="V61" s="1027"/>
      <c r="W61" s="1027"/>
      <c r="X61" s="1028"/>
      <c r="Y61" s="411" t="s">
        <v>54</v>
      </c>
      <c r="Z61" s="1032"/>
      <c r="AA61" s="1033"/>
      <c r="AB61" s="519"/>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3"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40"/>
      <c r="Z65" s="829"/>
      <c r="AA65" s="830"/>
      <c r="AB65" s="1044" t="s">
        <v>11</v>
      </c>
      <c r="AC65" s="1045"/>
      <c r="AD65" s="1046"/>
      <c r="AE65" s="1050" t="s">
        <v>356</v>
      </c>
      <c r="AF65" s="1050"/>
      <c r="AG65" s="1050"/>
      <c r="AH65" s="1050"/>
      <c r="AI65" s="1050" t="s">
        <v>362</v>
      </c>
      <c r="AJ65" s="1050"/>
      <c r="AK65" s="1050"/>
      <c r="AL65" s="1050"/>
      <c r="AM65" s="1050" t="s">
        <v>466</v>
      </c>
      <c r="AN65" s="1050"/>
      <c r="AO65" s="1050"/>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57"/>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9"/>
      <c r="H68" s="1020"/>
      <c r="I68" s="1020"/>
      <c r="J68" s="1020"/>
      <c r="K68" s="1020"/>
      <c r="L68" s="1020"/>
      <c r="M68" s="1020"/>
      <c r="N68" s="1020"/>
      <c r="O68" s="1021"/>
      <c r="P68" s="1027"/>
      <c r="Q68" s="1027"/>
      <c r="R68" s="1027"/>
      <c r="S68" s="1027"/>
      <c r="T68" s="1027"/>
      <c r="U68" s="1027"/>
      <c r="V68" s="1027"/>
      <c r="W68" s="1027"/>
      <c r="X68" s="1028"/>
      <c r="Y68" s="411" t="s">
        <v>54</v>
      </c>
      <c r="Z68" s="1032"/>
      <c r="AA68" s="1033"/>
      <c r="AB68" s="519"/>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2"/>
      <c r="H69" s="1023"/>
      <c r="I69" s="1023"/>
      <c r="J69" s="1023"/>
      <c r="K69" s="1023"/>
      <c r="L69" s="1023"/>
      <c r="M69" s="1023"/>
      <c r="N69" s="1023"/>
      <c r="O69" s="1024"/>
      <c r="P69" s="1029"/>
      <c r="Q69" s="1029"/>
      <c r="R69" s="1029"/>
      <c r="S69" s="1029"/>
      <c r="T69" s="1029"/>
      <c r="U69" s="1029"/>
      <c r="V69" s="1029"/>
      <c r="W69" s="1029"/>
      <c r="X69" s="1030"/>
      <c r="Y69" s="411" t="s">
        <v>13</v>
      </c>
      <c r="Z69" s="1032"/>
      <c r="AA69" s="103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3"/>
      <c r="B4" s="1064"/>
      <c r="C4" s="1064"/>
      <c r="D4" s="1064"/>
      <c r="E4" s="1064"/>
      <c r="F4" s="1065"/>
      <c r="G4" s="670"/>
      <c r="H4" s="671"/>
      <c r="I4" s="671"/>
      <c r="J4" s="671"/>
      <c r="K4" s="672"/>
      <c r="L4" s="664"/>
      <c r="M4" s="835"/>
      <c r="N4" s="835"/>
      <c r="O4" s="835"/>
      <c r="P4" s="835"/>
      <c r="Q4" s="835"/>
      <c r="R4" s="835"/>
      <c r="S4" s="835"/>
      <c r="T4" s="835"/>
      <c r="U4" s="835"/>
      <c r="V4" s="835"/>
      <c r="W4" s="835"/>
      <c r="X4" s="836"/>
      <c r="Y4" s="384"/>
      <c r="Z4" s="385"/>
      <c r="AA4" s="385"/>
      <c r="AB4" s="805"/>
      <c r="AC4" s="670"/>
      <c r="AD4" s="671"/>
      <c r="AE4" s="671"/>
      <c r="AF4" s="671"/>
      <c r="AG4" s="672"/>
      <c r="AH4" s="664"/>
      <c r="AI4" s="835"/>
      <c r="AJ4" s="835"/>
      <c r="AK4" s="835"/>
      <c r="AL4" s="835"/>
      <c r="AM4" s="835"/>
      <c r="AN4" s="835"/>
      <c r="AO4" s="835"/>
      <c r="AP4" s="835"/>
      <c r="AQ4" s="835"/>
      <c r="AR4" s="835"/>
      <c r="AS4" s="835"/>
      <c r="AT4" s="836"/>
      <c r="AU4" s="384"/>
      <c r="AV4" s="385"/>
      <c r="AW4" s="385"/>
      <c r="AX4" s="386"/>
    </row>
    <row r="5" spans="1:50" ht="24.75" customHeight="1" x14ac:dyDescent="0.15">
      <c r="A5" s="1063"/>
      <c r="B5" s="1064"/>
      <c r="C5" s="1064"/>
      <c r="D5" s="1064"/>
      <c r="E5" s="1064"/>
      <c r="F5" s="106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3"/>
      <c r="B6" s="1064"/>
      <c r="C6" s="1064"/>
      <c r="D6" s="1064"/>
      <c r="E6" s="1064"/>
      <c r="F6" s="106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3"/>
      <c r="B7" s="1064"/>
      <c r="C7" s="1064"/>
      <c r="D7" s="1064"/>
      <c r="E7" s="1064"/>
      <c r="F7" s="106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3"/>
      <c r="B8" s="1064"/>
      <c r="C8" s="1064"/>
      <c r="D8" s="1064"/>
      <c r="E8" s="1064"/>
      <c r="F8" s="106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3"/>
      <c r="B9" s="1064"/>
      <c r="C9" s="1064"/>
      <c r="D9" s="1064"/>
      <c r="E9" s="1064"/>
      <c r="F9" s="106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3"/>
      <c r="B10" s="1064"/>
      <c r="C10" s="1064"/>
      <c r="D10" s="1064"/>
      <c r="E10" s="1064"/>
      <c r="F10" s="106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3"/>
      <c r="B11" s="1064"/>
      <c r="C11" s="1064"/>
      <c r="D11" s="1064"/>
      <c r="E11" s="1064"/>
      <c r="F11" s="106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3"/>
      <c r="B12" s="1064"/>
      <c r="C12" s="1064"/>
      <c r="D12" s="1064"/>
      <c r="E12" s="1064"/>
      <c r="F12" s="106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3"/>
      <c r="B13" s="1064"/>
      <c r="C13" s="1064"/>
      <c r="D13" s="1064"/>
      <c r="E13" s="1064"/>
      <c r="F13" s="106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3"/>
      <c r="B14" s="1064"/>
      <c r="C14" s="1064"/>
      <c r="D14" s="1064"/>
      <c r="E14" s="1064"/>
      <c r="F14" s="106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3"/>
      <c r="B15" s="1064"/>
      <c r="C15" s="1064"/>
      <c r="D15" s="1064"/>
      <c r="E15" s="1064"/>
      <c r="F15" s="1065"/>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63"/>
      <c r="B16" s="1064"/>
      <c r="C16" s="1064"/>
      <c r="D16" s="1064"/>
      <c r="E16" s="1064"/>
      <c r="F16" s="106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3"/>
      <c r="B17" s="1064"/>
      <c r="C17" s="1064"/>
      <c r="D17" s="1064"/>
      <c r="E17" s="1064"/>
      <c r="F17" s="1065"/>
      <c r="G17" s="670"/>
      <c r="H17" s="671"/>
      <c r="I17" s="671"/>
      <c r="J17" s="671"/>
      <c r="K17" s="672"/>
      <c r="L17" s="664"/>
      <c r="M17" s="835"/>
      <c r="N17" s="835"/>
      <c r="O17" s="835"/>
      <c r="P17" s="835"/>
      <c r="Q17" s="835"/>
      <c r="R17" s="835"/>
      <c r="S17" s="835"/>
      <c r="T17" s="835"/>
      <c r="U17" s="835"/>
      <c r="V17" s="835"/>
      <c r="W17" s="835"/>
      <c r="X17" s="836"/>
      <c r="Y17" s="384"/>
      <c r="Z17" s="385"/>
      <c r="AA17" s="385"/>
      <c r="AB17" s="805"/>
      <c r="AC17" s="670"/>
      <c r="AD17" s="671"/>
      <c r="AE17" s="671"/>
      <c r="AF17" s="671"/>
      <c r="AG17" s="672"/>
      <c r="AH17" s="664"/>
      <c r="AI17" s="835"/>
      <c r="AJ17" s="835"/>
      <c r="AK17" s="835"/>
      <c r="AL17" s="835"/>
      <c r="AM17" s="835"/>
      <c r="AN17" s="835"/>
      <c r="AO17" s="835"/>
      <c r="AP17" s="835"/>
      <c r="AQ17" s="835"/>
      <c r="AR17" s="835"/>
      <c r="AS17" s="835"/>
      <c r="AT17" s="836"/>
      <c r="AU17" s="384"/>
      <c r="AV17" s="385"/>
      <c r="AW17" s="385"/>
      <c r="AX17" s="386"/>
    </row>
    <row r="18" spans="1:50" ht="24.75" customHeight="1" x14ac:dyDescent="0.15">
      <c r="A18" s="1063"/>
      <c r="B18" s="1064"/>
      <c r="C18" s="1064"/>
      <c r="D18" s="1064"/>
      <c r="E18" s="1064"/>
      <c r="F18" s="106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3"/>
      <c r="B19" s="1064"/>
      <c r="C19" s="1064"/>
      <c r="D19" s="1064"/>
      <c r="E19" s="1064"/>
      <c r="F19" s="106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3"/>
      <c r="B20" s="1064"/>
      <c r="C20" s="1064"/>
      <c r="D20" s="1064"/>
      <c r="E20" s="1064"/>
      <c r="F20" s="106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3"/>
      <c r="B21" s="1064"/>
      <c r="C21" s="1064"/>
      <c r="D21" s="1064"/>
      <c r="E21" s="1064"/>
      <c r="F21" s="106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3"/>
      <c r="B22" s="1064"/>
      <c r="C22" s="1064"/>
      <c r="D22" s="1064"/>
      <c r="E22" s="1064"/>
      <c r="F22" s="106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3"/>
      <c r="B23" s="1064"/>
      <c r="C23" s="1064"/>
      <c r="D23" s="1064"/>
      <c r="E23" s="1064"/>
      <c r="F23" s="106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3"/>
      <c r="B24" s="1064"/>
      <c r="C24" s="1064"/>
      <c r="D24" s="1064"/>
      <c r="E24" s="1064"/>
      <c r="F24" s="106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3"/>
      <c r="B25" s="1064"/>
      <c r="C25" s="1064"/>
      <c r="D25" s="1064"/>
      <c r="E25" s="1064"/>
      <c r="F25" s="106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3"/>
      <c r="B26" s="1064"/>
      <c r="C26" s="1064"/>
      <c r="D26" s="1064"/>
      <c r="E26" s="1064"/>
      <c r="F26" s="106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3"/>
      <c r="B27" s="1064"/>
      <c r="C27" s="1064"/>
      <c r="D27" s="1064"/>
      <c r="E27" s="1064"/>
      <c r="F27" s="106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3"/>
      <c r="B28" s="1064"/>
      <c r="C28" s="1064"/>
      <c r="D28" s="1064"/>
      <c r="E28" s="1064"/>
      <c r="F28" s="1065"/>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63"/>
      <c r="B29" s="1064"/>
      <c r="C29" s="1064"/>
      <c r="D29" s="1064"/>
      <c r="E29" s="1064"/>
      <c r="F29" s="106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3"/>
      <c r="B30" s="1064"/>
      <c r="C30" s="1064"/>
      <c r="D30" s="1064"/>
      <c r="E30" s="1064"/>
      <c r="F30" s="1065"/>
      <c r="G30" s="670"/>
      <c r="H30" s="671"/>
      <c r="I30" s="671"/>
      <c r="J30" s="671"/>
      <c r="K30" s="672"/>
      <c r="L30" s="664"/>
      <c r="M30" s="835"/>
      <c r="N30" s="835"/>
      <c r="O30" s="835"/>
      <c r="P30" s="835"/>
      <c r="Q30" s="835"/>
      <c r="R30" s="835"/>
      <c r="S30" s="835"/>
      <c r="T30" s="835"/>
      <c r="U30" s="835"/>
      <c r="V30" s="835"/>
      <c r="W30" s="835"/>
      <c r="X30" s="836"/>
      <c r="Y30" s="384"/>
      <c r="Z30" s="385"/>
      <c r="AA30" s="385"/>
      <c r="AB30" s="805"/>
      <c r="AC30" s="670"/>
      <c r="AD30" s="671"/>
      <c r="AE30" s="671"/>
      <c r="AF30" s="671"/>
      <c r="AG30" s="672"/>
      <c r="AH30" s="664"/>
      <c r="AI30" s="835"/>
      <c r="AJ30" s="835"/>
      <c r="AK30" s="835"/>
      <c r="AL30" s="835"/>
      <c r="AM30" s="835"/>
      <c r="AN30" s="835"/>
      <c r="AO30" s="835"/>
      <c r="AP30" s="835"/>
      <c r="AQ30" s="835"/>
      <c r="AR30" s="835"/>
      <c r="AS30" s="835"/>
      <c r="AT30" s="836"/>
      <c r="AU30" s="384"/>
      <c r="AV30" s="385"/>
      <c r="AW30" s="385"/>
      <c r="AX30" s="386"/>
    </row>
    <row r="31" spans="1:50" ht="24.75" customHeight="1" x14ac:dyDescent="0.15">
      <c r="A31" s="1063"/>
      <c r="B31" s="1064"/>
      <c r="C31" s="1064"/>
      <c r="D31" s="1064"/>
      <c r="E31" s="1064"/>
      <c r="F31" s="106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3"/>
      <c r="B32" s="1064"/>
      <c r="C32" s="1064"/>
      <c r="D32" s="1064"/>
      <c r="E32" s="1064"/>
      <c r="F32" s="106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3"/>
      <c r="B33" s="1064"/>
      <c r="C33" s="1064"/>
      <c r="D33" s="1064"/>
      <c r="E33" s="1064"/>
      <c r="F33" s="106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3"/>
      <c r="B34" s="1064"/>
      <c r="C34" s="1064"/>
      <c r="D34" s="1064"/>
      <c r="E34" s="1064"/>
      <c r="F34" s="106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3"/>
      <c r="B35" s="1064"/>
      <c r="C35" s="1064"/>
      <c r="D35" s="1064"/>
      <c r="E35" s="1064"/>
      <c r="F35" s="106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3"/>
      <c r="B36" s="1064"/>
      <c r="C36" s="1064"/>
      <c r="D36" s="1064"/>
      <c r="E36" s="1064"/>
      <c r="F36" s="106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3"/>
      <c r="B37" s="1064"/>
      <c r="C37" s="1064"/>
      <c r="D37" s="1064"/>
      <c r="E37" s="1064"/>
      <c r="F37" s="106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3"/>
      <c r="B38" s="1064"/>
      <c r="C38" s="1064"/>
      <c r="D38" s="1064"/>
      <c r="E38" s="1064"/>
      <c r="F38" s="106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3"/>
      <c r="B39" s="1064"/>
      <c r="C39" s="1064"/>
      <c r="D39" s="1064"/>
      <c r="E39" s="1064"/>
      <c r="F39" s="106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3"/>
      <c r="B40" s="1064"/>
      <c r="C40" s="1064"/>
      <c r="D40" s="1064"/>
      <c r="E40" s="1064"/>
      <c r="F40" s="106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3"/>
      <c r="B41" s="1064"/>
      <c r="C41" s="1064"/>
      <c r="D41" s="1064"/>
      <c r="E41" s="1064"/>
      <c r="F41" s="1065"/>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63"/>
      <c r="B42" s="1064"/>
      <c r="C42" s="1064"/>
      <c r="D42" s="1064"/>
      <c r="E42" s="1064"/>
      <c r="F42" s="106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3"/>
      <c r="B43" s="1064"/>
      <c r="C43" s="1064"/>
      <c r="D43" s="1064"/>
      <c r="E43" s="1064"/>
      <c r="F43" s="1065"/>
      <c r="G43" s="670"/>
      <c r="H43" s="671"/>
      <c r="I43" s="671"/>
      <c r="J43" s="671"/>
      <c r="K43" s="672"/>
      <c r="L43" s="664"/>
      <c r="M43" s="835"/>
      <c r="N43" s="835"/>
      <c r="O43" s="835"/>
      <c r="P43" s="835"/>
      <c r="Q43" s="835"/>
      <c r="R43" s="835"/>
      <c r="S43" s="835"/>
      <c r="T43" s="835"/>
      <c r="U43" s="835"/>
      <c r="V43" s="835"/>
      <c r="W43" s="835"/>
      <c r="X43" s="836"/>
      <c r="Y43" s="384"/>
      <c r="Z43" s="385"/>
      <c r="AA43" s="385"/>
      <c r="AB43" s="805"/>
      <c r="AC43" s="670"/>
      <c r="AD43" s="671"/>
      <c r="AE43" s="671"/>
      <c r="AF43" s="671"/>
      <c r="AG43" s="672"/>
      <c r="AH43" s="664"/>
      <c r="AI43" s="835"/>
      <c r="AJ43" s="835"/>
      <c r="AK43" s="835"/>
      <c r="AL43" s="835"/>
      <c r="AM43" s="835"/>
      <c r="AN43" s="835"/>
      <c r="AO43" s="835"/>
      <c r="AP43" s="835"/>
      <c r="AQ43" s="835"/>
      <c r="AR43" s="835"/>
      <c r="AS43" s="835"/>
      <c r="AT43" s="836"/>
      <c r="AU43" s="384"/>
      <c r="AV43" s="385"/>
      <c r="AW43" s="385"/>
      <c r="AX43" s="386"/>
    </row>
    <row r="44" spans="1:50" ht="24.75" customHeight="1" x14ac:dyDescent="0.15">
      <c r="A44" s="1063"/>
      <c r="B44" s="1064"/>
      <c r="C44" s="1064"/>
      <c r="D44" s="1064"/>
      <c r="E44" s="1064"/>
      <c r="F44" s="106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3"/>
      <c r="B45" s="1064"/>
      <c r="C45" s="1064"/>
      <c r="D45" s="1064"/>
      <c r="E45" s="1064"/>
      <c r="F45" s="106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3"/>
      <c r="B46" s="1064"/>
      <c r="C46" s="1064"/>
      <c r="D46" s="1064"/>
      <c r="E46" s="1064"/>
      <c r="F46" s="106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3"/>
      <c r="B47" s="1064"/>
      <c r="C47" s="1064"/>
      <c r="D47" s="1064"/>
      <c r="E47" s="1064"/>
      <c r="F47" s="106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3"/>
      <c r="B48" s="1064"/>
      <c r="C48" s="1064"/>
      <c r="D48" s="1064"/>
      <c r="E48" s="1064"/>
      <c r="F48" s="106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3"/>
      <c r="B49" s="1064"/>
      <c r="C49" s="1064"/>
      <c r="D49" s="1064"/>
      <c r="E49" s="1064"/>
      <c r="F49" s="106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3"/>
      <c r="B50" s="1064"/>
      <c r="C50" s="1064"/>
      <c r="D50" s="1064"/>
      <c r="E50" s="1064"/>
      <c r="F50" s="106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3"/>
      <c r="B51" s="1064"/>
      <c r="C51" s="1064"/>
      <c r="D51" s="1064"/>
      <c r="E51" s="1064"/>
      <c r="F51" s="106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3"/>
      <c r="B52" s="1064"/>
      <c r="C52" s="1064"/>
      <c r="D52" s="1064"/>
      <c r="E52" s="1064"/>
      <c r="F52" s="106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63"/>
      <c r="B56" s="1064"/>
      <c r="C56" s="1064"/>
      <c r="D56" s="1064"/>
      <c r="E56" s="1064"/>
      <c r="F56" s="106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3"/>
      <c r="B57" s="1064"/>
      <c r="C57" s="1064"/>
      <c r="D57" s="1064"/>
      <c r="E57" s="1064"/>
      <c r="F57" s="1065"/>
      <c r="G57" s="670"/>
      <c r="H57" s="671"/>
      <c r="I57" s="671"/>
      <c r="J57" s="671"/>
      <c r="K57" s="672"/>
      <c r="L57" s="664"/>
      <c r="M57" s="835"/>
      <c r="N57" s="835"/>
      <c r="O57" s="835"/>
      <c r="P57" s="835"/>
      <c r="Q57" s="835"/>
      <c r="R57" s="835"/>
      <c r="S57" s="835"/>
      <c r="T57" s="835"/>
      <c r="U57" s="835"/>
      <c r="V57" s="835"/>
      <c r="W57" s="835"/>
      <c r="X57" s="836"/>
      <c r="Y57" s="384"/>
      <c r="Z57" s="385"/>
      <c r="AA57" s="385"/>
      <c r="AB57" s="805"/>
      <c r="AC57" s="670"/>
      <c r="AD57" s="671"/>
      <c r="AE57" s="671"/>
      <c r="AF57" s="671"/>
      <c r="AG57" s="672"/>
      <c r="AH57" s="664"/>
      <c r="AI57" s="835"/>
      <c r="AJ57" s="835"/>
      <c r="AK57" s="835"/>
      <c r="AL57" s="835"/>
      <c r="AM57" s="835"/>
      <c r="AN57" s="835"/>
      <c r="AO57" s="835"/>
      <c r="AP57" s="835"/>
      <c r="AQ57" s="835"/>
      <c r="AR57" s="835"/>
      <c r="AS57" s="835"/>
      <c r="AT57" s="836"/>
      <c r="AU57" s="384"/>
      <c r="AV57" s="385"/>
      <c r="AW57" s="385"/>
      <c r="AX57" s="386"/>
    </row>
    <row r="58" spans="1:50" ht="24.75" customHeight="1" x14ac:dyDescent="0.15">
      <c r="A58" s="1063"/>
      <c r="B58" s="1064"/>
      <c r="C58" s="1064"/>
      <c r="D58" s="1064"/>
      <c r="E58" s="1064"/>
      <c r="F58" s="106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3"/>
      <c r="B59" s="1064"/>
      <c r="C59" s="1064"/>
      <c r="D59" s="1064"/>
      <c r="E59" s="1064"/>
      <c r="F59" s="106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3"/>
      <c r="B60" s="1064"/>
      <c r="C60" s="1064"/>
      <c r="D60" s="1064"/>
      <c r="E60" s="1064"/>
      <c r="F60" s="106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3"/>
      <c r="B61" s="1064"/>
      <c r="C61" s="1064"/>
      <c r="D61" s="1064"/>
      <c r="E61" s="1064"/>
      <c r="F61" s="106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3"/>
      <c r="B62" s="1064"/>
      <c r="C62" s="1064"/>
      <c r="D62" s="1064"/>
      <c r="E62" s="1064"/>
      <c r="F62" s="106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3"/>
      <c r="B63" s="1064"/>
      <c r="C63" s="1064"/>
      <c r="D63" s="1064"/>
      <c r="E63" s="1064"/>
      <c r="F63" s="106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3"/>
      <c r="B64" s="1064"/>
      <c r="C64" s="1064"/>
      <c r="D64" s="1064"/>
      <c r="E64" s="1064"/>
      <c r="F64" s="106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3"/>
      <c r="B65" s="1064"/>
      <c r="C65" s="1064"/>
      <c r="D65" s="1064"/>
      <c r="E65" s="1064"/>
      <c r="F65" s="106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3"/>
      <c r="B66" s="1064"/>
      <c r="C66" s="1064"/>
      <c r="D66" s="1064"/>
      <c r="E66" s="1064"/>
      <c r="F66" s="106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3"/>
      <c r="B67" s="1064"/>
      <c r="C67" s="1064"/>
      <c r="D67" s="1064"/>
      <c r="E67" s="1064"/>
      <c r="F67" s="106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3"/>
      <c r="B68" s="1064"/>
      <c r="C68" s="1064"/>
      <c r="D68" s="1064"/>
      <c r="E68" s="1064"/>
      <c r="F68" s="1065"/>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63"/>
      <c r="B69" s="1064"/>
      <c r="C69" s="1064"/>
      <c r="D69" s="1064"/>
      <c r="E69" s="1064"/>
      <c r="F69" s="106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3"/>
      <c r="B70" s="1064"/>
      <c r="C70" s="1064"/>
      <c r="D70" s="1064"/>
      <c r="E70" s="1064"/>
      <c r="F70" s="1065"/>
      <c r="G70" s="670"/>
      <c r="H70" s="671"/>
      <c r="I70" s="671"/>
      <c r="J70" s="671"/>
      <c r="K70" s="672"/>
      <c r="L70" s="664"/>
      <c r="M70" s="835"/>
      <c r="N70" s="835"/>
      <c r="O70" s="835"/>
      <c r="P70" s="835"/>
      <c r="Q70" s="835"/>
      <c r="R70" s="835"/>
      <c r="S70" s="835"/>
      <c r="T70" s="835"/>
      <c r="U70" s="835"/>
      <c r="V70" s="835"/>
      <c r="W70" s="835"/>
      <c r="X70" s="836"/>
      <c r="Y70" s="384"/>
      <c r="Z70" s="385"/>
      <c r="AA70" s="385"/>
      <c r="AB70" s="805"/>
      <c r="AC70" s="670"/>
      <c r="AD70" s="671"/>
      <c r="AE70" s="671"/>
      <c r="AF70" s="671"/>
      <c r="AG70" s="672"/>
      <c r="AH70" s="664"/>
      <c r="AI70" s="835"/>
      <c r="AJ70" s="835"/>
      <c r="AK70" s="835"/>
      <c r="AL70" s="835"/>
      <c r="AM70" s="835"/>
      <c r="AN70" s="835"/>
      <c r="AO70" s="835"/>
      <c r="AP70" s="835"/>
      <c r="AQ70" s="835"/>
      <c r="AR70" s="835"/>
      <c r="AS70" s="835"/>
      <c r="AT70" s="836"/>
      <c r="AU70" s="384"/>
      <c r="AV70" s="385"/>
      <c r="AW70" s="385"/>
      <c r="AX70" s="386"/>
    </row>
    <row r="71" spans="1:50" ht="24.75" customHeight="1" x14ac:dyDescent="0.15">
      <c r="A71" s="1063"/>
      <c r="B71" s="1064"/>
      <c r="C71" s="1064"/>
      <c r="D71" s="1064"/>
      <c r="E71" s="1064"/>
      <c r="F71" s="106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3"/>
      <c r="B72" s="1064"/>
      <c r="C72" s="1064"/>
      <c r="D72" s="1064"/>
      <c r="E72" s="1064"/>
      <c r="F72" s="106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3"/>
      <c r="B73" s="1064"/>
      <c r="C73" s="1064"/>
      <c r="D73" s="1064"/>
      <c r="E73" s="1064"/>
      <c r="F73" s="106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3"/>
      <c r="B74" s="1064"/>
      <c r="C74" s="1064"/>
      <c r="D74" s="1064"/>
      <c r="E74" s="1064"/>
      <c r="F74" s="106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3"/>
      <c r="B75" s="1064"/>
      <c r="C75" s="1064"/>
      <c r="D75" s="1064"/>
      <c r="E75" s="1064"/>
      <c r="F75" s="106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3"/>
      <c r="B76" s="1064"/>
      <c r="C76" s="1064"/>
      <c r="D76" s="1064"/>
      <c r="E76" s="1064"/>
      <c r="F76" s="106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3"/>
      <c r="B77" s="1064"/>
      <c r="C77" s="1064"/>
      <c r="D77" s="1064"/>
      <c r="E77" s="1064"/>
      <c r="F77" s="106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3"/>
      <c r="B78" s="1064"/>
      <c r="C78" s="1064"/>
      <c r="D78" s="1064"/>
      <c r="E78" s="1064"/>
      <c r="F78" s="106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3"/>
      <c r="B79" s="1064"/>
      <c r="C79" s="1064"/>
      <c r="D79" s="1064"/>
      <c r="E79" s="1064"/>
      <c r="F79" s="106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3"/>
      <c r="B80" s="1064"/>
      <c r="C80" s="1064"/>
      <c r="D80" s="1064"/>
      <c r="E80" s="1064"/>
      <c r="F80" s="106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3"/>
      <c r="B81" s="1064"/>
      <c r="C81" s="1064"/>
      <c r="D81" s="1064"/>
      <c r="E81" s="1064"/>
      <c r="F81" s="1065"/>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63"/>
      <c r="B82" s="1064"/>
      <c r="C82" s="1064"/>
      <c r="D82" s="1064"/>
      <c r="E82" s="1064"/>
      <c r="F82" s="106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3"/>
      <c r="B83" s="1064"/>
      <c r="C83" s="1064"/>
      <c r="D83" s="1064"/>
      <c r="E83" s="1064"/>
      <c r="F83" s="1065"/>
      <c r="G83" s="670"/>
      <c r="H83" s="671"/>
      <c r="I83" s="671"/>
      <c r="J83" s="671"/>
      <c r="K83" s="672"/>
      <c r="L83" s="664"/>
      <c r="M83" s="835"/>
      <c r="N83" s="835"/>
      <c r="O83" s="835"/>
      <c r="P83" s="835"/>
      <c r="Q83" s="835"/>
      <c r="R83" s="835"/>
      <c r="S83" s="835"/>
      <c r="T83" s="835"/>
      <c r="U83" s="835"/>
      <c r="V83" s="835"/>
      <c r="W83" s="835"/>
      <c r="X83" s="836"/>
      <c r="Y83" s="384"/>
      <c r="Z83" s="385"/>
      <c r="AA83" s="385"/>
      <c r="AB83" s="805"/>
      <c r="AC83" s="670"/>
      <c r="AD83" s="671"/>
      <c r="AE83" s="671"/>
      <c r="AF83" s="671"/>
      <c r="AG83" s="672"/>
      <c r="AH83" s="664"/>
      <c r="AI83" s="835"/>
      <c r="AJ83" s="835"/>
      <c r="AK83" s="835"/>
      <c r="AL83" s="835"/>
      <c r="AM83" s="835"/>
      <c r="AN83" s="835"/>
      <c r="AO83" s="835"/>
      <c r="AP83" s="835"/>
      <c r="AQ83" s="835"/>
      <c r="AR83" s="835"/>
      <c r="AS83" s="835"/>
      <c r="AT83" s="836"/>
      <c r="AU83" s="384"/>
      <c r="AV83" s="385"/>
      <c r="AW83" s="385"/>
      <c r="AX83" s="386"/>
    </row>
    <row r="84" spans="1:50" ht="24.75" customHeight="1" x14ac:dyDescent="0.15">
      <c r="A84" s="1063"/>
      <c r="B84" s="1064"/>
      <c r="C84" s="1064"/>
      <c r="D84" s="1064"/>
      <c r="E84" s="1064"/>
      <c r="F84" s="106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3"/>
      <c r="B85" s="1064"/>
      <c r="C85" s="1064"/>
      <c r="D85" s="1064"/>
      <c r="E85" s="1064"/>
      <c r="F85" s="106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3"/>
      <c r="B86" s="1064"/>
      <c r="C86" s="1064"/>
      <c r="D86" s="1064"/>
      <c r="E86" s="1064"/>
      <c r="F86" s="106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3"/>
      <c r="B87" s="1064"/>
      <c r="C87" s="1064"/>
      <c r="D87" s="1064"/>
      <c r="E87" s="1064"/>
      <c r="F87" s="106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3"/>
      <c r="B88" s="1064"/>
      <c r="C88" s="1064"/>
      <c r="D88" s="1064"/>
      <c r="E88" s="1064"/>
      <c r="F88" s="106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3"/>
      <c r="B89" s="1064"/>
      <c r="C89" s="1064"/>
      <c r="D89" s="1064"/>
      <c r="E89" s="1064"/>
      <c r="F89" s="106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3"/>
      <c r="B90" s="1064"/>
      <c r="C90" s="1064"/>
      <c r="D90" s="1064"/>
      <c r="E90" s="1064"/>
      <c r="F90" s="106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3"/>
      <c r="B91" s="1064"/>
      <c r="C91" s="1064"/>
      <c r="D91" s="1064"/>
      <c r="E91" s="1064"/>
      <c r="F91" s="106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3"/>
      <c r="B92" s="1064"/>
      <c r="C92" s="1064"/>
      <c r="D92" s="1064"/>
      <c r="E92" s="1064"/>
      <c r="F92" s="106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3"/>
      <c r="B93" s="1064"/>
      <c r="C93" s="1064"/>
      <c r="D93" s="1064"/>
      <c r="E93" s="1064"/>
      <c r="F93" s="106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3"/>
      <c r="B94" s="1064"/>
      <c r="C94" s="1064"/>
      <c r="D94" s="1064"/>
      <c r="E94" s="1064"/>
      <c r="F94" s="1065"/>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63"/>
      <c r="B95" s="1064"/>
      <c r="C95" s="1064"/>
      <c r="D95" s="1064"/>
      <c r="E95" s="1064"/>
      <c r="F95" s="106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3"/>
      <c r="B96" s="1064"/>
      <c r="C96" s="1064"/>
      <c r="D96" s="1064"/>
      <c r="E96" s="1064"/>
      <c r="F96" s="1065"/>
      <c r="G96" s="670"/>
      <c r="H96" s="671"/>
      <c r="I96" s="671"/>
      <c r="J96" s="671"/>
      <c r="K96" s="672"/>
      <c r="L96" s="664"/>
      <c r="M96" s="835"/>
      <c r="N96" s="835"/>
      <c r="O96" s="835"/>
      <c r="P96" s="835"/>
      <c r="Q96" s="835"/>
      <c r="R96" s="835"/>
      <c r="S96" s="835"/>
      <c r="T96" s="835"/>
      <c r="U96" s="835"/>
      <c r="V96" s="835"/>
      <c r="W96" s="835"/>
      <c r="X96" s="836"/>
      <c r="Y96" s="384"/>
      <c r="Z96" s="385"/>
      <c r="AA96" s="385"/>
      <c r="AB96" s="805"/>
      <c r="AC96" s="670"/>
      <c r="AD96" s="671"/>
      <c r="AE96" s="671"/>
      <c r="AF96" s="671"/>
      <c r="AG96" s="672"/>
      <c r="AH96" s="664"/>
      <c r="AI96" s="835"/>
      <c r="AJ96" s="835"/>
      <c r="AK96" s="835"/>
      <c r="AL96" s="835"/>
      <c r="AM96" s="835"/>
      <c r="AN96" s="835"/>
      <c r="AO96" s="835"/>
      <c r="AP96" s="835"/>
      <c r="AQ96" s="835"/>
      <c r="AR96" s="835"/>
      <c r="AS96" s="835"/>
      <c r="AT96" s="836"/>
      <c r="AU96" s="384"/>
      <c r="AV96" s="385"/>
      <c r="AW96" s="385"/>
      <c r="AX96" s="386"/>
    </row>
    <row r="97" spans="1:50" ht="24.75" customHeight="1" x14ac:dyDescent="0.15">
      <c r="A97" s="1063"/>
      <c r="B97" s="1064"/>
      <c r="C97" s="1064"/>
      <c r="D97" s="1064"/>
      <c r="E97" s="1064"/>
      <c r="F97" s="106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3"/>
      <c r="B98" s="1064"/>
      <c r="C98" s="1064"/>
      <c r="D98" s="1064"/>
      <c r="E98" s="1064"/>
      <c r="F98" s="106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3"/>
      <c r="B99" s="1064"/>
      <c r="C99" s="1064"/>
      <c r="D99" s="1064"/>
      <c r="E99" s="1064"/>
      <c r="F99" s="106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3"/>
      <c r="B100" s="1064"/>
      <c r="C100" s="1064"/>
      <c r="D100" s="1064"/>
      <c r="E100" s="1064"/>
      <c r="F100" s="106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3"/>
      <c r="B101" s="1064"/>
      <c r="C101" s="1064"/>
      <c r="D101" s="1064"/>
      <c r="E101" s="1064"/>
      <c r="F101" s="106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3"/>
      <c r="B102" s="1064"/>
      <c r="C102" s="1064"/>
      <c r="D102" s="1064"/>
      <c r="E102" s="1064"/>
      <c r="F102" s="106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3"/>
      <c r="B103" s="1064"/>
      <c r="C103" s="1064"/>
      <c r="D103" s="1064"/>
      <c r="E103" s="1064"/>
      <c r="F103" s="106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3"/>
      <c r="B104" s="1064"/>
      <c r="C104" s="1064"/>
      <c r="D104" s="1064"/>
      <c r="E104" s="1064"/>
      <c r="F104" s="106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3"/>
      <c r="B105" s="1064"/>
      <c r="C105" s="1064"/>
      <c r="D105" s="1064"/>
      <c r="E105" s="1064"/>
      <c r="F105" s="106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63"/>
      <c r="B109" s="1064"/>
      <c r="C109" s="1064"/>
      <c r="D109" s="1064"/>
      <c r="E109" s="1064"/>
      <c r="F109" s="106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3"/>
      <c r="B110" s="1064"/>
      <c r="C110" s="1064"/>
      <c r="D110" s="1064"/>
      <c r="E110" s="1064"/>
      <c r="F110" s="1065"/>
      <c r="G110" s="670"/>
      <c r="H110" s="671"/>
      <c r="I110" s="671"/>
      <c r="J110" s="671"/>
      <c r="K110" s="672"/>
      <c r="L110" s="664"/>
      <c r="M110" s="835"/>
      <c r="N110" s="835"/>
      <c r="O110" s="835"/>
      <c r="P110" s="835"/>
      <c r="Q110" s="835"/>
      <c r="R110" s="835"/>
      <c r="S110" s="835"/>
      <c r="T110" s="835"/>
      <c r="U110" s="835"/>
      <c r="V110" s="835"/>
      <c r="W110" s="835"/>
      <c r="X110" s="836"/>
      <c r="Y110" s="384"/>
      <c r="Z110" s="385"/>
      <c r="AA110" s="385"/>
      <c r="AB110" s="805"/>
      <c r="AC110" s="670"/>
      <c r="AD110" s="671"/>
      <c r="AE110" s="671"/>
      <c r="AF110" s="671"/>
      <c r="AG110" s="672"/>
      <c r="AH110" s="664"/>
      <c r="AI110" s="835"/>
      <c r="AJ110" s="835"/>
      <c r="AK110" s="835"/>
      <c r="AL110" s="835"/>
      <c r="AM110" s="835"/>
      <c r="AN110" s="835"/>
      <c r="AO110" s="835"/>
      <c r="AP110" s="835"/>
      <c r="AQ110" s="835"/>
      <c r="AR110" s="835"/>
      <c r="AS110" s="835"/>
      <c r="AT110" s="836"/>
      <c r="AU110" s="384"/>
      <c r="AV110" s="385"/>
      <c r="AW110" s="385"/>
      <c r="AX110" s="386"/>
    </row>
    <row r="111" spans="1:50" ht="24.75" customHeight="1" x14ac:dyDescent="0.15">
      <c r="A111" s="1063"/>
      <c r="B111" s="1064"/>
      <c r="C111" s="1064"/>
      <c r="D111" s="1064"/>
      <c r="E111" s="1064"/>
      <c r="F111" s="106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3"/>
      <c r="B112" s="1064"/>
      <c r="C112" s="1064"/>
      <c r="D112" s="1064"/>
      <c r="E112" s="1064"/>
      <c r="F112" s="106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3"/>
      <c r="B113" s="1064"/>
      <c r="C113" s="1064"/>
      <c r="D113" s="1064"/>
      <c r="E113" s="1064"/>
      <c r="F113" s="106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3"/>
      <c r="B114" s="1064"/>
      <c r="C114" s="1064"/>
      <c r="D114" s="1064"/>
      <c r="E114" s="1064"/>
      <c r="F114" s="106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3"/>
      <c r="B115" s="1064"/>
      <c r="C115" s="1064"/>
      <c r="D115" s="1064"/>
      <c r="E115" s="1064"/>
      <c r="F115" s="106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3"/>
      <c r="B116" s="1064"/>
      <c r="C116" s="1064"/>
      <c r="D116" s="1064"/>
      <c r="E116" s="1064"/>
      <c r="F116" s="106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3"/>
      <c r="B117" s="1064"/>
      <c r="C117" s="1064"/>
      <c r="D117" s="1064"/>
      <c r="E117" s="1064"/>
      <c r="F117" s="106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3"/>
      <c r="B118" s="1064"/>
      <c r="C118" s="1064"/>
      <c r="D118" s="1064"/>
      <c r="E118" s="1064"/>
      <c r="F118" s="106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3"/>
      <c r="B119" s="1064"/>
      <c r="C119" s="1064"/>
      <c r="D119" s="1064"/>
      <c r="E119" s="1064"/>
      <c r="F119" s="106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3"/>
      <c r="B120" s="1064"/>
      <c r="C120" s="1064"/>
      <c r="D120" s="1064"/>
      <c r="E120" s="1064"/>
      <c r="F120" s="106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3"/>
      <c r="B121" s="1064"/>
      <c r="C121" s="1064"/>
      <c r="D121" s="1064"/>
      <c r="E121" s="1064"/>
      <c r="F121" s="1065"/>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63"/>
      <c r="B122" s="1064"/>
      <c r="C122" s="1064"/>
      <c r="D122" s="1064"/>
      <c r="E122" s="1064"/>
      <c r="F122" s="106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3"/>
      <c r="B123" s="1064"/>
      <c r="C123" s="1064"/>
      <c r="D123" s="1064"/>
      <c r="E123" s="1064"/>
      <c r="F123" s="1065"/>
      <c r="G123" s="670"/>
      <c r="H123" s="671"/>
      <c r="I123" s="671"/>
      <c r="J123" s="671"/>
      <c r="K123" s="672"/>
      <c r="L123" s="664"/>
      <c r="M123" s="835"/>
      <c r="N123" s="835"/>
      <c r="O123" s="835"/>
      <c r="P123" s="835"/>
      <c r="Q123" s="835"/>
      <c r="R123" s="835"/>
      <c r="S123" s="835"/>
      <c r="T123" s="835"/>
      <c r="U123" s="835"/>
      <c r="V123" s="835"/>
      <c r="W123" s="835"/>
      <c r="X123" s="836"/>
      <c r="Y123" s="384"/>
      <c r="Z123" s="385"/>
      <c r="AA123" s="385"/>
      <c r="AB123" s="805"/>
      <c r="AC123" s="670"/>
      <c r="AD123" s="671"/>
      <c r="AE123" s="671"/>
      <c r="AF123" s="671"/>
      <c r="AG123" s="672"/>
      <c r="AH123" s="664"/>
      <c r="AI123" s="835"/>
      <c r="AJ123" s="835"/>
      <c r="AK123" s="835"/>
      <c r="AL123" s="835"/>
      <c r="AM123" s="835"/>
      <c r="AN123" s="835"/>
      <c r="AO123" s="835"/>
      <c r="AP123" s="835"/>
      <c r="AQ123" s="835"/>
      <c r="AR123" s="835"/>
      <c r="AS123" s="835"/>
      <c r="AT123" s="836"/>
      <c r="AU123" s="384"/>
      <c r="AV123" s="385"/>
      <c r="AW123" s="385"/>
      <c r="AX123" s="386"/>
    </row>
    <row r="124" spans="1:50" ht="24.75" customHeight="1" x14ac:dyDescent="0.15">
      <c r="A124" s="1063"/>
      <c r="B124" s="1064"/>
      <c r="C124" s="1064"/>
      <c r="D124" s="1064"/>
      <c r="E124" s="1064"/>
      <c r="F124" s="106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3"/>
      <c r="B125" s="1064"/>
      <c r="C125" s="1064"/>
      <c r="D125" s="1064"/>
      <c r="E125" s="1064"/>
      <c r="F125" s="106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3"/>
      <c r="B126" s="1064"/>
      <c r="C126" s="1064"/>
      <c r="D126" s="1064"/>
      <c r="E126" s="1064"/>
      <c r="F126" s="106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3"/>
      <c r="B127" s="1064"/>
      <c r="C127" s="1064"/>
      <c r="D127" s="1064"/>
      <c r="E127" s="1064"/>
      <c r="F127" s="106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3"/>
      <c r="B128" s="1064"/>
      <c r="C128" s="1064"/>
      <c r="D128" s="1064"/>
      <c r="E128" s="1064"/>
      <c r="F128" s="106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3"/>
      <c r="B129" s="1064"/>
      <c r="C129" s="1064"/>
      <c r="D129" s="1064"/>
      <c r="E129" s="1064"/>
      <c r="F129" s="106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3"/>
      <c r="B130" s="1064"/>
      <c r="C130" s="1064"/>
      <c r="D130" s="1064"/>
      <c r="E130" s="1064"/>
      <c r="F130" s="106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3"/>
      <c r="B131" s="1064"/>
      <c r="C131" s="1064"/>
      <c r="D131" s="1064"/>
      <c r="E131" s="1064"/>
      <c r="F131" s="106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3"/>
      <c r="B132" s="1064"/>
      <c r="C132" s="1064"/>
      <c r="D132" s="1064"/>
      <c r="E132" s="1064"/>
      <c r="F132" s="106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3"/>
      <c r="B133" s="1064"/>
      <c r="C133" s="1064"/>
      <c r="D133" s="1064"/>
      <c r="E133" s="1064"/>
      <c r="F133" s="106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3"/>
      <c r="B134" s="1064"/>
      <c r="C134" s="1064"/>
      <c r="D134" s="1064"/>
      <c r="E134" s="1064"/>
      <c r="F134" s="1065"/>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63"/>
      <c r="B135" s="1064"/>
      <c r="C135" s="1064"/>
      <c r="D135" s="1064"/>
      <c r="E135" s="1064"/>
      <c r="F135" s="106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3"/>
      <c r="B136" s="1064"/>
      <c r="C136" s="1064"/>
      <c r="D136" s="1064"/>
      <c r="E136" s="1064"/>
      <c r="F136" s="1065"/>
      <c r="G136" s="670"/>
      <c r="H136" s="671"/>
      <c r="I136" s="671"/>
      <c r="J136" s="671"/>
      <c r="K136" s="672"/>
      <c r="L136" s="664"/>
      <c r="M136" s="835"/>
      <c r="N136" s="835"/>
      <c r="O136" s="835"/>
      <c r="P136" s="835"/>
      <c r="Q136" s="835"/>
      <c r="R136" s="835"/>
      <c r="S136" s="835"/>
      <c r="T136" s="835"/>
      <c r="U136" s="835"/>
      <c r="V136" s="835"/>
      <c r="W136" s="835"/>
      <c r="X136" s="836"/>
      <c r="Y136" s="384"/>
      <c r="Z136" s="385"/>
      <c r="AA136" s="385"/>
      <c r="AB136" s="805"/>
      <c r="AC136" s="670"/>
      <c r="AD136" s="671"/>
      <c r="AE136" s="671"/>
      <c r="AF136" s="671"/>
      <c r="AG136" s="672"/>
      <c r="AH136" s="664"/>
      <c r="AI136" s="835"/>
      <c r="AJ136" s="835"/>
      <c r="AK136" s="835"/>
      <c r="AL136" s="835"/>
      <c r="AM136" s="835"/>
      <c r="AN136" s="835"/>
      <c r="AO136" s="835"/>
      <c r="AP136" s="835"/>
      <c r="AQ136" s="835"/>
      <c r="AR136" s="835"/>
      <c r="AS136" s="835"/>
      <c r="AT136" s="836"/>
      <c r="AU136" s="384"/>
      <c r="AV136" s="385"/>
      <c r="AW136" s="385"/>
      <c r="AX136" s="386"/>
    </row>
    <row r="137" spans="1:50" ht="24.75" customHeight="1" x14ac:dyDescent="0.15">
      <c r="A137" s="1063"/>
      <c r="B137" s="1064"/>
      <c r="C137" s="1064"/>
      <c r="D137" s="1064"/>
      <c r="E137" s="1064"/>
      <c r="F137" s="106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3"/>
      <c r="B138" s="1064"/>
      <c r="C138" s="1064"/>
      <c r="D138" s="1064"/>
      <c r="E138" s="1064"/>
      <c r="F138" s="106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3"/>
      <c r="B139" s="1064"/>
      <c r="C139" s="1064"/>
      <c r="D139" s="1064"/>
      <c r="E139" s="1064"/>
      <c r="F139" s="106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3"/>
      <c r="B140" s="1064"/>
      <c r="C140" s="1064"/>
      <c r="D140" s="1064"/>
      <c r="E140" s="1064"/>
      <c r="F140" s="106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3"/>
      <c r="B141" s="1064"/>
      <c r="C141" s="1064"/>
      <c r="D141" s="1064"/>
      <c r="E141" s="1064"/>
      <c r="F141" s="106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3"/>
      <c r="B142" s="1064"/>
      <c r="C142" s="1064"/>
      <c r="D142" s="1064"/>
      <c r="E142" s="1064"/>
      <c r="F142" s="106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3"/>
      <c r="B143" s="1064"/>
      <c r="C143" s="1064"/>
      <c r="D143" s="1064"/>
      <c r="E143" s="1064"/>
      <c r="F143" s="106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3"/>
      <c r="B144" s="1064"/>
      <c r="C144" s="1064"/>
      <c r="D144" s="1064"/>
      <c r="E144" s="1064"/>
      <c r="F144" s="106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3"/>
      <c r="B145" s="1064"/>
      <c r="C145" s="1064"/>
      <c r="D145" s="1064"/>
      <c r="E145" s="1064"/>
      <c r="F145" s="106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3"/>
      <c r="B146" s="1064"/>
      <c r="C146" s="1064"/>
      <c r="D146" s="1064"/>
      <c r="E146" s="1064"/>
      <c r="F146" s="106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3"/>
      <c r="B147" s="1064"/>
      <c r="C147" s="1064"/>
      <c r="D147" s="1064"/>
      <c r="E147" s="1064"/>
      <c r="F147" s="1065"/>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63"/>
      <c r="B148" s="1064"/>
      <c r="C148" s="1064"/>
      <c r="D148" s="1064"/>
      <c r="E148" s="1064"/>
      <c r="F148" s="106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3"/>
      <c r="B149" s="1064"/>
      <c r="C149" s="1064"/>
      <c r="D149" s="1064"/>
      <c r="E149" s="1064"/>
      <c r="F149" s="1065"/>
      <c r="G149" s="670"/>
      <c r="H149" s="671"/>
      <c r="I149" s="671"/>
      <c r="J149" s="671"/>
      <c r="K149" s="672"/>
      <c r="L149" s="664"/>
      <c r="M149" s="835"/>
      <c r="N149" s="835"/>
      <c r="O149" s="835"/>
      <c r="P149" s="835"/>
      <c r="Q149" s="835"/>
      <c r="R149" s="835"/>
      <c r="S149" s="835"/>
      <c r="T149" s="835"/>
      <c r="U149" s="835"/>
      <c r="V149" s="835"/>
      <c r="W149" s="835"/>
      <c r="X149" s="836"/>
      <c r="Y149" s="384"/>
      <c r="Z149" s="385"/>
      <c r="AA149" s="385"/>
      <c r="AB149" s="805"/>
      <c r="AC149" s="670"/>
      <c r="AD149" s="671"/>
      <c r="AE149" s="671"/>
      <c r="AF149" s="671"/>
      <c r="AG149" s="672"/>
      <c r="AH149" s="664"/>
      <c r="AI149" s="835"/>
      <c r="AJ149" s="835"/>
      <c r="AK149" s="835"/>
      <c r="AL149" s="835"/>
      <c r="AM149" s="835"/>
      <c r="AN149" s="835"/>
      <c r="AO149" s="835"/>
      <c r="AP149" s="835"/>
      <c r="AQ149" s="835"/>
      <c r="AR149" s="835"/>
      <c r="AS149" s="835"/>
      <c r="AT149" s="836"/>
      <c r="AU149" s="384"/>
      <c r="AV149" s="385"/>
      <c r="AW149" s="385"/>
      <c r="AX149" s="386"/>
    </row>
    <row r="150" spans="1:50" ht="24.75" customHeight="1" x14ac:dyDescent="0.15">
      <c r="A150" s="1063"/>
      <c r="B150" s="1064"/>
      <c r="C150" s="1064"/>
      <c r="D150" s="1064"/>
      <c r="E150" s="1064"/>
      <c r="F150" s="106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3"/>
      <c r="B151" s="1064"/>
      <c r="C151" s="1064"/>
      <c r="D151" s="1064"/>
      <c r="E151" s="1064"/>
      <c r="F151" s="106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3"/>
      <c r="B152" s="1064"/>
      <c r="C152" s="1064"/>
      <c r="D152" s="1064"/>
      <c r="E152" s="1064"/>
      <c r="F152" s="106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3"/>
      <c r="B153" s="1064"/>
      <c r="C153" s="1064"/>
      <c r="D153" s="1064"/>
      <c r="E153" s="1064"/>
      <c r="F153" s="106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3"/>
      <c r="B154" s="1064"/>
      <c r="C154" s="1064"/>
      <c r="D154" s="1064"/>
      <c r="E154" s="1064"/>
      <c r="F154" s="106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3"/>
      <c r="B155" s="1064"/>
      <c r="C155" s="1064"/>
      <c r="D155" s="1064"/>
      <c r="E155" s="1064"/>
      <c r="F155" s="106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3"/>
      <c r="B156" s="1064"/>
      <c r="C156" s="1064"/>
      <c r="D156" s="1064"/>
      <c r="E156" s="1064"/>
      <c r="F156" s="106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3"/>
      <c r="B157" s="1064"/>
      <c r="C157" s="1064"/>
      <c r="D157" s="1064"/>
      <c r="E157" s="1064"/>
      <c r="F157" s="106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3"/>
      <c r="B158" s="1064"/>
      <c r="C158" s="1064"/>
      <c r="D158" s="1064"/>
      <c r="E158" s="1064"/>
      <c r="F158" s="106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63"/>
      <c r="B162" s="1064"/>
      <c r="C162" s="1064"/>
      <c r="D162" s="1064"/>
      <c r="E162" s="1064"/>
      <c r="F162" s="106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3"/>
      <c r="B163" s="1064"/>
      <c r="C163" s="1064"/>
      <c r="D163" s="1064"/>
      <c r="E163" s="1064"/>
      <c r="F163" s="1065"/>
      <c r="G163" s="670"/>
      <c r="H163" s="671"/>
      <c r="I163" s="671"/>
      <c r="J163" s="671"/>
      <c r="K163" s="672"/>
      <c r="L163" s="664"/>
      <c r="M163" s="835"/>
      <c r="N163" s="835"/>
      <c r="O163" s="835"/>
      <c r="P163" s="835"/>
      <c r="Q163" s="835"/>
      <c r="R163" s="835"/>
      <c r="S163" s="835"/>
      <c r="T163" s="835"/>
      <c r="U163" s="835"/>
      <c r="V163" s="835"/>
      <c r="W163" s="835"/>
      <c r="X163" s="836"/>
      <c r="Y163" s="384"/>
      <c r="Z163" s="385"/>
      <c r="AA163" s="385"/>
      <c r="AB163" s="805"/>
      <c r="AC163" s="670"/>
      <c r="AD163" s="671"/>
      <c r="AE163" s="671"/>
      <c r="AF163" s="671"/>
      <c r="AG163" s="672"/>
      <c r="AH163" s="664"/>
      <c r="AI163" s="835"/>
      <c r="AJ163" s="835"/>
      <c r="AK163" s="835"/>
      <c r="AL163" s="835"/>
      <c r="AM163" s="835"/>
      <c r="AN163" s="835"/>
      <c r="AO163" s="835"/>
      <c r="AP163" s="835"/>
      <c r="AQ163" s="835"/>
      <c r="AR163" s="835"/>
      <c r="AS163" s="835"/>
      <c r="AT163" s="836"/>
      <c r="AU163" s="384"/>
      <c r="AV163" s="385"/>
      <c r="AW163" s="385"/>
      <c r="AX163" s="386"/>
    </row>
    <row r="164" spans="1:50" ht="24.75" customHeight="1" x14ac:dyDescent="0.15">
      <c r="A164" s="1063"/>
      <c r="B164" s="1064"/>
      <c r="C164" s="1064"/>
      <c r="D164" s="1064"/>
      <c r="E164" s="1064"/>
      <c r="F164" s="106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3"/>
      <c r="B165" s="1064"/>
      <c r="C165" s="1064"/>
      <c r="D165" s="1064"/>
      <c r="E165" s="1064"/>
      <c r="F165" s="106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3"/>
      <c r="B166" s="1064"/>
      <c r="C166" s="1064"/>
      <c r="D166" s="1064"/>
      <c r="E166" s="1064"/>
      <c r="F166" s="106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3"/>
      <c r="B167" s="1064"/>
      <c r="C167" s="1064"/>
      <c r="D167" s="1064"/>
      <c r="E167" s="1064"/>
      <c r="F167" s="106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3"/>
      <c r="B168" s="1064"/>
      <c r="C168" s="1064"/>
      <c r="D168" s="1064"/>
      <c r="E168" s="1064"/>
      <c r="F168" s="106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3"/>
      <c r="B169" s="1064"/>
      <c r="C169" s="1064"/>
      <c r="D169" s="1064"/>
      <c r="E169" s="1064"/>
      <c r="F169" s="106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3"/>
      <c r="B170" s="1064"/>
      <c r="C170" s="1064"/>
      <c r="D170" s="1064"/>
      <c r="E170" s="1064"/>
      <c r="F170" s="106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3"/>
      <c r="B171" s="1064"/>
      <c r="C171" s="1064"/>
      <c r="D171" s="1064"/>
      <c r="E171" s="1064"/>
      <c r="F171" s="106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3"/>
      <c r="B172" s="1064"/>
      <c r="C172" s="1064"/>
      <c r="D172" s="1064"/>
      <c r="E172" s="1064"/>
      <c r="F172" s="106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3"/>
      <c r="B173" s="1064"/>
      <c r="C173" s="1064"/>
      <c r="D173" s="1064"/>
      <c r="E173" s="1064"/>
      <c r="F173" s="106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3"/>
      <c r="B174" s="1064"/>
      <c r="C174" s="1064"/>
      <c r="D174" s="1064"/>
      <c r="E174" s="1064"/>
      <c r="F174" s="1065"/>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63"/>
      <c r="B175" s="1064"/>
      <c r="C175" s="1064"/>
      <c r="D175" s="1064"/>
      <c r="E175" s="1064"/>
      <c r="F175" s="106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3"/>
      <c r="B176" s="1064"/>
      <c r="C176" s="1064"/>
      <c r="D176" s="1064"/>
      <c r="E176" s="1064"/>
      <c r="F176" s="1065"/>
      <c r="G176" s="670"/>
      <c r="H176" s="671"/>
      <c r="I176" s="671"/>
      <c r="J176" s="671"/>
      <c r="K176" s="672"/>
      <c r="L176" s="664"/>
      <c r="M176" s="835"/>
      <c r="N176" s="835"/>
      <c r="O176" s="835"/>
      <c r="P176" s="835"/>
      <c r="Q176" s="835"/>
      <c r="R176" s="835"/>
      <c r="S176" s="835"/>
      <c r="T176" s="835"/>
      <c r="U176" s="835"/>
      <c r="V176" s="835"/>
      <c r="W176" s="835"/>
      <c r="X176" s="836"/>
      <c r="Y176" s="384"/>
      <c r="Z176" s="385"/>
      <c r="AA176" s="385"/>
      <c r="AB176" s="805"/>
      <c r="AC176" s="670"/>
      <c r="AD176" s="671"/>
      <c r="AE176" s="671"/>
      <c r="AF176" s="671"/>
      <c r="AG176" s="672"/>
      <c r="AH176" s="664"/>
      <c r="AI176" s="835"/>
      <c r="AJ176" s="835"/>
      <c r="AK176" s="835"/>
      <c r="AL176" s="835"/>
      <c r="AM176" s="835"/>
      <c r="AN176" s="835"/>
      <c r="AO176" s="835"/>
      <c r="AP176" s="835"/>
      <c r="AQ176" s="835"/>
      <c r="AR176" s="835"/>
      <c r="AS176" s="835"/>
      <c r="AT176" s="836"/>
      <c r="AU176" s="384"/>
      <c r="AV176" s="385"/>
      <c r="AW176" s="385"/>
      <c r="AX176" s="386"/>
    </row>
    <row r="177" spans="1:50" ht="24.75" customHeight="1" x14ac:dyDescent="0.15">
      <c r="A177" s="1063"/>
      <c r="B177" s="1064"/>
      <c r="C177" s="1064"/>
      <c r="D177" s="1064"/>
      <c r="E177" s="1064"/>
      <c r="F177" s="106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3"/>
      <c r="B178" s="1064"/>
      <c r="C178" s="1064"/>
      <c r="D178" s="1064"/>
      <c r="E178" s="1064"/>
      <c r="F178" s="106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3"/>
      <c r="B179" s="1064"/>
      <c r="C179" s="1064"/>
      <c r="D179" s="1064"/>
      <c r="E179" s="1064"/>
      <c r="F179" s="106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3"/>
      <c r="B180" s="1064"/>
      <c r="C180" s="1064"/>
      <c r="D180" s="1064"/>
      <c r="E180" s="1064"/>
      <c r="F180" s="106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3"/>
      <c r="B181" s="1064"/>
      <c r="C181" s="1064"/>
      <c r="D181" s="1064"/>
      <c r="E181" s="1064"/>
      <c r="F181" s="106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3"/>
      <c r="B182" s="1064"/>
      <c r="C182" s="1064"/>
      <c r="D182" s="1064"/>
      <c r="E182" s="1064"/>
      <c r="F182" s="106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3"/>
      <c r="B183" s="1064"/>
      <c r="C183" s="1064"/>
      <c r="D183" s="1064"/>
      <c r="E183" s="1064"/>
      <c r="F183" s="106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3"/>
      <c r="B184" s="1064"/>
      <c r="C184" s="1064"/>
      <c r="D184" s="1064"/>
      <c r="E184" s="1064"/>
      <c r="F184" s="106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3"/>
      <c r="B185" s="1064"/>
      <c r="C185" s="1064"/>
      <c r="D185" s="1064"/>
      <c r="E185" s="1064"/>
      <c r="F185" s="106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3"/>
      <c r="B186" s="1064"/>
      <c r="C186" s="1064"/>
      <c r="D186" s="1064"/>
      <c r="E186" s="1064"/>
      <c r="F186" s="106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3"/>
      <c r="B187" s="1064"/>
      <c r="C187" s="1064"/>
      <c r="D187" s="1064"/>
      <c r="E187" s="1064"/>
      <c r="F187" s="1065"/>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63"/>
      <c r="B188" s="1064"/>
      <c r="C188" s="1064"/>
      <c r="D188" s="1064"/>
      <c r="E188" s="1064"/>
      <c r="F188" s="106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3"/>
      <c r="B189" s="1064"/>
      <c r="C189" s="1064"/>
      <c r="D189" s="1064"/>
      <c r="E189" s="1064"/>
      <c r="F189" s="1065"/>
      <c r="G189" s="670"/>
      <c r="H189" s="671"/>
      <c r="I189" s="671"/>
      <c r="J189" s="671"/>
      <c r="K189" s="672"/>
      <c r="L189" s="664"/>
      <c r="M189" s="835"/>
      <c r="N189" s="835"/>
      <c r="O189" s="835"/>
      <c r="P189" s="835"/>
      <c r="Q189" s="835"/>
      <c r="R189" s="835"/>
      <c r="S189" s="835"/>
      <c r="T189" s="835"/>
      <c r="U189" s="835"/>
      <c r="V189" s="835"/>
      <c r="W189" s="835"/>
      <c r="X189" s="836"/>
      <c r="Y189" s="384"/>
      <c r="Z189" s="385"/>
      <c r="AA189" s="385"/>
      <c r="AB189" s="805"/>
      <c r="AC189" s="670"/>
      <c r="AD189" s="671"/>
      <c r="AE189" s="671"/>
      <c r="AF189" s="671"/>
      <c r="AG189" s="672"/>
      <c r="AH189" s="664"/>
      <c r="AI189" s="835"/>
      <c r="AJ189" s="835"/>
      <c r="AK189" s="835"/>
      <c r="AL189" s="835"/>
      <c r="AM189" s="835"/>
      <c r="AN189" s="835"/>
      <c r="AO189" s="835"/>
      <c r="AP189" s="835"/>
      <c r="AQ189" s="835"/>
      <c r="AR189" s="835"/>
      <c r="AS189" s="835"/>
      <c r="AT189" s="836"/>
      <c r="AU189" s="384"/>
      <c r="AV189" s="385"/>
      <c r="AW189" s="385"/>
      <c r="AX189" s="386"/>
    </row>
    <row r="190" spans="1:50" ht="24.75" customHeight="1" x14ac:dyDescent="0.15">
      <c r="A190" s="1063"/>
      <c r="B190" s="1064"/>
      <c r="C190" s="1064"/>
      <c r="D190" s="1064"/>
      <c r="E190" s="1064"/>
      <c r="F190" s="106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3"/>
      <c r="B191" s="1064"/>
      <c r="C191" s="1064"/>
      <c r="D191" s="1064"/>
      <c r="E191" s="1064"/>
      <c r="F191" s="106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3"/>
      <c r="B192" s="1064"/>
      <c r="C192" s="1064"/>
      <c r="D192" s="1064"/>
      <c r="E192" s="1064"/>
      <c r="F192" s="106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3"/>
      <c r="B193" s="1064"/>
      <c r="C193" s="1064"/>
      <c r="D193" s="1064"/>
      <c r="E193" s="1064"/>
      <c r="F193" s="106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3"/>
      <c r="B194" s="1064"/>
      <c r="C194" s="1064"/>
      <c r="D194" s="1064"/>
      <c r="E194" s="1064"/>
      <c r="F194" s="106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3"/>
      <c r="B195" s="1064"/>
      <c r="C195" s="1064"/>
      <c r="D195" s="1064"/>
      <c r="E195" s="1064"/>
      <c r="F195" s="106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3"/>
      <c r="B196" s="1064"/>
      <c r="C196" s="1064"/>
      <c r="D196" s="1064"/>
      <c r="E196" s="1064"/>
      <c r="F196" s="106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3"/>
      <c r="B197" s="1064"/>
      <c r="C197" s="1064"/>
      <c r="D197" s="1064"/>
      <c r="E197" s="1064"/>
      <c r="F197" s="106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3"/>
      <c r="B198" s="1064"/>
      <c r="C198" s="1064"/>
      <c r="D198" s="1064"/>
      <c r="E198" s="1064"/>
      <c r="F198" s="106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3"/>
      <c r="B199" s="1064"/>
      <c r="C199" s="1064"/>
      <c r="D199" s="1064"/>
      <c r="E199" s="1064"/>
      <c r="F199" s="106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3"/>
      <c r="B200" s="1064"/>
      <c r="C200" s="1064"/>
      <c r="D200" s="1064"/>
      <c r="E200" s="1064"/>
      <c r="F200" s="1065"/>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63"/>
      <c r="B201" s="1064"/>
      <c r="C201" s="1064"/>
      <c r="D201" s="1064"/>
      <c r="E201" s="1064"/>
      <c r="F201" s="106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3"/>
      <c r="B202" s="1064"/>
      <c r="C202" s="1064"/>
      <c r="D202" s="1064"/>
      <c r="E202" s="1064"/>
      <c r="F202" s="1065"/>
      <c r="G202" s="670"/>
      <c r="H202" s="671"/>
      <c r="I202" s="671"/>
      <c r="J202" s="671"/>
      <c r="K202" s="672"/>
      <c r="L202" s="664"/>
      <c r="M202" s="835"/>
      <c r="N202" s="835"/>
      <c r="O202" s="835"/>
      <c r="P202" s="835"/>
      <c r="Q202" s="835"/>
      <c r="R202" s="835"/>
      <c r="S202" s="835"/>
      <c r="T202" s="835"/>
      <c r="U202" s="835"/>
      <c r="V202" s="835"/>
      <c r="W202" s="835"/>
      <c r="X202" s="836"/>
      <c r="Y202" s="384"/>
      <c r="Z202" s="385"/>
      <c r="AA202" s="385"/>
      <c r="AB202" s="805"/>
      <c r="AC202" s="670"/>
      <c r="AD202" s="671"/>
      <c r="AE202" s="671"/>
      <c r="AF202" s="671"/>
      <c r="AG202" s="672"/>
      <c r="AH202" s="664"/>
      <c r="AI202" s="835"/>
      <c r="AJ202" s="835"/>
      <c r="AK202" s="835"/>
      <c r="AL202" s="835"/>
      <c r="AM202" s="835"/>
      <c r="AN202" s="835"/>
      <c r="AO202" s="835"/>
      <c r="AP202" s="835"/>
      <c r="AQ202" s="835"/>
      <c r="AR202" s="835"/>
      <c r="AS202" s="835"/>
      <c r="AT202" s="836"/>
      <c r="AU202" s="384"/>
      <c r="AV202" s="385"/>
      <c r="AW202" s="385"/>
      <c r="AX202" s="386"/>
    </row>
    <row r="203" spans="1:50" ht="24.75" customHeight="1" x14ac:dyDescent="0.15">
      <c r="A203" s="1063"/>
      <c r="B203" s="1064"/>
      <c r="C203" s="1064"/>
      <c r="D203" s="1064"/>
      <c r="E203" s="1064"/>
      <c r="F203" s="106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3"/>
      <c r="B204" s="1064"/>
      <c r="C204" s="1064"/>
      <c r="D204" s="1064"/>
      <c r="E204" s="1064"/>
      <c r="F204" s="106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3"/>
      <c r="B205" s="1064"/>
      <c r="C205" s="1064"/>
      <c r="D205" s="1064"/>
      <c r="E205" s="1064"/>
      <c r="F205" s="106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3"/>
      <c r="B206" s="1064"/>
      <c r="C206" s="1064"/>
      <c r="D206" s="1064"/>
      <c r="E206" s="1064"/>
      <c r="F206" s="106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3"/>
      <c r="B207" s="1064"/>
      <c r="C207" s="1064"/>
      <c r="D207" s="1064"/>
      <c r="E207" s="1064"/>
      <c r="F207" s="106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3"/>
      <c r="B208" s="1064"/>
      <c r="C208" s="1064"/>
      <c r="D208" s="1064"/>
      <c r="E208" s="1064"/>
      <c r="F208" s="106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3"/>
      <c r="B209" s="1064"/>
      <c r="C209" s="1064"/>
      <c r="D209" s="1064"/>
      <c r="E209" s="1064"/>
      <c r="F209" s="106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3"/>
      <c r="B210" s="1064"/>
      <c r="C210" s="1064"/>
      <c r="D210" s="1064"/>
      <c r="E210" s="1064"/>
      <c r="F210" s="106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3"/>
      <c r="B211" s="1064"/>
      <c r="C211" s="1064"/>
      <c r="D211" s="1064"/>
      <c r="E211" s="1064"/>
      <c r="F211" s="106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63"/>
      <c r="B215" s="1064"/>
      <c r="C215" s="1064"/>
      <c r="D215" s="1064"/>
      <c r="E215" s="1064"/>
      <c r="F215" s="106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3"/>
      <c r="B216" s="1064"/>
      <c r="C216" s="1064"/>
      <c r="D216" s="1064"/>
      <c r="E216" s="1064"/>
      <c r="F216" s="1065"/>
      <c r="G216" s="670"/>
      <c r="H216" s="671"/>
      <c r="I216" s="671"/>
      <c r="J216" s="671"/>
      <c r="K216" s="672"/>
      <c r="L216" s="664"/>
      <c r="M216" s="835"/>
      <c r="N216" s="835"/>
      <c r="O216" s="835"/>
      <c r="P216" s="835"/>
      <c r="Q216" s="835"/>
      <c r="R216" s="835"/>
      <c r="S216" s="835"/>
      <c r="T216" s="835"/>
      <c r="U216" s="835"/>
      <c r="V216" s="835"/>
      <c r="W216" s="835"/>
      <c r="X216" s="836"/>
      <c r="Y216" s="384"/>
      <c r="Z216" s="385"/>
      <c r="AA216" s="385"/>
      <c r="AB216" s="805"/>
      <c r="AC216" s="670"/>
      <c r="AD216" s="671"/>
      <c r="AE216" s="671"/>
      <c r="AF216" s="671"/>
      <c r="AG216" s="672"/>
      <c r="AH216" s="664"/>
      <c r="AI216" s="835"/>
      <c r="AJ216" s="835"/>
      <c r="AK216" s="835"/>
      <c r="AL216" s="835"/>
      <c r="AM216" s="835"/>
      <c r="AN216" s="835"/>
      <c r="AO216" s="835"/>
      <c r="AP216" s="835"/>
      <c r="AQ216" s="835"/>
      <c r="AR216" s="835"/>
      <c r="AS216" s="835"/>
      <c r="AT216" s="836"/>
      <c r="AU216" s="384"/>
      <c r="AV216" s="385"/>
      <c r="AW216" s="385"/>
      <c r="AX216" s="386"/>
    </row>
    <row r="217" spans="1:50" ht="24.75" customHeight="1" x14ac:dyDescent="0.15">
      <c r="A217" s="1063"/>
      <c r="B217" s="1064"/>
      <c r="C217" s="1064"/>
      <c r="D217" s="1064"/>
      <c r="E217" s="1064"/>
      <c r="F217" s="106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3"/>
      <c r="B218" s="1064"/>
      <c r="C218" s="1064"/>
      <c r="D218" s="1064"/>
      <c r="E218" s="1064"/>
      <c r="F218" s="106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3"/>
      <c r="B219" s="1064"/>
      <c r="C219" s="1064"/>
      <c r="D219" s="1064"/>
      <c r="E219" s="1064"/>
      <c r="F219" s="106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3"/>
      <c r="B220" s="1064"/>
      <c r="C220" s="1064"/>
      <c r="D220" s="1064"/>
      <c r="E220" s="1064"/>
      <c r="F220" s="106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3"/>
      <c r="B221" s="1064"/>
      <c r="C221" s="1064"/>
      <c r="D221" s="1064"/>
      <c r="E221" s="1064"/>
      <c r="F221" s="106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3"/>
      <c r="B222" s="1064"/>
      <c r="C222" s="1064"/>
      <c r="D222" s="1064"/>
      <c r="E222" s="1064"/>
      <c r="F222" s="106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3"/>
      <c r="B223" s="1064"/>
      <c r="C223" s="1064"/>
      <c r="D223" s="1064"/>
      <c r="E223" s="1064"/>
      <c r="F223" s="106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3"/>
      <c r="B224" s="1064"/>
      <c r="C224" s="1064"/>
      <c r="D224" s="1064"/>
      <c r="E224" s="1064"/>
      <c r="F224" s="106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3"/>
      <c r="B225" s="1064"/>
      <c r="C225" s="1064"/>
      <c r="D225" s="1064"/>
      <c r="E225" s="1064"/>
      <c r="F225" s="106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3"/>
      <c r="B226" s="1064"/>
      <c r="C226" s="1064"/>
      <c r="D226" s="1064"/>
      <c r="E226" s="1064"/>
      <c r="F226" s="106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3"/>
      <c r="B227" s="1064"/>
      <c r="C227" s="1064"/>
      <c r="D227" s="1064"/>
      <c r="E227" s="1064"/>
      <c r="F227" s="1065"/>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63"/>
      <c r="B228" s="1064"/>
      <c r="C228" s="1064"/>
      <c r="D228" s="1064"/>
      <c r="E228" s="1064"/>
      <c r="F228" s="106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3"/>
      <c r="B229" s="1064"/>
      <c r="C229" s="1064"/>
      <c r="D229" s="1064"/>
      <c r="E229" s="1064"/>
      <c r="F229" s="1065"/>
      <c r="G229" s="670"/>
      <c r="H229" s="671"/>
      <c r="I229" s="671"/>
      <c r="J229" s="671"/>
      <c r="K229" s="672"/>
      <c r="L229" s="664"/>
      <c r="M229" s="835"/>
      <c r="N229" s="835"/>
      <c r="O229" s="835"/>
      <c r="P229" s="835"/>
      <c r="Q229" s="835"/>
      <c r="R229" s="835"/>
      <c r="S229" s="835"/>
      <c r="T229" s="835"/>
      <c r="U229" s="835"/>
      <c r="V229" s="835"/>
      <c r="W229" s="835"/>
      <c r="X229" s="836"/>
      <c r="Y229" s="384"/>
      <c r="Z229" s="385"/>
      <c r="AA229" s="385"/>
      <c r="AB229" s="805"/>
      <c r="AC229" s="670"/>
      <c r="AD229" s="671"/>
      <c r="AE229" s="671"/>
      <c r="AF229" s="671"/>
      <c r="AG229" s="672"/>
      <c r="AH229" s="664"/>
      <c r="AI229" s="835"/>
      <c r="AJ229" s="835"/>
      <c r="AK229" s="835"/>
      <c r="AL229" s="835"/>
      <c r="AM229" s="835"/>
      <c r="AN229" s="835"/>
      <c r="AO229" s="835"/>
      <c r="AP229" s="835"/>
      <c r="AQ229" s="835"/>
      <c r="AR229" s="835"/>
      <c r="AS229" s="835"/>
      <c r="AT229" s="836"/>
      <c r="AU229" s="384"/>
      <c r="AV229" s="385"/>
      <c r="AW229" s="385"/>
      <c r="AX229" s="386"/>
    </row>
    <row r="230" spans="1:50" ht="24.75" customHeight="1" x14ac:dyDescent="0.15">
      <c r="A230" s="1063"/>
      <c r="B230" s="1064"/>
      <c r="C230" s="1064"/>
      <c r="D230" s="1064"/>
      <c r="E230" s="1064"/>
      <c r="F230" s="106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3"/>
      <c r="B231" s="1064"/>
      <c r="C231" s="1064"/>
      <c r="D231" s="1064"/>
      <c r="E231" s="1064"/>
      <c r="F231" s="106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3"/>
      <c r="B232" s="1064"/>
      <c r="C232" s="1064"/>
      <c r="D232" s="1064"/>
      <c r="E232" s="1064"/>
      <c r="F232" s="106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3"/>
      <c r="B233" s="1064"/>
      <c r="C233" s="1064"/>
      <c r="D233" s="1064"/>
      <c r="E233" s="1064"/>
      <c r="F233" s="106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3"/>
      <c r="B234" s="1064"/>
      <c r="C234" s="1064"/>
      <c r="D234" s="1064"/>
      <c r="E234" s="1064"/>
      <c r="F234" s="106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3"/>
      <c r="B235" s="1064"/>
      <c r="C235" s="1064"/>
      <c r="D235" s="1064"/>
      <c r="E235" s="1064"/>
      <c r="F235" s="106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3"/>
      <c r="B236" s="1064"/>
      <c r="C236" s="1064"/>
      <c r="D236" s="1064"/>
      <c r="E236" s="1064"/>
      <c r="F236" s="106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3"/>
      <c r="B237" s="1064"/>
      <c r="C237" s="1064"/>
      <c r="D237" s="1064"/>
      <c r="E237" s="1064"/>
      <c r="F237" s="106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3"/>
      <c r="B238" s="1064"/>
      <c r="C238" s="1064"/>
      <c r="D238" s="1064"/>
      <c r="E238" s="1064"/>
      <c r="F238" s="106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3"/>
      <c r="B239" s="1064"/>
      <c r="C239" s="1064"/>
      <c r="D239" s="1064"/>
      <c r="E239" s="1064"/>
      <c r="F239" s="106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3"/>
      <c r="B240" s="1064"/>
      <c r="C240" s="1064"/>
      <c r="D240" s="1064"/>
      <c r="E240" s="1064"/>
      <c r="F240" s="1065"/>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63"/>
      <c r="B241" s="1064"/>
      <c r="C241" s="1064"/>
      <c r="D241" s="1064"/>
      <c r="E241" s="1064"/>
      <c r="F241" s="106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3"/>
      <c r="B242" s="1064"/>
      <c r="C242" s="1064"/>
      <c r="D242" s="1064"/>
      <c r="E242" s="1064"/>
      <c r="F242" s="1065"/>
      <c r="G242" s="670"/>
      <c r="H242" s="671"/>
      <c r="I242" s="671"/>
      <c r="J242" s="671"/>
      <c r="K242" s="672"/>
      <c r="L242" s="664"/>
      <c r="M242" s="835"/>
      <c r="N242" s="835"/>
      <c r="O242" s="835"/>
      <c r="P242" s="835"/>
      <c r="Q242" s="835"/>
      <c r="R242" s="835"/>
      <c r="S242" s="835"/>
      <c r="T242" s="835"/>
      <c r="U242" s="835"/>
      <c r="V242" s="835"/>
      <c r="W242" s="835"/>
      <c r="X242" s="836"/>
      <c r="Y242" s="384"/>
      <c r="Z242" s="385"/>
      <c r="AA242" s="385"/>
      <c r="AB242" s="805"/>
      <c r="AC242" s="670"/>
      <c r="AD242" s="671"/>
      <c r="AE242" s="671"/>
      <c r="AF242" s="671"/>
      <c r="AG242" s="672"/>
      <c r="AH242" s="664"/>
      <c r="AI242" s="835"/>
      <c r="AJ242" s="835"/>
      <c r="AK242" s="835"/>
      <c r="AL242" s="835"/>
      <c r="AM242" s="835"/>
      <c r="AN242" s="835"/>
      <c r="AO242" s="835"/>
      <c r="AP242" s="835"/>
      <c r="AQ242" s="835"/>
      <c r="AR242" s="835"/>
      <c r="AS242" s="835"/>
      <c r="AT242" s="836"/>
      <c r="AU242" s="384"/>
      <c r="AV242" s="385"/>
      <c r="AW242" s="385"/>
      <c r="AX242" s="386"/>
    </row>
    <row r="243" spans="1:50" ht="24.75" customHeight="1" x14ac:dyDescent="0.15">
      <c r="A243" s="1063"/>
      <c r="B243" s="1064"/>
      <c r="C243" s="1064"/>
      <c r="D243" s="1064"/>
      <c r="E243" s="1064"/>
      <c r="F243" s="106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3"/>
      <c r="B244" s="1064"/>
      <c r="C244" s="1064"/>
      <c r="D244" s="1064"/>
      <c r="E244" s="1064"/>
      <c r="F244" s="106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3"/>
      <c r="B245" s="1064"/>
      <c r="C245" s="1064"/>
      <c r="D245" s="1064"/>
      <c r="E245" s="1064"/>
      <c r="F245" s="106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3"/>
      <c r="B246" s="1064"/>
      <c r="C246" s="1064"/>
      <c r="D246" s="1064"/>
      <c r="E246" s="1064"/>
      <c r="F246" s="106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3"/>
      <c r="B247" s="1064"/>
      <c r="C247" s="1064"/>
      <c r="D247" s="1064"/>
      <c r="E247" s="1064"/>
      <c r="F247" s="106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3"/>
      <c r="B248" s="1064"/>
      <c r="C248" s="1064"/>
      <c r="D248" s="1064"/>
      <c r="E248" s="1064"/>
      <c r="F248" s="106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3"/>
      <c r="B249" s="1064"/>
      <c r="C249" s="1064"/>
      <c r="D249" s="1064"/>
      <c r="E249" s="1064"/>
      <c r="F249" s="106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3"/>
      <c r="B250" s="1064"/>
      <c r="C250" s="1064"/>
      <c r="D250" s="1064"/>
      <c r="E250" s="1064"/>
      <c r="F250" s="106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3"/>
      <c r="B251" s="1064"/>
      <c r="C251" s="1064"/>
      <c r="D251" s="1064"/>
      <c r="E251" s="1064"/>
      <c r="F251" s="106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3"/>
      <c r="B252" s="1064"/>
      <c r="C252" s="1064"/>
      <c r="D252" s="1064"/>
      <c r="E252" s="1064"/>
      <c r="F252" s="106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3"/>
      <c r="B253" s="1064"/>
      <c r="C253" s="1064"/>
      <c r="D253" s="1064"/>
      <c r="E253" s="1064"/>
      <c r="F253" s="1065"/>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63"/>
      <c r="B254" s="1064"/>
      <c r="C254" s="1064"/>
      <c r="D254" s="1064"/>
      <c r="E254" s="1064"/>
      <c r="F254" s="106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3"/>
      <c r="B255" s="1064"/>
      <c r="C255" s="1064"/>
      <c r="D255" s="1064"/>
      <c r="E255" s="1064"/>
      <c r="F255" s="1065"/>
      <c r="G255" s="670"/>
      <c r="H255" s="671"/>
      <c r="I255" s="671"/>
      <c r="J255" s="671"/>
      <c r="K255" s="672"/>
      <c r="L255" s="664"/>
      <c r="M255" s="835"/>
      <c r="N255" s="835"/>
      <c r="O255" s="835"/>
      <c r="P255" s="835"/>
      <c r="Q255" s="835"/>
      <c r="R255" s="835"/>
      <c r="S255" s="835"/>
      <c r="T255" s="835"/>
      <c r="U255" s="835"/>
      <c r="V255" s="835"/>
      <c r="W255" s="835"/>
      <c r="X255" s="836"/>
      <c r="Y255" s="384"/>
      <c r="Z255" s="385"/>
      <c r="AA255" s="385"/>
      <c r="AB255" s="805"/>
      <c r="AC255" s="670"/>
      <c r="AD255" s="671"/>
      <c r="AE255" s="671"/>
      <c r="AF255" s="671"/>
      <c r="AG255" s="672"/>
      <c r="AH255" s="664"/>
      <c r="AI255" s="835"/>
      <c r="AJ255" s="835"/>
      <c r="AK255" s="835"/>
      <c r="AL255" s="835"/>
      <c r="AM255" s="835"/>
      <c r="AN255" s="835"/>
      <c r="AO255" s="835"/>
      <c r="AP255" s="835"/>
      <c r="AQ255" s="835"/>
      <c r="AR255" s="835"/>
      <c r="AS255" s="835"/>
      <c r="AT255" s="836"/>
      <c r="AU255" s="384"/>
      <c r="AV255" s="385"/>
      <c r="AW255" s="385"/>
      <c r="AX255" s="386"/>
    </row>
    <row r="256" spans="1:50" ht="24.75" customHeight="1" x14ac:dyDescent="0.15">
      <c r="A256" s="1063"/>
      <c r="B256" s="1064"/>
      <c r="C256" s="1064"/>
      <c r="D256" s="1064"/>
      <c r="E256" s="1064"/>
      <c r="F256" s="106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3"/>
      <c r="B257" s="1064"/>
      <c r="C257" s="1064"/>
      <c r="D257" s="1064"/>
      <c r="E257" s="1064"/>
      <c r="F257" s="106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3"/>
      <c r="B258" s="1064"/>
      <c r="C258" s="1064"/>
      <c r="D258" s="1064"/>
      <c r="E258" s="1064"/>
      <c r="F258" s="106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3"/>
      <c r="B259" s="1064"/>
      <c r="C259" s="1064"/>
      <c r="D259" s="1064"/>
      <c r="E259" s="1064"/>
      <c r="F259" s="106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3"/>
      <c r="B260" s="1064"/>
      <c r="C260" s="1064"/>
      <c r="D260" s="1064"/>
      <c r="E260" s="1064"/>
      <c r="F260" s="106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3"/>
      <c r="B261" s="1064"/>
      <c r="C261" s="1064"/>
      <c r="D261" s="1064"/>
      <c r="E261" s="1064"/>
      <c r="F261" s="106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3"/>
      <c r="B262" s="1064"/>
      <c r="C262" s="1064"/>
      <c r="D262" s="1064"/>
      <c r="E262" s="1064"/>
      <c r="F262" s="106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3"/>
      <c r="B263" s="1064"/>
      <c r="C263" s="1064"/>
      <c r="D263" s="1064"/>
      <c r="E263" s="1064"/>
      <c r="F263" s="106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3"/>
      <c r="B264" s="1064"/>
      <c r="C264" s="1064"/>
      <c r="D264" s="1064"/>
      <c r="E264" s="1064"/>
      <c r="F264" s="106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2018-09-06T06:20:42Z</cp:lastPrinted>
  <dcterms:created xsi:type="dcterms:W3CDTF">2012-03-13T00:50:25Z</dcterms:created>
  <dcterms:modified xsi:type="dcterms:W3CDTF">2020-11-16T05:22:29Z</dcterms:modified>
</cp:coreProperties>
</file>