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405" yWindow="0" windowWidth="25395"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<sst xmlns="http://schemas.openxmlformats.org/spreadsheetml/2006/main" count="3822" uniqueCount="855">
  <si>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</si>
  <si>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</si>
  <si>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</si>
  <si>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</si>
  <si>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</si>
  <si>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</si>
  <si>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</si>
  <si>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</si>
  <si>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</si>
  <si>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</si>
  <si>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</si>
  <si>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</si>
  <si>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</si>
  <si>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</si>
  <si>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</si>
  <si>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</si>
  <si>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</si>
  <si>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</si>
  <si>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</si>
  <si>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</si>
  <si>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</si>
  <si>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</si>
  <si>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</si>
  <si>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</si>
  <si>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</si>
  <si>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</si>
  <si>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</si>
  <si>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</si>
  <si>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</si>
  <si>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</si>
  <si>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</si>
  <si>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</si>
  <si>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</si>
  <si>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</si>
  <si>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</si>
  <si>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</si>
  <si>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</si>
  <si>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</si>
  <si>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</si>
  <si>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</si>
  <si>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</si>
  <si>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</si>
  <si>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</si>
  <si>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</si>
  <si>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</si>
  <si>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</si>
  <si>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</si>
  <si>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</si>
  <si>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</si>
  <si>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</si>
  <si>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</si>
  <si>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</si>
  <si>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</si>
  <si>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</si>
  <si>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</si>
  <si>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</si>
  <si>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</si>
  <si>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</si>
  <si>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</si>
  <si>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</si>
  <si>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</si>
  <si>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</si>
  <si>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</si>
  <si>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</si>
  <si>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</si>
  <si>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</si>
  <si>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</si>
  <si>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</si>
  <si>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</si>
  <si>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</si>
  <si>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</si>
  <si>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</si>
  <si>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</si>
  <si>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</si>
  <si>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</si>
  <si>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</si>
  <si>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</si>
  <si>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</si>
  <si>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</si>
  <si>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</si>
  <si>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</si>
  <si>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</si>
  <si>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</si>
  <si>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</si>
  <si>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</si>
  <si>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</si>
  <si>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</si>
  <si>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</si>
  <si>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</si>
  <si>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</si>
  <si>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</si>
  <si>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</si>
  <si>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</si>
  <si>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</si>
  <si>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</si>
  <si>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</si>
  <si>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</si>
  <si>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</si>
  <si>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</si>
  <si>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</si>
  <si>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</si>
  <si>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</si>
  <si>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</si>
  <si>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</si>
  <si>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</si>
  <si>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</si>
  <si>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</si>
  <si>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</si>
  <si>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</si>
  <si>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</si>
  <si>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</si>
  <si>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</si>
  <si>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</si>
  <si>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</si>
  <si>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</si>
  <si>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</si>
  <si>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</si>
  <si>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</si>
  <si>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</si>
  <si>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</si>
  <si>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</si>
  <si>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</si>
  <si>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</si>
  <si>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</si>
  <si>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</si>
  <si>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</si>
  <si>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</si>
  <si>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</si>
  <si>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</si>
  <si>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</si>
  <si>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</si>
  <si>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</si>
  <si>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</si>
  <si>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</si>
  <si>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</si>
  <si>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</si>
  <si>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</si>
  <si>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</si>
  <si>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</si>
  <si>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</si>
  <si>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</si>
  <si>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</si>
  <si>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</si>
  <si>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</si>
  <si>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</si>
  <si>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</si>
  <si>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</si>
  <si>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</si>
  <si>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</si>
  <si>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</si>
  <si>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</si>
  <si>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</si>
  <si>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</si>
  <si>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</si>
  <si>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</si>
  <si>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</si>
  <si>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</si>
  <si>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</si>
  <si>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</si>
  <si>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</si>
  <si>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</si>
  <si>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</si>
  <si>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</si>
  <si>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</si>
  <si>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</si>
  <si>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</si>
  <si>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</si>
  <si>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</si>
  <si>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</si>
  <si>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</si>
  <si>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</si>
  <si>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</si>
  <si>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</si>
  <si>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</si>
  <si>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</si>
  <si>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</si>
  <si>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</si>
  <si>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</si>
  <si>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</si>
  <si>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</si>
  <si>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</si>
  <si>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</si>
  <si>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</si>
  <si>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</si>
  <si>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</si>
  <si>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</si>
  <si>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</si>
  <si>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</si>
  <si>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</si>
  <si>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</si>
  <si>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</si>
  <si>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</si>
  <si>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</si>
  <si>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</si>
  <si>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</si>
  <si>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</si>
  <si>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</si>
  <si>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</si>
  <si>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</si>
  <si>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</si>
  <si>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</si>
  <si>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</si>
  <si>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</si>
  <si>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</si>
  <si>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</si>
  <si>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</si>
  <si>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</si>
  <si>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</si>
  <si>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</si>
  <si>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</si>
  <si>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</si>
  <si>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</si>
  <si>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</si>
  <si>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</si>
  <si>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</si>
  <si>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</si>
  <si>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</si>
  <si>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</si>
  <si>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</si>
  <si>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</si>
  <si>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</si>
  <si>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</si>
  <si>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</si>
  <si>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</si>
  <si>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</si>
  <si>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</si>
  <si>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</si>
  <si>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</si>
  <si>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</si>
  <si>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</si>
  <si>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</si>
  <si>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</si>
  <si>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</si>
  <si>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</si>
  <si>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</si>
  <si>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</si>
  <si>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</si>
  <si>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</si>
  <si>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</si>
  <si>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</si>
  <si>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</si>
  <si>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</si>
  <si>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</si>
  <si>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</si>
  <si>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</si>
  <si>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</si>
  <si>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</si>
  <si>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</si>
  <si>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</si>
  <si>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</si>
  <si>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</si>
  <si>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</si>
  <si>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</si>
  <si>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</si>
  <si>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</si>
  <si>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</si>
  <si>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</si>
  <si>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</si>
  <si>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</si>
  <si>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</si>
  <si>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</si>
  <si>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</si>
  <si>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</si>
  <si>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</si>
  <si>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</si>
  <si>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</si>
  <si>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</si>
  <si>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</si>
  <si>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</si>
  <si>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</si>
  <si>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</si>
  <si>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</si>
  <si>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</si>
  <si>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</si>
  <si>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</si>
  <si>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</si>
  <si>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</si>
  <si>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</si>
  <si>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</si>
  <si>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</si>
  <si>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</si>
  <si>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</si>
  <si>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</si>
  <si>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</si>
  <si>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</si>
  <si>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</si>
  <si>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</si>
  <si>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</si>
  <si>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</si>
  <si>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</si>
  <si>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</si>
  <si>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</si>
  <si>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</si>
  <si>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</si>
  <si>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</si>
  <si>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</si>
  <si>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</si>
  <si>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</si>
  <si>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</si>
  <si>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</si>
  <si>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</si>
  <si>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</si>
  <si>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</si>
  <si>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</si>
  <si>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</si>
  <si>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</si>
  <si>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</si>
  <si>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</si>
  <si>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</si>
  <si>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</si>
  <si>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</si>
  <si>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</si>
  <si>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</si>
  <si>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</si>
  <si>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</si>
  <si>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</si>
  <si>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</si>
  <si>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</si>
  <si>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</si>
  <si>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</si>
  <si>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</si>
  <si>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</si>
  <si>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</si>
  <si>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</si>
  <si>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</si>
  <si>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</si>
  <si>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</si>
  <si>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</si>
  <si>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</si>
  <si>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</si>
  <si>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</si>
  <si>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</si>
  <si>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</si>
  <si>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</si>
  <si>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</si>
  <si>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</si>
  <si>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</si>
  <si>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</si>
  <si>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</si>
  <si>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</si>
  <si>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</si>
  <si>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</si>
  <si>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</si>
  <si>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</si>
  <si>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</si>
  <si>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</si>
  <si>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</si>
  <si>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</si>
  <si>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</si>
  <si>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</si>
  <si>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</si>
  <si>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</si>
  <si>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</si>
  <si>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</si>
  <si>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</si>
  <si>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</si>
  <si>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</si>
  <si>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</si>
  <si>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</si>
  <si>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</si>
  <si>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</si>
  <si>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</si>
  <si>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</si>
  <si>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</si>
  <si>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</si>
  <si>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</si>
  <si>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</si>
  <si>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</si>
  <si>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</si>
  <si>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</si>
  <si>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</si>
  <si>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</si>
  <si>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</si>
  <si>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</si>
  <si>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</si>
  <si>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</si>
  <si>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</si>
  <si>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</si>
  <si>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</si>
  <si>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</si>
  <si>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</si>
  <si>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</si>
  <si>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</si>
  <si>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</si>
  <si>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</si>
  <si>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</si>
  <si>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</si>
  <si>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</si>
  <si>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</si>
  <si>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</si>
  <si>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</si>
  <si>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</si>
  <si>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</si>
  <si>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</si>
  <si>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</si>
  <si>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</si>
  <si>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</si>
  <si>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</si>
  <si>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</si>
  <si>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</si>
  <si>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</si>
  <si>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</si>
  <si>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</si>
  <si>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</si>
  <si>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</si>
  <si>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</si>
  <si>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</si>
  <si>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</si>
  <si>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</si>
  <si>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</si>
  <si>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</si>
  <si>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</si>
  <si>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</si>
  <si>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</si>
  <si>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</si>
  <si>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</si>
  <si>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</si>
  <si>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</si>
  <si>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</si>
  <si>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</si>
  <si>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</si>
  <si>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</si>
  <si>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</si>
  <si>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</si>
  <si>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</si>
  <si>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</si>
  <si>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</si>
  <si>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</si>
  <si>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</si>
  <si>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</si>
  <si>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</si>
  <si>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</si>
  <si>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</si>
  <si>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</si>
  <si>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</si>
  <si>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</si>
  <si>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</si>
  <si>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</si>
  <si>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</si>
  <si>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</si>
  <si>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</si>
  <si>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</si>
  <si>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</si>
  <si>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</si>
  <si>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</si>
  <si>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</si>
  <si>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</si>
  <si>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</si>
  <si>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</si>
  <si>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</si>
  <si>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</si>
  <si>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</si>
  <si>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</si>
  <si>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</si>
  <si>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</si>
  <si>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</si>
  <si>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</si>
  <si>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</si>
  <si>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</si>
  <si>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</si>
  <si>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</si>
  <si>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</si>
  <si>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</si>
  <si>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</si>
  <si>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</si>
  <si>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</si>
  <si>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</si>
  <si>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</si>
  <si>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</si>
  <si>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</si>
  <si>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</si>
  <si>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</si>
  <si>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</si>
  <si>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</si>
  <si>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</si>
  <si>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</si>
  <si>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</si>
  <si>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</si>
  <si>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</si>
  <si>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</si>
  <si>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</si>
  <si>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</si>
  <si>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</si>
  <si>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</si>
  <si>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</si>
  <si>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</si>
  <si>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</si>
  <si>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</si>
  <si>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</si>
  <si>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</si>
  <si>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</si>
  <si>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</si>
  <si>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</si>
  <si>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</si>
  <si>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</si>
  <si>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</si>
  <si>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</si>
  <si>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</si>
  <si>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</si>
  <si>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</si>
  <si>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</si>
  <si>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</si>
  <si>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</si>
  <si>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</si>
  <si>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</si>
  <si>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</si>
  <si>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</si>
  <si>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</si>
  <si>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</si>
  <si>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</si>
  <si>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</si>
  <si>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</si>
  <si>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</si>
  <si>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</si>
  <si>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</si>
  <si>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</si>
  <si>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</si>
  <si>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</si>
  <si>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</si>
  <si>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</si>
  <si>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</si>
  <si>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</si>
  <si>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</si>
  <si>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</si>
  <si>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</si>
  <si>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</si>
  <si>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</si>
  <si>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</si>
  <si>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</si>
  <si>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</si>
  <si>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</si>
  <si>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</si>
  <si>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</si>
  <si>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</si>
  <si>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</si>
  <si>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</si>
  <si>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</si>
  <si>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</si>
  <si>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</si>
  <si>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</si>
  <si>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</si>
  <si>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</si>
  <si>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</si>
  <si>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</si>
  <si>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</si>
  <si>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</si>
  <si>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独立行政法人日本芸術文化振興会運営費交付金に必要な経費</t>
  </si>
  <si>
    <t>文化庁</t>
  </si>
  <si>
    <t>文化部芸術文化課</t>
  </si>
  <si>
    <t>芸術文化課長　江﨑典宏</t>
    <rPh sb="0" eb="2">
      <t>ゲイジュツ</t>
    </rPh>
    <rPh sb="2" eb="4">
      <t>ブンカ</t>
    </rPh>
    <rPh sb="7" eb="9">
      <t>エザキ</t>
    </rPh>
    <rPh sb="9" eb="11">
      <t>ノリヒロ</t>
    </rPh>
    <phoneticPr fontId="6"/>
  </si>
  <si>
    <t>独立行政法人日本芸術文化振興会法　第3条</t>
  </si>
  <si>
    <t>文化芸術の振興に関する基本的な方針（第4次基本方針）
　（平成27年5月22日閣議決定）</t>
  </si>
  <si>
    <t>芸術家及び芸術に関する団体が行う芸術の創造または普及を図るための活動その他の文化の振興または普及を図るための活動に対する援助を行い、あわせて、我が国古来の伝統的な芸能の公開、伝承者の養成、調査研究等を行い、その保存及び振興を図るとともに、我が国における現代の舞台芸術の公演、実演家等の研修、調査研究等を行い、その振興及び普及を図り、もって芸術その他の文化の向上に寄与することを目的とする。</t>
  </si>
  <si>
    <t>国立劇場、国立演芸場、国立能楽堂、国立文楽劇場、国立劇場おきなわ、新国立劇場を設置し、それぞれの施設の理念・目的に基づき、文化芸術活動に対する援助、伝統芸能の公開及び現代舞台芸術の公演、伝統芸能の伝承者の養成及び現代舞台芸術の実演家その他の関係者の研修、伝統芸能及び現代舞台芸術に関する調査研究の実施並びに資料の収集及び活用等の事業を有機的・体系的に行う。</t>
    <rPh sb="5" eb="7">
      <t>コクリツ</t>
    </rPh>
    <rPh sb="7" eb="9">
      <t>エンゲイ</t>
    </rPh>
    <rPh sb="9" eb="10">
      <t>ジョウ</t>
    </rPh>
    <rPh sb="13" eb="16">
      <t>ノウガクドウ</t>
    </rPh>
    <rPh sb="19" eb="21">
      <t>ブンラク</t>
    </rPh>
    <rPh sb="21" eb="23">
      <t>ゲキジョウ</t>
    </rPh>
    <phoneticPr fontId="5"/>
  </si>
  <si>
    <t>-</t>
  </si>
  <si>
    <t>468</t>
    <phoneticPr fontId="5"/>
  </si>
  <si>
    <t>386</t>
    <phoneticPr fontId="5"/>
  </si>
  <si>
    <t>409</t>
    <phoneticPr fontId="5"/>
  </si>
  <si>
    <t>374</t>
    <phoneticPr fontId="5"/>
  </si>
  <si>
    <t>368</t>
    <phoneticPr fontId="5"/>
  </si>
  <si>
    <t>364</t>
    <phoneticPr fontId="5"/>
  </si>
  <si>
    <t>344</t>
    <phoneticPr fontId="5"/>
  </si>
  <si>
    <t>㈱日進産業</t>
  </si>
  <si>
    <t>ぴあ㈱</t>
  </si>
  <si>
    <t>マンパワーグループ㈱</t>
  </si>
  <si>
    <t>㈱シアターコミュニケーションシステムズ</t>
  </si>
  <si>
    <t>東京オペラシティ熱供給㈱</t>
  </si>
  <si>
    <t>㈱アート・ステージライティング・グループ</t>
  </si>
  <si>
    <t>セコム㈱</t>
  </si>
  <si>
    <t>大成有楽不動産㈱</t>
  </si>
  <si>
    <t>丸紅新電力㈱</t>
  </si>
  <si>
    <t>㈱フリック・プロ</t>
  </si>
  <si>
    <t>株式会社シアターコミュニケーションシステムズ</t>
    <rPh sb="0" eb="2">
      <t>カブシキ</t>
    </rPh>
    <rPh sb="2" eb="4">
      <t>カイシャ</t>
    </rPh>
    <phoneticPr fontId="25"/>
  </si>
  <si>
    <t>東京オペラシティ熱供給株式会社</t>
    <rPh sb="11" eb="15">
      <t>カブシキカイシャ</t>
    </rPh>
    <phoneticPr fontId="25"/>
  </si>
  <si>
    <t>株式会社アート・ステージライティング・グループ</t>
    <rPh sb="0" eb="4">
      <t>カブシキカイシャ</t>
    </rPh>
    <phoneticPr fontId="25"/>
  </si>
  <si>
    <t>セコム株式会社</t>
    <rPh sb="3" eb="5">
      <t>カブシキ</t>
    </rPh>
    <rPh sb="5" eb="7">
      <t>カイシャ</t>
    </rPh>
    <phoneticPr fontId="25"/>
  </si>
  <si>
    <t>大成有楽不動産株式会社</t>
    <rPh sb="7" eb="11">
      <t>カブシキカイシャ</t>
    </rPh>
    <phoneticPr fontId="25"/>
  </si>
  <si>
    <t>丸紅新電力株式会社</t>
    <rPh sb="5" eb="9">
      <t>カブシキカイシャ</t>
    </rPh>
    <phoneticPr fontId="25"/>
  </si>
  <si>
    <t>株式会社日進産業</t>
    <rPh sb="0" eb="4">
      <t>カブシキカイシャ</t>
    </rPh>
    <phoneticPr fontId="25"/>
  </si>
  <si>
    <t>ぴあ株式会社</t>
    <rPh sb="2" eb="6">
      <t>カブシキカイシャ</t>
    </rPh>
    <phoneticPr fontId="25"/>
  </si>
  <si>
    <t>マンパワーグループ株式会社</t>
    <rPh sb="9" eb="11">
      <t>カブシキ</t>
    </rPh>
    <rPh sb="11" eb="13">
      <t>カイシャ</t>
    </rPh>
    <phoneticPr fontId="25"/>
  </si>
  <si>
    <t>(株)ハートス</t>
  </si>
  <si>
    <t>沖縄県ﾋﾞﾙﾒﾝﾃﾅﾝｽ協同組合</t>
  </si>
  <si>
    <t>(株)サンメンテナンス</t>
  </si>
  <si>
    <t>新報トラスト(株)</t>
  </si>
  <si>
    <t>(株)沖縄映像ｾﾝﾀｰ</t>
  </si>
  <si>
    <t>ﾔﾏﾊｻｳﾝﾄﾞｼｽﾃﾑ(株)</t>
  </si>
  <si>
    <t>ｼﾞｮﾝｿﾝｺﾝﾄﾛｰﾙｽﾞ(株)沖縄支店</t>
  </si>
  <si>
    <t>(株)RBCビジョン</t>
  </si>
  <si>
    <t>(有)沖縄エル・アンド・シー</t>
  </si>
  <si>
    <t>(株)りゅうせきﾋﾞｼﾞﾈｽｻｰﾋﾞｽ</t>
  </si>
  <si>
    <t>株式会社ハートス</t>
    <rPh sb="0" eb="4">
      <t>カブシキカイシャ</t>
    </rPh>
    <phoneticPr fontId="30"/>
  </si>
  <si>
    <t>株式会社サンメンテナンス</t>
    <rPh sb="0" eb="4">
      <t>カブシキカイシャ</t>
    </rPh>
    <phoneticPr fontId="30"/>
  </si>
  <si>
    <t>新報トラスト株式会社</t>
    <rPh sb="6" eb="10">
      <t>カブシキカイシャ</t>
    </rPh>
    <phoneticPr fontId="30"/>
  </si>
  <si>
    <t>ヤマハサウンドシステム株式会社</t>
    <rPh sb="11" eb="15">
      <t>カブシキカイシャ</t>
    </rPh>
    <phoneticPr fontId="30"/>
  </si>
  <si>
    <t>株式会社沖縄映像センター</t>
    <rPh sb="0" eb="2">
      <t>カブシキ</t>
    </rPh>
    <rPh sb="2" eb="4">
      <t>カイシャ</t>
    </rPh>
    <phoneticPr fontId="30"/>
  </si>
  <si>
    <t>沖縄県ビルメンテナンス協同組合</t>
    <phoneticPr fontId="30"/>
  </si>
  <si>
    <t>株式会社RBCビジョン</t>
    <rPh sb="0" eb="4">
      <t>カブシキガイシャ</t>
    </rPh>
    <phoneticPr fontId="30"/>
  </si>
  <si>
    <t>有限会社沖縄エル・アンド・シー</t>
    <rPh sb="0" eb="4">
      <t>ユウゲンガイシャ</t>
    </rPh>
    <phoneticPr fontId="30"/>
  </si>
  <si>
    <t>株式会社りゅうせきビジネスサービス</t>
    <rPh sb="0" eb="4">
      <t>カブシキガイシャ</t>
    </rPh>
    <phoneticPr fontId="30"/>
  </si>
  <si>
    <t>舞台技術常駐業務</t>
  </si>
  <si>
    <t>清掃業務</t>
  </si>
  <si>
    <t>施設運転監視業務</t>
  </si>
  <si>
    <t>警備業務契約</t>
  </si>
  <si>
    <t>公演記録映像収録業務</t>
  </si>
  <si>
    <t>音響設備定期保守業務</t>
  </si>
  <si>
    <t>中央監視システム保守点検業務</t>
  </si>
  <si>
    <t>公演記録音声収録業務</t>
  </si>
  <si>
    <t>照明設備定期保守業務</t>
  </si>
  <si>
    <t>国立劇場おきなわ劇場案内等業務委託　　　　　　　　　　　　　　　　　　　　(平成２９年１０月～平成３０年９月)</t>
  </si>
  <si>
    <t>－</t>
  </si>
  <si>
    <t>舞台運用業務（含貸劇場）</t>
  </si>
  <si>
    <t>東京オペラシティ冷水・蒸気使用料</t>
  </si>
  <si>
    <t>舞台照明運用業務（含貸劇場）</t>
  </si>
  <si>
    <t>警備（機械・常駐）業務</t>
  </si>
  <si>
    <t>総合設備管理業務</t>
  </si>
  <si>
    <t>電力供給</t>
  </si>
  <si>
    <t>清掃業務（高所ガラス清掃など含む）</t>
  </si>
  <si>
    <t>ボックスオフィス運営業務</t>
  </si>
  <si>
    <t>楽屋稽古場管理運営業務</t>
  </si>
  <si>
    <t>舞台音響運用業務（含貸劇場）</t>
  </si>
  <si>
    <t>-</t>
    <phoneticPr fontId="30"/>
  </si>
  <si>
    <t>-</t>
    <phoneticPr fontId="30"/>
  </si>
  <si>
    <t>-</t>
    <phoneticPr fontId="30"/>
  </si>
  <si>
    <t>株式会社フリックプロ</t>
    <rPh sb="0" eb="2">
      <t>カブシキ</t>
    </rPh>
    <rPh sb="2" eb="4">
      <t>カイシャ</t>
    </rPh>
    <phoneticPr fontId="25"/>
  </si>
  <si>
    <t>ジョンソンコントロールズ株式会社</t>
    <rPh sb="12" eb="16">
      <t>カブシキガイシャ</t>
    </rPh>
    <phoneticPr fontId="30"/>
  </si>
  <si>
    <t>独立行政法人日本芸術文化振興会運営費交付金</t>
  </si>
  <si>
    <t>事業費（物件費）</t>
    <rPh sb="0" eb="3">
      <t>ジギョウヒ</t>
    </rPh>
    <rPh sb="4" eb="7">
      <t>ブッケンヒ</t>
    </rPh>
    <phoneticPr fontId="5"/>
  </si>
  <si>
    <t>事業費（人件費）</t>
    <rPh sb="0" eb="3">
      <t>ジギョウヒ</t>
    </rPh>
    <rPh sb="4" eb="7">
      <t>ジンケンヒ</t>
    </rPh>
    <phoneticPr fontId="5"/>
  </si>
  <si>
    <t>一般管理費（物件費）</t>
    <rPh sb="0" eb="2">
      <t>イッパン</t>
    </rPh>
    <rPh sb="2" eb="5">
      <t>カンリヒ</t>
    </rPh>
    <rPh sb="6" eb="9">
      <t>ブッケンヒ</t>
    </rPh>
    <phoneticPr fontId="5"/>
  </si>
  <si>
    <t>一般管理費（人件費）</t>
    <rPh sb="0" eb="2">
      <t>イッパン</t>
    </rPh>
    <rPh sb="2" eb="5">
      <t>カンリヒ</t>
    </rPh>
    <rPh sb="6" eb="9">
      <t>ジンケンヒ</t>
    </rPh>
    <phoneticPr fontId="5"/>
  </si>
  <si>
    <t>養成研修費、資料収集活用費、業務委託費等（内訳は、B～E参照）</t>
    <rPh sb="0" eb="2">
      <t>ヨウセイ</t>
    </rPh>
    <rPh sb="2" eb="4">
      <t>ケンシュウ</t>
    </rPh>
    <rPh sb="4" eb="5">
      <t>ヒ</t>
    </rPh>
    <rPh sb="6" eb="8">
      <t>シリョウ</t>
    </rPh>
    <rPh sb="8" eb="10">
      <t>シュウシュウ</t>
    </rPh>
    <rPh sb="10" eb="12">
      <t>カツヨウ</t>
    </rPh>
    <rPh sb="12" eb="13">
      <t>ヒ</t>
    </rPh>
    <rPh sb="14" eb="16">
      <t>ギョウム</t>
    </rPh>
    <rPh sb="16" eb="18">
      <t>イタク</t>
    </rPh>
    <rPh sb="18" eb="19">
      <t>ヒ</t>
    </rPh>
    <rPh sb="19" eb="20">
      <t>トウ</t>
    </rPh>
    <rPh sb="21" eb="23">
      <t>ウチワケ</t>
    </rPh>
    <rPh sb="28" eb="30">
      <t>サンショウ</t>
    </rPh>
    <phoneticPr fontId="5"/>
  </si>
  <si>
    <t>事業系人件費</t>
    <rPh sb="0" eb="2">
      <t>ジギョウ</t>
    </rPh>
    <rPh sb="2" eb="3">
      <t>ケイ</t>
    </rPh>
    <rPh sb="3" eb="6">
      <t>ジンケンヒ</t>
    </rPh>
    <phoneticPr fontId="5"/>
  </si>
  <si>
    <t>借料及び損料、業務委託費、機械保守費、旅費、通信運搬費等</t>
    <rPh sb="0" eb="2">
      <t>シャクリョウ</t>
    </rPh>
    <rPh sb="2" eb="3">
      <t>オヨ</t>
    </rPh>
    <rPh sb="4" eb="6">
      <t>ソンリョウ</t>
    </rPh>
    <rPh sb="7" eb="9">
      <t>ギョウム</t>
    </rPh>
    <rPh sb="9" eb="11">
      <t>イタク</t>
    </rPh>
    <rPh sb="11" eb="12">
      <t>ヒ</t>
    </rPh>
    <rPh sb="13" eb="15">
      <t>キカイ</t>
    </rPh>
    <rPh sb="15" eb="17">
      <t>ホシュ</t>
    </rPh>
    <rPh sb="17" eb="18">
      <t>ヒ</t>
    </rPh>
    <rPh sb="19" eb="21">
      <t>リョヒ</t>
    </rPh>
    <rPh sb="22" eb="24">
      <t>ツウシン</t>
    </rPh>
    <rPh sb="24" eb="26">
      <t>ウンパン</t>
    </rPh>
    <rPh sb="26" eb="27">
      <t>ヒ</t>
    </rPh>
    <rPh sb="27" eb="28">
      <t>トウ</t>
    </rPh>
    <phoneticPr fontId="5"/>
  </si>
  <si>
    <t>管理系人件費</t>
    <rPh sb="0" eb="2">
      <t>カンリ</t>
    </rPh>
    <rPh sb="2" eb="3">
      <t>ケイ</t>
    </rPh>
    <rPh sb="3" eb="6">
      <t>ジンケンヒ</t>
    </rPh>
    <phoneticPr fontId="5"/>
  </si>
  <si>
    <t>株式会社ニッセイ基礎研究所</t>
  </si>
  <si>
    <t>日立キャピタル株式会社</t>
  </si>
  <si>
    <t>株式会社富士通総研</t>
  </si>
  <si>
    <t>幸和商事株式会社</t>
  </si>
  <si>
    <t>株式会社ニッセイコム</t>
    <rPh sb="0" eb="4">
      <t>カブシキガイシャ</t>
    </rPh>
    <phoneticPr fontId="2"/>
  </si>
  <si>
    <t>広友物産株式会社</t>
    <rPh sb="4" eb="8">
      <t>カブシキガイシャ</t>
    </rPh>
    <phoneticPr fontId="2"/>
  </si>
  <si>
    <t>日本郵便株式会社</t>
    <rPh sb="4" eb="8">
      <t>カブシキガイシャ</t>
    </rPh>
    <phoneticPr fontId="2"/>
  </si>
  <si>
    <t>株式会社サンワ</t>
    <rPh sb="0" eb="4">
      <t>カブシキガイシャ</t>
    </rPh>
    <phoneticPr fontId="2"/>
  </si>
  <si>
    <t>ヤマノ印刷株式会社</t>
    <rPh sb="5" eb="9">
      <t>カブシキガイシャ</t>
    </rPh>
    <phoneticPr fontId="2"/>
  </si>
  <si>
    <t>サンフロンティア不動産株式会社</t>
    <rPh sb="8" eb="11">
      <t>フドウサン</t>
    </rPh>
    <rPh sb="11" eb="15">
      <t>カブシキガイシャ</t>
    </rPh>
    <phoneticPr fontId="2"/>
  </si>
  <si>
    <t>2010701007547</t>
  </si>
  <si>
    <t>3010401081239</t>
  </si>
  <si>
    <t>1010001112577</t>
  </si>
  <si>
    <t>8010001017910</t>
  </si>
  <si>
    <t>2010001031248</t>
  </si>
  <si>
    <t>9010001063953</t>
  </si>
  <si>
    <t>美術の創造普及活動に対する助成に関する調査研究</t>
  </si>
  <si>
    <t>平成２６～３１年度助成業務システム一式の賃貸借（平成２６年５月１５日から６０ヶ月間）</t>
  </si>
  <si>
    <t>独立行政法人日本芸術文化振興会基金部クライアント機器一式賃貸借（平成２９年４月から４８か月間）</t>
  </si>
  <si>
    <t>独立行政法人日本芸術文化振興会業務用クライアント機器一式の賃貸借（平成２９年４月から４８ヶ月間　搬入、設置、配線、接続、調整及び保守等を含む）</t>
  </si>
  <si>
    <t>平成２９年度「劇場・音楽堂等活性化事業」業務委託</t>
  </si>
  <si>
    <t>基金部事務室什器の購入</t>
  </si>
  <si>
    <t>基金部拠点追加に伴う複合機の調達</t>
  </si>
  <si>
    <t>平成２５～２９年度複合機２７台の賃貸借及び保守</t>
  </si>
  <si>
    <t>通常の郵便料金の合計額</t>
    <rPh sb="0" eb="2">
      <t>ツウジョウ</t>
    </rPh>
    <rPh sb="3" eb="5">
      <t>ユウビン</t>
    </rPh>
    <rPh sb="5" eb="7">
      <t>リョウキン</t>
    </rPh>
    <rPh sb="8" eb="10">
      <t>ゴウケイ</t>
    </rPh>
    <rPh sb="10" eb="11">
      <t>ガク</t>
    </rPh>
    <phoneticPr fontId="2"/>
  </si>
  <si>
    <t>平成２９年度宅配便運送業務（日本郵便株式会社）</t>
  </si>
  <si>
    <t>平成２９年度メール便（角形２号サイズ）請負業務</t>
  </si>
  <si>
    <t>平成２９年度助成金交付要望書・実績報告書等の複製、ファイリング及び発送業務</t>
  </si>
  <si>
    <t>平成３０年度劇場・音楽堂等機能強化推進事業助成対象事業募集案内の製造</t>
  </si>
  <si>
    <t>貸会議室使用料合計額</t>
    <rPh sb="0" eb="1">
      <t>カシ</t>
    </rPh>
    <rPh sb="1" eb="4">
      <t>カイギシツ</t>
    </rPh>
    <rPh sb="4" eb="7">
      <t>シヨウリョウ</t>
    </rPh>
    <rPh sb="7" eb="9">
      <t>ゴウケイ</t>
    </rPh>
    <rPh sb="9" eb="10">
      <t>ガク</t>
    </rPh>
    <phoneticPr fontId="2"/>
  </si>
  <si>
    <t>公益財団法人新国立劇場運営財団</t>
  </si>
  <si>
    <t>公益財団法人国立劇場おきなわ運営財団</t>
  </si>
  <si>
    <t>公益財団法人文楽協会</t>
    <rPh sb="0" eb="6">
      <t>コウエキザイダンホウジン</t>
    </rPh>
    <phoneticPr fontId="2"/>
  </si>
  <si>
    <t>株式会社パシフィックアートセンター</t>
    <rPh sb="0" eb="4">
      <t>カブシキガイシャ</t>
    </rPh>
    <phoneticPr fontId="2"/>
  </si>
  <si>
    <t>松竹株式会社</t>
    <rPh sb="2" eb="6">
      <t>カブシキガイシャ</t>
    </rPh>
    <phoneticPr fontId="2"/>
  </si>
  <si>
    <t>日本総合舞台美術株式会社</t>
    <rPh sb="8" eb="12">
      <t>カブシキガイシャ</t>
    </rPh>
    <phoneticPr fontId="2"/>
  </si>
  <si>
    <t>ＮＥＣキャピタルソリューション株式会社</t>
    <rPh sb="15" eb="19">
      <t>カブシキガイシャ</t>
    </rPh>
    <phoneticPr fontId="2"/>
  </si>
  <si>
    <t>株式会社ダイケンビルサービス</t>
    <rPh sb="0" eb="4">
      <t>カブシキガイシャ</t>
    </rPh>
    <phoneticPr fontId="2"/>
  </si>
  <si>
    <t>株式会社ヴォートル</t>
    <rPh sb="0" eb="4">
      <t>カブシキガイシャ</t>
    </rPh>
    <phoneticPr fontId="2"/>
  </si>
  <si>
    <t>松竹衣裳株式会社</t>
    <rPh sb="4" eb="8">
      <t>カブシキガイシャ</t>
    </rPh>
    <phoneticPr fontId="2"/>
  </si>
  <si>
    <t>2120005015211</t>
  </si>
  <si>
    <t>6010001054501</t>
  </si>
  <si>
    <t>6010001034809</t>
  </si>
  <si>
    <t>3010501010485</t>
  </si>
  <si>
    <t>8010401021784</t>
  </si>
  <si>
    <t>9010001122288</t>
  </si>
  <si>
    <t>9010901016102</t>
  </si>
  <si>
    <t>6010001046003</t>
  </si>
  <si>
    <t>平成29年度新国立劇場業務委託</t>
  </si>
  <si>
    <t>平成29年度国立劇場おきなわ業務委託</t>
  </si>
  <si>
    <t>平成２９年度文楽公演に関する上演契約</t>
  </si>
  <si>
    <t>平成２９・３０年度国立劇場本館等舞台及び楽屋業務の委託</t>
  </si>
  <si>
    <t>平成２９・３０年度国立劇場大劇場、小劇場及び国立演芸場舞台照明業務の委託</t>
  </si>
  <si>
    <t>平成２９・３０年度国立劇場大劇場、小劇場及び国立演芸場舞台音響業務の委託</t>
  </si>
  <si>
    <t>平成２９・３０年度国立劇場大劇場、小劇場及び国立演芸場の座席の設置・撤去業務委託</t>
  </si>
  <si>
    <t>平成２９年度国立能楽堂映像、舞台音響、舞台照明等技術業務</t>
  </si>
  <si>
    <t>平成３０年初春歌舞伎公演出演契約</t>
  </si>
  <si>
    <t>平成２９年１０月歌舞伎公演出演契約</t>
  </si>
  <si>
    <t>平成２９年１２月歌舞伎公演出演契約</t>
  </si>
  <si>
    <t>平成２９年１１月歌舞伎公演出演契約</t>
  </si>
  <si>
    <t>平成３０年３月歌舞伎公演出演契約</t>
  </si>
  <si>
    <t>平成２９年７月歌舞伎鑑賞教室出演契約</t>
  </si>
  <si>
    <t>平成２９年６月歌舞伎鑑賞教室出演契約</t>
  </si>
  <si>
    <t>平成２９年７月神奈川教室出演契約</t>
  </si>
  <si>
    <t>平成２９年度大道具・小道具の賃貸借及び管理等業務委託</t>
  </si>
  <si>
    <t>平成２９年度舞踊定式道具更新</t>
  </si>
  <si>
    <t>平成２９年度舞踊定式道具塗替え・補修</t>
  </si>
  <si>
    <t>平成２４年～２９年度総合チケットシステム開発及びシステム一式賃貸借（平成２５年３月から平成３０年３月）</t>
  </si>
  <si>
    <t>施設利用システム賃貸借の更新（平成２９年１１月から５２か月間）</t>
  </si>
  <si>
    <t>平成２９・３０年度国立劇場電機・機械設備等保守管理業務</t>
  </si>
  <si>
    <t>平成２９・３０年度国立劇場大・小劇場及び国立演芸場における案内等業務の委託</t>
  </si>
  <si>
    <t>平成２９年度国立劇場本館等舞台衣裳の着付及び管理等業務委託</t>
  </si>
  <si>
    <t>平成２９年１０月歌舞伎公演衣裳賃貸借</t>
  </si>
  <si>
    <t>平成３０年１月歌舞伎公演舞台衣裳の賃貸借</t>
  </si>
  <si>
    <t>平成２９年１１月歌舞伎公演衣裳賃貸借</t>
  </si>
  <si>
    <t>平成２９年１２月歌舞伎公演衣裳賃貸借</t>
  </si>
  <si>
    <t>平成３０年３月歌舞伎公演衣裳賃貸借</t>
  </si>
  <si>
    <t>独立行政法人日本芸術文化振興会業務方法書による</t>
  </si>
  <si>
    <t>首都圏ビルサービス協同組合</t>
    <rPh sb="9" eb="13">
      <t>キョウドウクミアイ</t>
    </rPh>
    <phoneticPr fontId="2"/>
  </si>
  <si>
    <t>個人A</t>
    <rPh sb="0" eb="2">
      <t>コジン</t>
    </rPh>
    <phoneticPr fontId="5"/>
  </si>
  <si>
    <t>商船三井興産株式会社</t>
    <rPh sb="6" eb="10">
      <t>カブシキガイシャ</t>
    </rPh>
    <phoneticPr fontId="2"/>
  </si>
  <si>
    <t>1010405002003</t>
  </si>
  <si>
    <t>1010001126189</t>
  </si>
  <si>
    <t>平成２９年８月上方歌舞伎会舞台衣裳の賃貸借</t>
  </si>
  <si>
    <t>第23回稚魚の会・歌舞伎会合同公演　衣裳使用料</t>
  </si>
  <si>
    <t>平成２９年６月「文楽若手会」出演契約等</t>
  </si>
  <si>
    <t>平成２９年６月国立文楽劇場文楽既成者研修発表会「第１７回文楽若手会」の出演契約</t>
  </si>
  <si>
    <t>平成２８・２９年度独立行政法人日本芸術文化振興会施設（隼町地区及び国立能楽堂）警備等業務</t>
  </si>
  <si>
    <t>研修講師謝金合計額</t>
    <rPh sb="0" eb="2">
      <t>ケンシュウ</t>
    </rPh>
    <rPh sb="2" eb="4">
      <t>コウシ</t>
    </rPh>
    <rPh sb="4" eb="6">
      <t>シャキン</t>
    </rPh>
    <rPh sb="6" eb="8">
      <t>ゴウケイ</t>
    </rPh>
    <rPh sb="8" eb="9">
      <t>ガク</t>
    </rPh>
    <phoneticPr fontId="2"/>
  </si>
  <si>
    <t>平成２９・３０年度国立劇場及び国立能楽堂構内清掃業務　一式</t>
  </si>
  <si>
    <t>株式会社文化工房</t>
    <rPh sb="0" eb="4">
      <t>カブシキガイシャ</t>
    </rPh>
    <phoneticPr fontId="2"/>
  </si>
  <si>
    <t>株式会社関西東通</t>
    <rPh sb="0" eb="4">
      <t>カブシキガイシャ</t>
    </rPh>
    <phoneticPr fontId="2"/>
  </si>
  <si>
    <t>株式会社アニキ</t>
  </si>
  <si>
    <t>リコーリース株式会社</t>
    <rPh sb="6" eb="10">
      <t>カブシキガイシャ</t>
    </rPh>
    <phoneticPr fontId="2"/>
  </si>
  <si>
    <t>一般社団法人文化財共働</t>
    <rPh sb="0" eb="6">
      <t>イッパンシャダンホウジン</t>
    </rPh>
    <phoneticPr fontId="2"/>
  </si>
  <si>
    <t>ヒビノ株式会社</t>
    <rPh sb="3" eb="7">
      <t>カブシキガイシャ</t>
    </rPh>
    <phoneticPr fontId="2"/>
  </si>
  <si>
    <t>丸紅新電力株式会社</t>
    <rPh sb="5" eb="9">
      <t>カブシキガイシャ</t>
    </rPh>
    <phoneticPr fontId="2"/>
  </si>
  <si>
    <t>2010401025923</t>
  </si>
  <si>
    <t>8120001067309</t>
  </si>
  <si>
    <t>5012701007706</t>
  </si>
  <si>
    <t>7010601037788</t>
  </si>
  <si>
    <t>8010005025645</t>
  </si>
  <si>
    <t>8010401025232</t>
  </si>
  <si>
    <t>9010001137740</t>
  </si>
  <si>
    <t>ユネスコ無形文化遺産解説コンテンツ「能楽への誘い」の制作</t>
  </si>
  <si>
    <t>「舞台芸術教材「雅楽」英語版の制作」履行期限の再度変更</t>
  </si>
  <si>
    <t>国立文楽劇場文楽普及用映像の制作に関する契約</t>
  </si>
  <si>
    <t>平成２９年度国立文楽劇場公演記録映像の収録及び完成パッケージ作成業務</t>
  </si>
  <si>
    <t>平成２９年度公演記録音声収録等業務（本館・演芸場）</t>
  </si>
  <si>
    <t>平成２９年度公演記録映像収録カメラマン、ビデオエンジニア等派遣業務（平成２９年７月～平成３０年３月）</t>
  </si>
  <si>
    <t>平成２９年度公演記録映像収録設備保守管理業務（本館・演芸場）</t>
  </si>
  <si>
    <t>国立能楽堂公演記録収録設備一式の賃貸借（平成26年8月から72ヶ月間 搬入・据付・配線・調整・撤去及び保守等を含む）</t>
  </si>
  <si>
    <t>平成２９年度国立能楽堂公演記録映像・音声収録等業務委託（平成２９年７月～平成３０年３月）</t>
  </si>
  <si>
    <t>国立文楽劇場光カメラ回線設備整備工事</t>
  </si>
  <si>
    <t>平成２９年度国立劇場構内で使用する電気の調達</t>
  </si>
  <si>
    <t>中間貯蔵・環境安全事業株式会社</t>
  </si>
  <si>
    <t>芙蓉総合リース株式会社</t>
    <rPh sb="7" eb="11">
      <t>カブシキガイシャ</t>
    </rPh>
    <phoneticPr fontId="2"/>
  </si>
  <si>
    <t>株式会社日本ビジネスデータープロセシングセンター</t>
  </si>
  <si>
    <t>日立キャピタル株式会社</t>
    <rPh sb="7" eb="11">
      <t>カブシキガイシャ</t>
    </rPh>
    <phoneticPr fontId="2"/>
  </si>
  <si>
    <t>株式会社インターネットイニシアティブ</t>
  </si>
  <si>
    <t>6013401001782</t>
  </si>
  <si>
    <t>2010401053420</t>
  </si>
  <si>
    <t>3010001028689</t>
  </si>
  <si>
    <t>8140001012270</t>
  </si>
  <si>
    <t>7010401022916</t>
  </si>
  <si>
    <t>6010401024970</t>
  </si>
  <si>
    <t>6010001011147</t>
  </si>
  <si>
    <t>日本芸術文化振興会小金井宿舎改修工事</t>
  </si>
  <si>
    <t>PCB（ポリ塩化ビフェニル）の処理</t>
  </si>
  <si>
    <t>日本芸術文化振興会基幹スイッチ一式の賃貸借（平成２９年４月から４８ヶ月間）</t>
  </si>
  <si>
    <t>独立行政法人日本芸術文化振興会管理業務システムに係る設計・開発及び移行業務一式の賃貸借（平成２８年３月から６０ヶ月）</t>
  </si>
  <si>
    <t>独立行政法人日本芸術文化振興会情報システムの総括運用管理支援業務</t>
  </si>
  <si>
    <t>管理業務システムの改修（ｅ－Ｔａｘ、ｅＬＴＡＸ対応）</t>
  </si>
  <si>
    <t>管理業務システムの改修（厚生年金基金の制度変更対応）</t>
  </si>
  <si>
    <t>独立行政法人日本芸術文化振興会管理業務システムに係るハードウェア等機器一式の賃貸借（平成２８年３月から６０ヶ月間　搬入、据付、配線、調整及び保守等を含む）</t>
  </si>
  <si>
    <t>独立行政法人日本芸術文化振興会情報基盤に係る基幹ネットワークシステムの調達（平成３０年３月から３７ヶ月間　システムの構築、データ移行、調整、保守及び運用支援等を含む）</t>
  </si>
  <si>
    <t>独立行政法人日本芸術文化振興会Webメール及びメールセキュリティサービスの導入一式</t>
  </si>
  <si>
    <t>国立劇場と国立能楽堂、国立文楽劇場間の通信用専用回線使用（平成２９年４月から１２ヶ月間）</t>
  </si>
  <si>
    <t>独立行政法人日本芸術文化振興会グループウェアの更新作業</t>
  </si>
  <si>
    <t>事業費</t>
    <rPh sb="0" eb="3">
      <t>ジギョウヒ</t>
    </rPh>
    <phoneticPr fontId="30"/>
  </si>
  <si>
    <t>人件費、警備・清掃等業務委託費、機械保守費、公演費、研修費、資料収集活用費　等</t>
    <rPh sb="0" eb="2">
      <t>ジンケン</t>
    </rPh>
    <rPh sb="2" eb="3">
      <t>ヒ</t>
    </rPh>
    <rPh sb="4" eb="6">
      <t>ケイビ</t>
    </rPh>
    <rPh sb="7" eb="9">
      <t>セイソウ</t>
    </rPh>
    <rPh sb="9" eb="10">
      <t>トウ</t>
    </rPh>
    <rPh sb="10" eb="12">
      <t>ギョウム</t>
    </rPh>
    <rPh sb="12" eb="14">
      <t>イタク</t>
    </rPh>
    <rPh sb="14" eb="15">
      <t>ヒ</t>
    </rPh>
    <rPh sb="16" eb="18">
      <t>キカイ</t>
    </rPh>
    <rPh sb="18" eb="20">
      <t>ホシュ</t>
    </rPh>
    <rPh sb="20" eb="21">
      <t>ヒ</t>
    </rPh>
    <rPh sb="22" eb="24">
      <t>コウエン</t>
    </rPh>
    <rPh sb="24" eb="25">
      <t>ヒ</t>
    </rPh>
    <rPh sb="26" eb="28">
      <t>ケンシュウ</t>
    </rPh>
    <rPh sb="28" eb="29">
      <t>ヒ</t>
    </rPh>
    <rPh sb="30" eb="32">
      <t>シリョウ</t>
    </rPh>
    <rPh sb="32" eb="34">
      <t>シュウシュウ</t>
    </rPh>
    <rPh sb="34" eb="36">
      <t>カツヨウ</t>
    </rPh>
    <rPh sb="36" eb="37">
      <t>ヒ</t>
    </rPh>
    <rPh sb="38" eb="39">
      <t>トウ</t>
    </rPh>
    <phoneticPr fontId="30"/>
  </si>
  <si>
    <t>人件費、警備・清掃等委託費、機械保守費、芸能記録作成費、資料収集活用費、養成研修費、公演費　等</t>
    <rPh sb="0" eb="2">
      <t>ジンケン</t>
    </rPh>
    <rPh sb="2" eb="3">
      <t>ヒ</t>
    </rPh>
    <rPh sb="4" eb="6">
      <t>ケイビ</t>
    </rPh>
    <rPh sb="7" eb="9">
      <t>セイソウ</t>
    </rPh>
    <rPh sb="9" eb="10">
      <t>トウ</t>
    </rPh>
    <rPh sb="10" eb="12">
      <t>イタク</t>
    </rPh>
    <rPh sb="12" eb="13">
      <t>ヒ</t>
    </rPh>
    <rPh sb="14" eb="16">
      <t>キカイ</t>
    </rPh>
    <rPh sb="16" eb="18">
      <t>ホシュ</t>
    </rPh>
    <rPh sb="18" eb="19">
      <t>ヒ</t>
    </rPh>
    <rPh sb="20" eb="22">
      <t>ゲイノウ</t>
    </rPh>
    <rPh sb="22" eb="24">
      <t>キロク</t>
    </rPh>
    <rPh sb="24" eb="26">
      <t>サクセイ</t>
    </rPh>
    <rPh sb="26" eb="27">
      <t>ヒ</t>
    </rPh>
    <rPh sb="28" eb="30">
      <t>シリョウ</t>
    </rPh>
    <rPh sb="30" eb="32">
      <t>シュウシュウ</t>
    </rPh>
    <rPh sb="32" eb="34">
      <t>カツヨウ</t>
    </rPh>
    <rPh sb="34" eb="35">
      <t>ヒ</t>
    </rPh>
    <rPh sb="36" eb="38">
      <t>ヨウセイ</t>
    </rPh>
    <rPh sb="38" eb="40">
      <t>ケンシュウ</t>
    </rPh>
    <rPh sb="40" eb="41">
      <t>ヒ</t>
    </rPh>
    <rPh sb="42" eb="44">
      <t>コウエン</t>
    </rPh>
    <rPh sb="44" eb="45">
      <t>ヒ</t>
    </rPh>
    <rPh sb="46" eb="47">
      <t>トウ</t>
    </rPh>
    <phoneticPr fontId="30"/>
  </si>
  <si>
    <t>G.新国立劇場運営財団</t>
    <rPh sb="2" eb="4">
      <t>シンコク</t>
    </rPh>
    <rPh sb="4" eb="5">
      <t>リツ</t>
    </rPh>
    <rPh sb="5" eb="7">
      <t>ゲキジョウ</t>
    </rPh>
    <rPh sb="7" eb="9">
      <t>ウンエイ</t>
    </rPh>
    <rPh sb="9" eb="11">
      <t>ザイダン</t>
    </rPh>
    <phoneticPr fontId="5"/>
  </si>
  <si>
    <t>H.国立劇場おきなわ運営財団</t>
    <rPh sb="2" eb="4">
      <t>コクリツ</t>
    </rPh>
    <rPh sb="4" eb="6">
      <t>ゲキジョウ</t>
    </rPh>
    <rPh sb="10" eb="12">
      <t>ウンエイ</t>
    </rPh>
    <rPh sb="12" eb="14">
      <t>ザイダン</t>
    </rPh>
    <phoneticPr fontId="5"/>
  </si>
  <si>
    <t>A.独立行政法人日本芸術文化振興会</t>
    <rPh sb="2" eb="4">
      <t>ドクリツ</t>
    </rPh>
    <rPh sb="4" eb="6">
      <t>ギョウセイ</t>
    </rPh>
    <rPh sb="6" eb="8">
      <t>ホウジン</t>
    </rPh>
    <rPh sb="8" eb="10">
      <t>ニホン</t>
    </rPh>
    <rPh sb="10" eb="12">
      <t>ゲイジュツ</t>
    </rPh>
    <rPh sb="12" eb="14">
      <t>ブンカ</t>
    </rPh>
    <rPh sb="14" eb="17">
      <t>シンコウカイ</t>
    </rPh>
    <phoneticPr fontId="5"/>
  </si>
  <si>
    <t>日本芸術文化振興会</t>
    <rPh sb="0" eb="2">
      <t>ニホン</t>
    </rPh>
    <rPh sb="2" eb="4">
      <t>ゲイジュツ</t>
    </rPh>
    <rPh sb="4" eb="6">
      <t>ブンカ</t>
    </rPh>
    <rPh sb="6" eb="9">
      <t>シンコウカイ</t>
    </rPh>
    <phoneticPr fontId="30"/>
  </si>
  <si>
    <t>我が国の芸術その他の文化の向上を図ることを目的とｈして、（１）文化芸術活動にたいする援助（２）伝統芸能の保存及び振興（３）現代舞台芸術及び普及等の事業を行う</t>
    <rPh sb="0" eb="1">
      <t>ワ</t>
    </rPh>
    <rPh sb="2" eb="3">
      <t>クニ</t>
    </rPh>
    <rPh sb="4" eb="6">
      <t>ゲイジュツ</t>
    </rPh>
    <rPh sb="8" eb="9">
      <t>ホカ</t>
    </rPh>
    <rPh sb="10" eb="12">
      <t>ブンカ</t>
    </rPh>
    <rPh sb="13" eb="15">
      <t>コウジョウ</t>
    </rPh>
    <rPh sb="16" eb="17">
      <t>ハカ</t>
    </rPh>
    <rPh sb="21" eb="23">
      <t>モクテキ</t>
    </rPh>
    <rPh sb="31" eb="33">
      <t>ブンカ</t>
    </rPh>
    <rPh sb="33" eb="35">
      <t>ゲイジュツ</t>
    </rPh>
    <rPh sb="35" eb="37">
      <t>カツドウ</t>
    </rPh>
    <rPh sb="42" eb="44">
      <t>エンジョ</t>
    </rPh>
    <rPh sb="47" eb="49">
      <t>デントウ</t>
    </rPh>
    <rPh sb="49" eb="51">
      <t>ゲイノウ</t>
    </rPh>
    <rPh sb="52" eb="54">
      <t>ホゾン</t>
    </rPh>
    <rPh sb="54" eb="55">
      <t>オヨ</t>
    </rPh>
    <rPh sb="56" eb="58">
      <t>シンコウ</t>
    </rPh>
    <rPh sb="61" eb="63">
      <t>ゲンダイ</t>
    </rPh>
    <rPh sb="63" eb="65">
      <t>ブタイ</t>
    </rPh>
    <rPh sb="65" eb="67">
      <t>ゲイジュツ</t>
    </rPh>
    <rPh sb="67" eb="68">
      <t>オヨ</t>
    </rPh>
    <rPh sb="69" eb="71">
      <t>フキュウ</t>
    </rPh>
    <rPh sb="71" eb="72">
      <t>トウ</t>
    </rPh>
    <rPh sb="73" eb="75">
      <t>ジギョウ</t>
    </rPh>
    <rPh sb="76" eb="77">
      <t>オコナ</t>
    </rPh>
    <phoneticPr fontId="30"/>
  </si>
  <si>
    <t>-</t>
    <phoneticPr fontId="30"/>
  </si>
  <si>
    <t>-</t>
    <phoneticPr fontId="30"/>
  </si>
  <si>
    <t>大石建設株式会社</t>
    <rPh sb="4" eb="8">
      <t>カブシキガイシャ</t>
    </rPh>
    <phoneticPr fontId="30"/>
  </si>
  <si>
    <t>日本電気株式会社</t>
    <rPh sb="4" eb="8">
      <t>カブシキガイシャ</t>
    </rPh>
    <phoneticPr fontId="30"/>
  </si>
  <si>
    <t>-</t>
    <phoneticPr fontId="30"/>
  </si>
  <si>
    <t>-</t>
    <phoneticPr fontId="30"/>
  </si>
  <si>
    <t>-</t>
    <phoneticPr fontId="30"/>
  </si>
  <si>
    <t>-</t>
    <phoneticPr fontId="30"/>
  </si>
  <si>
    <t>独立行政法人通則法に基づく主務大臣による業務実績の評価について、すべての項目で標準評価以上の評価を受ける。</t>
    <rPh sb="36" eb="38">
      <t>コウモク</t>
    </rPh>
    <rPh sb="49" eb="50">
      <t>ウ</t>
    </rPh>
    <phoneticPr fontId="5"/>
  </si>
  <si>
    <t>標準評価(B評価）以上の評価を受けた項目の割合。
中間目標の期間（平成25年度～平成29年度）</t>
    <phoneticPr fontId="5"/>
  </si>
  <si>
    <t>-</t>
    <phoneticPr fontId="30"/>
  </si>
  <si>
    <t>-</t>
    <phoneticPr fontId="30"/>
  </si>
  <si>
    <t>件</t>
    <rPh sb="0" eb="1">
      <t>ケン</t>
    </rPh>
    <phoneticPr fontId="30"/>
  </si>
  <si>
    <t>-</t>
    <phoneticPr fontId="30"/>
  </si>
  <si>
    <t>公演</t>
    <rPh sb="0" eb="2">
      <t>コウエン</t>
    </rPh>
    <phoneticPr fontId="5"/>
  </si>
  <si>
    <t>-</t>
    <phoneticPr fontId="30"/>
  </si>
  <si>
    <t>本事業については、法人の業務運営の財源に対して交付金を支出しており、かつ法人は多様な活動を実施しているため、本事業全体の単位当たりコストの算出は適当ではない。</t>
    <rPh sb="0" eb="1">
      <t>ホン</t>
    </rPh>
    <rPh sb="1" eb="3">
      <t>ジギョウ</t>
    </rPh>
    <rPh sb="9" eb="11">
      <t>ホウジン</t>
    </rPh>
    <rPh sb="12" eb="14">
      <t>ギョウム</t>
    </rPh>
    <rPh sb="14" eb="16">
      <t>ウンエイ</t>
    </rPh>
    <rPh sb="17" eb="19">
      <t>ザイゲン</t>
    </rPh>
    <rPh sb="20" eb="21">
      <t>タイ</t>
    </rPh>
    <rPh sb="23" eb="26">
      <t>コウフキン</t>
    </rPh>
    <rPh sb="27" eb="29">
      <t>シシュツ</t>
    </rPh>
    <rPh sb="36" eb="38">
      <t>ホウジン</t>
    </rPh>
    <rPh sb="39" eb="41">
      <t>タヨウ</t>
    </rPh>
    <rPh sb="42" eb="44">
      <t>カツドウ</t>
    </rPh>
    <rPh sb="45" eb="47">
      <t>ジッシ</t>
    </rPh>
    <rPh sb="54" eb="55">
      <t>ホン</t>
    </rPh>
    <rPh sb="55" eb="57">
      <t>ジギョウ</t>
    </rPh>
    <rPh sb="57" eb="59">
      <t>ゼンタイ</t>
    </rPh>
    <rPh sb="60" eb="62">
      <t>タンイ</t>
    </rPh>
    <rPh sb="62" eb="63">
      <t>ア</t>
    </rPh>
    <rPh sb="69" eb="71">
      <t>サンシュツ</t>
    </rPh>
    <rPh sb="72" eb="74">
      <t>テキトウ</t>
    </rPh>
    <phoneticPr fontId="5"/>
  </si>
  <si>
    <t>人</t>
    <rPh sb="0" eb="1">
      <t>ヒト</t>
    </rPh>
    <phoneticPr fontId="6"/>
  </si>
  <si>
    <t>人</t>
    <rPh sb="0" eb="1">
      <t>ヒト</t>
    </rPh>
    <phoneticPr fontId="5"/>
  </si>
  <si>
    <t>-</t>
    <phoneticPr fontId="30"/>
  </si>
  <si>
    <t>-</t>
    <phoneticPr fontId="30"/>
  </si>
  <si>
    <t>12　文化による心豊かな社会の実現</t>
    <rPh sb="3" eb="5">
      <t>ブンカ</t>
    </rPh>
    <rPh sb="8" eb="9">
      <t>ココロ</t>
    </rPh>
    <rPh sb="9" eb="10">
      <t>ユタ</t>
    </rPh>
    <rPh sb="12" eb="14">
      <t>シャカイ</t>
    </rPh>
    <rPh sb="15" eb="17">
      <t>ジツゲン</t>
    </rPh>
    <phoneticPr fontId="6"/>
  </si>
  <si>
    <t>12-1　芸術文化の振興</t>
    <rPh sb="5" eb="7">
      <t>ゲイジュツ</t>
    </rPh>
    <rPh sb="7" eb="9">
      <t>ブンカ</t>
    </rPh>
    <rPh sb="10" eb="12">
      <t>シンコウ</t>
    </rPh>
    <phoneticPr fontId="6"/>
  </si>
  <si>
    <t>①日本の誇りとして「文化・芸術」を挙げる国民の割合</t>
    <rPh sb="1" eb="3">
      <t>ニホン</t>
    </rPh>
    <rPh sb="4" eb="5">
      <t>ホコ</t>
    </rPh>
    <rPh sb="10" eb="12">
      <t>ブンカ</t>
    </rPh>
    <rPh sb="13" eb="15">
      <t>ゲイジュツ</t>
    </rPh>
    <rPh sb="17" eb="18">
      <t>ア</t>
    </rPh>
    <rPh sb="20" eb="22">
      <t>コクミン</t>
    </rPh>
    <rPh sb="23" eb="25">
      <t>ワリアイ</t>
    </rPh>
    <phoneticPr fontId="6"/>
  </si>
  <si>
    <t>％</t>
    <phoneticPr fontId="30"/>
  </si>
  <si>
    <t>％</t>
    <phoneticPr fontId="30"/>
  </si>
  <si>
    <t>％</t>
    <phoneticPr fontId="30"/>
  </si>
  <si>
    <t>％</t>
    <phoneticPr fontId="5"/>
  </si>
  <si>
    <t>独立行政法人日本芸術文化振興会が行う公演や研修、劇場の管理運営等に必要な経費を措置することにより、優れた公演や多様で優れた文化芸術を継承、発展、創造していく担い手の育成等が可能となり、我が国の芸術文化水準の向上等に寄与する。</t>
    <rPh sb="0" eb="2">
      <t>ドクリツ</t>
    </rPh>
    <rPh sb="2" eb="4">
      <t>ギョウセイ</t>
    </rPh>
    <rPh sb="4" eb="6">
      <t>ホウジン</t>
    </rPh>
    <rPh sb="6" eb="8">
      <t>ニホン</t>
    </rPh>
    <rPh sb="8" eb="10">
      <t>ゲイジュツ</t>
    </rPh>
    <rPh sb="10" eb="12">
      <t>ブンカ</t>
    </rPh>
    <rPh sb="12" eb="15">
      <t>シンコウカイ</t>
    </rPh>
    <rPh sb="16" eb="17">
      <t>オコナ</t>
    </rPh>
    <rPh sb="18" eb="20">
      <t>コウエン</t>
    </rPh>
    <rPh sb="21" eb="23">
      <t>ケンシュウ</t>
    </rPh>
    <rPh sb="24" eb="26">
      <t>ゲキジョウ</t>
    </rPh>
    <rPh sb="27" eb="29">
      <t>カンリ</t>
    </rPh>
    <rPh sb="29" eb="31">
      <t>ウンエイ</t>
    </rPh>
    <rPh sb="31" eb="32">
      <t>トウ</t>
    </rPh>
    <rPh sb="33" eb="35">
      <t>ヒツヨウ</t>
    </rPh>
    <rPh sb="36" eb="38">
      <t>ケイヒ</t>
    </rPh>
    <rPh sb="39" eb="41">
      <t>ソチ</t>
    </rPh>
    <rPh sb="49" eb="50">
      <t>スグ</t>
    </rPh>
    <rPh sb="52" eb="54">
      <t>コウエン</t>
    </rPh>
    <rPh sb="55" eb="57">
      <t>タヨウ</t>
    </rPh>
    <rPh sb="58" eb="59">
      <t>スグ</t>
    </rPh>
    <rPh sb="61" eb="63">
      <t>ブンカ</t>
    </rPh>
    <rPh sb="63" eb="65">
      <t>ゲイジュツ</t>
    </rPh>
    <rPh sb="66" eb="68">
      <t>ケイショウ</t>
    </rPh>
    <rPh sb="69" eb="71">
      <t>ハッテン</t>
    </rPh>
    <rPh sb="72" eb="74">
      <t>ソウゾウ</t>
    </rPh>
    <rPh sb="78" eb="79">
      <t>ニナ</t>
    </rPh>
    <rPh sb="80" eb="81">
      <t>テ</t>
    </rPh>
    <rPh sb="82" eb="84">
      <t>イクセイ</t>
    </rPh>
    <rPh sb="84" eb="85">
      <t>トウ</t>
    </rPh>
    <rPh sb="86" eb="88">
      <t>カノウ</t>
    </rPh>
    <rPh sb="92" eb="93">
      <t>ワ</t>
    </rPh>
    <rPh sb="94" eb="95">
      <t>クニ</t>
    </rPh>
    <rPh sb="96" eb="98">
      <t>ゲイジュツ</t>
    </rPh>
    <rPh sb="98" eb="100">
      <t>ブンカ</t>
    </rPh>
    <rPh sb="100" eb="102">
      <t>スイジュン</t>
    </rPh>
    <rPh sb="103" eb="105">
      <t>コウジョウ</t>
    </rPh>
    <rPh sb="105" eb="106">
      <t>トウ</t>
    </rPh>
    <rPh sb="107" eb="109">
      <t>キヨ</t>
    </rPh>
    <phoneticPr fontId="6"/>
  </si>
  <si>
    <t>－</t>
    <phoneticPr fontId="30"/>
  </si>
  <si>
    <t>－</t>
    <phoneticPr fontId="30"/>
  </si>
  <si>
    <t>－</t>
    <phoneticPr fontId="30"/>
  </si>
  <si>
    <t>－</t>
    <phoneticPr fontId="30"/>
  </si>
  <si>
    <t>-</t>
    <phoneticPr fontId="30"/>
  </si>
  <si>
    <t>-</t>
    <phoneticPr fontId="30"/>
  </si>
  <si>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</si>
  <si>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</si>
  <si>
    <t>‐</t>
  </si>
  <si>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
振興会の目的を達成するための業務や劇場特有の業務については、専門的知識と経験が必要なため履行可能な者が限られることから、一般競争入札に付したが一者応札・応募となったものや、履行可能な者がほかに存在しないため、競争性のない随意契約となったものがある。</t>
  </si>
  <si>
    <t>有</t>
  </si>
  <si>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6"/>
  </si>
  <si>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6"/>
  </si>
  <si>
    <t>日本芸術文化振興会の運営に必要な事業のみ実施している。</t>
    <rPh sb="0" eb="9">
      <t>ニホンゲイジュツブンカシンコウカイ</t>
    </rPh>
    <rPh sb="10" eb="12">
      <t>ウンエイ</t>
    </rPh>
    <rPh sb="13" eb="15">
      <t>ヒツヨウ</t>
    </rPh>
    <rPh sb="16" eb="18">
      <t>ジギョウ</t>
    </rPh>
    <rPh sb="20" eb="22">
      <t>ジッシ</t>
    </rPh>
    <phoneticPr fontId="6"/>
  </si>
  <si>
    <t>おおむね年度計画通りに実施されている。特に伝統芸能の公開及び現代舞台芸術の公演、公演記録作成、調査研究の分野はいずれも高い成果を上げていると認められる。</t>
    <rPh sb="4" eb="6">
      <t>ネンド</t>
    </rPh>
    <rPh sb="6" eb="8">
      <t>ケイカク</t>
    </rPh>
    <rPh sb="8" eb="9">
      <t>ドオ</t>
    </rPh>
    <rPh sb="11" eb="13">
      <t>ジッシ</t>
    </rPh>
    <rPh sb="19" eb="20">
      <t>トク</t>
    </rPh>
    <rPh sb="21" eb="23">
      <t>デントウ</t>
    </rPh>
    <rPh sb="23" eb="25">
      <t>ゲイノウ</t>
    </rPh>
    <rPh sb="26" eb="28">
      <t>コウカイ</t>
    </rPh>
    <rPh sb="28" eb="29">
      <t>オヨ</t>
    </rPh>
    <rPh sb="30" eb="32">
      <t>ゲンダイ</t>
    </rPh>
    <rPh sb="32" eb="34">
      <t>ブタイ</t>
    </rPh>
    <rPh sb="34" eb="36">
      <t>ゲイジュツ</t>
    </rPh>
    <rPh sb="37" eb="39">
      <t>コウエン</t>
    </rPh>
    <rPh sb="40" eb="42">
      <t>コウエン</t>
    </rPh>
    <rPh sb="42" eb="44">
      <t>キロク</t>
    </rPh>
    <rPh sb="44" eb="46">
      <t>サクセイ</t>
    </rPh>
    <rPh sb="47" eb="49">
      <t>チョウサ</t>
    </rPh>
    <rPh sb="49" eb="51">
      <t>ケンキュウ</t>
    </rPh>
    <rPh sb="52" eb="54">
      <t>ブンヤ</t>
    </rPh>
    <rPh sb="59" eb="60">
      <t>タカ</t>
    </rPh>
    <rPh sb="61" eb="63">
      <t>セイカ</t>
    </rPh>
    <rPh sb="64" eb="65">
      <t>ア</t>
    </rPh>
    <rPh sb="70" eb="71">
      <t>ミト</t>
    </rPh>
    <phoneticPr fontId="6"/>
  </si>
  <si>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6"/>
  </si>
  <si>
    <t>おおむね年度計画通りに実施されており、成果は、伝統芸能の公開及び現代舞台芸術の公演、公演記録作成、調査研究の分野において活用されている。</t>
    <rPh sb="19" eb="21">
      <t>セイカ</t>
    </rPh>
    <rPh sb="60" eb="62">
      <t>カツヨウ</t>
    </rPh>
    <phoneticPr fontId="6"/>
  </si>
  <si>
    <t>・おおむね事業の目的に沿って事業を運営することができた。
・文化芸術活動に対する援助における公演等調査、伝統芸能の公開及び現代舞台芸術の公演における公演数については、年度計画の目標を達成できた。
・原則、一般競争入札による調達を実施し、他の調達についても契約監視委員会による厳正な審査を行うなど、競争性の確保、単位あたりのコスト削減に努めている。</t>
  </si>
  <si>
    <t>・引き続き、民間からの寄附や、自己収入等による外部資金の確保とともに、より計画的・効率的に事業を運営していく必要がある。
・真にやむを得ないものを除き、一般競争入札等により競争性を確保するとともに、入札にあたっては、仕様書、競争参加条件等のより一層の見直し、適切な公告期間の設定等による競争性、公平性、透明性の確保を図ることが求められる。</t>
    <rPh sb="41" eb="44">
      <t>コウリツテキ</t>
    </rPh>
    <rPh sb="99" eb="101">
      <t>ニュウサツ</t>
    </rPh>
    <phoneticPr fontId="6"/>
  </si>
  <si>
    <t>文化芸術活動に対する援助
・芸術文化振興基金の運用収入等を財源とする助成金の交付</t>
    <phoneticPr fontId="30"/>
  </si>
  <si>
    <t>伝統芸能の公開
・伝統芸能の保存と振興を図ることを目的とした主催公演数</t>
    <phoneticPr fontId="30"/>
  </si>
  <si>
    <t>現代舞台芸術の公演
・現代舞台芸術の振興と普及を図ることを目的とした主催公演数</t>
    <phoneticPr fontId="30"/>
  </si>
  <si>
    <t>伝統芸能の伝承者の養成及び現代舞台芸術の実演家その他の関係者の研修
・研修生の修了者数</t>
    <rPh sb="0" eb="2">
      <t>デントウ</t>
    </rPh>
    <rPh sb="2" eb="4">
      <t>ゲイノウ</t>
    </rPh>
    <rPh sb="5" eb="8">
      <t>デンショウシャ</t>
    </rPh>
    <rPh sb="9" eb="11">
      <t>ヨウセイ</t>
    </rPh>
    <rPh sb="11" eb="12">
      <t>オヨ</t>
    </rPh>
    <rPh sb="13" eb="15">
      <t>ゲンダイ</t>
    </rPh>
    <rPh sb="15" eb="17">
      <t>ブタイ</t>
    </rPh>
    <rPh sb="17" eb="19">
      <t>ゲイジュツ</t>
    </rPh>
    <rPh sb="20" eb="22">
      <t>ジツエン</t>
    </rPh>
    <rPh sb="22" eb="23">
      <t>カ</t>
    </rPh>
    <rPh sb="25" eb="26">
      <t>タ</t>
    </rPh>
    <rPh sb="27" eb="30">
      <t>カンケイシャ</t>
    </rPh>
    <rPh sb="31" eb="33">
      <t>ケンシュウ</t>
    </rPh>
    <rPh sb="35" eb="37">
      <t>ケンシュウ</t>
    </rPh>
    <rPh sb="37" eb="38">
      <t>セイ</t>
    </rPh>
    <rPh sb="39" eb="42">
      <t>シュウリョウシャ</t>
    </rPh>
    <rPh sb="42" eb="43">
      <t>スウ</t>
    </rPh>
    <phoneticPr fontId="5"/>
  </si>
  <si>
    <t>展示公開来場者数（伝統芸能分野）</t>
    <phoneticPr fontId="5"/>
  </si>
  <si>
    <t>-</t>
    <phoneticPr fontId="30"/>
  </si>
  <si>
    <t>「公共調達の適正化について」（平成18年8月25日付財計第2017号）に基づき公表済みの場合を除き、同種の他の契約の予定価格を類推させるおそれがあるため、落札率は非公表</t>
    <phoneticPr fontId="30"/>
  </si>
  <si>
    <t>B.株式会社ニッセイ基礎研究所</t>
    <rPh sb="2" eb="4">
      <t>カブシキ</t>
    </rPh>
    <rPh sb="4" eb="6">
      <t>カイシャ</t>
    </rPh>
    <rPh sb="10" eb="12">
      <t>キソ</t>
    </rPh>
    <rPh sb="12" eb="15">
      <t>ケンキュウショ</t>
    </rPh>
    <phoneticPr fontId="5"/>
  </si>
  <si>
    <t>業務委託費</t>
    <rPh sb="0" eb="2">
      <t>ギョウム</t>
    </rPh>
    <rPh sb="2" eb="4">
      <t>イタク</t>
    </rPh>
    <rPh sb="4" eb="5">
      <t>ヒ</t>
    </rPh>
    <phoneticPr fontId="5"/>
  </si>
  <si>
    <t>C.公益財団法人新国立劇場運営財団</t>
    <rPh sb="2" eb="4">
      <t>コウエキ</t>
    </rPh>
    <rPh sb="4" eb="6">
      <t>ザイダン</t>
    </rPh>
    <rPh sb="6" eb="8">
      <t>ホウジン</t>
    </rPh>
    <rPh sb="8" eb="10">
      <t>シンコク</t>
    </rPh>
    <rPh sb="10" eb="11">
      <t>リツ</t>
    </rPh>
    <rPh sb="11" eb="13">
      <t>ゲキジョウ</t>
    </rPh>
    <rPh sb="13" eb="15">
      <t>ウンエイ</t>
    </rPh>
    <rPh sb="15" eb="17">
      <t>ザイダン</t>
    </rPh>
    <phoneticPr fontId="5"/>
  </si>
  <si>
    <t>D.公益財団法人新国立劇場運営財団</t>
    <rPh sb="2" eb="4">
      <t>コウエキ</t>
    </rPh>
    <rPh sb="4" eb="8">
      <t>ザイダンホウジン</t>
    </rPh>
    <rPh sb="8" eb="17">
      <t>シンコクリツゲキジョウウンエイザイダン</t>
    </rPh>
    <phoneticPr fontId="5"/>
  </si>
  <si>
    <t>業務委託費</t>
    <rPh sb="0" eb="4">
      <t>ギョウムイタク</t>
    </rPh>
    <rPh sb="4" eb="5">
      <t>ヒ</t>
    </rPh>
    <phoneticPr fontId="5"/>
  </si>
  <si>
    <t>E.公益財団法人国立劇場おきなわ運営財団</t>
    <rPh sb="2" eb="4">
      <t>コウエキ</t>
    </rPh>
    <rPh sb="4" eb="6">
      <t>ザイダン</t>
    </rPh>
    <rPh sb="6" eb="8">
      <t>ホウジン</t>
    </rPh>
    <rPh sb="8" eb="10">
      <t>コクリツ</t>
    </rPh>
    <rPh sb="10" eb="12">
      <t>ゲキジョウ</t>
    </rPh>
    <rPh sb="16" eb="20">
      <t>ウンエイザイダン</t>
    </rPh>
    <phoneticPr fontId="5"/>
  </si>
  <si>
    <t>F. 公益財団法人新国立劇場運営財団</t>
    <rPh sb="3" eb="16">
      <t>コウエキザイダンホウジンシンコクリツゲキジョウウンエイ</t>
    </rPh>
    <rPh sb="16" eb="18">
      <t>ザイダン</t>
    </rPh>
    <phoneticPr fontId="5"/>
  </si>
  <si>
    <t>事業費</t>
    <rPh sb="0" eb="3">
      <t>ジギョウヒ</t>
    </rPh>
    <phoneticPr fontId="5"/>
  </si>
  <si>
    <t>-</t>
    <phoneticPr fontId="30"/>
  </si>
  <si>
    <t>－</t>
    <phoneticPr fontId="30"/>
  </si>
  <si>
    <t>②新進芸術家海外研修制度により研修した者で、国内外で活躍している者の排出</t>
    <rPh sb="1" eb="3">
      <t>シンシン</t>
    </rPh>
    <rPh sb="3" eb="6">
      <t>ゲイジュツカ</t>
    </rPh>
    <rPh sb="6" eb="8">
      <t>カイガイ</t>
    </rPh>
    <rPh sb="8" eb="10">
      <t>ケンシュウ</t>
    </rPh>
    <rPh sb="10" eb="12">
      <t>セイド</t>
    </rPh>
    <rPh sb="15" eb="17">
      <t>ケンシュウ</t>
    </rPh>
    <rPh sb="19" eb="20">
      <t>モノ</t>
    </rPh>
    <rPh sb="22" eb="25">
      <t>コクナイガイ</t>
    </rPh>
    <rPh sb="26" eb="28">
      <t>カツヤク</t>
    </rPh>
    <rPh sb="32" eb="33">
      <t>モノ</t>
    </rPh>
    <rPh sb="34" eb="36">
      <t>ハイシュツ</t>
    </rPh>
    <phoneticPr fontId="5"/>
  </si>
  <si>
    <t>-</t>
    <phoneticPr fontId="30"/>
  </si>
  <si>
    <t>-</t>
    <phoneticPr fontId="30"/>
  </si>
  <si>
    <t>執行等改善</t>
  </si>
  <si>
    <t>これまでも一般競争入札を実施するなどして、契約の競争性・公平性・透明性を確保しつつ、効果的かつ効率的な予算執行に努めているところであるが、引き続き入札者の増加に向け、十分な公告期間の確保を図るなどにより、契約の競争性の更なる向上に努める。</t>
    <phoneticPr fontId="30"/>
  </si>
  <si>
    <t>外部有識者による点検対象外</t>
    <rPh sb="0" eb="2">
      <t>ガイブ</t>
    </rPh>
    <rPh sb="2" eb="5">
      <t>ユウシキシャ</t>
    </rPh>
    <rPh sb="8" eb="10">
      <t>テンケン</t>
    </rPh>
    <rPh sb="10" eb="12">
      <t>タイショウ</t>
    </rPh>
    <rPh sb="12" eb="13">
      <t>ガイ</t>
    </rPh>
    <phoneticPr fontId="30"/>
  </si>
  <si>
    <t>独立行政法人日本芸術文化振興会の平成29年度における業務の実績に関する評価(平成30年8月文部科学大臣)</t>
    <rPh sb="6" eb="15">
      <t>ニホンゲイジュツブンカシンコウカイ</t>
    </rPh>
    <rPh sb="45" eb="51">
      <t>モンブカガクダイジン</t>
    </rPh>
    <phoneticPr fontId="6"/>
  </si>
  <si>
    <t>１．事業評価の観点： 本事業は、独立行政法人に対する運営費交付金の交付事業であり、契約の競争性・公平性・透明性の確保の観点から検証を行った。
２．所見：これまでも一定の見直しを行いつつ事業を実施してきた点は評価できるが、競争参加条件等の見直しや適切な公告期間の設定を図るなど、より一層契約の競争性の向上を図るべきである。</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</si>
</sst>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6"/>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152400</xdr:colOff>
      <xdr:row>740</xdr:row>
      <xdr:rowOff>965204</xdr:rowOff>
    </xdr:from>
    <xdr:to>
      <xdr:col>49</xdr:col>
      <xdr:colOff>356328</xdr:colOff>
      <xdr:row>742</xdr:row>
      <xdr:rowOff>210415</xdr:rowOff>
    </xdr:to>
    <xdr:grpSp>
      <xdr:nvGrpSpPr>
        <xdr:cNvPr id="485" name="グループ化 484">
          <a:extLst>
            <a:ext uri="{FF2B5EF4-FFF2-40B4-BE49-F238E27FC236}">
              <a16:creationId xmlns:a16="http://schemas.microsoft.com/office/drawing/2014/main" id="{00000000-0008-0000-0000-0000E5010000}"/>
            </a:ext>
          </a:extLst>
        </xdr:cNvPr>
        <xdr:cNvGrpSpPr/>
      </xdr:nvGrpSpPr>
      <xdr:grpSpPr>
        <a:xfrm>
          <a:off x="4622800" y="49441104"/>
          <a:ext cx="5690328" cy="2674211"/>
          <a:chOff x="4582499" y="49421143"/>
          <a:chExt cx="5737437" cy="2685360"/>
        </a:xfrm>
      </xdr:grpSpPr>
      <xdr:grpSp>
        <xdr:nvGrpSpPr>
          <xdr:cNvPr id="486" name="グループ化 485">
            <a:extLst>
              <a:ext uri="{FF2B5EF4-FFF2-40B4-BE49-F238E27FC236}">
                <a16:creationId xmlns:a16="http://schemas.microsoft.com/office/drawing/2014/main" id="{00000000-0008-0000-0000-0000E6010000}"/>
              </a:ext>
            </a:extLst>
          </xdr:cNvPr>
          <xdr:cNvGrpSpPr/>
        </xdr:nvGrpSpPr>
        <xdr:grpSpPr>
          <a:xfrm>
            <a:off x="4582499" y="49421143"/>
            <a:ext cx="2647314" cy="1403236"/>
            <a:chOff x="3596528" y="142315"/>
            <a:chExt cx="2784463" cy="1403236"/>
          </a:xfrm>
        </xdr:grpSpPr>
        <xdr:sp macro="" textlink="">
          <xdr:nvSpPr>
            <xdr:cNvPr id="488" name="正方形/長方形 487">
              <a:extLst>
                <a:ext uri="{FF2B5EF4-FFF2-40B4-BE49-F238E27FC236}">
                  <a16:creationId xmlns:a16="http://schemas.microsoft.com/office/drawing/2014/main" id="{00000000-0008-0000-0000-0000E8010000}"/>
                </a:ext>
              </a:extLst>
            </xdr:cNvPr>
            <xdr:cNvSpPr/>
          </xdr:nvSpPr>
          <xdr:spPr>
            <a:xfrm>
              <a:off x="3691217" y="142315"/>
              <a:ext cx="2515161" cy="5518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p>
            <a:p>
              <a:pPr algn="ctr"/>
              <a:r>
                <a:rPr kumimoji="1" lang="ja-JP" altLang="en-US" sz="1200">
                  <a:solidFill>
                    <a:sysClr val="windowText" lastClr="000000"/>
                  </a:solidFill>
                </a:rPr>
                <a:t>１０，０００百万円</a:t>
              </a:r>
            </a:p>
          </xdr:txBody>
        </xdr:sp>
        <xdr:sp macro="" textlink="">
          <xdr:nvSpPr>
            <xdr:cNvPr id="489" name="正方形/長方形 488">
              <a:extLst>
                <a:ext uri="{FF2B5EF4-FFF2-40B4-BE49-F238E27FC236}">
                  <a16:creationId xmlns:a16="http://schemas.microsoft.com/office/drawing/2014/main" id="{00000000-0008-0000-0000-0000E9010000}"/>
                </a:ext>
              </a:extLst>
            </xdr:cNvPr>
            <xdr:cNvSpPr/>
          </xdr:nvSpPr>
          <xdr:spPr>
            <a:xfrm>
              <a:off x="3742204" y="707391"/>
              <a:ext cx="2515161" cy="8381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事業概要</a:t>
              </a:r>
            </a:p>
            <a:p>
              <a:pPr algn="l"/>
              <a:r>
                <a:rPr kumimoji="1" lang="ja-JP" altLang="en-US" sz="800">
                  <a:solidFill>
                    <a:sysClr val="windowText" lastClr="000000"/>
                  </a:solidFill>
                </a:rPr>
                <a:t>独立行政法人日本芸術文化振興会に対し、その業務の財源に充てるために必要な金額を交付する。</a:t>
              </a:r>
            </a:p>
          </xdr:txBody>
        </xdr:sp>
        <xdr:sp macro="" textlink="">
          <xdr:nvSpPr>
            <xdr:cNvPr id="490" name="AutoShape 30">
              <a:extLst>
                <a:ext uri="{FF2B5EF4-FFF2-40B4-BE49-F238E27FC236}">
                  <a16:creationId xmlns:a16="http://schemas.microsoft.com/office/drawing/2014/main" id="{00000000-0008-0000-0000-0000EA010000}"/>
                </a:ext>
              </a:extLst>
            </xdr:cNvPr>
            <xdr:cNvSpPr>
              <a:spLocks/>
            </xdr:cNvSpPr>
          </xdr:nvSpPr>
          <xdr:spPr bwMode="auto">
            <a:xfrm flipH="1">
              <a:off x="3596528" y="780613"/>
              <a:ext cx="57150" cy="657821"/>
            </a:xfrm>
            <a:prstGeom prst="rightBracket">
              <a:avLst>
                <a:gd name="adj" fmla="val 127748"/>
              </a:avLst>
            </a:prstGeom>
            <a:noFill/>
            <a:ln w="9525">
              <a:solidFill>
                <a:srgbClr val="000000"/>
              </a:solidFill>
              <a:round/>
              <a:headEnd/>
              <a:tailEnd/>
            </a:ln>
          </xdr:spPr>
        </xdr:sp>
        <xdr:sp macro="" textlink="">
          <xdr:nvSpPr>
            <xdr:cNvPr id="491" name="AutoShape 30">
              <a:extLst>
                <a:ext uri="{FF2B5EF4-FFF2-40B4-BE49-F238E27FC236}">
                  <a16:creationId xmlns:a16="http://schemas.microsoft.com/office/drawing/2014/main" id="{00000000-0008-0000-0000-0000EB010000}"/>
                </a:ext>
              </a:extLst>
            </xdr:cNvPr>
            <xdr:cNvSpPr>
              <a:spLocks/>
            </xdr:cNvSpPr>
          </xdr:nvSpPr>
          <xdr:spPr bwMode="auto">
            <a:xfrm>
              <a:off x="6323841" y="773206"/>
              <a:ext cx="57150" cy="657821"/>
            </a:xfrm>
            <a:prstGeom prst="rightBracket">
              <a:avLst>
                <a:gd name="adj" fmla="val 127748"/>
              </a:avLst>
            </a:prstGeom>
            <a:noFill/>
            <a:ln w="9525">
              <a:solidFill>
                <a:srgbClr val="000000"/>
              </a:solidFill>
              <a:round/>
              <a:headEnd/>
              <a:tailEnd/>
            </a:ln>
          </xdr:spPr>
        </xdr:sp>
      </xdr:grpSp>
      <xdr:sp macro="" textlink="">
        <xdr:nvSpPr>
          <xdr:cNvPr id="487" name="Text Box 7">
            <a:extLst>
              <a:ext uri="{FF2B5EF4-FFF2-40B4-BE49-F238E27FC236}">
                <a16:creationId xmlns:a16="http://schemas.microsoft.com/office/drawing/2014/main" id="{00000000-0008-0000-0000-0000E7010000}"/>
              </a:ext>
            </a:extLst>
          </xdr:cNvPr>
          <xdr:cNvSpPr txBox="1">
            <a:spLocks noChangeArrowheads="1"/>
          </xdr:cNvSpPr>
        </xdr:nvSpPr>
        <xdr:spPr bwMode="auto">
          <a:xfrm>
            <a:off x="7747428" y="51216870"/>
            <a:ext cx="2572508" cy="8896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には、当該年度運営費交付金の執行分のほか、自己収入及び前年度及び翌年度の繰越執行を含むため、文化庁の執行額とは一致しない。</a:t>
            </a:r>
          </a:p>
        </xdr:txBody>
      </xdr:sp>
    </xdr:grpSp>
    <xdr:clientData/>
  </xdr:twoCellAnchor>
  <xdr:twoCellAnchor>
    <xdr:from>
      <xdr:col>6</xdr:col>
      <xdr:colOff>152400</xdr:colOff>
      <xdr:row>741</xdr:row>
      <xdr:rowOff>977900</xdr:rowOff>
    </xdr:from>
    <xdr:to>
      <xdr:col>49</xdr:col>
      <xdr:colOff>332252</xdr:colOff>
      <xdr:row>744</xdr:row>
      <xdr:rowOff>612322</xdr:rowOff>
    </xdr:to>
    <xdr:grpSp>
      <xdr:nvGrpSpPr>
        <xdr:cNvPr id="521" name="グループ化 520">
          <a:extLst>
            <a:ext uri="{FF2B5EF4-FFF2-40B4-BE49-F238E27FC236}">
              <a16:creationId xmlns:a16="http://schemas.microsoft.com/office/drawing/2014/main" id="{00000000-0008-0000-0000-000009020000}"/>
            </a:ext>
          </a:extLst>
        </xdr:cNvPr>
        <xdr:cNvGrpSpPr/>
      </xdr:nvGrpSpPr>
      <xdr:grpSpPr>
        <a:xfrm>
          <a:off x="1371600" y="51168300"/>
          <a:ext cx="8917452" cy="4777922"/>
          <a:chOff x="250451" y="1585071"/>
          <a:chExt cx="9451962" cy="3625531"/>
        </a:xfrm>
      </xdr:grpSpPr>
      <xdr:cxnSp macro="">
        <xdr:nvCxnSpPr>
          <xdr:cNvPr id="522" name="直線コネクタ 521">
            <a:extLst>
              <a:ext uri="{FF2B5EF4-FFF2-40B4-BE49-F238E27FC236}">
                <a16:creationId xmlns:a16="http://schemas.microsoft.com/office/drawing/2014/main" id="{00000000-0008-0000-0000-00000A020000}"/>
              </a:ext>
            </a:extLst>
          </xdr:cNvPr>
          <xdr:cNvCxnSpPr>
            <a:endCxn id="528" idx="0"/>
          </xdr:cNvCxnSpPr>
        </xdr:nvCxnSpPr>
        <xdr:spPr>
          <a:xfrm>
            <a:off x="1147482" y="280059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23" name="グループ化 522">
            <a:extLst>
              <a:ext uri="{FF2B5EF4-FFF2-40B4-BE49-F238E27FC236}">
                <a16:creationId xmlns:a16="http://schemas.microsoft.com/office/drawing/2014/main" id="{00000000-0008-0000-0000-00000B020000}"/>
              </a:ext>
            </a:extLst>
          </xdr:cNvPr>
          <xdr:cNvGrpSpPr/>
        </xdr:nvGrpSpPr>
        <xdr:grpSpPr>
          <a:xfrm>
            <a:off x="250451" y="1585071"/>
            <a:ext cx="9451962" cy="3625531"/>
            <a:chOff x="250451" y="1585071"/>
            <a:chExt cx="9451962" cy="3625531"/>
          </a:xfrm>
        </xdr:grpSpPr>
        <xdr:sp macro="" textlink="">
          <xdr:nvSpPr>
            <xdr:cNvPr id="524" name="正方形/長方形 523">
              <a:extLst>
                <a:ext uri="{FF2B5EF4-FFF2-40B4-BE49-F238E27FC236}">
                  <a16:creationId xmlns:a16="http://schemas.microsoft.com/office/drawing/2014/main" id="{00000000-0008-0000-0000-00000C020000}"/>
                </a:ext>
              </a:extLst>
            </xdr:cNvPr>
            <xdr:cNvSpPr/>
          </xdr:nvSpPr>
          <xdr:spPr>
            <a:xfrm>
              <a:off x="3159326" y="1585071"/>
              <a:ext cx="3676751" cy="90375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b="1">
                  <a:solidFill>
                    <a:sysClr val="windowText" lastClr="000000"/>
                  </a:solidFill>
                </a:rPr>
                <a:t>【A】</a:t>
              </a:r>
            </a:p>
            <a:p>
              <a:pPr algn="ctr"/>
              <a:r>
                <a:rPr kumimoji="1" lang="ja-JP" altLang="en-US" sz="1200">
                  <a:solidFill>
                    <a:sysClr val="windowText" lastClr="000000"/>
                  </a:solidFill>
                </a:rPr>
                <a:t>独立行政法人日本芸術文化振興会</a:t>
              </a:r>
            </a:p>
            <a:p>
              <a:pPr algn="ctr"/>
              <a:r>
                <a:rPr kumimoji="1" lang="ja-JP" altLang="en-US" sz="1200">
                  <a:solidFill>
                    <a:sysClr val="windowText" lastClr="000000"/>
                  </a:solidFill>
                </a:rPr>
                <a:t>１４，５３５百万円</a:t>
              </a:r>
            </a:p>
          </xdr:txBody>
        </xdr:sp>
        <xdr:sp macro="" textlink="">
          <xdr:nvSpPr>
            <xdr:cNvPr id="525" name="正方形/長方形 524">
              <a:extLst>
                <a:ext uri="{FF2B5EF4-FFF2-40B4-BE49-F238E27FC236}">
                  <a16:creationId xmlns:a16="http://schemas.microsoft.com/office/drawing/2014/main" id="{00000000-0008-0000-0000-00000D020000}"/>
                </a:ext>
              </a:extLst>
            </xdr:cNvPr>
            <xdr:cNvSpPr/>
          </xdr:nvSpPr>
          <xdr:spPr>
            <a:xfrm>
              <a:off x="8114450" y="3019106"/>
              <a:ext cx="1290917" cy="90711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ysClr val="windowText" lastClr="000000"/>
                  </a:solidFill>
                </a:rPr>
                <a:t>【F】</a:t>
              </a:r>
            </a:p>
            <a:p>
              <a:pPr algn="ctr"/>
              <a:r>
                <a:rPr kumimoji="1" lang="ja-JP" altLang="en-US" sz="1100" b="0">
                  <a:solidFill>
                    <a:sysClr val="windowText" lastClr="000000"/>
                  </a:solidFill>
                </a:rPr>
                <a:t>法人共通事業</a:t>
              </a:r>
              <a:endParaRPr kumimoji="1" lang="en-US" altLang="ja-JP" sz="1100" b="0">
                <a:solidFill>
                  <a:sysClr val="windowText" lastClr="000000"/>
                </a:solidFill>
              </a:endParaRPr>
            </a:p>
            <a:p>
              <a:pPr algn="ctr"/>
              <a:r>
                <a:rPr kumimoji="1" lang="ja-JP" altLang="en-US" sz="1100" b="0">
                  <a:solidFill>
                    <a:sysClr val="windowText" lastClr="000000"/>
                  </a:solidFill>
                </a:rPr>
                <a:t>民間会社等</a:t>
              </a:r>
              <a:endParaRPr kumimoji="1" lang="en-US" altLang="ja-JP" sz="1100" b="0">
                <a:solidFill>
                  <a:sysClr val="windowText" lastClr="000000"/>
                </a:solidFill>
              </a:endParaRPr>
            </a:p>
            <a:p>
              <a:pPr algn="ctr"/>
              <a:r>
                <a:rPr kumimoji="1" lang="ja-JP" altLang="en-US" sz="1100" b="0">
                  <a:solidFill>
                    <a:sysClr val="windowText" lastClr="000000"/>
                  </a:solidFill>
                </a:rPr>
                <a:t>（７４件）</a:t>
              </a:r>
              <a:endParaRPr kumimoji="1" lang="en-US" altLang="ja-JP" sz="1100" b="0">
                <a:solidFill>
                  <a:sysClr val="windowText" lastClr="000000"/>
                </a:solidFill>
              </a:endParaRPr>
            </a:p>
            <a:p>
              <a:pPr algn="ctr"/>
              <a:r>
                <a:rPr kumimoji="1" lang="ja-JP" altLang="en-US" sz="1100" b="0">
                  <a:solidFill>
                    <a:sysClr val="windowText" lastClr="000000"/>
                  </a:solidFill>
                </a:rPr>
                <a:t>４，６８４百万円</a:t>
              </a:r>
              <a:endParaRPr kumimoji="1" lang="en-US" altLang="ja-JP" sz="1100" b="0">
                <a:solidFill>
                  <a:sysClr val="windowText" lastClr="000000"/>
                </a:solidFill>
              </a:endParaRPr>
            </a:p>
          </xdr:txBody>
        </xdr:sp>
        <xdr:sp macro="" textlink="">
          <xdr:nvSpPr>
            <xdr:cNvPr id="526" name="正方形/長方形 525">
              <a:extLst>
                <a:ext uri="{FF2B5EF4-FFF2-40B4-BE49-F238E27FC236}">
                  <a16:creationId xmlns:a16="http://schemas.microsoft.com/office/drawing/2014/main" id="{00000000-0008-0000-0000-00000E020000}"/>
                </a:ext>
              </a:extLst>
            </xdr:cNvPr>
            <xdr:cNvSpPr/>
          </xdr:nvSpPr>
          <xdr:spPr>
            <a:xfrm>
              <a:off x="6100671" y="3021106"/>
              <a:ext cx="1858194" cy="9037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ysClr val="windowText" lastClr="000000"/>
                  </a:solidFill>
                </a:rPr>
                <a:t>【E】</a:t>
              </a:r>
            </a:p>
            <a:p>
              <a:pPr algn="ctr"/>
              <a:r>
                <a:rPr kumimoji="1" lang="ja-JP" altLang="en-US" sz="1100" b="0">
                  <a:solidFill>
                    <a:sysClr val="windowText" lastClr="000000"/>
                  </a:solidFill>
                </a:rPr>
                <a:t>調査研究事業</a:t>
              </a:r>
              <a:endParaRPr kumimoji="1" lang="en-US" altLang="ja-JP" sz="1100" b="0">
                <a:solidFill>
                  <a:sysClr val="windowText" lastClr="000000"/>
                </a:solidFill>
              </a:endParaRPr>
            </a:p>
            <a:p>
              <a:pPr algn="ctr"/>
              <a:r>
                <a:rPr kumimoji="1" lang="ja-JP" altLang="ja-JP" sz="1100" b="0">
                  <a:solidFill>
                    <a:sysClr val="windowText" lastClr="000000"/>
                  </a:solidFill>
                  <a:effectLst/>
                  <a:latin typeface="+mn-lt"/>
                  <a:ea typeface="+mn-ea"/>
                  <a:cs typeface="+mn-cs"/>
                </a:rPr>
                <a:t>公益法人、民間</a:t>
              </a:r>
              <a:r>
                <a:rPr kumimoji="1" lang="ja-JP" altLang="en-US" sz="1100" b="0">
                  <a:solidFill>
                    <a:sysClr val="windowText" lastClr="000000"/>
                  </a:solidFill>
                  <a:effectLst/>
                  <a:latin typeface="+mn-lt"/>
                  <a:ea typeface="+mn-ea"/>
                  <a:cs typeface="+mn-cs"/>
                </a:rPr>
                <a:t>会社</a:t>
              </a:r>
              <a:r>
                <a:rPr kumimoji="1" lang="ja-JP" altLang="ja-JP" sz="1100" b="0">
                  <a:solidFill>
                    <a:sysClr val="windowText" lastClr="000000"/>
                  </a:solidFill>
                  <a:effectLst/>
                  <a:latin typeface="+mn-lt"/>
                  <a:ea typeface="+mn-ea"/>
                  <a:cs typeface="+mn-cs"/>
                </a:rPr>
                <a:t>等</a:t>
              </a:r>
              <a:endParaRPr lang="ja-JP" altLang="ja-JP">
                <a:solidFill>
                  <a:sysClr val="windowText" lastClr="000000"/>
                </a:solidFill>
                <a:effectLst/>
              </a:endParaRPr>
            </a:p>
            <a:p>
              <a:pPr algn="ctr"/>
              <a:r>
                <a:rPr kumimoji="1" lang="ja-JP" altLang="ja-JP" sz="1100" b="0">
                  <a:solidFill>
                    <a:sysClr val="windowText" lastClr="000000"/>
                  </a:solidFill>
                  <a:effectLst/>
                  <a:latin typeface="+mn-lt"/>
                  <a:ea typeface="+mn-ea"/>
                  <a:cs typeface="+mn-cs"/>
                </a:rPr>
                <a:t>（</a:t>
              </a:r>
              <a:r>
                <a:rPr kumimoji="1" lang="ja-JP" altLang="en-US" sz="1100" b="0">
                  <a:solidFill>
                    <a:sysClr val="windowText" lastClr="000000"/>
                  </a:solidFill>
                  <a:effectLst/>
                  <a:latin typeface="+mn-lt"/>
                  <a:ea typeface="+mn-ea"/>
                  <a:cs typeface="+mn-cs"/>
                </a:rPr>
                <a:t>８９</a:t>
              </a:r>
              <a:r>
                <a:rPr kumimoji="1" lang="ja-JP" altLang="ja-JP" sz="1100" b="0">
                  <a:solidFill>
                    <a:sysClr val="windowText" lastClr="000000"/>
                  </a:solidFill>
                  <a:effectLst/>
                  <a:latin typeface="+mn-lt"/>
                  <a:ea typeface="+mn-ea"/>
                  <a:cs typeface="+mn-cs"/>
                </a:rPr>
                <a:t>件）</a:t>
              </a:r>
              <a:endParaRPr kumimoji="1" lang="en-US" altLang="ja-JP" sz="1100" b="0">
                <a:solidFill>
                  <a:sysClr val="windowText" lastClr="000000"/>
                </a:solidFill>
              </a:endParaRPr>
            </a:p>
            <a:p>
              <a:pPr algn="ctr"/>
              <a:r>
                <a:rPr kumimoji="1" lang="ja-JP" altLang="en-US" sz="1100" b="0">
                  <a:solidFill>
                    <a:sysClr val="windowText" lastClr="000000"/>
                  </a:solidFill>
                </a:rPr>
                <a:t>５７０百万円</a:t>
              </a:r>
              <a:endParaRPr kumimoji="1" lang="en-US" altLang="ja-JP" sz="1100" b="0">
                <a:solidFill>
                  <a:sysClr val="windowText" lastClr="000000"/>
                </a:solidFill>
              </a:endParaRPr>
            </a:p>
          </xdr:txBody>
        </xdr:sp>
        <xdr:sp macro="" textlink="">
          <xdr:nvSpPr>
            <xdr:cNvPr id="527" name="正方形/長方形 526">
              <a:extLst>
                <a:ext uri="{FF2B5EF4-FFF2-40B4-BE49-F238E27FC236}">
                  <a16:creationId xmlns:a16="http://schemas.microsoft.com/office/drawing/2014/main" id="{00000000-0008-0000-0000-00000F020000}"/>
                </a:ext>
              </a:extLst>
            </xdr:cNvPr>
            <xdr:cNvSpPr/>
          </xdr:nvSpPr>
          <xdr:spPr>
            <a:xfrm>
              <a:off x="4038602" y="3014144"/>
              <a:ext cx="1996032" cy="9037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ysClr val="windowText" lastClr="000000"/>
                  </a:solidFill>
                </a:rPr>
                <a:t>【D】</a:t>
              </a:r>
            </a:p>
            <a:p>
              <a:pPr algn="ctr"/>
              <a:r>
                <a:rPr kumimoji="1" lang="ja-JP" altLang="en-US" sz="1100" b="0">
                  <a:solidFill>
                    <a:sysClr val="windowText" lastClr="000000"/>
                  </a:solidFill>
                </a:rPr>
                <a:t>養成研修事業</a:t>
              </a:r>
              <a:endParaRPr kumimoji="1" lang="en-US" altLang="ja-JP" sz="1100" b="0">
                <a:solidFill>
                  <a:sysClr val="windowText" lastClr="000000"/>
                </a:solidFill>
              </a:endParaRPr>
            </a:p>
            <a:p>
              <a:pPr algn="ctr"/>
              <a:r>
                <a:rPr kumimoji="1" lang="ja-JP" altLang="en-US" sz="1100" b="0">
                  <a:solidFill>
                    <a:sysClr val="windowText" lastClr="000000"/>
                  </a:solidFill>
                </a:rPr>
                <a:t>公益法人、民間会社等</a:t>
              </a:r>
              <a:endParaRPr kumimoji="1" lang="en-US" altLang="ja-JP" sz="1100" b="0">
                <a:solidFill>
                  <a:sysClr val="windowText" lastClr="000000"/>
                </a:solidFill>
              </a:endParaRPr>
            </a:p>
            <a:p>
              <a:pPr algn="ctr"/>
              <a:r>
                <a:rPr kumimoji="1" lang="ja-JP" altLang="en-US" sz="1100" b="0">
                  <a:solidFill>
                    <a:sysClr val="windowText" lastClr="000000"/>
                  </a:solidFill>
                </a:rPr>
                <a:t>（５２件）</a:t>
              </a:r>
              <a:endParaRPr kumimoji="1" lang="en-US" altLang="ja-JP" sz="1100" b="0">
                <a:solidFill>
                  <a:sysClr val="windowText" lastClr="000000"/>
                </a:solidFill>
              </a:endParaRPr>
            </a:p>
            <a:p>
              <a:pPr algn="ctr"/>
              <a:r>
                <a:rPr kumimoji="1" lang="ja-JP" altLang="en-US" sz="1100" b="0">
                  <a:solidFill>
                    <a:sysClr val="windowText" lastClr="000000"/>
                  </a:solidFill>
                </a:rPr>
                <a:t>５５３百万円</a:t>
              </a:r>
              <a:endParaRPr kumimoji="1" lang="en-US" altLang="ja-JP" sz="1100" b="0">
                <a:solidFill>
                  <a:sysClr val="windowText" lastClr="000000"/>
                </a:solidFill>
              </a:endParaRPr>
            </a:p>
          </xdr:txBody>
        </xdr:sp>
        <xdr:sp macro="" textlink="">
          <xdr:nvSpPr>
            <xdr:cNvPr id="528" name="正方形/長方形 527">
              <a:extLst>
                <a:ext uri="{FF2B5EF4-FFF2-40B4-BE49-F238E27FC236}">
                  <a16:creationId xmlns:a16="http://schemas.microsoft.com/office/drawing/2014/main" id="{00000000-0008-0000-0000-000010020000}"/>
                </a:ext>
              </a:extLst>
            </xdr:cNvPr>
            <xdr:cNvSpPr/>
          </xdr:nvSpPr>
          <xdr:spPr>
            <a:xfrm>
              <a:off x="502023" y="3023588"/>
              <a:ext cx="1290918" cy="9037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ysClr val="windowText" lastClr="000000"/>
                  </a:solidFill>
                </a:rPr>
                <a:t>【B】</a:t>
              </a:r>
            </a:p>
            <a:p>
              <a:pPr algn="ctr"/>
              <a:r>
                <a:rPr kumimoji="1" lang="ja-JP" altLang="en-US" sz="1100" b="0">
                  <a:solidFill>
                    <a:sysClr val="windowText" lastClr="000000"/>
                  </a:solidFill>
                </a:rPr>
                <a:t>基金事業</a:t>
              </a:r>
              <a:endParaRPr kumimoji="1" lang="en-US" altLang="ja-JP" sz="1100" b="0">
                <a:solidFill>
                  <a:sysClr val="windowText" lastClr="000000"/>
                </a:solidFill>
              </a:endParaRPr>
            </a:p>
            <a:p>
              <a:pPr algn="ctr"/>
              <a:r>
                <a:rPr kumimoji="1" lang="ja-JP" altLang="en-US" sz="1100" b="0">
                  <a:solidFill>
                    <a:sysClr val="windowText" lastClr="000000"/>
                  </a:solidFill>
                </a:rPr>
                <a:t>民間会社等</a:t>
              </a:r>
              <a:endParaRPr kumimoji="1" lang="en-US" altLang="ja-JP" sz="1100" b="0">
                <a:solidFill>
                  <a:sysClr val="windowText" lastClr="000000"/>
                </a:solidFill>
              </a:endParaRPr>
            </a:p>
            <a:p>
              <a:pPr algn="ctr"/>
              <a:r>
                <a:rPr kumimoji="1" lang="ja-JP" altLang="en-US" sz="1100" b="0">
                  <a:solidFill>
                    <a:sysClr val="windowText" lastClr="000000"/>
                  </a:solidFill>
                </a:rPr>
                <a:t>（３９件）</a:t>
              </a:r>
              <a:endParaRPr kumimoji="1" lang="en-US" altLang="ja-JP" sz="1100" b="0">
                <a:solidFill>
                  <a:sysClr val="windowText" lastClr="000000"/>
                </a:solidFill>
              </a:endParaRPr>
            </a:p>
            <a:p>
              <a:pPr algn="ctr"/>
              <a:r>
                <a:rPr kumimoji="1" lang="ja-JP" altLang="en-US" sz="1100" b="0">
                  <a:solidFill>
                    <a:sysClr val="windowText" lastClr="000000"/>
                  </a:solidFill>
                </a:rPr>
                <a:t>１，２３２百万円</a:t>
              </a:r>
              <a:endParaRPr kumimoji="1" lang="en-US" altLang="ja-JP" sz="1100" b="0">
                <a:solidFill>
                  <a:sysClr val="windowText" lastClr="000000"/>
                </a:solidFill>
              </a:endParaRPr>
            </a:p>
          </xdr:txBody>
        </xdr:sp>
        <xdr:sp macro="" textlink="">
          <xdr:nvSpPr>
            <xdr:cNvPr id="529" name="正方形/長方形 528">
              <a:extLst>
                <a:ext uri="{FF2B5EF4-FFF2-40B4-BE49-F238E27FC236}">
                  <a16:creationId xmlns:a16="http://schemas.microsoft.com/office/drawing/2014/main" id="{00000000-0008-0000-0000-000011020000}"/>
                </a:ext>
              </a:extLst>
            </xdr:cNvPr>
            <xdr:cNvSpPr/>
          </xdr:nvSpPr>
          <xdr:spPr>
            <a:xfrm>
              <a:off x="2100011" y="3025349"/>
              <a:ext cx="1866791" cy="9037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ysClr val="windowText" lastClr="000000"/>
                  </a:solidFill>
                </a:rPr>
                <a:t>【C】</a:t>
              </a:r>
            </a:p>
            <a:p>
              <a:pPr algn="ctr"/>
              <a:r>
                <a:rPr kumimoji="1" lang="ja-JP" altLang="en-US" sz="1100" b="0">
                  <a:solidFill>
                    <a:sysClr val="windowText" lastClr="000000"/>
                  </a:solidFill>
                </a:rPr>
                <a:t>公演事業</a:t>
              </a:r>
              <a:endParaRPr kumimoji="1" lang="en-US" altLang="ja-JP" sz="1100" b="0">
                <a:solidFill>
                  <a:sysClr val="windowText" lastClr="000000"/>
                </a:solidFill>
              </a:endParaRPr>
            </a:p>
            <a:p>
              <a:pPr algn="ctr"/>
              <a:r>
                <a:rPr kumimoji="1" lang="ja-JP" altLang="en-US" sz="1100" b="0">
                  <a:solidFill>
                    <a:sysClr val="windowText" lastClr="000000"/>
                  </a:solidFill>
                </a:rPr>
                <a:t>公益法人、民間会社等</a:t>
              </a:r>
              <a:endParaRPr kumimoji="1" lang="en-US" altLang="ja-JP" sz="1100" b="0">
                <a:solidFill>
                  <a:sysClr val="windowText" lastClr="000000"/>
                </a:solidFill>
              </a:endParaRPr>
            </a:p>
            <a:p>
              <a:pPr algn="ctr"/>
              <a:r>
                <a:rPr kumimoji="1" lang="ja-JP" altLang="en-US" sz="1100" b="0">
                  <a:solidFill>
                    <a:sysClr val="windowText" lastClr="000000"/>
                  </a:solidFill>
                </a:rPr>
                <a:t>（２０７件）</a:t>
              </a:r>
              <a:endParaRPr kumimoji="1" lang="en-US" altLang="ja-JP" sz="1100" b="0">
                <a:solidFill>
                  <a:sysClr val="windowText" lastClr="000000"/>
                </a:solidFill>
              </a:endParaRPr>
            </a:p>
            <a:p>
              <a:pPr algn="ctr"/>
              <a:r>
                <a:rPr kumimoji="1" lang="ja-JP" altLang="en-US" sz="1100" b="0">
                  <a:solidFill>
                    <a:sysClr val="windowText" lastClr="000000"/>
                  </a:solidFill>
                </a:rPr>
                <a:t>７，４９６百万円</a:t>
              </a:r>
              <a:endParaRPr kumimoji="1" lang="en-US" altLang="ja-JP" sz="1100" b="0">
                <a:solidFill>
                  <a:sysClr val="windowText" lastClr="000000"/>
                </a:solidFill>
              </a:endParaRPr>
            </a:p>
          </xdr:txBody>
        </xdr:sp>
        <xdr:sp macro="" textlink="">
          <xdr:nvSpPr>
            <xdr:cNvPr id="530" name="正方形/長方形 529">
              <a:extLst>
                <a:ext uri="{FF2B5EF4-FFF2-40B4-BE49-F238E27FC236}">
                  <a16:creationId xmlns:a16="http://schemas.microsoft.com/office/drawing/2014/main" id="{00000000-0008-0000-0000-000012020000}"/>
                </a:ext>
              </a:extLst>
            </xdr:cNvPr>
            <xdr:cNvSpPr/>
          </xdr:nvSpPr>
          <xdr:spPr>
            <a:xfrm>
              <a:off x="378758" y="4191001"/>
              <a:ext cx="1470213" cy="549088"/>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文化芸術活動に対する援助</a:t>
              </a:r>
              <a:endParaRPr kumimoji="1" lang="en-US" altLang="ja-JP" sz="1100" b="0">
                <a:solidFill>
                  <a:sysClr val="windowText" lastClr="000000"/>
                </a:solidFill>
              </a:endParaRPr>
            </a:p>
          </xdr:txBody>
        </xdr:sp>
        <xdr:sp macro="" textlink="">
          <xdr:nvSpPr>
            <xdr:cNvPr id="531" name="正方形/長方形 530">
              <a:extLst>
                <a:ext uri="{FF2B5EF4-FFF2-40B4-BE49-F238E27FC236}">
                  <a16:creationId xmlns:a16="http://schemas.microsoft.com/office/drawing/2014/main" id="{00000000-0008-0000-0000-000013020000}"/>
                </a:ext>
              </a:extLst>
            </xdr:cNvPr>
            <xdr:cNvSpPr/>
          </xdr:nvSpPr>
          <xdr:spPr>
            <a:xfrm>
              <a:off x="2234451" y="4224618"/>
              <a:ext cx="1741930" cy="470646"/>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伝統芸能の公開及び現代舞台芸術の公演</a:t>
              </a:r>
              <a:endParaRPr kumimoji="1" lang="en-US" altLang="ja-JP" sz="1100" b="0">
                <a:solidFill>
                  <a:sysClr val="windowText" lastClr="000000"/>
                </a:solidFill>
              </a:endParaRPr>
            </a:p>
          </xdr:txBody>
        </xdr:sp>
        <xdr:sp macro="" textlink="">
          <xdr:nvSpPr>
            <xdr:cNvPr id="532" name="正方形/長方形 531">
              <a:extLst>
                <a:ext uri="{FF2B5EF4-FFF2-40B4-BE49-F238E27FC236}">
                  <a16:creationId xmlns:a16="http://schemas.microsoft.com/office/drawing/2014/main" id="{00000000-0008-0000-0000-000014020000}"/>
                </a:ext>
              </a:extLst>
            </xdr:cNvPr>
            <xdr:cNvSpPr/>
          </xdr:nvSpPr>
          <xdr:spPr>
            <a:xfrm>
              <a:off x="4179793" y="4213411"/>
              <a:ext cx="1613647" cy="997191"/>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伝統芸能の伝承者の養成及び現代舞台芸術の実演家その他の関係者の研修</a:t>
              </a:r>
              <a:endParaRPr kumimoji="1" lang="en-US" altLang="ja-JP" sz="1100" b="0">
                <a:solidFill>
                  <a:sysClr val="windowText" lastClr="000000"/>
                </a:solidFill>
              </a:endParaRPr>
            </a:p>
          </xdr:txBody>
        </xdr:sp>
        <xdr:sp macro="" textlink="">
          <xdr:nvSpPr>
            <xdr:cNvPr id="533" name="正方形/長方形 532">
              <a:extLst>
                <a:ext uri="{FF2B5EF4-FFF2-40B4-BE49-F238E27FC236}">
                  <a16:creationId xmlns:a16="http://schemas.microsoft.com/office/drawing/2014/main" id="{00000000-0008-0000-0000-000015020000}"/>
                </a:ext>
              </a:extLst>
            </xdr:cNvPr>
            <xdr:cNvSpPr/>
          </xdr:nvSpPr>
          <xdr:spPr>
            <a:xfrm>
              <a:off x="6080311" y="4224618"/>
              <a:ext cx="1674160" cy="919590"/>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伝統芸能及び現代舞台芸術に関する調査研究、資料収集・活用</a:t>
              </a:r>
              <a:endParaRPr kumimoji="1" lang="en-US" altLang="ja-JP" sz="1100" b="0">
                <a:solidFill>
                  <a:sysClr val="windowText" lastClr="000000"/>
                </a:solidFill>
              </a:endParaRPr>
            </a:p>
          </xdr:txBody>
        </xdr:sp>
        <xdr:sp macro="" textlink="">
          <xdr:nvSpPr>
            <xdr:cNvPr id="534" name="AutoShape 30">
              <a:extLst>
                <a:ext uri="{FF2B5EF4-FFF2-40B4-BE49-F238E27FC236}">
                  <a16:creationId xmlns:a16="http://schemas.microsoft.com/office/drawing/2014/main" id="{00000000-0008-0000-0000-000016020000}"/>
                </a:ext>
              </a:extLst>
            </xdr:cNvPr>
            <xdr:cNvSpPr>
              <a:spLocks/>
            </xdr:cNvSpPr>
          </xdr:nvSpPr>
          <xdr:spPr bwMode="auto">
            <a:xfrm flipH="1">
              <a:off x="250451" y="4191683"/>
              <a:ext cx="57150" cy="657821"/>
            </a:xfrm>
            <a:prstGeom prst="rightBracket">
              <a:avLst>
                <a:gd name="adj" fmla="val 127748"/>
              </a:avLst>
            </a:prstGeom>
            <a:noFill/>
            <a:ln w="9525">
              <a:solidFill>
                <a:srgbClr val="000000"/>
              </a:solidFill>
              <a:round/>
              <a:headEnd/>
              <a:tailEnd/>
            </a:ln>
          </xdr:spPr>
        </xdr:sp>
        <xdr:sp macro="" textlink="">
          <xdr:nvSpPr>
            <xdr:cNvPr id="535" name="AutoShape 30">
              <a:extLst>
                <a:ext uri="{FF2B5EF4-FFF2-40B4-BE49-F238E27FC236}">
                  <a16:creationId xmlns:a16="http://schemas.microsoft.com/office/drawing/2014/main" id="{00000000-0008-0000-0000-000017020000}"/>
                </a:ext>
              </a:extLst>
            </xdr:cNvPr>
            <xdr:cNvSpPr>
              <a:spLocks/>
            </xdr:cNvSpPr>
          </xdr:nvSpPr>
          <xdr:spPr bwMode="auto">
            <a:xfrm flipH="1">
              <a:off x="2168118" y="4191683"/>
              <a:ext cx="58612" cy="657821"/>
            </a:xfrm>
            <a:prstGeom prst="rightBracket">
              <a:avLst>
                <a:gd name="adj" fmla="val 127748"/>
              </a:avLst>
            </a:prstGeom>
            <a:noFill/>
            <a:ln w="9525">
              <a:solidFill>
                <a:srgbClr val="000000"/>
              </a:solidFill>
              <a:round/>
              <a:headEnd/>
              <a:tailEnd/>
            </a:ln>
          </xdr:spPr>
        </xdr:sp>
        <xdr:sp macro="" textlink="">
          <xdr:nvSpPr>
            <xdr:cNvPr id="536" name="AutoShape 30">
              <a:extLst>
                <a:ext uri="{FF2B5EF4-FFF2-40B4-BE49-F238E27FC236}">
                  <a16:creationId xmlns:a16="http://schemas.microsoft.com/office/drawing/2014/main" id="{00000000-0008-0000-0000-000018020000}"/>
                </a:ext>
              </a:extLst>
            </xdr:cNvPr>
            <xdr:cNvSpPr>
              <a:spLocks/>
            </xdr:cNvSpPr>
          </xdr:nvSpPr>
          <xdr:spPr bwMode="auto">
            <a:xfrm>
              <a:off x="1935616" y="4195482"/>
              <a:ext cx="57150" cy="657821"/>
            </a:xfrm>
            <a:prstGeom prst="rightBracket">
              <a:avLst>
                <a:gd name="adj" fmla="val 127748"/>
              </a:avLst>
            </a:prstGeom>
            <a:noFill/>
            <a:ln w="9525">
              <a:solidFill>
                <a:srgbClr val="000000"/>
              </a:solidFill>
              <a:round/>
              <a:headEnd/>
              <a:tailEnd/>
            </a:ln>
          </xdr:spPr>
        </xdr:sp>
        <xdr:sp macro="" textlink="">
          <xdr:nvSpPr>
            <xdr:cNvPr id="537" name="AutoShape 30">
              <a:extLst>
                <a:ext uri="{FF2B5EF4-FFF2-40B4-BE49-F238E27FC236}">
                  <a16:creationId xmlns:a16="http://schemas.microsoft.com/office/drawing/2014/main" id="{00000000-0008-0000-0000-000019020000}"/>
                </a:ext>
              </a:extLst>
            </xdr:cNvPr>
            <xdr:cNvSpPr>
              <a:spLocks/>
            </xdr:cNvSpPr>
          </xdr:nvSpPr>
          <xdr:spPr bwMode="auto">
            <a:xfrm flipH="1">
              <a:off x="4095529" y="4191683"/>
              <a:ext cx="58612" cy="657821"/>
            </a:xfrm>
            <a:prstGeom prst="rightBracket">
              <a:avLst>
                <a:gd name="adj" fmla="val 127748"/>
              </a:avLst>
            </a:prstGeom>
            <a:noFill/>
            <a:ln w="9525">
              <a:solidFill>
                <a:srgbClr val="000000"/>
              </a:solidFill>
              <a:round/>
              <a:headEnd/>
              <a:tailEnd/>
            </a:ln>
          </xdr:spPr>
        </xdr:sp>
        <xdr:sp macro="" textlink="">
          <xdr:nvSpPr>
            <xdr:cNvPr id="538" name="AutoShape 30">
              <a:extLst>
                <a:ext uri="{FF2B5EF4-FFF2-40B4-BE49-F238E27FC236}">
                  <a16:creationId xmlns:a16="http://schemas.microsoft.com/office/drawing/2014/main" id="{00000000-0008-0000-0000-00001A020000}"/>
                </a:ext>
              </a:extLst>
            </xdr:cNvPr>
            <xdr:cNvSpPr>
              <a:spLocks/>
            </xdr:cNvSpPr>
          </xdr:nvSpPr>
          <xdr:spPr bwMode="auto">
            <a:xfrm>
              <a:off x="3863028" y="4195482"/>
              <a:ext cx="57150" cy="657821"/>
            </a:xfrm>
            <a:prstGeom prst="rightBracket">
              <a:avLst>
                <a:gd name="adj" fmla="val 127748"/>
              </a:avLst>
            </a:prstGeom>
            <a:noFill/>
            <a:ln w="9525">
              <a:solidFill>
                <a:srgbClr val="000000"/>
              </a:solidFill>
              <a:round/>
              <a:headEnd/>
              <a:tailEnd/>
            </a:ln>
          </xdr:spPr>
        </xdr:sp>
        <xdr:sp macro="" textlink="">
          <xdr:nvSpPr>
            <xdr:cNvPr id="539" name="AutoShape 30">
              <a:extLst>
                <a:ext uri="{FF2B5EF4-FFF2-40B4-BE49-F238E27FC236}">
                  <a16:creationId xmlns:a16="http://schemas.microsoft.com/office/drawing/2014/main" id="{00000000-0008-0000-0000-00001B020000}"/>
                </a:ext>
              </a:extLst>
            </xdr:cNvPr>
            <xdr:cNvSpPr>
              <a:spLocks/>
            </xdr:cNvSpPr>
          </xdr:nvSpPr>
          <xdr:spPr bwMode="auto">
            <a:xfrm flipH="1">
              <a:off x="6022941" y="4191683"/>
              <a:ext cx="58612" cy="657821"/>
            </a:xfrm>
            <a:prstGeom prst="rightBracket">
              <a:avLst>
                <a:gd name="adj" fmla="val 127748"/>
              </a:avLst>
            </a:prstGeom>
            <a:noFill/>
            <a:ln w="9525">
              <a:solidFill>
                <a:srgbClr val="000000"/>
              </a:solidFill>
              <a:round/>
              <a:headEnd/>
              <a:tailEnd/>
            </a:ln>
          </xdr:spPr>
        </xdr:sp>
        <xdr:sp macro="" textlink="">
          <xdr:nvSpPr>
            <xdr:cNvPr id="540" name="AutoShape 30">
              <a:extLst>
                <a:ext uri="{FF2B5EF4-FFF2-40B4-BE49-F238E27FC236}">
                  <a16:creationId xmlns:a16="http://schemas.microsoft.com/office/drawing/2014/main" id="{00000000-0008-0000-0000-00001C020000}"/>
                </a:ext>
              </a:extLst>
            </xdr:cNvPr>
            <xdr:cNvSpPr>
              <a:spLocks/>
            </xdr:cNvSpPr>
          </xdr:nvSpPr>
          <xdr:spPr bwMode="auto">
            <a:xfrm>
              <a:off x="5790439" y="4195482"/>
              <a:ext cx="57150" cy="657821"/>
            </a:xfrm>
            <a:prstGeom prst="rightBracket">
              <a:avLst>
                <a:gd name="adj" fmla="val 127748"/>
              </a:avLst>
            </a:prstGeom>
            <a:noFill/>
            <a:ln w="9525">
              <a:solidFill>
                <a:srgbClr val="000000"/>
              </a:solidFill>
              <a:round/>
              <a:headEnd/>
              <a:tailEnd/>
            </a:ln>
          </xdr:spPr>
        </xdr:sp>
        <xdr:sp macro="" textlink="">
          <xdr:nvSpPr>
            <xdr:cNvPr id="541" name="AutoShape 30">
              <a:extLst>
                <a:ext uri="{FF2B5EF4-FFF2-40B4-BE49-F238E27FC236}">
                  <a16:creationId xmlns:a16="http://schemas.microsoft.com/office/drawing/2014/main" id="{00000000-0008-0000-0000-00001D020000}"/>
                </a:ext>
              </a:extLst>
            </xdr:cNvPr>
            <xdr:cNvSpPr>
              <a:spLocks/>
            </xdr:cNvSpPr>
          </xdr:nvSpPr>
          <xdr:spPr bwMode="auto">
            <a:xfrm flipH="1">
              <a:off x="7950353" y="4191683"/>
              <a:ext cx="58612" cy="657821"/>
            </a:xfrm>
            <a:prstGeom prst="rightBracket">
              <a:avLst>
                <a:gd name="adj" fmla="val 127748"/>
              </a:avLst>
            </a:prstGeom>
            <a:noFill/>
            <a:ln w="9525">
              <a:solidFill>
                <a:srgbClr val="000000"/>
              </a:solidFill>
              <a:round/>
              <a:headEnd/>
              <a:tailEnd/>
            </a:ln>
          </xdr:spPr>
        </xdr:sp>
        <xdr:sp macro="" textlink="">
          <xdr:nvSpPr>
            <xdr:cNvPr id="542" name="AutoShape 30">
              <a:extLst>
                <a:ext uri="{FF2B5EF4-FFF2-40B4-BE49-F238E27FC236}">
                  <a16:creationId xmlns:a16="http://schemas.microsoft.com/office/drawing/2014/main" id="{00000000-0008-0000-0000-00001E020000}"/>
                </a:ext>
              </a:extLst>
            </xdr:cNvPr>
            <xdr:cNvSpPr>
              <a:spLocks/>
            </xdr:cNvSpPr>
          </xdr:nvSpPr>
          <xdr:spPr bwMode="auto">
            <a:xfrm>
              <a:off x="7717851" y="4195482"/>
              <a:ext cx="57150" cy="657821"/>
            </a:xfrm>
            <a:prstGeom prst="rightBracket">
              <a:avLst>
                <a:gd name="adj" fmla="val 127748"/>
              </a:avLst>
            </a:prstGeom>
            <a:noFill/>
            <a:ln w="9525">
              <a:solidFill>
                <a:srgbClr val="000000"/>
              </a:solidFill>
              <a:round/>
              <a:headEnd/>
              <a:tailEnd/>
            </a:ln>
          </xdr:spPr>
        </xdr:sp>
        <xdr:sp macro="" textlink="">
          <xdr:nvSpPr>
            <xdr:cNvPr id="543" name="AutoShape 30">
              <a:extLst>
                <a:ext uri="{FF2B5EF4-FFF2-40B4-BE49-F238E27FC236}">
                  <a16:creationId xmlns:a16="http://schemas.microsoft.com/office/drawing/2014/main" id="{00000000-0008-0000-0000-00001F020000}"/>
                </a:ext>
              </a:extLst>
            </xdr:cNvPr>
            <xdr:cNvSpPr>
              <a:spLocks/>
            </xdr:cNvSpPr>
          </xdr:nvSpPr>
          <xdr:spPr bwMode="auto">
            <a:xfrm>
              <a:off x="9645263" y="4195482"/>
              <a:ext cx="57150" cy="657821"/>
            </a:xfrm>
            <a:prstGeom prst="rightBracket">
              <a:avLst>
                <a:gd name="adj" fmla="val 127748"/>
              </a:avLst>
            </a:prstGeom>
            <a:noFill/>
            <a:ln w="9525">
              <a:solidFill>
                <a:srgbClr val="000000"/>
              </a:solidFill>
              <a:round/>
              <a:headEnd/>
              <a:tailEnd/>
            </a:ln>
          </xdr:spPr>
        </xdr:sp>
        <xdr:sp macro="" textlink="">
          <xdr:nvSpPr>
            <xdr:cNvPr id="544" name="正方形/長方形 543">
              <a:extLst>
                <a:ext uri="{FF2B5EF4-FFF2-40B4-BE49-F238E27FC236}">
                  <a16:creationId xmlns:a16="http://schemas.microsoft.com/office/drawing/2014/main" id="{00000000-0008-0000-0000-000020020000}"/>
                </a:ext>
              </a:extLst>
            </xdr:cNvPr>
            <xdr:cNvSpPr/>
          </xdr:nvSpPr>
          <xdr:spPr>
            <a:xfrm>
              <a:off x="8003240" y="4208930"/>
              <a:ext cx="1674160" cy="925792"/>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rPr>
                <a:t>劇場全体の運営管理業務及び人件費（事業系・管理系一括計上）</a:t>
              </a:r>
              <a:endParaRPr kumimoji="1" lang="en-US" altLang="ja-JP" sz="1100" b="0">
                <a:solidFill>
                  <a:sysClr val="windowText" lastClr="000000"/>
                </a:solidFill>
              </a:endParaRPr>
            </a:p>
          </xdr:txBody>
        </xdr:sp>
        <xdr:cxnSp macro="">
          <xdr:nvCxnSpPr>
            <xdr:cNvPr id="545" name="直線コネクタ 544">
              <a:extLst>
                <a:ext uri="{FF2B5EF4-FFF2-40B4-BE49-F238E27FC236}">
                  <a16:creationId xmlns:a16="http://schemas.microsoft.com/office/drawing/2014/main" id="{00000000-0008-0000-0000-000021020000}"/>
                </a:ext>
              </a:extLst>
            </xdr:cNvPr>
            <xdr:cNvCxnSpPr>
              <a:stCxn id="524" idx="2"/>
            </xdr:cNvCxnSpPr>
          </xdr:nvCxnSpPr>
          <xdr:spPr>
            <a:xfrm>
              <a:off x="4997702" y="2488825"/>
              <a:ext cx="123" cy="51435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6" name="直線コネクタ 545">
              <a:extLst>
                <a:ext uri="{FF2B5EF4-FFF2-40B4-BE49-F238E27FC236}">
                  <a16:creationId xmlns:a16="http://schemas.microsoft.com/office/drawing/2014/main" id="{00000000-0008-0000-0000-000022020000}"/>
                </a:ext>
              </a:extLst>
            </xdr:cNvPr>
            <xdr:cNvCxnSpPr/>
          </xdr:nvCxnSpPr>
          <xdr:spPr>
            <a:xfrm>
              <a:off x="1131794" y="2801471"/>
              <a:ext cx="7597588"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547" name="直線コネクタ 546">
              <a:extLst>
                <a:ext uri="{FF2B5EF4-FFF2-40B4-BE49-F238E27FC236}">
                  <a16:creationId xmlns:a16="http://schemas.microsoft.com/office/drawing/2014/main" id="{00000000-0008-0000-0000-000023020000}"/>
                </a:ext>
              </a:extLst>
            </xdr:cNvPr>
            <xdr:cNvCxnSpPr/>
          </xdr:nvCxnSpPr>
          <xdr:spPr>
            <a:xfrm>
              <a:off x="3059205" y="2812676"/>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8" name="直線コネクタ 547">
              <a:extLst>
                <a:ext uri="{FF2B5EF4-FFF2-40B4-BE49-F238E27FC236}">
                  <a16:creationId xmlns:a16="http://schemas.microsoft.com/office/drawing/2014/main" id="{00000000-0008-0000-0000-000024020000}"/>
                </a:ext>
              </a:extLst>
            </xdr:cNvPr>
            <xdr:cNvCxnSpPr/>
          </xdr:nvCxnSpPr>
          <xdr:spPr>
            <a:xfrm>
              <a:off x="6846794" y="280147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9" name="直線コネクタ 548">
              <a:extLst>
                <a:ext uri="{FF2B5EF4-FFF2-40B4-BE49-F238E27FC236}">
                  <a16:creationId xmlns:a16="http://schemas.microsoft.com/office/drawing/2014/main" id="{00000000-0008-0000-0000-000025020000}"/>
                </a:ext>
              </a:extLst>
            </xdr:cNvPr>
            <xdr:cNvCxnSpPr/>
          </xdr:nvCxnSpPr>
          <xdr:spPr>
            <a:xfrm>
              <a:off x="8713694" y="2796988"/>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52</xdr:col>
      <xdr:colOff>32055</xdr:colOff>
      <xdr:row>749</xdr:row>
      <xdr:rowOff>218622</xdr:rowOff>
    </xdr:from>
    <xdr:to>
      <xdr:col>66</xdr:col>
      <xdr:colOff>620298</xdr:colOff>
      <xdr:row>752</xdr:row>
      <xdr:rowOff>1588634</xdr:rowOff>
    </xdr:to>
    <xdr:grpSp>
      <xdr:nvGrpSpPr>
        <xdr:cNvPr id="614" name="グループ化 613">
          <a:extLst>
            <a:ext uri="{FF2B5EF4-FFF2-40B4-BE49-F238E27FC236}">
              <a16:creationId xmlns:a16="http://schemas.microsoft.com/office/drawing/2014/main" id="{00000000-0008-0000-0000-000066020000}"/>
            </a:ext>
          </a:extLst>
        </xdr:cNvPr>
        <xdr:cNvGrpSpPr/>
      </xdr:nvGrpSpPr>
      <xdr:grpSpPr>
        <a:xfrm>
          <a:off x="10890555" y="56986714"/>
          <a:ext cx="9296814" cy="0"/>
          <a:chOff x="232759" y="12379296"/>
          <a:chExt cx="9980195" cy="7213318"/>
        </a:xfrm>
      </xdr:grpSpPr>
      <xdr:grpSp>
        <xdr:nvGrpSpPr>
          <xdr:cNvPr id="615" name="グループ化 614">
            <a:extLst>
              <a:ext uri="{FF2B5EF4-FFF2-40B4-BE49-F238E27FC236}">
                <a16:creationId xmlns:a16="http://schemas.microsoft.com/office/drawing/2014/main" id="{00000000-0008-0000-0000-000067020000}"/>
              </a:ext>
            </a:extLst>
          </xdr:cNvPr>
          <xdr:cNvGrpSpPr/>
        </xdr:nvGrpSpPr>
        <xdr:grpSpPr>
          <a:xfrm>
            <a:off x="232759" y="12379296"/>
            <a:ext cx="9980195" cy="7213318"/>
            <a:chOff x="226036" y="5234425"/>
            <a:chExt cx="9980195" cy="7213318"/>
          </a:xfrm>
        </xdr:grpSpPr>
        <xdr:sp macro="" textlink="">
          <xdr:nvSpPr>
            <xdr:cNvPr id="619" name="AutoShape 30">
              <a:extLst>
                <a:ext uri="{FF2B5EF4-FFF2-40B4-BE49-F238E27FC236}">
                  <a16:creationId xmlns:a16="http://schemas.microsoft.com/office/drawing/2014/main" id="{00000000-0008-0000-0000-00006B020000}"/>
                </a:ext>
              </a:extLst>
            </xdr:cNvPr>
            <xdr:cNvSpPr>
              <a:spLocks/>
            </xdr:cNvSpPr>
          </xdr:nvSpPr>
          <xdr:spPr bwMode="auto">
            <a:xfrm flipH="1">
              <a:off x="6051175" y="10433360"/>
              <a:ext cx="62753" cy="1633316"/>
            </a:xfrm>
            <a:prstGeom prst="rightBracket">
              <a:avLst>
                <a:gd name="adj" fmla="val 127748"/>
              </a:avLst>
            </a:prstGeom>
            <a:noFill/>
            <a:ln w="9525">
              <a:solidFill>
                <a:srgbClr val="000000"/>
              </a:solidFill>
              <a:round/>
              <a:headEnd/>
              <a:tailEnd/>
            </a:ln>
          </xdr:spPr>
        </xdr:sp>
        <xdr:sp macro="" textlink="">
          <xdr:nvSpPr>
            <xdr:cNvPr id="620" name="AutoShape 30">
              <a:extLst>
                <a:ext uri="{FF2B5EF4-FFF2-40B4-BE49-F238E27FC236}">
                  <a16:creationId xmlns:a16="http://schemas.microsoft.com/office/drawing/2014/main" id="{00000000-0008-0000-0000-00006C020000}"/>
                </a:ext>
              </a:extLst>
            </xdr:cNvPr>
            <xdr:cNvSpPr>
              <a:spLocks/>
            </xdr:cNvSpPr>
          </xdr:nvSpPr>
          <xdr:spPr bwMode="auto">
            <a:xfrm>
              <a:off x="5867659" y="10444337"/>
              <a:ext cx="57150" cy="1629955"/>
            </a:xfrm>
            <a:prstGeom prst="rightBracket">
              <a:avLst>
                <a:gd name="adj" fmla="val 127748"/>
              </a:avLst>
            </a:prstGeom>
            <a:noFill/>
            <a:ln w="9525">
              <a:solidFill>
                <a:srgbClr val="000000"/>
              </a:solidFill>
              <a:round/>
              <a:headEnd/>
              <a:tailEnd/>
            </a:ln>
          </xdr:spPr>
        </xdr:sp>
        <xdr:sp macro="" textlink="">
          <xdr:nvSpPr>
            <xdr:cNvPr id="621" name="AutoShape 30">
              <a:extLst>
                <a:ext uri="{FF2B5EF4-FFF2-40B4-BE49-F238E27FC236}">
                  <a16:creationId xmlns:a16="http://schemas.microsoft.com/office/drawing/2014/main" id="{00000000-0008-0000-0000-00006D020000}"/>
                </a:ext>
              </a:extLst>
            </xdr:cNvPr>
            <xdr:cNvSpPr>
              <a:spLocks/>
            </xdr:cNvSpPr>
          </xdr:nvSpPr>
          <xdr:spPr bwMode="auto">
            <a:xfrm flipH="1">
              <a:off x="7014881" y="10433360"/>
              <a:ext cx="62753" cy="1633316"/>
            </a:xfrm>
            <a:prstGeom prst="rightBracket">
              <a:avLst>
                <a:gd name="adj" fmla="val 127748"/>
              </a:avLst>
            </a:prstGeom>
            <a:noFill/>
            <a:ln w="9525">
              <a:solidFill>
                <a:srgbClr val="000000"/>
              </a:solidFill>
              <a:round/>
              <a:headEnd/>
              <a:tailEnd/>
            </a:ln>
          </xdr:spPr>
        </xdr:sp>
        <xdr:sp macro="" textlink="">
          <xdr:nvSpPr>
            <xdr:cNvPr id="622" name="AutoShape 30">
              <a:extLst>
                <a:ext uri="{FF2B5EF4-FFF2-40B4-BE49-F238E27FC236}">
                  <a16:creationId xmlns:a16="http://schemas.microsoft.com/office/drawing/2014/main" id="{00000000-0008-0000-0000-00006E020000}"/>
                </a:ext>
              </a:extLst>
            </xdr:cNvPr>
            <xdr:cNvSpPr>
              <a:spLocks/>
            </xdr:cNvSpPr>
          </xdr:nvSpPr>
          <xdr:spPr bwMode="auto">
            <a:xfrm>
              <a:off x="6791031" y="10433822"/>
              <a:ext cx="57150" cy="1629955"/>
            </a:xfrm>
            <a:prstGeom prst="rightBracket">
              <a:avLst>
                <a:gd name="adj" fmla="val 127748"/>
              </a:avLst>
            </a:prstGeom>
            <a:noFill/>
            <a:ln w="9525">
              <a:solidFill>
                <a:srgbClr val="000000"/>
              </a:solidFill>
              <a:round/>
              <a:headEnd/>
              <a:tailEnd/>
            </a:ln>
          </xdr:spPr>
        </xdr:sp>
        <xdr:sp macro="" textlink="">
          <xdr:nvSpPr>
            <xdr:cNvPr id="623" name="AutoShape 30">
              <a:extLst>
                <a:ext uri="{FF2B5EF4-FFF2-40B4-BE49-F238E27FC236}">
                  <a16:creationId xmlns:a16="http://schemas.microsoft.com/office/drawing/2014/main" id="{00000000-0008-0000-0000-00006F020000}"/>
                </a:ext>
              </a:extLst>
            </xdr:cNvPr>
            <xdr:cNvSpPr>
              <a:spLocks/>
            </xdr:cNvSpPr>
          </xdr:nvSpPr>
          <xdr:spPr bwMode="auto">
            <a:xfrm flipH="1">
              <a:off x="7978587" y="10433360"/>
              <a:ext cx="62753" cy="1633316"/>
            </a:xfrm>
            <a:prstGeom prst="rightBracket">
              <a:avLst>
                <a:gd name="adj" fmla="val 127748"/>
              </a:avLst>
            </a:prstGeom>
            <a:noFill/>
            <a:ln w="9525">
              <a:solidFill>
                <a:srgbClr val="000000"/>
              </a:solidFill>
              <a:round/>
              <a:headEnd/>
              <a:tailEnd/>
            </a:ln>
          </xdr:spPr>
        </xdr:sp>
        <xdr:sp macro="" textlink="">
          <xdr:nvSpPr>
            <xdr:cNvPr id="624" name="AutoShape 30">
              <a:extLst>
                <a:ext uri="{FF2B5EF4-FFF2-40B4-BE49-F238E27FC236}">
                  <a16:creationId xmlns:a16="http://schemas.microsoft.com/office/drawing/2014/main" id="{00000000-0008-0000-0000-000070020000}"/>
                </a:ext>
              </a:extLst>
            </xdr:cNvPr>
            <xdr:cNvSpPr>
              <a:spLocks/>
            </xdr:cNvSpPr>
          </xdr:nvSpPr>
          <xdr:spPr bwMode="auto">
            <a:xfrm>
              <a:off x="7754737" y="10433822"/>
              <a:ext cx="57150" cy="1629955"/>
            </a:xfrm>
            <a:prstGeom prst="rightBracket">
              <a:avLst>
                <a:gd name="adj" fmla="val 127748"/>
              </a:avLst>
            </a:prstGeom>
            <a:noFill/>
            <a:ln w="9525">
              <a:solidFill>
                <a:srgbClr val="000000"/>
              </a:solidFill>
              <a:round/>
              <a:headEnd/>
              <a:tailEnd/>
            </a:ln>
          </xdr:spPr>
        </xdr:sp>
        <xdr:sp macro="" textlink="">
          <xdr:nvSpPr>
            <xdr:cNvPr id="625" name="AutoShape 30">
              <a:extLst>
                <a:ext uri="{FF2B5EF4-FFF2-40B4-BE49-F238E27FC236}">
                  <a16:creationId xmlns:a16="http://schemas.microsoft.com/office/drawing/2014/main" id="{00000000-0008-0000-0000-000071020000}"/>
                </a:ext>
              </a:extLst>
            </xdr:cNvPr>
            <xdr:cNvSpPr>
              <a:spLocks/>
            </xdr:cNvSpPr>
          </xdr:nvSpPr>
          <xdr:spPr bwMode="auto">
            <a:xfrm flipH="1">
              <a:off x="8861626" y="10443874"/>
              <a:ext cx="62753" cy="1633316"/>
            </a:xfrm>
            <a:prstGeom prst="rightBracket">
              <a:avLst>
                <a:gd name="adj" fmla="val 127748"/>
              </a:avLst>
            </a:prstGeom>
            <a:noFill/>
            <a:ln w="9525">
              <a:solidFill>
                <a:srgbClr val="000000"/>
              </a:solidFill>
              <a:round/>
              <a:headEnd/>
              <a:tailEnd/>
            </a:ln>
          </xdr:spPr>
        </xdr:sp>
        <xdr:sp macro="" textlink="">
          <xdr:nvSpPr>
            <xdr:cNvPr id="626" name="AutoShape 30">
              <a:extLst>
                <a:ext uri="{FF2B5EF4-FFF2-40B4-BE49-F238E27FC236}">
                  <a16:creationId xmlns:a16="http://schemas.microsoft.com/office/drawing/2014/main" id="{00000000-0008-0000-0000-000072020000}"/>
                </a:ext>
              </a:extLst>
            </xdr:cNvPr>
            <xdr:cNvSpPr>
              <a:spLocks/>
            </xdr:cNvSpPr>
          </xdr:nvSpPr>
          <xdr:spPr bwMode="auto">
            <a:xfrm>
              <a:off x="8718443" y="10433822"/>
              <a:ext cx="57150" cy="1629955"/>
            </a:xfrm>
            <a:prstGeom prst="rightBracket">
              <a:avLst>
                <a:gd name="adj" fmla="val 127748"/>
              </a:avLst>
            </a:prstGeom>
            <a:noFill/>
            <a:ln w="9525">
              <a:solidFill>
                <a:srgbClr val="000000"/>
              </a:solidFill>
              <a:round/>
              <a:headEnd/>
              <a:tailEnd/>
            </a:ln>
          </xdr:spPr>
        </xdr:sp>
        <xdr:sp macro="" textlink="">
          <xdr:nvSpPr>
            <xdr:cNvPr id="627" name="AutoShape 30">
              <a:extLst>
                <a:ext uri="{FF2B5EF4-FFF2-40B4-BE49-F238E27FC236}">
                  <a16:creationId xmlns:a16="http://schemas.microsoft.com/office/drawing/2014/main" id="{00000000-0008-0000-0000-000073020000}"/>
                </a:ext>
              </a:extLst>
            </xdr:cNvPr>
            <xdr:cNvSpPr>
              <a:spLocks/>
            </xdr:cNvSpPr>
          </xdr:nvSpPr>
          <xdr:spPr bwMode="auto">
            <a:xfrm flipH="1">
              <a:off x="1232646" y="10433360"/>
              <a:ext cx="62753" cy="1633316"/>
            </a:xfrm>
            <a:prstGeom prst="rightBracket">
              <a:avLst>
                <a:gd name="adj" fmla="val 127748"/>
              </a:avLst>
            </a:prstGeom>
            <a:noFill/>
            <a:ln w="9525">
              <a:solidFill>
                <a:srgbClr val="000000"/>
              </a:solidFill>
              <a:round/>
              <a:headEnd/>
              <a:tailEnd/>
            </a:ln>
          </xdr:spPr>
        </xdr:sp>
        <xdr:sp macro="" textlink="">
          <xdr:nvSpPr>
            <xdr:cNvPr id="628" name="AutoShape 30">
              <a:extLst>
                <a:ext uri="{FF2B5EF4-FFF2-40B4-BE49-F238E27FC236}">
                  <a16:creationId xmlns:a16="http://schemas.microsoft.com/office/drawing/2014/main" id="{00000000-0008-0000-0000-000074020000}"/>
                </a:ext>
              </a:extLst>
            </xdr:cNvPr>
            <xdr:cNvSpPr>
              <a:spLocks/>
            </xdr:cNvSpPr>
          </xdr:nvSpPr>
          <xdr:spPr bwMode="auto">
            <a:xfrm>
              <a:off x="1008796" y="10433822"/>
              <a:ext cx="57150" cy="1629955"/>
            </a:xfrm>
            <a:prstGeom prst="rightBracket">
              <a:avLst>
                <a:gd name="adj" fmla="val 127748"/>
              </a:avLst>
            </a:prstGeom>
            <a:noFill/>
            <a:ln w="9525">
              <a:solidFill>
                <a:srgbClr val="000000"/>
              </a:solidFill>
              <a:round/>
              <a:headEnd/>
              <a:tailEnd/>
            </a:ln>
          </xdr:spPr>
        </xdr:sp>
        <xdr:sp macro="" textlink="">
          <xdr:nvSpPr>
            <xdr:cNvPr id="629" name="AutoShape 30">
              <a:extLst>
                <a:ext uri="{FF2B5EF4-FFF2-40B4-BE49-F238E27FC236}">
                  <a16:creationId xmlns:a16="http://schemas.microsoft.com/office/drawing/2014/main" id="{00000000-0008-0000-0000-000075020000}"/>
                </a:ext>
              </a:extLst>
            </xdr:cNvPr>
            <xdr:cNvSpPr>
              <a:spLocks/>
            </xdr:cNvSpPr>
          </xdr:nvSpPr>
          <xdr:spPr bwMode="auto">
            <a:xfrm flipH="1">
              <a:off x="2155528" y="10433360"/>
              <a:ext cx="62753" cy="1633316"/>
            </a:xfrm>
            <a:prstGeom prst="rightBracket">
              <a:avLst>
                <a:gd name="adj" fmla="val 127748"/>
              </a:avLst>
            </a:prstGeom>
            <a:noFill/>
            <a:ln w="9525">
              <a:solidFill>
                <a:srgbClr val="000000"/>
              </a:solidFill>
              <a:round/>
              <a:headEnd/>
              <a:tailEnd/>
            </a:ln>
          </xdr:spPr>
        </xdr:sp>
        <xdr:sp macro="" textlink="">
          <xdr:nvSpPr>
            <xdr:cNvPr id="630" name="AutoShape 30">
              <a:extLst>
                <a:ext uri="{FF2B5EF4-FFF2-40B4-BE49-F238E27FC236}">
                  <a16:creationId xmlns:a16="http://schemas.microsoft.com/office/drawing/2014/main" id="{00000000-0008-0000-0000-000076020000}"/>
                </a:ext>
              </a:extLst>
            </xdr:cNvPr>
            <xdr:cNvSpPr>
              <a:spLocks/>
            </xdr:cNvSpPr>
          </xdr:nvSpPr>
          <xdr:spPr bwMode="auto">
            <a:xfrm>
              <a:off x="1972502" y="10433822"/>
              <a:ext cx="57150" cy="1629955"/>
            </a:xfrm>
            <a:prstGeom prst="rightBracket">
              <a:avLst>
                <a:gd name="adj" fmla="val 127748"/>
              </a:avLst>
            </a:prstGeom>
            <a:noFill/>
            <a:ln w="9525">
              <a:solidFill>
                <a:srgbClr val="000000"/>
              </a:solidFill>
              <a:round/>
              <a:headEnd/>
              <a:tailEnd/>
            </a:ln>
          </xdr:spPr>
        </xdr:sp>
        <xdr:sp macro="" textlink="">
          <xdr:nvSpPr>
            <xdr:cNvPr id="631" name="AutoShape 30">
              <a:extLst>
                <a:ext uri="{FF2B5EF4-FFF2-40B4-BE49-F238E27FC236}">
                  <a16:creationId xmlns:a16="http://schemas.microsoft.com/office/drawing/2014/main" id="{00000000-0008-0000-0000-000077020000}"/>
                </a:ext>
              </a:extLst>
            </xdr:cNvPr>
            <xdr:cNvSpPr>
              <a:spLocks/>
            </xdr:cNvSpPr>
          </xdr:nvSpPr>
          <xdr:spPr bwMode="auto">
            <a:xfrm flipH="1">
              <a:off x="3160058" y="10433360"/>
              <a:ext cx="62753" cy="1633316"/>
            </a:xfrm>
            <a:prstGeom prst="rightBracket">
              <a:avLst>
                <a:gd name="adj" fmla="val 127748"/>
              </a:avLst>
            </a:prstGeom>
            <a:noFill/>
            <a:ln w="9525">
              <a:solidFill>
                <a:srgbClr val="000000"/>
              </a:solidFill>
              <a:round/>
              <a:headEnd/>
              <a:tailEnd/>
            </a:ln>
          </xdr:spPr>
        </xdr:sp>
        <xdr:sp macro="" textlink="">
          <xdr:nvSpPr>
            <xdr:cNvPr id="632" name="AutoShape 30">
              <a:extLst>
                <a:ext uri="{FF2B5EF4-FFF2-40B4-BE49-F238E27FC236}">
                  <a16:creationId xmlns:a16="http://schemas.microsoft.com/office/drawing/2014/main" id="{00000000-0008-0000-0000-000078020000}"/>
                </a:ext>
              </a:extLst>
            </xdr:cNvPr>
            <xdr:cNvSpPr>
              <a:spLocks/>
            </xdr:cNvSpPr>
          </xdr:nvSpPr>
          <xdr:spPr bwMode="auto">
            <a:xfrm>
              <a:off x="2997445" y="10452764"/>
              <a:ext cx="57150" cy="1629955"/>
            </a:xfrm>
            <a:prstGeom prst="rightBracket">
              <a:avLst>
                <a:gd name="adj" fmla="val 127748"/>
              </a:avLst>
            </a:prstGeom>
            <a:noFill/>
            <a:ln w="9525">
              <a:solidFill>
                <a:srgbClr val="000000"/>
              </a:solidFill>
              <a:round/>
              <a:headEnd/>
              <a:tailEnd/>
            </a:ln>
          </xdr:spPr>
        </xdr:sp>
        <xdr:sp macro="" textlink="">
          <xdr:nvSpPr>
            <xdr:cNvPr id="633" name="AutoShape 30">
              <a:extLst>
                <a:ext uri="{FF2B5EF4-FFF2-40B4-BE49-F238E27FC236}">
                  <a16:creationId xmlns:a16="http://schemas.microsoft.com/office/drawing/2014/main" id="{00000000-0008-0000-0000-000079020000}"/>
                </a:ext>
              </a:extLst>
            </xdr:cNvPr>
            <xdr:cNvSpPr>
              <a:spLocks/>
            </xdr:cNvSpPr>
          </xdr:nvSpPr>
          <xdr:spPr bwMode="auto">
            <a:xfrm flipH="1">
              <a:off x="4123763" y="10433360"/>
              <a:ext cx="62753" cy="1633316"/>
            </a:xfrm>
            <a:prstGeom prst="rightBracket">
              <a:avLst>
                <a:gd name="adj" fmla="val 127748"/>
              </a:avLst>
            </a:prstGeom>
            <a:noFill/>
            <a:ln w="9525">
              <a:solidFill>
                <a:srgbClr val="000000"/>
              </a:solidFill>
              <a:round/>
              <a:headEnd/>
              <a:tailEnd/>
            </a:ln>
          </xdr:spPr>
        </xdr:sp>
        <xdr:sp macro="" textlink="">
          <xdr:nvSpPr>
            <xdr:cNvPr id="634" name="AutoShape 30">
              <a:extLst>
                <a:ext uri="{FF2B5EF4-FFF2-40B4-BE49-F238E27FC236}">
                  <a16:creationId xmlns:a16="http://schemas.microsoft.com/office/drawing/2014/main" id="{00000000-0008-0000-0000-00007A020000}"/>
                </a:ext>
              </a:extLst>
            </xdr:cNvPr>
            <xdr:cNvSpPr>
              <a:spLocks/>
            </xdr:cNvSpPr>
          </xdr:nvSpPr>
          <xdr:spPr bwMode="auto">
            <a:xfrm>
              <a:off x="3899914" y="10433822"/>
              <a:ext cx="57150" cy="1629955"/>
            </a:xfrm>
            <a:prstGeom prst="rightBracket">
              <a:avLst>
                <a:gd name="adj" fmla="val 127748"/>
              </a:avLst>
            </a:prstGeom>
            <a:noFill/>
            <a:ln w="9525">
              <a:solidFill>
                <a:srgbClr val="000000"/>
              </a:solidFill>
              <a:round/>
              <a:headEnd/>
              <a:tailEnd/>
            </a:ln>
          </xdr:spPr>
        </xdr:sp>
        <xdr:sp macro="" textlink="">
          <xdr:nvSpPr>
            <xdr:cNvPr id="635" name="AutoShape 30">
              <a:extLst>
                <a:ext uri="{FF2B5EF4-FFF2-40B4-BE49-F238E27FC236}">
                  <a16:creationId xmlns:a16="http://schemas.microsoft.com/office/drawing/2014/main" id="{00000000-0008-0000-0000-00007B020000}"/>
                </a:ext>
              </a:extLst>
            </xdr:cNvPr>
            <xdr:cNvSpPr>
              <a:spLocks/>
            </xdr:cNvSpPr>
          </xdr:nvSpPr>
          <xdr:spPr bwMode="auto">
            <a:xfrm flipH="1">
              <a:off x="5006801" y="10422846"/>
              <a:ext cx="62753" cy="1633316"/>
            </a:xfrm>
            <a:prstGeom prst="rightBracket">
              <a:avLst>
                <a:gd name="adj" fmla="val 127748"/>
              </a:avLst>
            </a:prstGeom>
            <a:noFill/>
            <a:ln w="9525">
              <a:solidFill>
                <a:srgbClr val="000000"/>
              </a:solidFill>
              <a:round/>
              <a:headEnd/>
              <a:tailEnd/>
            </a:ln>
          </xdr:spPr>
        </xdr:sp>
        <xdr:sp macro="" textlink="">
          <xdr:nvSpPr>
            <xdr:cNvPr id="636" name="AutoShape 30">
              <a:extLst>
                <a:ext uri="{FF2B5EF4-FFF2-40B4-BE49-F238E27FC236}">
                  <a16:creationId xmlns:a16="http://schemas.microsoft.com/office/drawing/2014/main" id="{00000000-0008-0000-0000-00007C020000}"/>
                </a:ext>
              </a:extLst>
            </xdr:cNvPr>
            <xdr:cNvSpPr>
              <a:spLocks/>
            </xdr:cNvSpPr>
          </xdr:nvSpPr>
          <xdr:spPr bwMode="auto">
            <a:xfrm>
              <a:off x="4863619" y="10433822"/>
              <a:ext cx="57150" cy="1629955"/>
            </a:xfrm>
            <a:prstGeom prst="rightBracket">
              <a:avLst>
                <a:gd name="adj" fmla="val 127748"/>
              </a:avLst>
            </a:prstGeom>
            <a:noFill/>
            <a:ln w="9525">
              <a:solidFill>
                <a:srgbClr val="000000"/>
              </a:solidFill>
              <a:round/>
              <a:headEnd/>
              <a:tailEnd/>
            </a:ln>
          </xdr:spPr>
        </xdr:sp>
        <xdr:sp macro="" textlink="">
          <xdr:nvSpPr>
            <xdr:cNvPr id="637" name="AutoShape 30">
              <a:extLst>
                <a:ext uri="{FF2B5EF4-FFF2-40B4-BE49-F238E27FC236}">
                  <a16:creationId xmlns:a16="http://schemas.microsoft.com/office/drawing/2014/main" id="{00000000-0008-0000-0000-00007D020000}"/>
                </a:ext>
              </a:extLst>
            </xdr:cNvPr>
            <xdr:cNvSpPr>
              <a:spLocks/>
            </xdr:cNvSpPr>
          </xdr:nvSpPr>
          <xdr:spPr bwMode="auto">
            <a:xfrm flipH="1">
              <a:off x="268940" y="10433360"/>
              <a:ext cx="62753" cy="1633316"/>
            </a:xfrm>
            <a:prstGeom prst="rightBracket">
              <a:avLst>
                <a:gd name="adj" fmla="val 127748"/>
              </a:avLst>
            </a:prstGeom>
            <a:noFill/>
            <a:ln w="9525">
              <a:solidFill>
                <a:srgbClr val="000000"/>
              </a:solidFill>
              <a:round/>
              <a:headEnd/>
              <a:tailEnd/>
            </a:ln>
          </xdr:spPr>
        </xdr:sp>
        <xdr:sp macro="" textlink="">
          <xdr:nvSpPr>
            <xdr:cNvPr id="638" name="AutoShape 30">
              <a:extLst>
                <a:ext uri="{FF2B5EF4-FFF2-40B4-BE49-F238E27FC236}">
                  <a16:creationId xmlns:a16="http://schemas.microsoft.com/office/drawing/2014/main" id="{00000000-0008-0000-0000-00007E020000}"/>
                </a:ext>
              </a:extLst>
            </xdr:cNvPr>
            <xdr:cNvSpPr>
              <a:spLocks/>
            </xdr:cNvSpPr>
          </xdr:nvSpPr>
          <xdr:spPr bwMode="auto">
            <a:xfrm>
              <a:off x="9676556" y="10444337"/>
              <a:ext cx="57150" cy="1629955"/>
            </a:xfrm>
            <a:prstGeom prst="rightBracket">
              <a:avLst>
                <a:gd name="adj" fmla="val 127748"/>
              </a:avLst>
            </a:prstGeom>
            <a:noFill/>
            <a:ln w="9525">
              <a:solidFill>
                <a:srgbClr val="000000"/>
              </a:solidFill>
              <a:round/>
              <a:headEnd/>
              <a:tailEnd/>
            </a:ln>
          </xdr:spPr>
        </xdr:sp>
        <xdr:sp macro="" textlink="">
          <xdr:nvSpPr>
            <xdr:cNvPr id="639" name="正方形/長方形 638">
              <a:extLst>
                <a:ext uri="{FF2B5EF4-FFF2-40B4-BE49-F238E27FC236}">
                  <a16:creationId xmlns:a16="http://schemas.microsoft.com/office/drawing/2014/main" id="{00000000-0008-0000-0000-00007F020000}"/>
                </a:ext>
              </a:extLst>
            </xdr:cNvPr>
            <xdr:cNvSpPr/>
          </xdr:nvSpPr>
          <xdr:spPr>
            <a:xfrm>
              <a:off x="4134971" y="5234425"/>
              <a:ext cx="1994647" cy="8279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rPr>
                <a:t>【C】</a:t>
              </a:r>
            </a:p>
            <a:p>
              <a:pPr algn="ctr"/>
              <a:r>
                <a:rPr kumimoji="1" lang="ja-JP" altLang="en-US" sz="1000">
                  <a:solidFill>
                    <a:sysClr val="windowText" lastClr="000000"/>
                  </a:solidFill>
                </a:rPr>
                <a:t>公演事業</a:t>
              </a:r>
              <a:endParaRPr kumimoji="1" lang="en-US" altLang="ja-JP" sz="1000">
                <a:solidFill>
                  <a:sysClr val="windowText" lastClr="000000"/>
                </a:solidFill>
              </a:endParaRPr>
            </a:p>
            <a:p>
              <a:pPr algn="ctr"/>
              <a:r>
                <a:rPr kumimoji="1" lang="ja-JP" altLang="en-US" sz="1000">
                  <a:solidFill>
                    <a:sysClr val="windowText" lastClr="000000"/>
                  </a:solidFill>
                </a:rPr>
                <a:t>７，４９６百万円</a:t>
              </a:r>
            </a:p>
          </xdr:txBody>
        </xdr:sp>
        <xdr:sp macro="" textlink="">
          <xdr:nvSpPr>
            <xdr:cNvPr id="640" name="正方形/長方形 639">
              <a:extLst>
                <a:ext uri="{FF2B5EF4-FFF2-40B4-BE49-F238E27FC236}">
                  <a16:creationId xmlns:a16="http://schemas.microsoft.com/office/drawing/2014/main" id="{00000000-0008-0000-0000-000080020000}"/>
                </a:ext>
              </a:extLst>
            </xdr:cNvPr>
            <xdr:cNvSpPr/>
          </xdr:nvSpPr>
          <xdr:spPr>
            <a:xfrm>
              <a:off x="226036" y="7283823"/>
              <a:ext cx="915291"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【C-1】</a:t>
              </a:r>
            </a:p>
            <a:p>
              <a:pPr algn="l"/>
              <a:endParaRPr kumimoji="1" lang="en-US" altLang="ja-JP" sz="900">
                <a:solidFill>
                  <a:sysClr val="windowText" lastClr="000000"/>
                </a:solidFill>
              </a:endParaRPr>
            </a:p>
            <a:p>
              <a:pPr algn="l"/>
              <a:r>
                <a:rPr kumimoji="1" lang="ja-JP" altLang="en-US" sz="900">
                  <a:solidFill>
                    <a:sysClr val="windowText" lastClr="000000"/>
                  </a:solidFill>
                </a:rPr>
                <a:t>公益財団法人新国立劇場運営財団</a:t>
              </a:r>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２，８５２百万円</a:t>
              </a:r>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en-US" altLang="ja-JP" sz="900">
                <a:solidFill>
                  <a:sysClr val="windowText" lastClr="000000"/>
                </a:solidFill>
              </a:endParaRPr>
            </a:p>
          </xdr:txBody>
        </xdr:sp>
        <xdr:sp macro="" textlink="">
          <xdr:nvSpPr>
            <xdr:cNvPr id="641" name="正方形/長方形 640">
              <a:extLst>
                <a:ext uri="{FF2B5EF4-FFF2-40B4-BE49-F238E27FC236}">
                  <a16:creationId xmlns:a16="http://schemas.microsoft.com/office/drawing/2014/main" id="{00000000-0008-0000-0000-000081020000}"/>
                </a:ext>
              </a:extLst>
            </xdr:cNvPr>
            <xdr:cNvSpPr/>
          </xdr:nvSpPr>
          <xdr:spPr>
            <a:xfrm>
              <a:off x="317004" y="6622525"/>
              <a:ext cx="1047954"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642" name="正方形/長方形 641">
              <a:extLst>
                <a:ext uri="{FF2B5EF4-FFF2-40B4-BE49-F238E27FC236}">
                  <a16:creationId xmlns:a16="http://schemas.microsoft.com/office/drawing/2014/main" id="{00000000-0008-0000-0000-000082020000}"/>
                </a:ext>
              </a:extLst>
            </xdr:cNvPr>
            <xdr:cNvSpPr/>
          </xdr:nvSpPr>
          <xdr:spPr>
            <a:xfrm>
              <a:off x="2156011" y="7286066"/>
              <a:ext cx="926299"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【C-3】</a:t>
              </a:r>
            </a:p>
            <a:p>
              <a:pPr algn="l"/>
              <a:endParaRPr kumimoji="1" lang="en-US" altLang="ja-JP" sz="900">
                <a:solidFill>
                  <a:sysClr val="windowText" lastClr="000000"/>
                </a:solidFill>
              </a:endParaRPr>
            </a:p>
            <a:p>
              <a:pPr algn="l"/>
              <a:r>
                <a:rPr kumimoji="1" lang="ja-JP" altLang="en-US" sz="900">
                  <a:solidFill>
                    <a:sysClr val="windowText" lastClr="000000"/>
                  </a:solidFill>
                </a:rPr>
                <a:t>公益法人文楽協会</a:t>
              </a:r>
              <a:endParaRPr kumimoji="1" lang="en-US" altLang="ja-JP" sz="900">
                <a:solidFill>
                  <a:sysClr val="windowText" lastClr="000000"/>
                </a:solidFill>
              </a:endParaRPr>
            </a:p>
            <a:p>
              <a:pPr algn="l"/>
              <a:endParaRPr kumimoji="1" lang="ja-JP" altLang="en-US" sz="900">
                <a:solidFill>
                  <a:sysClr val="windowText" lastClr="000000"/>
                </a:solidFill>
              </a:endParaRPr>
            </a:p>
            <a:p>
              <a:pPr algn="l"/>
              <a:r>
                <a:rPr kumimoji="1" lang="ja-JP" altLang="en-US" sz="900">
                  <a:solidFill>
                    <a:sysClr val="windowText" lastClr="000000"/>
                  </a:solidFill>
                </a:rPr>
                <a:t>４３６百万円</a:t>
              </a:r>
            </a:p>
          </xdr:txBody>
        </xdr:sp>
        <xdr:sp macro="" textlink="">
          <xdr:nvSpPr>
            <xdr:cNvPr id="643" name="正方形/長方形 642">
              <a:extLst>
                <a:ext uri="{FF2B5EF4-FFF2-40B4-BE49-F238E27FC236}">
                  <a16:creationId xmlns:a16="http://schemas.microsoft.com/office/drawing/2014/main" id="{00000000-0008-0000-0000-000083020000}"/>
                </a:ext>
              </a:extLst>
            </xdr:cNvPr>
            <xdr:cNvSpPr/>
          </xdr:nvSpPr>
          <xdr:spPr>
            <a:xfrm>
              <a:off x="2164973" y="6622677"/>
              <a:ext cx="1018116"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644" name="正方形/長方形 643">
              <a:extLst>
                <a:ext uri="{FF2B5EF4-FFF2-40B4-BE49-F238E27FC236}">
                  <a16:creationId xmlns:a16="http://schemas.microsoft.com/office/drawing/2014/main" id="{00000000-0008-0000-0000-000084020000}"/>
                </a:ext>
              </a:extLst>
            </xdr:cNvPr>
            <xdr:cNvSpPr/>
          </xdr:nvSpPr>
          <xdr:spPr>
            <a:xfrm>
              <a:off x="302558" y="10488705"/>
              <a:ext cx="728383" cy="1557618"/>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a:t>
              </a:r>
              <a:r>
                <a:rPr kumimoji="1" lang="en-US" altLang="ja-JP" sz="900">
                  <a:solidFill>
                    <a:sysClr val="windowText" lastClr="000000"/>
                  </a:solidFill>
                </a:rPr>
                <a:t>29</a:t>
              </a:r>
              <a:r>
                <a:rPr kumimoji="1" lang="ja-JP" altLang="en-US" sz="900">
                  <a:solidFill>
                    <a:sysClr val="windowText" lastClr="000000"/>
                  </a:solidFill>
                </a:rPr>
                <a:t>年度新国立劇場業務委託 </a:t>
              </a:r>
            </a:p>
          </xdr:txBody>
        </xdr:sp>
        <xdr:sp macro="" textlink="">
          <xdr:nvSpPr>
            <xdr:cNvPr id="645" name="正方形/長方形 644">
              <a:extLst>
                <a:ext uri="{FF2B5EF4-FFF2-40B4-BE49-F238E27FC236}">
                  <a16:creationId xmlns:a16="http://schemas.microsoft.com/office/drawing/2014/main" id="{00000000-0008-0000-0000-000085020000}"/>
                </a:ext>
              </a:extLst>
            </xdr:cNvPr>
            <xdr:cNvSpPr/>
          </xdr:nvSpPr>
          <xdr:spPr>
            <a:xfrm>
              <a:off x="1284193" y="10484223"/>
              <a:ext cx="728383" cy="1557618"/>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a:t>
              </a:r>
              <a:r>
                <a:rPr kumimoji="1" lang="en-US" altLang="ja-JP" sz="900">
                  <a:solidFill>
                    <a:sysClr val="windowText" lastClr="000000"/>
                  </a:solidFill>
                </a:rPr>
                <a:t>29</a:t>
              </a:r>
              <a:r>
                <a:rPr kumimoji="1" lang="ja-JP" altLang="en-US" sz="900">
                  <a:solidFill>
                    <a:sysClr val="windowText" lastClr="000000"/>
                  </a:solidFill>
                </a:rPr>
                <a:t>年度国立劇場おきなわ業務委託 </a:t>
              </a:r>
            </a:p>
          </xdr:txBody>
        </xdr:sp>
        <xdr:sp macro="" textlink="">
          <xdr:nvSpPr>
            <xdr:cNvPr id="646" name="正方形/長方形 645">
              <a:extLst>
                <a:ext uri="{FF2B5EF4-FFF2-40B4-BE49-F238E27FC236}">
                  <a16:creationId xmlns:a16="http://schemas.microsoft.com/office/drawing/2014/main" id="{00000000-0008-0000-0000-000086020000}"/>
                </a:ext>
              </a:extLst>
            </xdr:cNvPr>
            <xdr:cNvSpPr/>
          </xdr:nvSpPr>
          <xdr:spPr>
            <a:xfrm>
              <a:off x="2122929" y="10488706"/>
              <a:ext cx="918557"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平成２９年度文楽公演に関する上演契約</a:t>
              </a:r>
            </a:p>
          </xdr:txBody>
        </xdr:sp>
        <xdr:sp macro="" textlink="">
          <xdr:nvSpPr>
            <xdr:cNvPr id="647" name="正方形/長方形 646">
              <a:extLst>
                <a:ext uri="{FF2B5EF4-FFF2-40B4-BE49-F238E27FC236}">
                  <a16:creationId xmlns:a16="http://schemas.microsoft.com/office/drawing/2014/main" id="{00000000-0008-0000-0000-000087020000}"/>
                </a:ext>
              </a:extLst>
            </xdr:cNvPr>
            <xdr:cNvSpPr/>
          </xdr:nvSpPr>
          <xdr:spPr>
            <a:xfrm>
              <a:off x="3153337" y="10473017"/>
              <a:ext cx="829234"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平成２９・３０年度国立劇場本館等舞台及び楽屋業務の委託　等</a:t>
              </a:r>
            </a:p>
          </xdr:txBody>
        </xdr:sp>
        <xdr:sp macro="" textlink="">
          <xdr:nvSpPr>
            <xdr:cNvPr id="648" name="正方形/長方形 647">
              <a:extLst>
                <a:ext uri="{FF2B5EF4-FFF2-40B4-BE49-F238E27FC236}">
                  <a16:creationId xmlns:a16="http://schemas.microsoft.com/office/drawing/2014/main" id="{00000000-0008-0000-0000-000088020000}"/>
                </a:ext>
              </a:extLst>
            </xdr:cNvPr>
            <xdr:cNvSpPr/>
          </xdr:nvSpPr>
          <xdr:spPr>
            <a:xfrm>
              <a:off x="4134970" y="10466293"/>
              <a:ext cx="829236" cy="182655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平成３０年初春歌舞伎公演出演契約　等</a:t>
              </a:r>
            </a:p>
          </xdr:txBody>
        </xdr:sp>
        <xdr:sp macro="" textlink="">
          <xdr:nvSpPr>
            <xdr:cNvPr id="649" name="正方形/長方形 648">
              <a:extLst>
                <a:ext uri="{FF2B5EF4-FFF2-40B4-BE49-F238E27FC236}">
                  <a16:creationId xmlns:a16="http://schemas.microsoft.com/office/drawing/2014/main" id="{00000000-0008-0000-0000-000089020000}"/>
                </a:ext>
              </a:extLst>
            </xdr:cNvPr>
            <xdr:cNvSpPr/>
          </xdr:nvSpPr>
          <xdr:spPr>
            <a:xfrm>
              <a:off x="4983020" y="10452681"/>
              <a:ext cx="927674"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平成２９年度大道具・小道具の賃貸借及び管理等業務委託　等</a:t>
              </a:r>
            </a:p>
          </xdr:txBody>
        </xdr:sp>
        <xdr:sp macro="" textlink="">
          <xdr:nvSpPr>
            <xdr:cNvPr id="650" name="正方形/長方形 649">
              <a:extLst>
                <a:ext uri="{FF2B5EF4-FFF2-40B4-BE49-F238E27FC236}">
                  <a16:creationId xmlns:a16="http://schemas.microsoft.com/office/drawing/2014/main" id="{00000000-0008-0000-0000-00008A020000}"/>
                </a:ext>
              </a:extLst>
            </xdr:cNvPr>
            <xdr:cNvSpPr/>
          </xdr:nvSpPr>
          <xdr:spPr>
            <a:xfrm>
              <a:off x="6033248" y="10377628"/>
              <a:ext cx="900118" cy="207011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平成２４年～２９年度総合チケットシステム開発及びシステム一式賃貸借（平成２５年３月から平成３０年３月）　等</a:t>
              </a:r>
            </a:p>
          </xdr:txBody>
        </xdr:sp>
        <xdr:sp macro="" textlink="">
          <xdr:nvSpPr>
            <xdr:cNvPr id="651" name="正方形/長方形 650">
              <a:extLst>
                <a:ext uri="{FF2B5EF4-FFF2-40B4-BE49-F238E27FC236}">
                  <a16:creationId xmlns:a16="http://schemas.microsoft.com/office/drawing/2014/main" id="{00000000-0008-0000-0000-00008B020000}"/>
                </a:ext>
              </a:extLst>
            </xdr:cNvPr>
            <xdr:cNvSpPr/>
          </xdr:nvSpPr>
          <xdr:spPr>
            <a:xfrm>
              <a:off x="7014882" y="10475260"/>
              <a:ext cx="829235" cy="17839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平成２９・３０年度国立劇場電機・機械設備等保守管理業務</a:t>
              </a:r>
            </a:p>
          </xdr:txBody>
        </xdr:sp>
        <xdr:sp macro="" textlink="">
          <xdr:nvSpPr>
            <xdr:cNvPr id="652" name="正方形/長方形 651">
              <a:extLst>
                <a:ext uri="{FF2B5EF4-FFF2-40B4-BE49-F238E27FC236}">
                  <a16:creationId xmlns:a16="http://schemas.microsoft.com/office/drawing/2014/main" id="{00000000-0008-0000-0000-00008C020000}"/>
                </a:ext>
              </a:extLst>
            </xdr:cNvPr>
            <xdr:cNvSpPr/>
          </xdr:nvSpPr>
          <xdr:spPr>
            <a:xfrm>
              <a:off x="7994277" y="10504394"/>
              <a:ext cx="885108" cy="190379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平成２９・３０年度国立劇場大・小劇場及び国立演芸場における案内等業務の委託</a:t>
              </a:r>
            </a:p>
          </xdr:txBody>
        </xdr:sp>
        <xdr:sp macro="" textlink="">
          <xdr:nvSpPr>
            <xdr:cNvPr id="653" name="正方形/長方形 652">
              <a:extLst>
                <a:ext uri="{FF2B5EF4-FFF2-40B4-BE49-F238E27FC236}">
                  <a16:creationId xmlns:a16="http://schemas.microsoft.com/office/drawing/2014/main" id="{00000000-0008-0000-0000-00008D020000}"/>
                </a:ext>
              </a:extLst>
            </xdr:cNvPr>
            <xdr:cNvSpPr/>
          </xdr:nvSpPr>
          <xdr:spPr>
            <a:xfrm>
              <a:off x="8855053" y="10434060"/>
              <a:ext cx="947841" cy="16741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平成２９年度国立劇場本館等舞台衣裳の着付及び管理等業務委託　等</a:t>
              </a:r>
            </a:p>
          </xdr:txBody>
        </xdr:sp>
        <xdr:cxnSp macro="">
          <xdr:nvCxnSpPr>
            <xdr:cNvPr id="654" name="直線コネクタ 653">
              <a:extLst>
                <a:ext uri="{FF2B5EF4-FFF2-40B4-BE49-F238E27FC236}">
                  <a16:creationId xmlns:a16="http://schemas.microsoft.com/office/drawing/2014/main" id="{00000000-0008-0000-0000-00008E020000}"/>
                </a:ext>
              </a:extLst>
            </xdr:cNvPr>
            <xdr:cNvCxnSpPr/>
          </xdr:nvCxnSpPr>
          <xdr:spPr>
            <a:xfrm>
              <a:off x="5221942" y="6051177"/>
              <a:ext cx="0" cy="31376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5" name="直線コネクタ 654">
              <a:extLst>
                <a:ext uri="{FF2B5EF4-FFF2-40B4-BE49-F238E27FC236}">
                  <a16:creationId xmlns:a16="http://schemas.microsoft.com/office/drawing/2014/main" id="{00000000-0008-0000-0000-00008F020000}"/>
                </a:ext>
              </a:extLst>
            </xdr:cNvPr>
            <xdr:cNvCxnSpPr/>
          </xdr:nvCxnSpPr>
          <xdr:spPr>
            <a:xfrm>
              <a:off x="694765" y="6363822"/>
              <a:ext cx="8550088"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656" name="直線コネクタ 655">
              <a:extLst>
                <a:ext uri="{FF2B5EF4-FFF2-40B4-BE49-F238E27FC236}">
                  <a16:creationId xmlns:a16="http://schemas.microsoft.com/office/drawing/2014/main" id="{00000000-0008-0000-0000-000090020000}"/>
                </a:ext>
              </a:extLst>
            </xdr:cNvPr>
            <xdr:cNvCxnSpPr/>
          </xdr:nvCxnSpPr>
          <xdr:spPr>
            <a:xfrm>
              <a:off x="1618128" y="6363822"/>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7" name="直線コネクタ 656">
              <a:extLst>
                <a:ext uri="{FF2B5EF4-FFF2-40B4-BE49-F238E27FC236}">
                  <a16:creationId xmlns:a16="http://schemas.microsoft.com/office/drawing/2014/main" id="{00000000-0008-0000-0000-000091020000}"/>
                </a:ext>
              </a:extLst>
            </xdr:cNvPr>
            <xdr:cNvCxnSpPr/>
          </xdr:nvCxnSpPr>
          <xdr:spPr>
            <a:xfrm>
              <a:off x="3521995" y="6375027"/>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8" name="直線コネクタ 657">
              <a:extLst>
                <a:ext uri="{FF2B5EF4-FFF2-40B4-BE49-F238E27FC236}">
                  <a16:creationId xmlns:a16="http://schemas.microsoft.com/office/drawing/2014/main" id="{00000000-0008-0000-0000-000092020000}"/>
                </a:ext>
              </a:extLst>
            </xdr:cNvPr>
            <xdr:cNvCxnSpPr/>
          </xdr:nvCxnSpPr>
          <xdr:spPr>
            <a:xfrm>
              <a:off x="8314764" y="6375027"/>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9" name="直線コネクタ 658">
              <a:extLst>
                <a:ext uri="{FF2B5EF4-FFF2-40B4-BE49-F238E27FC236}">
                  <a16:creationId xmlns:a16="http://schemas.microsoft.com/office/drawing/2014/main" id="{00000000-0008-0000-0000-000093020000}"/>
                </a:ext>
              </a:extLst>
            </xdr:cNvPr>
            <xdr:cNvCxnSpPr/>
          </xdr:nvCxnSpPr>
          <xdr:spPr>
            <a:xfrm>
              <a:off x="9240370" y="63593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0" name="直線コネクタ 659">
              <a:extLst>
                <a:ext uri="{FF2B5EF4-FFF2-40B4-BE49-F238E27FC236}">
                  <a16:creationId xmlns:a16="http://schemas.microsoft.com/office/drawing/2014/main" id="{00000000-0008-0000-0000-000094020000}"/>
                </a:ext>
              </a:extLst>
            </xdr:cNvPr>
            <xdr:cNvCxnSpPr/>
          </xdr:nvCxnSpPr>
          <xdr:spPr>
            <a:xfrm>
              <a:off x="7395882" y="63649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1" name="直線コネクタ 660">
              <a:extLst>
                <a:ext uri="{FF2B5EF4-FFF2-40B4-BE49-F238E27FC236}">
                  <a16:creationId xmlns:a16="http://schemas.microsoft.com/office/drawing/2014/main" id="{00000000-0008-0000-0000-000095020000}"/>
                </a:ext>
              </a:extLst>
            </xdr:cNvPr>
            <xdr:cNvCxnSpPr/>
          </xdr:nvCxnSpPr>
          <xdr:spPr>
            <a:xfrm>
              <a:off x="6443381"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2" name="直線コネクタ 661">
              <a:extLst>
                <a:ext uri="{FF2B5EF4-FFF2-40B4-BE49-F238E27FC236}">
                  <a16:creationId xmlns:a16="http://schemas.microsoft.com/office/drawing/2014/main" id="{00000000-0008-0000-0000-000096020000}"/>
                </a:ext>
              </a:extLst>
            </xdr:cNvPr>
            <xdr:cNvCxnSpPr/>
          </xdr:nvCxnSpPr>
          <xdr:spPr>
            <a:xfrm>
              <a:off x="5419164" y="636045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3" name="直線コネクタ 662">
              <a:extLst>
                <a:ext uri="{FF2B5EF4-FFF2-40B4-BE49-F238E27FC236}">
                  <a16:creationId xmlns:a16="http://schemas.microsoft.com/office/drawing/2014/main" id="{00000000-0008-0000-0000-000097020000}"/>
                </a:ext>
              </a:extLst>
            </xdr:cNvPr>
            <xdr:cNvCxnSpPr/>
          </xdr:nvCxnSpPr>
          <xdr:spPr>
            <a:xfrm>
              <a:off x="4471146"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4" name="直線コネクタ 663">
              <a:extLst>
                <a:ext uri="{FF2B5EF4-FFF2-40B4-BE49-F238E27FC236}">
                  <a16:creationId xmlns:a16="http://schemas.microsoft.com/office/drawing/2014/main" id="{00000000-0008-0000-0000-000098020000}"/>
                </a:ext>
              </a:extLst>
            </xdr:cNvPr>
            <xdr:cNvCxnSpPr/>
          </xdr:nvCxnSpPr>
          <xdr:spPr>
            <a:xfrm>
              <a:off x="2584075" y="6371665"/>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5" name="直線コネクタ 664">
              <a:extLst>
                <a:ext uri="{FF2B5EF4-FFF2-40B4-BE49-F238E27FC236}">
                  <a16:creationId xmlns:a16="http://schemas.microsoft.com/office/drawing/2014/main" id="{00000000-0008-0000-0000-000099020000}"/>
                </a:ext>
              </a:extLst>
            </xdr:cNvPr>
            <xdr:cNvCxnSpPr/>
          </xdr:nvCxnSpPr>
          <xdr:spPr>
            <a:xfrm>
              <a:off x="690281" y="635933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6" name="正方形/長方形 665">
              <a:extLst>
                <a:ext uri="{FF2B5EF4-FFF2-40B4-BE49-F238E27FC236}">
                  <a16:creationId xmlns:a16="http://schemas.microsoft.com/office/drawing/2014/main" id="{00000000-0008-0000-0000-00009A020000}"/>
                </a:ext>
              </a:extLst>
            </xdr:cNvPr>
            <xdr:cNvSpPr/>
          </xdr:nvSpPr>
          <xdr:spPr>
            <a:xfrm>
              <a:off x="1237989" y="6618700"/>
              <a:ext cx="916817"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667" name="正方形/長方形 666">
              <a:extLst>
                <a:ext uri="{FF2B5EF4-FFF2-40B4-BE49-F238E27FC236}">
                  <a16:creationId xmlns:a16="http://schemas.microsoft.com/office/drawing/2014/main" id="{00000000-0008-0000-0000-00009B020000}"/>
                </a:ext>
              </a:extLst>
            </xdr:cNvPr>
            <xdr:cNvSpPr/>
          </xdr:nvSpPr>
          <xdr:spPr>
            <a:xfrm>
              <a:off x="3135617" y="6644945"/>
              <a:ext cx="1101200"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668" name="正方形/長方形 667">
              <a:extLst>
                <a:ext uri="{FF2B5EF4-FFF2-40B4-BE49-F238E27FC236}">
                  <a16:creationId xmlns:a16="http://schemas.microsoft.com/office/drawing/2014/main" id="{00000000-0008-0000-0000-00009C020000}"/>
                </a:ext>
              </a:extLst>
            </xdr:cNvPr>
            <xdr:cNvSpPr/>
          </xdr:nvSpPr>
          <xdr:spPr>
            <a:xfrm>
              <a:off x="5850813" y="6639885"/>
              <a:ext cx="1378967"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（総合評価）</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669" name="正方形/長方形 668">
              <a:extLst>
                <a:ext uri="{FF2B5EF4-FFF2-40B4-BE49-F238E27FC236}">
                  <a16:creationId xmlns:a16="http://schemas.microsoft.com/office/drawing/2014/main" id="{00000000-0008-0000-0000-00009D020000}"/>
                </a:ext>
              </a:extLst>
            </xdr:cNvPr>
            <xdr:cNvSpPr/>
          </xdr:nvSpPr>
          <xdr:spPr>
            <a:xfrm>
              <a:off x="7920043" y="6624410"/>
              <a:ext cx="1234949"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670" name="正方形/長方形 669">
              <a:extLst>
                <a:ext uri="{FF2B5EF4-FFF2-40B4-BE49-F238E27FC236}">
                  <a16:creationId xmlns:a16="http://schemas.microsoft.com/office/drawing/2014/main" id="{00000000-0008-0000-0000-00009E020000}"/>
                </a:ext>
              </a:extLst>
            </xdr:cNvPr>
            <xdr:cNvSpPr/>
          </xdr:nvSpPr>
          <xdr:spPr>
            <a:xfrm>
              <a:off x="8859014" y="6622676"/>
              <a:ext cx="1347217"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671" name="正方形/長方形 670">
              <a:extLst>
                <a:ext uri="{FF2B5EF4-FFF2-40B4-BE49-F238E27FC236}">
                  <a16:creationId xmlns:a16="http://schemas.microsoft.com/office/drawing/2014/main" id="{00000000-0008-0000-0000-00009F020000}"/>
                </a:ext>
              </a:extLst>
            </xdr:cNvPr>
            <xdr:cNvSpPr/>
          </xdr:nvSpPr>
          <xdr:spPr>
            <a:xfrm>
              <a:off x="1212833" y="7279341"/>
              <a:ext cx="878830"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【C-2】</a:t>
              </a:r>
            </a:p>
            <a:p>
              <a:pPr algn="l"/>
              <a:endParaRPr kumimoji="1" lang="en-US" altLang="ja-JP" sz="900">
                <a:solidFill>
                  <a:sysClr val="windowText" lastClr="000000"/>
                </a:solidFill>
              </a:endParaRPr>
            </a:p>
            <a:p>
              <a:pPr algn="l"/>
              <a:r>
                <a:rPr kumimoji="1" lang="ja-JP" altLang="en-US" sz="900">
                  <a:solidFill>
                    <a:sysClr val="windowText" lastClr="000000"/>
                  </a:solidFill>
                </a:rPr>
                <a:t>公益財団法人国立劇場おきなわ運営財団</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４４３百万円</a:t>
              </a:r>
              <a:endParaRPr kumimoji="1" lang="en-US" altLang="ja-JP" sz="900">
                <a:solidFill>
                  <a:sysClr val="windowText" lastClr="000000"/>
                </a:solidFill>
              </a:endParaRPr>
            </a:p>
          </xdr:txBody>
        </xdr:sp>
        <xdr:sp macro="" textlink="">
          <xdr:nvSpPr>
            <xdr:cNvPr id="672" name="正方形/長方形 671">
              <a:extLst>
                <a:ext uri="{FF2B5EF4-FFF2-40B4-BE49-F238E27FC236}">
                  <a16:creationId xmlns:a16="http://schemas.microsoft.com/office/drawing/2014/main" id="{00000000-0008-0000-0000-0000A0020000}"/>
                </a:ext>
              </a:extLst>
            </xdr:cNvPr>
            <xdr:cNvSpPr/>
          </xdr:nvSpPr>
          <xdr:spPr>
            <a:xfrm>
              <a:off x="3119718" y="7283823"/>
              <a:ext cx="851648"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【C-4】</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株式会社パシフィックアートセンター</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３１４百万円</a:t>
              </a:r>
              <a:endParaRPr kumimoji="1" lang="en-US" altLang="ja-JP" sz="900">
                <a:solidFill>
                  <a:sysClr val="windowText" lastClr="000000"/>
                </a:solidFill>
              </a:endParaRPr>
            </a:p>
          </xdr:txBody>
        </xdr:sp>
        <xdr:sp macro="" textlink="">
          <xdr:nvSpPr>
            <xdr:cNvPr id="673" name="正方形/長方形 672">
              <a:extLst>
                <a:ext uri="{FF2B5EF4-FFF2-40B4-BE49-F238E27FC236}">
                  <a16:creationId xmlns:a16="http://schemas.microsoft.com/office/drawing/2014/main" id="{00000000-0008-0000-0000-0000A1020000}"/>
                </a:ext>
              </a:extLst>
            </xdr:cNvPr>
            <xdr:cNvSpPr/>
          </xdr:nvSpPr>
          <xdr:spPr>
            <a:xfrm>
              <a:off x="4051899" y="7268134"/>
              <a:ext cx="883172"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【C-5】</a:t>
              </a:r>
            </a:p>
            <a:p>
              <a:pPr algn="l"/>
              <a:endParaRPr kumimoji="1" lang="en-US" altLang="ja-JP" sz="900">
                <a:solidFill>
                  <a:sysClr val="windowText" lastClr="000000"/>
                </a:solidFill>
              </a:endParaRPr>
            </a:p>
            <a:p>
              <a:pPr algn="l"/>
              <a:r>
                <a:rPr kumimoji="1" lang="ja-JP" altLang="en-US" sz="900">
                  <a:solidFill>
                    <a:sysClr val="windowText" lastClr="000000"/>
                  </a:solidFill>
                </a:rPr>
                <a:t>松竹株式会社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２８９百万円</a:t>
              </a:r>
              <a:endParaRPr kumimoji="1" lang="en-US" altLang="ja-JP" sz="900">
                <a:solidFill>
                  <a:sysClr val="windowText" lastClr="000000"/>
                </a:solidFill>
              </a:endParaRPr>
            </a:p>
          </xdr:txBody>
        </xdr:sp>
        <xdr:sp macro="" textlink="">
          <xdr:nvSpPr>
            <xdr:cNvPr id="674" name="正方形/長方形 673">
              <a:extLst>
                <a:ext uri="{FF2B5EF4-FFF2-40B4-BE49-F238E27FC236}">
                  <a16:creationId xmlns:a16="http://schemas.microsoft.com/office/drawing/2014/main" id="{00000000-0008-0000-0000-0000A2020000}"/>
                </a:ext>
              </a:extLst>
            </xdr:cNvPr>
            <xdr:cNvSpPr/>
          </xdr:nvSpPr>
          <xdr:spPr>
            <a:xfrm>
              <a:off x="4980661" y="7274857"/>
              <a:ext cx="940527"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【C-6】</a:t>
              </a:r>
            </a:p>
            <a:p>
              <a:pPr algn="l"/>
              <a:endParaRPr kumimoji="1" lang="en-US" altLang="ja-JP" sz="900">
                <a:solidFill>
                  <a:sysClr val="windowText" lastClr="000000"/>
                </a:solidFill>
              </a:endParaRPr>
            </a:p>
            <a:p>
              <a:pPr algn="l"/>
              <a:r>
                <a:rPr kumimoji="1" lang="ja-JP" altLang="en-US" sz="900">
                  <a:solidFill>
                    <a:sysClr val="windowText" lastClr="000000"/>
                  </a:solidFill>
                </a:rPr>
                <a:t>日本総合舞台美術株式会社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２５２百万円</a:t>
              </a:r>
              <a:endParaRPr kumimoji="1" lang="en-US" altLang="ja-JP" sz="900">
                <a:solidFill>
                  <a:sysClr val="windowText" lastClr="000000"/>
                </a:solidFill>
              </a:endParaRPr>
            </a:p>
          </xdr:txBody>
        </xdr:sp>
        <xdr:sp macro="" textlink="">
          <xdr:nvSpPr>
            <xdr:cNvPr id="675" name="正方形/長方形 674">
              <a:extLst>
                <a:ext uri="{FF2B5EF4-FFF2-40B4-BE49-F238E27FC236}">
                  <a16:creationId xmlns:a16="http://schemas.microsoft.com/office/drawing/2014/main" id="{00000000-0008-0000-0000-0000A3020000}"/>
                </a:ext>
              </a:extLst>
            </xdr:cNvPr>
            <xdr:cNvSpPr/>
          </xdr:nvSpPr>
          <xdr:spPr>
            <a:xfrm>
              <a:off x="5970662" y="7274858"/>
              <a:ext cx="969588"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【C-7】</a:t>
              </a:r>
            </a:p>
            <a:p>
              <a:pPr algn="l"/>
              <a:endParaRPr kumimoji="1" lang="en-US" altLang="ja-JP" sz="900">
                <a:solidFill>
                  <a:sysClr val="windowText" lastClr="000000"/>
                </a:solidFill>
              </a:endParaRPr>
            </a:p>
            <a:p>
              <a:pPr algn="l"/>
              <a:r>
                <a:rPr kumimoji="1" lang="ja-JP" altLang="en-US" sz="900">
                  <a:solidFill>
                    <a:sysClr val="windowText" lastClr="000000"/>
                  </a:solidFill>
                </a:rPr>
                <a:t>ＮＥＣキャピタルソリューション株式会社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１５０百万円</a:t>
              </a:r>
              <a:endParaRPr kumimoji="1" lang="en-US" altLang="ja-JP" sz="900">
                <a:solidFill>
                  <a:sysClr val="windowText" lastClr="000000"/>
                </a:solidFill>
              </a:endParaRPr>
            </a:p>
          </xdr:txBody>
        </xdr:sp>
        <xdr:sp macro="" textlink="">
          <xdr:nvSpPr>
            <xdr:cNvPr id="676" name="正方形/長方形 675">
              <a:extLst>
                <a:ext uri="{FF2B5EF4-FFF2-40B4-BE49-F238E27FC236}">
                  <a16:creationId xmlns:a16="http://schemas.microsoft.com/office/drawing/2014/main" id="{00000000-0008-0000-0000-0000A4020000}"/>
                </a:ext>
              </a:extLst>
            </xdr:cNvPr>
            <xdr:cNvSpPr/>
          </xdr:nvSpPr>
          <xdr:spPr>
            <a:xfrm>
              <a:off x="7012641" y="7281581"/>
              <a:ext cx="813548"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【C-8】</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株式会社ダイケンビルサービス</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５１百万円</a:t>
              </a:r>
              <a:endParaRPr kumimoji="1" lang="en-US" altLang="ja-JP" sz="900">
                <a:solidFill>
                  <a:sysClr val="windowText" lastClr="000000"/>
                </a:solidFill>
              </a:endParaRPr>
            </a:p>
          </xdr:txBody>
        </xdr:sp>
        <xdr:sp macro="" textlink="">
          <xdr:nvSpPr>
            <xdr:cNvPr id="677" name="正方形/長方形 676">
              <a:extLst>
                <a:ext uri="{FF2B5EF4-FFF2-40B4-BE49-F238E27FC236}">
                  <a16:creationId xmlns:a16="http://schemas.microsoft.com/office/drawing/2014/main" id="{00000000-0008-0000-0000-0000A5020000}"/>
                </a:ext>
              </a:extLst>
            </xdr:cNvPr>
            <xdr:cNvSpPr/>
          </xdr:nvSpPr>
          <xdr:spPr>
            <a:xfrm>
              <a:off x="7883348" y="7287612"/>
              <a:ext cx="795617"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【C-9】</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株式会社ヴォートル</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９２百万円</a:t>
              </a:r>
              <a:endParaRPr kumimoji="1" lang="en-US" altLang="ja-JP" sz="900">
                <a:solidFill>
                  <a:sysClr val="windowText" lastClr="000000"/>
                </a:solidFill>
              </a:endParaRPr>
            </a:p>
          </xdr:txBody>
        </xdr:sp>
        <xdr:sp macro="" textlink="">
          <xdr:nvSpPr>
            <xdr:cNvPr id="678" name="正方形/長方形 677">
              <a:extLst>
                <a:ext uri="{FF2B5EF4-FFF2-40B4-BE49-F238E27FC236}">
                  <a16:creationId xmlns:a16="http://schemas.microsoft.com/office/drawing/2014/main" id="{00000000-0008-0000-0000-0000A6020000}"/>
                </a:ext>
              </a:extLst>
            </xdr:cNvPr>
            <xdr:cNvSpPr/>
          </xdr:nvSpPr>
          <xdr:spPr>
            <a:xfrm>
              <a:off x="8703802" y="7272616"/>
              <a:ext cx="1029628"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【C-10】</a:t>
              </a:r>
            </a:p>
            <a:p>
              <a:pPr algn="l"/>
              <a:endParaRPr kumimoji="1" lang="en-US" altLang="ja-JP" sz="900">
                <a:solidFill>
                  <a:sysClr val="windowText" lastClr="000000"/>
                </a:solidFill>
              </a:endParaRPr>
            </a:p>
            <a:p>
              <a:pPr algn="l"/>
              <a:r>
                <a:rPr kumimoji="1" lang="ja-JP" altLang="en-US" sz="900">
                  <a:solidFill>
                    <a:sysClr val="windowText" lastClr="000000"/>
                  </a:solidFill>
                </a:rPr>
                <a:t>松竹衣裳株式会社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７８百万円</a:t>
              </a:r>
              <a:endParaRPr kumimoji="1" lang="en-US" altLang="ja-JP" sz="900">
                <a:solidFill>
                  <a:sysClr val="windowText" lastClr="000000"/>
                </a:solidFill>
              </a:endParaRPr>
            </a:p>
          </xdr:txBody>
        </xdr:sp>
      </xdr:grpSp>
      <xdr:sp macro="" textlink="">
        <xdr:nvSpPr>
          <xdr:cNvPr id="616" name="正方形/長方形 615">
            <a:extLst>
              <a:ext uri="{FF2B5EF4-FFF2-40B4-BE49-F238E27FC236}">
                <a16:creationId xmlns:a16="http://schemas.microsoft.com/office/drawing/2014/main" id="{00000000-0008-0000-0000-000068020000}"/>
              </a:ext>
            </a:extLst>
          </xdr:cNvPr>
          <xdr:cNvSpPr/>
        </xdr:nvSpPr>
        <xdr:spPr>
          <a:xfrm>
            <a:off x="4104158" y="13777437"/>
            <a:ext cx="828848"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617" name="正方形/長方形 616">
            <a:extLst>
              <a:ext uri="{FF2B5EF4-FFF2-40B4-BE49-F238E27FC236}">
                <a16:creationId xmlns:a16="http://schemas.microsoft.com/office/drawing/2014/main" id="{00000000-0008-0000-0000-000069020000}"/>
              </a:ext>
            </a:extLst>
          </xdr:cNvPr>
          <xdr:cNvSpPr/>
        </xdr:nvSpPr>
        <xdr:spPr>
          <a:xfrm>
            <a:off x="5092661" y="13778093"/>
            <a:ext cx="840702"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618" name="正方形/長方形 617">
            <a:extLst>
              <a:ext uri="{FF2B5EF4-FFF2-40B4-BE49-F238E27FC236}">
                <a16:creationId xmlns:a16="http://schemas.microsoft.com/office/drawing/2014/main" id="{00000000-0008-0000-0000-00006A020000}"/>
              </a:ext>
            </a:extLst>
          </xdr:cNvPr>
          <xdr:cNvSpPr/>
        </xdr:nvSpPr>
        <xdr:spPr>
          <a:xfrm>
            <a:off x="7053860" y="13778093"/>
            <a:ext cx="828113"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grpSp>
    <xdr:clientData/>
  </xdr:twoCellAnchor>
  <xdr:twoCellAnchor>
    <xdr:from>
      <xdr:col>52</xdr:col>
      <xdr:colOff>58057</xdr:colOff>
      <xdr:row>753</xdr:row>
      <xdr:rowOff>434522</xdr:rowOff>
    </xdr:from>
    <xdr:to>
      <xdr:col>66</xdr:col>
      <xdr:colOff>469357</xdr:colOff>
      <xdr:row>757</xdr:row>
      <xdr:rowOff>1281562</xdr:rowOff>
    </xdr:to>
    <xdr:grpSp>
      <xdr:nvGrpSpPr>
        <xdr:cNvPr id="746" name="グループ化 745">
          <a:extLst>
            <a:ext uri="{FF2B5EF4-FFF2-40B4-BE49-F238E27FC236}">
              <a16:creationId xmlns:a16="http://schemas.microsoft.com/office/drawing/2014/main" id="{00000000-0008-0000-0000-0000EA020000}"/>
            </a:ext>
          </a:extLst>
        </xdr:cNvPr>
        <xdr:cNvGrpSpPr/>
      </xdr:nvGrpSpPr>
      <xdr:grpSpPr>
        <a:xfrm>
          <a:off x="10916557" y="56986714"/>
          <a:ext cx="9119871" cy="0"/>
          <a:chOff x="1333501" y="70961249"/>
          <a:chExt cx="9157404" cy="7756067"/>
        </a:xfrm>
      </xdr:grpSpPr>
      <xdr:sp macro="" textlink="">
        <xdr:nvSpPr>
          <xdr:cNvPr id="747" name="正方形/長方形 746">
            <a:extLst>
              <a:ext uri="{FF2B5EF4-FFF2-40B4-BE49-F238E27FC236}">
                <a16:creationId xmlns:a16="http://schemas.microsoft.com/office/drawing/2014/main" id="{00000000-0008-0000-0000-0000EB020000}"/>
              </a:ext>
            </a:extLst>
          </xdr:cNvPr>
          <xdr:cNvSpPr/>
        </xdr:nvSpPr>
        <xdr:spPr>
          <a:xfrm>
            <a:off x="1357994" y="76497996"/>
            <a:ext cx="809148" cy="141650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平成２９年度新国立劇場業務委託 </a:t>
            </a:r>
          </a:p>
        </xdr:txBody>
      </xdr:sp>
      <xdr:grpSp>
        <xdr:nvGrpSpPr>
          <xdr:cNvPr id="748" name="グループ化 747">
            <a:extLst>
              <a:ext uri="{FF2B5EF4-FFF2-40B4-BE49-F238E27FC236}">
                <a16:creationId xmlns:a16="http://schemas.microsoft.com/office/drawing/2014/main" id="{00000000-0008-0000-0000-0000EC020000}"/>
              </a:ext>
            </a:extLst>
          </xdr:cNvPr>
          <xdr:cNvGrpSpPr/>
        </xdr:nvGrpSpPr>
        <xdr:grpSpPr>
          <a:xfrm>
            <a:off x="1333501" y="70961249"/>
            <a:ext cx="9157404" cy="7756067"/>
            <a:chOff x="1360715" y="70471392"/>
            <a:chExt cx="9157404" cy="7756067"/>
          </a:xfrm>
        </xdr:grpSpPr>
        <xdr:grpSp>
          <xdr:nvGrpSpPr>
            <xdr:cNvPr id="749" name="グループ化 748">
              <a:extLst>
                <a:ext uri="{FF2B5EF4-FFF2-40B4-BE49-F238E27FC236}">
                  <a16:creationId xmlns:a16="http://schemas.microsoft.com/office/drawing/2014/main" id="{00000000-0008-0000-0000-0000ED020000}"/>
                </a:ext>
              </a:extLst>
            </xdr:cNvPr>
            <xdr:cNvGrpSpPr/>
          </xdr:nvGrpSpPr>
          <xdr:grpSpPr>
            <a:xfrm>
              <a:off x="1360715" y="70471392"/>
              <a:ext cx="9157404" cy="7756067"/>
              <a:chOff x="301188" y="19645005"/>
              <a:chExt cx="9623130" cy="7076260"/>
            </a:xfrm>
          </xdr:grpSpPr>
          <xdr:grpSp>
            <xdr:nvGrpSpPr>
              <xdr:cNvPr id="751" name="グループ化 750">
                <a:extLst>
                  <a:ext uri="{FF2B5EF4-FFF2-40B4-BE49-F238E27FC236}">
                    <a16:creationId xmlns:a16="http://schemas.microsoft.com/office/drawing/2014/main" id="{00000000-0008-0000-0000-0000EF020000}"/>
                  </a:ext>
                </a:extLst>
              </xdr:cNvPr>
              <xdr:cNvGrpSpPr/>
            </xdr:nvGrpSpPr>
            <xdr:grpSpPr>
              <a:xfrm>
                <a:off x="301188" y="19645005"/>
                <a:ext cx="9623130" cy="7076260"/>
                <a:chOff x="237222" y="5383301"/>
                <a:chExt cx="9623222" cy="7077639"/>
              </a:xfrm>
            </xdr:grpSpPr>
            <xdr:sp macro="" textlink="">
              <xdr:nvSpPr>
                <xdr:cNvPr id="756" name="AutoShape 30">
                  <a:extLst>
                    <a:ext uri="{FF2B5EF4-FFF2-40B4-BE49-F238E27FC236}">
                      <a16:creationId xmlns:a16="http://schemas.microsoft.com/office/drawing/2014/main" id="{00000000-0008-0000-0000-0000F4020000}"/>
                    </a:ext>
                  </a:extLst>
                </xdr:cNvPr>
                <xdr:cNvSpPr>
                  <a:spLocks/>
                </xdr:cNvSpPr>
              </xdr:nvSpPr>
              <xdr:spPr bwMode="auto">
                <a:xfrm flipH="1">
                  <a:off x="5959343" y="10442082"/>
                  <a:ext cx="62753" cy="1633316"/>
                </a:xfrm>
                <a:prstGeom prst="rightBracket">
                  <a:avLst>
                    <a:gd name="adj" fmla="val 127748"/>
                  </a:avLst>
                </a:prstGeom>
                <a:noFill/>
                <a:ln w="9525">
                  <a:solidFill>
                    <a:srgbClr val="000000"/>
                  </a:solidFill>
                  <a:round/>
                  <a:headEnd/>
                  <a:tailEnd/>
                </a:ln>
              </xdr:spPr>
            </xdr:sp>
            <xdr:sp macro="" textlink="">
              <xdr:nvSpPr>
                <xdr:cNvPr id="757" name="AutoShape 30">
                  <a:extLst>
                    <a:ext uri="{FF2B5EF4-FFF2-40B4-BE49-F238E27FC236}">
                      <a16:creationId xmlns:a16="http://schemas.microsoft.com/office/drawing/2014/main" id="{00000000-0008-0000-0000-0000F5020000}"/>
                    </a:ext>
                  </a:extLst>
                </xdr:cNvPr>
                <xdr:cNvSpPr>
                  <a:spLocks/>
                </xdr:cNvSpPr>
              </xdr:nvSpPr>
              <xdr:spPr bwMode="auto">
                <a:xfrm>
                  <a:off x="5827325" y="10433822"/>
                  <a:ext cx="57150" cy="1629955"/>
                </a:xfrm>
                <a:prstGeom prst="rightBracket">
                  <a:avLst>
                    <a:gd name="adj" fmla="val 127748"/>
                  </a:avLst>
                </a:prstGeom>
                <a:noFill/>
                <a:ln w="9525">
                  <a:solidFill>
                    <a:srgbClr val="000000"/>
                  </a:solidFill>
                  <a:round/>
                  <a:headEnd/>
                  <a:tailEnd/>
                </a:ln>
              </xdr:spPr>
            </xdr:sp>
            <xdr:sp macro="" textlink="">
              <xdr:nvSpPr>
                <xdr:cNvPr id="758" name="AutoShape 30">
                  <a:extLst>
                    <a:ext uri="{FF2B5EF4-FFF2-40B4-BE49-F238E27FC236}">
                      <a16:creationId xmlns:a16="http://schemas.microsoft.com/office/drawing/2014/main" id="{00000000-0008-0000-0000-0000F6020000}"/>
                    </a:ext>
                  </a:extLst>
                </xdr:cNvPr>
                <xdr:cNvSpPr>
                  <a:spLocks/>
                </xdr:cNvSpPr>
              </xdr:nvSpPr>
              <xdr:spPr bwMode="auto">
                <a:xfrm flipH="1">
                  <a:off x="7014881" y="10433360"/>
                  <a:ext cx="62753" cy="1633316"/>
                </a:xfrm>
                <a:prstGeom prst="rightBracket">
                  <a:avLst>
                    <a:gd name="adj" fmla="val 127748"/>
                  </a:avLst>
                </a:prstGeom>
                <a:noFill/>
                <a:ln w="9525">
                  <a:solidFill>
                    <a:srgbClr val="000000"/>
                  </a:solidFill>
                  <a:round/>
                  <a:headEnd/>
                  <a:tailEnd/>
                </a:ln>
              </xdr:spPr>
            </xdr:sp>
            <xdr:sp macro="" textlink="">
              <xdr:nvSpPr>
                <xdr:cNvPr id="759" name="AutoShape 30">
                  <a:extLst>
                    <a:ext uri="{FF2B5EF4-FFF2-40B4-BE49-F238E27FC236}">
                      <a16:creationId xmlns:a16="http://schemas.microsoft.com/office/drawing/2014/main" id="{00000000-0008-0000-0000-0000F7020000}"/>
                    </a:ext>
                  </a:extLst>
                </xdr:cNvPr>
                <xdr:cNvSpPr>
                  <a:spLocks/>
                </xdr:cNvSpPr>
              </xdr:nvSpPr>
              <xdr:spPr bwMode="auto">
                <a:xfrm>
                  <a:off x="6852252" y="10442545"/>
                  <a:ext cx="57150" cy="1629955"/>
                </a:xfrm>
                <a:prstGeom prst="rightBracket">
                  <a:avLst>
                    <a:gd name="adj" fmla="val 127748"/>
                  </a:avLst>
                </a:prstGeom>
                <a:noFill/>
                <a:ln w="9525">
                  <a:solidFill>
                    <a:srgbClr val="000000"/>
                  </a:solidFill>
                  <a:round/>
                  <a:headEnd/>
                  <a:tailEnd/>
                </a:ln>
              </xdr:spPr>
            </xdr:sp>
            <xdr:sp macro="" textlink="">
              <xdr:nvSpPr>
                <xdr:cNvPr id="760" name="AutoShape 30">
                  <a:extLst>
                    <a:ext uri="{FF2B5EF4-FFF2-40B4-BE49-F238E27FC236}">
                      <a16:creationId xmlns:a16="http://schemas.microsoft.com/office/drawing/2014/main" id="{00000000-0008-0000-0000-0000F8020000}"/>
                    </a:ext>
                  </a:extLst>
                </xdr:cNvPr>
                <xdr:cNvSpPr>
                  <a:spLocks/>
                </xdr:cNvSpPr>
              </xdr:nvSpPr>
              <xdr:spPr bwMode="auto">
                <a:xfrm flipH="1">
                  <a:off x="7978587" y="10433360"/>
                  <a:ext cx="62753" cy="1633316"/>
                </a:xfrm>
                <a:prstGeom prst="rightBracket">
                  <a:avLst>
                    <a:gd name="adj" fmla="val 127748"/>
                  </a:avLst>
                </a:prstGeom>
                <a:noFill/>
                <a:ln w="9525">
                  <a:solidFill>
                    <a:srgbClr val="000000"/>
                  </a:solidFill>
                  <a:round/>
                  <a:headEnd/>
                  <a:tailEnd/>
                </a:ln>
              </xdr:spPr>
            </xdr:sp>
            <xdr:sp macro="" textlink="">
              <xdr:nvSpPr>
                <xdr:cNvPr id="761" name="AutoShape 30">
                  <a:extLst>
                    <a:ext uri="{FF2B5EF4-FFF2-40B4-BE49-F238E27FC236}">
                      <a16:creationId xmlns:a16="http://schemas.microsoft.com/office/drawing/2014/main" id="{00000000-0008-0000-0000-0000F9020000}"/>
                    </a:ext>
                  </a:extLst>
                </xdr:cNvPr>
                <xdr:cNvSpPr>
                  <a:spLocks/>
                </xdr:cNvSpPr>
              </xdr:nvSpPr>
              <xdr:spPr bwMode="auto">
                <a:xfrm>
                  <a:off x="7754737" y="10433822"/>
                  <a:ext cx="57150" cy="1629955"/>
                </a:xfrm>
                <a:prstGeom prst="rightBracket">
                  <a:avLst>
                    <a:gd name="adj" fmla="val 127748"/>
                  </a:avLst>
                </a:prstGeom>
                <a:noFill/>
                <a:ln w="9525">
                  <a:solidFill>
                    <a:srgbClr val="000000"/>
                  </a:solidFill>
                  <a:round/>
                  <a:headEnd/>
                  <a:tailEnd/>
                </a:ln>
              </xdr:spPr>
            </xdr:sp>
            <xdr:sp macro="" textlink="">
              <xdr:nvSpPr>
                <xdr:cNvPr id="762" name="AutoShape 30">
                  <a:extLst>
                    <a:ext uri="{FF2B5EF4-FFF2-40B4-BE49-F238E27FC236}">
                      <a16:creationId xmlns:a16="http://schemas.microsoft.com/office/drawing/2014/main" id="{00000000-0008-0000-0000-0000FA020000}"/>
                    </a:ext>
                  </a:extLst>
                </xdr:cNvPr>
                <xdr:cNvSpPr>
                  <a:spLocks/>
                </xdr:cNvSpPr>
              </xdr:nvSpPr>
              <xdr:spPr bwMode="auto">
                <a:xfrm flipH="1">
                  <a:off x="8942293" y="10433360"/>
                  <a:ext cx="62753" cy="1633316"/>
                </a:xfrm>
                <a:prstGeom prst="rightBracket">
                  <a:avLst>
                    <a:gd name="adj" fmla="val 127748"/>
                  </a:avLst>
                </a:prstGeom>
                <a:noFill/>
                <a:ln w="9525">
                  <a:solidFill>
                    <a:srgbClr val="000000"/>
                  </a:solidFill>
                  <a:round/>
                  <a:headEnd/>
                  <a:tailEnd/>
                </a:ln>
              </xdr:spPr>
            </xdr:sp>
            <xdr:sp macro="" textlink="">
              <xdr:nvSpPr>
                <xdr:cNvPr id="763" name="AutoShape 30">
                  <a:extLst>
                    <a:ext uri="{FF2B5EF4-FFF2-40B4-BE49-F238E27FC236}">
                      <a16:creationId xmlns:a16="http://schemas.microsoft.com/office/drawing/2014/main" id="{00000000-0008-0000-0000-0000FB020000}"/>
                    </a:ext>
                  </a:extLst>
                </xdr:cNvPr>
                <xdr:cNvSpPr>
                  <a:spLocks/>
                </xdr:cNvSpPr>
              </xdr:nvSpPr>
              <xdr:spPr bwMode="auto">
                <a:xfrm>
                  <a:off x="8718443" y="10433822"/>
                  <a:ext cx="57150" cy="1629955"/>
                </a:xfrm>
                <a:prstGeom prst="rightBracket">
                  <a:avLst>
                    <a:gd name="adj" fmla="val 127748"/>
                  </a:avLst>
                </a:prstGeom>
                <a:noFill/>
                <a:ln w="9525">
                  <a:solidFill>
                    <a:srgbClr val="000000"/>
                  </a:solidFill>
                  <a:round/>
                  <a:headEnd/>
                  <a:tailEnd/>
                </a:ln>
              </xdr:spPr>
            </xdr:sp>
            <xdr:sp macro="" textlink="">
              <xdr:nvSpPr>
                <xdr:cNvPr id="764" name="AutoShape 30">
                  <a:extLst>
                    <a:ext uri="{FF2B5EF4-FFF2-40B4-BE49-F238E27FC236}">
                      <a16:creationId xmlns:a16="http://schemas.microsoft.com/office/drawing/2014/main" id="{00000000-0008-0000-0000-0000FC020000}"/>
                    </a:ext>
                  </a:extLst>
                </xdr:cNvPr>
                <xdr:cNvSpPr>
                  <a:spLocks/>
                </xdr:cNvSpPr>
              </xdr:nvSpPr>
              <xdr:spPr bwMode="auto">
                <a:xfrm flipH="1">
                  <a:off x="1232646" y="10433360"/>
                  <a:ext cx="62753" cy="1633316"/>
                </a:xfrm>
                <a:prstGeom prst="rightBracket">
                  <a:avLst>
                    <a:gd name="adj" fmla="val 127748"/>
                  </a:avLst>
                </a:prstGeom>
                <a:noFill/>
                <a:ln w="9525">
                  <a:solidFill>
                    <a:srgbClr val="000000"/>
                  </a:solidFill>
                  <a:round/>
                  <a:headEnd/>
                  <a:tailEnd/>
                </a:ln>
              </xdr:spPr>
            </xdr:sp>
            <xdr:sp macro="" textlink="">
              <xdr:nvSpPr>
                <xdr:cNvPr id="765" name="AutoShape 30">
                  <a:extLst>
                    <a:ext uri="{FF2B5EF4-FFF2-40B4-BE49-F238E27FC236}">
                      <a16:creationId xmlns:a16="http://schemas.microsoft.com/office/drawing/2014/main" id="{00000000-0008-0000-0000-0000FD020000}"/>
                    </a:ext>
                  </a:extLst>
                </xdr:cNvPr>
                <xdr:cNvSpPr>
                  <a:spLocks/>
                </xdr:cNvSpPr>
              </xdr:nvSpPr>
              <xdr:spPr bwMode="auto">
                <a:xfrm>
                  <a:off x="1008796" y="10433822"/>
                  <a:ext cx="57150" cy="1629955"/>
                </a:xfrm>
                <a:prstGeom prst="rightBracket">
                  <a:avLst>
                    <a:gd name="adj" fmla="val 127748"/>
                  </a:avLst>
                </a:prstGeom>
                <a:noFill/>
                <a:ln w="9525">
                  <a:solidFill>
                    <a:srgbClr val="000000"/>
                  </a:solidFill>
                  <a:round/>
                  <a:headEnd/>
                  <a:tailEnd/>
                </a:ln>
              </xdr:spPr>
            </xdr:sp>
            <xdr:sp macro="" textlink="">
              <xdr:nvSpPr>
                <xdr:cNvPr id="766" name="AutoShape 30">
                  <a:extLst>
                    <a:ext uri="{FF2B5EF4-FFF2-40B4-BE49-F238E27FC236}">
                      <a16:creationId xmlns:a16="http://schemas.microsoft.com/office/drawing/2014/main" id="{00000000-0008-0000-0000-0000FE020000}"/>
                    </a:ext>
                  </a:extLst>
                </xdr:cNvPr>
                <xdr:cNvSpPr>
                  <a:spLocks/>
                </xdr:cNvSpPr>
              </xdr:nvSpPr>
              <xdr:spPr bwMode="auto">
                <a:xfrm flipH="1">
                  <a:off x="2196352" y="10433360"/>
                  <a:ext cx="62753" cy="1633316"/>
                </a:xfrm>
                <a:prstGeom prst="rightBracket">
                  <a:avLst>
                    <a:gd name="adj" fmla="val 127748"/>
                  </a:avLst>
                </a:prstGeom>
                <a:noFill/>
                <a:ln w="9525">
                  <a:solidFill>
                    <a:srgbClr val="000000"/>
                  </a:solidFill>
                  <a:round/>
                  <a:headEnd/>
                  <a:tailEnd/>
                </a:ln>
              </xdr:spPr>
            </xdr:sp>
            <xdr:sp macro="" textlink="">
              <xdr:nvSpPr>
                <xdr:cNvPr id="767" name="AutoShape 30">
                  <a:extLst>
                    <a:ext uri="{FF2B5EF4-FFF2-40B4-BE49-F238E27FC236}">
                      <a16:creationId xmlns:a16="http://schemas.microsoft.com/office/drawing/2014/main" id="{00000000-0008-0000-0000-0000FF020000}"/>
                    </a:ext>
                  </a:extLst>
                </xdr:cNvPr>
                <xdr:cNvSpPr>
                  <a:spLocks/>
                </xdr:cNvSpPr>
              </xdr:nvSpPr>
              <xdr:spPr bwMode="auto">
                <a:xfrm>
                  <a:off x="1972502" y="10433822"/>
                  <a:ext cx="57150" cy="1629955"/>
                </a:xfrm>
                <a:prstGeom prst="rightBracket">
                  <a:avLst>
                    <a:gd name="adj" fmla="val 127748"/>
                  </a:avLst>
                </a:prstGeom>
                <a:noFill/>
                <a:ln w="9525">
                  <a:solidFill>
                    <a:srgbClr val="000000"/>
                  </a:solidFill>
                  <a:round/>
                  <a:headEnd/>
                  <a:tailEnd/>
                </a:ln>
              </xdr:spPr>
            </xdr:sp>
            <xdr:sp macro="" textlink="">
              <xdr:nvSpPr>
                <xdr:cNvPr id="768" name="AutoShape 30">
                  <a:extLst>
                    <a:ext uri="{FF2B5EF4-FFF2-40B4-BE49-F238E27FC236}">
                      <a16:creationId xmlns:a16="http://schemas.microsoft.com/office/drawing/2014/main" id="{00000000-0008-0000-0000-000000030000}"/>
                    </a:ext>
                  </a:extLst>
                </xdr:cNvPr>
                <xdr:cNvSpPr>
                  <a:spLocks/>
                </xdr:cNvSpPr>
              </xdr:nvSpPr>
              <xdr:spPr bwMode="auto">
                <a:xfrm flipH="1">
                  <a:off x="3160058" y="10433360"/>
                  <a:ext cx="62753" cy="1633316"/>
                </a:xfrm>
                <a:prstGeom prst="rightBracket">
                  <a:avLst>
                    <a:gd name="adj" fmla="val 127748"/>
                  </a:avLst>
                </a:prstGeom>
                <a:noFill/>
                <a:ln w="9525">
                  <a:solidFill>
                    <a:srgbClr val="000000"/>
                  </a:solidFill>
                  <a:round/>
                  <a:headEnd/>
                  <a:tailEnd/>
                </a:ln>
              </xdr:spPr>
            </xdr:sp>
            <xdr:sp macro="" textlink="">
              <xdr:nvSpPr>
                <xdr:cNvPr id="769" name="AutoShape 30">
                  <a:extLst>
                    <a:ext uri="{FF2B5EF4-FFF2-40B4-BE49-F238E27FC236}">
                      <a16:creationId xmlns:a16="http://schemas.microsoft.com/office/drawing/2014/main" id="{00000000-0008-0000-0000-000001030000}"/>
                    </a:ext>
                  </a:extLst>
                </xdr:cNvPr>
                <xdr:cNvSpPr>
                  <a:spLocks/>
                </xdr:cNvSpPr>
              </xdr:nvSpPr>
              <xdr:spPr bwMode="auto">
                <a:xfrm>
                  <a:off x="2936208" y="10433822"/>
                  <a:ext cx="57150" cy="1629955"/>
                </a:xfrm>
                <a:prstGeom prst="rightBracket">
                  <a:avLst>
                    <a:gd name="adj" fmla="val 127748"/>
                  </a:avLst>
                </a:prstGeom>
                <a:noFill/>
                <a:ln w="9525">
                  <a:solidFill>
                    <a:srgbClr val="000000"/>
                  </a:solidFill>
                  <a:round/>
                  <a:headEnd/>
                  <a:tailEnd/>
                </a:ln>
              </xdr:spPr>
            </xdr:sp>
            <xdr:sp macro="" textlink="">
              <xdr:nvSpPr>
                <xdr:cNvPr id="770" name="AutoShape 30">
                  <a:extLst>
                    <a:ext uri="{FF2B5EF4-FFF2-40B4-BE49-F238E27FC236}">
                      <a16:creationId xmlns:a16="http://schemas.microsoft.com/office/drawing/2014/main" id="{00000000-0008-0000-0000-000002030000}"/>
                    </a:ext>
                  </a:extLst>
                </xdr:cNvPr>
                <xdr:cNvSpPr>
                  <a:spLocks/>
                </xdr:cNvSpPr>
              </xdr:nvSpPr>
              <xdr:spPr bwMode="auto">
                <a:xfrm flipH="1">
                  <a:off x="4123763" y="10433360"/>
                  <a:ext cx="62753" cy="1633316"/>
                </a:xfrm>
                <a:prstGeom prst="rightBracket">
                  <a:avLst>
                    <a:gd name="adj" fmla="val 127748"/>
                  </a:avLst>
                </a:prstGeom>
                <a:noFill/>
                <a:ln w="9525">
                  <a:solidFill>
                    <a:srgbClr val="000000"/>
                  </a:solidFill>
                  <a:round/>
                  <a:headEnd/>
                  <a:tailEnd/>
                </a:ln>
              </xdr:spPr>
            </xdr:sp>
            <xdr:sp macro="" textlink="">
              <xdr:nvSpPr>
                <xdr:cNvPr id="771" name="AutoShape 30">
                  <a:extLst>
                    <a:ext uri="{FF2B5EF4-FFF2-40B4-BE49-F238E27FC236}">
                      <a16:creationId xmlns:a16="http://schemas.microsoft.com/office/drawing/2014/main" id="{00000000-0008-0000-0000-000003030000}"/>
                    </a:ext>
                  </a:extLst>
                </xdr:cNvPr>
                <xdr:cNvSpPr>
                  <a:spLocks/>
                </xdr:cNvSpPr>
              </xdr:nvSpPr>
              <xdr:spPr bwMode="auto">
                <a:xfrm>
                  <a:off x="3899914" y="10433822"/>
                  <a:ext cx="57150" cy="1629955"/>
                </a:xfrm>
                <a:prstGeom prst="rightBracket">
                  <a:avLst>
                    <a:gd name="adj" fmla="val 127748"/>
                  </a:avLst>
                </a:prstGeom>
                <a:noFill/>
                <a:ln w="9525">
                  <a:solidFill>
                    <a:srgbClr val="000000"/>
                  </a:solidFill>
                  <a:round/>
                  <a:headEnd/>
                  <a:tailEnd/>
                </a:ln>
              </xdr:spPr>
            </xdr:sp>
            <xdr:sp macro="" textlink="">
              <xdr:nvSpPr>
                <xdr:cNvPr id="772" name="AutoShape 30">
                  <a:extLst>
                    <a:ext uri="{FF2B5EF4-FFF2-40B4-BE49-F238E27FC236}">
                      <a16:creationId xmlns:a16="http://schemas.microsoft.com/office/drawing/2014/main" id="{00000000-0008-0000-0000-000004030000}"/>
                    </a:ext>
                  </a:extLst>
                </xdr:cNvPr>
                <xdr:cNvSpPr>
                  <a:spLocks/>
                </xdr:cNvSpPr>
              </xdr:nvSpPr>
              <xdr:spPr bwMode="auto">
                <a:xfrm flipH="1">
                  <a:off x="5087469" y="10433360"/>
                  <a:ext cx="62753" cy="1633316"/>
                </a:xfrm>
                <a:prstGeom prst="rightBracket">
                  <a:avLst>
                    <a:gd name="adj" fmla="val 127748"/>
                  </a:avLst>
                </a:prstGeom>
                <a:noFill/>
                <a:ln w="9525">
                  <a:solidFill>
                    <a:srgbClr val="000000"/>
                  </a:solidFill>
                  <a:round/>
                  <a:headEnd/>
                  <a:tailEnd/>
                </a:ln>
              </xdr:spPr>
            </xdr:sp>
            <xdr:sp macro="" textlink="">
              <xdr:nvSpPr>
                <xdr:cNvPr id="773" name="AutoShape 30">
                  <a:extLst>
                    <a:ext uri="{FF2B5EF4-FFF2-40B4-BE49-F238E27FC236}">
                      <a16:creationId xmlns:a16="http://schemas.microsoft.com/office/drawing/2014/main" id="{00000000-0008-0000-0000-000005030000}"/>
                    </a:ext>
                  </a:extLst>
                </xdr:cNvPr>
                <xdr:cNvSpPr>
                  <a:spLocks/>
                </xdr:cNvSpPr>
              </xdr:nvSpPr>
              <xdr:spPr bwMode="auto">
                <a:xfrm>
                  <a:off x="4863619" y="10433822"/>
                  <a:ext cx="57150" cy="1629955"/>
                </a:xfrm>
                <a:prstGeom prst="rightBracket">
                  <a:avLst>
                    <a:gd name="adj" fmla="val 127748"/>
                  </a:avLst>
                </a:prstGeom>
                <a:noFill/>
                <a:ln w="9525">
                  <a:solidFill>
                    <a:srgbClr val="000000"/>
                  </a:solidFill>
                  <a:round/>
                  <a:headEnd/>
                  <a:tailEnd/>
                </a:ln>
              </xdr:spPr>
            </xdr:sp>
            <xdr:sp macro="" textlink="">
              <xdr:nvSpPr>
                <xdr:cNvPr id="774" name="AutoShape 30">
                  <a:extLst>
                    <a:ext uri="{FF2B5EF4-FFF2-40B4-BE49-F238E27FC236}">
                      <a16:creationId xmlns:a16="http://schemas.microsoft.com/office/drawing/2014/main" id="{00000000-0008-0000-0000-000006030000}"/>
                    </a:ext>
                  </a:extLst>
                </xdr:cNvPr>
                <xdr:cNvSpPr>
                  <a:spLocks/>
                </xdr:cNvSpPr>
              </xdr:nvSpPr>
              <xdr:spPr bwMode="auto">
                <a:xfrm flipH="1">
                  <a:off x="268940" y="10433360"/>
                  <a:ext cx="62753" cy="1633316"/>
                </a:xfrm>
                <a:prstGeom prst="rightBracket">
                  <a:avLst>
                    <a:gd name="adj" fmla="val 127748"/>
                  </a:avLst>
                </a:prstGeom>
                <a:noFill/>
                <a:ln w="9525">
                  <a:solidFill>
                    <a:srgbClr val="000000"/>
                  </a:solidFill>
                  <a:round/>
                  <a:headEnd/>
                  <a:tailEnd/>
                </a:ln>
              </xdr:spPr>
            </xdr:sp>
            <xdr:sp macro="" textlink="">
              <xdr:nvSpPr>
                <xdr:cNvPr id="775" name="AutoShape 30">
                  <a:extLst>
                    <a:ext uri="{FF2B5EF4-FFF2-40B4-BE49-F238E27FC236}">
                      <a16:creationId xmlns:a16="http://schemas.microsoft.com/office/drawing/2014/main" id="{00000000-0008-0000-0000-000007030000}"/>
                    </a:ext>
                  </a:extLst>
                </xdr:cNvPr>
                <xdr:cNvSpPr>
                  <a:spLocks/>
                </xdr:cNvSpPr>
              </xdr:nvSpPr>
              <xdr:spPr bwMode="auto">
                <a:xfrm>
                  <a:off x="9726973" y="10433822"/>
                  <a:ext cx="57150" cy="1629955"/>
                </a:xfrm>
                <a:prstGeom prst="rightBracket">
                  <a:avLst>
                    <a:gd name="adj" fmla="val 127748"/>
                  </a:avLst>
                </a:prstGeom>
                <a:noFill/>
                <a:ln w="9525">
                  <a:solidFill>
                    <a:srgbClr val="000000"/>
                  </a:solidFill>
                  <a:round/>
                  <a:headEnd/>
                  <a:tailEnd/>
                </a:ln>
              </xdr:spPr>
            </xdr:sp>
            <xdr:sp macro="" textlink="">
              <xdr:nvSpPr>
                <xdr:cNvPr id="776" name="正方形/長方形 775">
                  <a:extLst>
                    <a:ext uri="{FF2B5EF4-FFF2-40B4-BE49-F238E27FC236}">
                      <a16:creationId xmlns:a16="http://schemas.microsoft.com/office/drawing/2014/main" id="{00000000-0008-0000-0000-000008030000}"/>
                    </a:ext>
                  </a:extLst>
                </xdr:cNvPr>
                <xdr:cNvSpPr/>
              </xdr:nvSpPr>
              <xdr:spPr>
                <a:xfrm>
                  <a:off x="4134971" y="5383301"/>
                  <a:ext cx="1994647" cy="6790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rPr>
                    <a:t>【D】</a:t>
                  </a:r>
                </a:p>
                <a:p>
                  <a:pPr algn="ctr"/>
                  <a:r>
                    <a:rPr kumimoji="1" lang="ja-JP" altLang="en-US" sz="1000">
                      <a:solidFill>
                        <a:sysClr val="windowText" lastClr="000000"/>
                      </a:solidFill>
                    </a:rPr>
                    <a:t>養成研修事業</a:t>
                  </a:r>
                </a:p>
                <a:p>
                  <a:pPr algn="ctr"/>
                  <a:r>
                    <a:rPr kumimoji="1" lang="ja-JP" altLang="en-US" sz="1000">
                      <a:solidFill>
                        <a:sysClr val="windowText" lastClr="000000"/>
                      </a:solidFill>
                    </a:rPr>
                    <a:t>５５３百万円</a:t>
                  </a:r>
                </a:p>
              </xdr:txBody>
            </xdr:sp>
            <xdr:sp macro="" textlink="">
              <xdr:nvSpPr>
                <xdr:cNvPr id="777" name="正方形/長方形 776">
                  <a:extLst>
                    <a:ext uri="{FF2B5EF4-FFF2-40B4-BE49-F238E27FC236}">
                      <a16:creationId xmlns:a16="http://schemas.microsoft.com/office/drawing/2014/main" id="{00000000-0008-0000-0000-000009030000}"/>
                    </a:ext>
                  </a:extLst>
                </xdr:cNvPr>
                <xdr:cNvSpPr/>
              </xdr:nvSpPr>
              <xdr:spPr>
                <a:xfrm>
                  <a:off x="237222" y="7283823"/>
                  <a:ext cx="872257"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【D-1】</a:t>
                  </a:r>
                </a:p>
                <a:p>
                  <a:pPr algn="l"/>
                  <a:r>
                    <a:rPr lang="ja-JP" altLang="en-US" sz="900" b="0" i="0" u="none" strike="noStrike">
                      <a:solidFill>
                        <a:schemeClr val="lt1"/>
                      </a:solidFill>
                      <a:effectLst/>
                      <a:latin typeface="+mn-lt"/>
                      <a:ea typeface="+mn-ea"/>
                      <a:cs typeface="+mn-cs"/>
                    </a:rPr>
                    <a:t>業務委託</a:t>
                  </a:r>
                  <a:r>
                    <a:rPr lang="ja-JP" altLang="en-US" sz="900"/>
                    <a:t> </a:t>
                  </a:r>
                  <a:endParaRPr kumimoji="1" lang="en-US" altLang="ja-JP" sz="900">
                    <a:solidFill>
                      <a:sysClr val="windowText" lastClr="000000"/>
                    </a:solidFill>
                  </a:endParaRPr>
                </a:p>
                <a:p>
                  <a:pPr algn="l"/>
                  <a:r>
                    <a:rPr kumimoji="1" lang="ja-JP" altLang="en-US" sz="900">
                      <a:solidFill>
                        <a:sysClr val="windowText" lastClr="000000"/>
                      </a:solidFill>
                    </a:rPr>
                    <a:t>公益財団法人新国立劇場運営財団</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２４４百万円</a:t>
                  </a:r>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en-US" altLang="ja-JP" sz="900">
                    <a:solidFill>
                      <a:sysClr val="windowText" lastClr="000000"/>
                    </a:solidFill>
                  </a:endParaRPr>
                </a:p>
              </xdr:txBody>
            </xdr:sp>
            <xdr:sp macro="" textlink="">
              <xdr:nvSpPr>
                <xdr:cNvPr id="778" name="正方形/長方形 777">
                  <a:extLst>
                    <a:ext uri="{FF2B5EF4-FFF2-40B4-BE49-F238E27FC236}">
                      <a16:creationId xmlns:a16="http://schemas.microsoft.com/office/drawing/2014/main" id="{00000000-0008-0000-0000-00000A030000}"/>
                    </a:ext>
                  </a:extLst>
                </xdr:cNvPr>
                <xdr:cNvSpPr/>
              </xdr:nvSpPr>
              <xdr:spPr>
                <a:xfrm>
                  <a:off x="248998" y="6602505"/>
                  <a:ext cx="1042792"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779" name="正方形/長方形 778">
                  <a:extLst>
                    <a:ext uri="{FF2B5EF4-FFF2-40B4-BE49-F238E27FC236}">
                      <a16:creationId xmlns:a16="http://schemas.microsoft.com/office/drawing/2014/main" id="{00000000-0008-0000-0000-00000B030000}"/>
                    </a:ext>
                  </a:extLst>
                </xdr:cNvPr>
                <xdr:cNvSpPr/>
              </xdr:nvSpPr>
              <xdr:spPr>
                <a:xfrm>
                  <a:off x="1230380" y="7287277"/>
                  <a:ext cx="829244"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【D-2】</a:t>
                  </a:r>
                </a:p>
                <a:p>
                  <a:pPr algn="l"/>
                  <a:endParaRPr kumimoji="1" lang="en-US" altLang="ja-JP" sz="900">
                    <a:solidFill>
                      <a:sysClr val="windowText" lastClr="000000"/>
                    </a:solidFill>
                  </a:endParaRPr>
                </a:p>
                <a:p>
                  <a:pPr algn="l"/>
                  <a:r>
                    <a:rPr kumimoji="1" lang="ja-JP" altLang="en-US" sz="900">
                      <a:solidFill>
                        <a:sysClr val="windowText" lastClr="000000"/>
                      </a:solidFill>
                    </a:rPr>
                    <a:t>公益財団法人国立劇場おきなわ運営財団</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４９百万円</a:t>
                  </a:r>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ja-JP" altLang="en-US" sz="900">
                    <a:solidFill>
                      <a:sysClr val="windowText" lastClr="000000"/>
                    </a:solidFill>
                  </a:endParaRPr>
                </a:p>
              </xdr:txBody>
            </xdr:sp>
            <xdr:sp macro="" textlink="">
              <xdr:nvSpPr>
                <xdr:cNvPr id="780" name="正方形/長方形 779">
                  <a:extLst>
                    <a:ext uri="{FF2B5EF4-FFF2-40B4-BE49-F238E27FC236}">
                      <a16:creationId xmlns:a16="http://schemas.microsoft.com/office/drawing/2014/main" id="{00000000-0008-0000-0000-00000C030000}"/>
                    </a:ext>
                  </a:extLst>
                </xdr:cNvPr>
                <xdr:cNvSpPr/>
              </xdr:nvSpPr>
              <xdr:spPr>
                <a:xfrm>
                  <a:off x="2158396" y="10451414"/>
                  <a:ext cx="812233"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平成２９年度大道具・小道具の賃貸借及び管理等業務委託</a:t>
                  </a:r>
                </a:p>
              </xdr:txBody>
            </xdr:sp>
            <xdr:sp macro="" textlink="">
              <xdr:nvSpPr>
                <xdr:cNvPr id="781" name="正方形/長方形 780">
                  <a:extLst>
                    <a:ext uri="{FF2B5EF4-FFF2-40B4-BE49-F238E27FC236}">
                      <a16:creationId xmlns:a16="http://schemas.microsoft.com/office/drawing/2014/main" id="{00000000-0008-0000-0000-00000D030000}"/>
                    </a:ext>
                  </a:extLst>
                </xdr:cNvPr>
                <xdr:cNvSpPr/>
              </xdr:nvSpPr>
              <xdr:spPr>
                <a:xfrm>
                  <a:off x="1189065" y="10447245"/>
                  <a:ext cx="811235"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平成２９年度国立劇場おきなわ業務委託 </a:t>
                  </a:r>
                </a:p>
              </xdr:txBody>
            </xdr:sp>
            <xdr:sp macro="" textlink="">
              <xdr:nvSpPr>
                <xdr:cNvPr id="782" name="正方形/長方形 781">
                  <a:extLst>
                    <a:ext uri="{FF2B5EF4-FFF2-40B4-BE49-F238E27FC236}">
                      <a16:creationId xmlns:a16="http://schemas.microsoft.com/office/drawing/2014/main" id="{00000000-0008-0000-0000-00000E030000}"/>
                    </a:ext>
                  </a:extLst>
                </xdr:cNvPr>
                <xdr:cNvSpPr/>
              </xdr:nvSpPr>
              <xdr:spPr>
                <a:xfrm>
                  <a:off x="3211605" y="10473017"/>
                  <a:ext cx="728383" cy="1557618"/>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平成２９年８月上方歌舞伎会舞台衣裳の賃貸借　等</a:t>
                  </a:r>
                  <a:endParaRPr kumimoji="1" lang="en-US" altLang="ja-JP" sz="900">
                    <a:solidFill>
                      <a:sysClr val="windowText" lastClr="000000"/>
                    </a:solidFill>
                  </a:endParaRPr>
                </a:p>
              </xdr:txBody>
            </xdr:sp>
            <xdr:sp macro="" textlink="">
              <xdr:nvSpPr>
                <xdr:cNvPr id="783" name="正方形/長方形 782">
                  <a:extLst>
                    <a:ext uri="{FF2B5EF4-FFF2-40B4-BE49-F238E27FC236}">
                      <a16:creationId xmlns:a16="http://schemas.microsoft.com/office/drawing/2014/main" id="{00000000-0008-0000-0000-00000F030000}"/>
                    </a:ext>
                  </a:extLst>
                </xdr:cNvPr>
                <xdr:cNvSpPr/>
              </xdr:nvSpPr>
              <xdr:spPr>
                <a:xfrm>
                  <a:off x="4168588" y="10455087"/>
                  <a:ext cx="829236" cy="182655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平成２９・３０年度国立劇場本館等舞台及び楽屋業務の委託</a:t>
                  </a:r>
                </a:p>
              </xdr:txBody>
            </xdr:sp>
            <xdr:sp macro="" textlink="">
              <xdr:nvSpPr>
                <xdr:cNvPr id="784" name="正方形/長方形 783">
                  <a:extLst>
                    <a:ext uri="{FF2B5EF4-FFF2-40B4-BE49-F238E27FC236}">
                      <a16:creationId xmlns:a16="http://schemas.microsoft.com/office/drawing/2014/main" id="{00000000-0008-0000-0000-000010030000}"/>
                    </a:ext>
                  </a:extLst>
                </xdr:cNvPr>
                <xdr:cNvSpPr/>
              </xdr:nvSpPr>
              <xdr:spPr>
                <a:xfrm>
                  <a:off x="5065594" y="10474231"/>
                  <a:ext cx="859454"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平成２９年６月「文楽若手会」出演契約　等</a:t>
                  </a:r>
                </a:p>
              </xdr:txBody>
            </xdr:sp>
            <xdr:sp macro="" textlink="">
              <xdr:nvSpPr>
                <xdr:cNvPr id="785" name="正方形/長方形 784">
                  <a:extLst>
                    <a:ext uri="{FF2B5EF4-FFF2-40B4-BE49-F238E27FC236}">
                      <a16:creationId xmlns:a16="http://schemas.microsoft.com/office/drawing/2014/main" id="{00000000-0008-0000-0000-000011030000}"/>
                    </a:ext>
                  </a:extLst>
                </xdr:cNvPr>
                <xdr:cNvSpPr/>
              </xdr:nvSpPr>
              <xdr:spPr>
                <a:xfrm>
                  <a:off x="5974505" y="10469746"/>
                  <a:ext cx="989741" cy="17906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平成２８・２９年度独立行政法人日本芸術文化振興会施設（隼町地区及び国立能楽堂）警備等業務</a:t>
                  </a:r>
                </a:p>
              </xdr:txBody>
            </xdr:sp>
            <xdr:sp macro="" textlink="">
              <xdr:nvSpPr>
                <xdr:cNvPr id="786" name="正方形/長方形 785">
                  <a:extLst>
                    <a:ext uri="{FF2B5EF4-FFF2-40B4-BE49-F238E27FC236}">
                      <a16:creationId xmlns:a16="http://schemas.microsoft.com/office/drawing/2014/main" id="{00000000-0008-0000-0000-000012030000}"/>
                    </a:ext>
                  </a:extLst>
                </xdr:cNvPr>
                <xdr:cNvSpPr/>
              </xdr:nvSpPr>
              <xdr:spPr>
                <a:xfrm>
                  <a:off x="7026087" y="10464055"/>
                  <a:ext cx="829235" cy="17839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平成２９・３０年度国立劇場電機・機械設備等保守管理業務</a:t>
                  </a:r>
                </a:p>
              </xdr:txBody>
            </xdr:sp>
            <xdr:sp macro="" textlink="">
              <xdr:nvSpPr>
                <xdr:cNvPr id="787" name="正方形/長方形 786">
                  <a:extLst>
                    <a:ext uri="{FF2B5EF4-FFF2-40B4-BE49-F238E27FC236}">
                      <a16:creationId xmlns:a16="http://schemas.microsoft.com/office/drawing/2014/main" id="{00000000-0008-0000-0000-000013030000}"/>
                    </a:ext>
                  </a:extLst>
                </xdr:cNvPr>
                <xdr:cNvSpPr/>
              </xdr:nvSpPr>
              <xdr:spPr>
                <a:xfrm>
                  <a:off x="7970727" y="10459570"/>
                  <a:ext cx="848302" cy="169881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研修講師謝金合計額</a:t>
                  </a:r>
                </a:p>
              </xdr:txBody>
            </xdr:sp>
            <xdr:sp macro="" textlink="">
              <xdr:nvSpPr>
                <xdr:cNvPr id="788" name="正方形/長方形 787">
                  <a:extLst>
                    <a:ext uri="{FF2B5EF4-FFF2-40B4-BE49-F238E27FC236}">
                      <a16:creationId xmlns:a16="http://schemas.microsoft.com/office/drawing/2014/main" id="{00000000-0008-0000-0000-000014030000}"/>
                    </a:ext>
                  </a:extLst>
                </xdr:cNvPr>
                <xdr:cNvSpPr/>
              </xdr:nvSpPr>
              <xdr:spPr>
                <a:xfrm>
                  <a:off x="8975911" y="10455087"/>
                  <a:ext cx="840442" cy="20058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平成２９・３０年度国立劇場及び国立能楽堂構内清掃業務　一式</a:t>
                  </a:r>
                </a:p>
              </xdr:txBody>
            </xdr:sp>
            <xdr:cxnSp macro="">
              <xdr:nvCxnSpPr>
                <xdr:cNvPr id="789" name="直線コネクタ 788">
                  <a:extLst>
                    <a:ext uri="{FF2B5EF4-FFF2-40B4-BE49-F238E27FC236}">
                      <a16:creationId xmlns:a16="http://schemas.microsoft.com/office/drawing/2014/main" id="{00000000-0008-0000-0000-000015030000}"/>
                    </a:ext>
                  </a:extLst>
                </xdr:cNvPr>
                <xdr:cNvCxnSpPr/>
              </xdr:nvCxnSpPr>
              <xdr:spPr>
                <a:xfrm>
                  <a:off x="5221942" y="6051177"/>
                  <a:ext cx="0" cy="31376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0" name="直線コネクタ 789">
                  <a:extLst>
                    <a:ext uri="{FF2B5EF4-FFF2-40B4-BE49-F238E27FC236}">
                      <a16:creationId xmlns:a16="http://schemas.microsoft.com/office/drawing/2014/main" id="{00000000-0008-0000-0000-000016030000}"/>
                    </a:ext>
                  </a:extLst>
                </xdr:cNvPr>
                <xdr:cNvCxnSpPr/>
              </xdr:nvCxnSpPr>
              <xdr:spPr>
                <a:xfrm>
                  <a:off x="694765" y="6363822"/>
                  <a:ext cx="8550088"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91" name="直線コネクタ 790">
                  <a:extLst>
                    <a:ext uri="{FF2B5EF4-FFF2-40B4-BE49-F238E27FC236}">
                      <a16:creationId xmlns:a16="http://schemas.microsoft.com/office/drawing/2014/main" id="{00000000-0008-0000-0000-000017030000}"/>
                    </a:ext>
                  </a:extLst>
                </xdr:cNvPr>
                <xdr:cNvCxnSpPr/>
              </xdr:nvCxnSpPr>
              <xdr:spPr>
                <a:xfrm>
                  <a:off x="1618128" y="6363822"/>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2" name="直線コネクタ 791">
                  <a:extLst>
                    <a:ext uri="{FF2B5EF4-FFF2-40B4-BE49-F238E27FC236}">
                      <a16:creationId xmlns:a16="http://schemas.microsoft.com/office/drawing/2014/main" id="{00000000-0008-0000-0000-000018030000}"/>
                    </a:ext>
                  </a:extLst>
                </xdr:cNvPr>
                <xdr:cNvCxnSpPr/>
              </xdr:nvCxnSpPr>
              <xdr:spPr>
                <a:xfrm>
                  <a:off x="3417792" y="6375027"/>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3" name="直線コネクタ 792">
                  <a:extLst>
                    <a:ext uri="{FF2B5EF4-FFF2-40B4-BE49-F238E27FC236}">
                      <a16:creationId xmlns:a16="http://schemas.microsoft.com/office/drawing/2014/main" id="{00000000-0008-0000-0000-000019030000}"/>
                    </a:ext>
                  </a:extLst>
                </xdr:cNvPr>
                <xdr:cNvCxnSpPr/>
              </xdr:nvCxnSpPr>
              <xdr:spPr>
                <a:xfrm>
                  <a:off x="8314764" y="6375027"/>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4" name="直線コネクタ 793">
                  <a:extLst>
                    <a:ext uri="{FF2B5EF4-FFF2-40B4-BE49-F238E27FC236}">
                      <a16:creationId xmlns:a16="http://schemas.microsoft.com/office/drawing/2014/main" id="{00000000-0008-0000-0000-00001A030000}"/>
                    </a:ext>
                  </a:extLst>
                </xdr:cNvPr>
                <xdr:cNvCxnSpPr/>
              </xdr:nvCxnSpPr>
              <xdr:spPr>
                <a:xfrm>
                  <a:off x="9240370" y="63593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5" name="直線コネクタ 794">
                  <a:extLst>
                    <a:ext uri="{FF2B5EF4-FFF2-40B4-BE49-F238E27FC236}">
                      <a16:creationId xmlns:a16="http://schemas.microsoft.com/office/drawing/2014/main" id="{00000000-0008-0000-0000-00001B030000}"/>
                    </a:ext>
                  </a:extLst>
                </xdr:cNvPr>
                <xdr:cNvCxnSpPr/>
              </xdr:nvCxnSpPr>
              <xdr:spPr>
                <a:xfrm>
                  <a:off x="7395882" y="63649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6" name="直線コネクタ 795">
                  <a:extLst>
                    <a:ext uri="{FF2B5EF4-FFF2-40B4-BE49-F238E27FC236}">
                      <a16:creationId xmlns:a16="http://schemas.microsoft.com/office/drawing/2014/main" id="{00000000-0008-0000-0000-00001C030000}"/>
                    </a:ext>
                  </a:extLst>
                </xdr:cNvPr>
                <xdr:cNvCxnSpPr/>
              </xdr:nvCxnSpPr>
              <xdr:spPr>
                <a:xfrm>
                  <a:off x="6443381"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7" name="直線コネクタ 796">
                  <a:extLst>
                    <a:ext uri="{FF2B5EF4-FFF2-40B4-BE49-F238E27FC236}">
                      <a16:creationId xmlns:a16="http://schemas.microsoft.com/office/drawing/2014/main" id="{00000000-0008-0000-0000-00001D030000}"/>
                    </a:ext>
                  </a:extLst>
                </xdr:cNvPr>
                <xdr:cNvCxnSpPr/>
              </xdr:nvCxnSpPr>
              <xdr:spPr>
                <a:xfrm>
                  <a:off x="5419164" y="636045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8" name="直線コネクタ 797">
                  <a:extLst>
                    <a:ext uri="{FF2B5EF4-FFF2-40B4-BE49-F238E27FC236}">
                      <a16:creationId xmlns:a16="http://schemas.microsoft.com/office/drawing/2014/main" id="{00000000-0008-0000-0000-00001E030000}"/>
                    </a:ext>
                  </a:extLst>
                </xdr:cNvPr>
                <xdr:cNvCxnSpPr/>
              </xdr:nvCxnSpPr>
              <xdr:spPr>
                <a:xfrm>
                  <a:off x="4471146"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9" name="直線コネクタ 798">
                  <a:extLst>
                    <a:ext uri="{FF2B5EF4-FFF2-40B4-BE49-F238E27FC236}">
                      <a16:creationId xmlns:a16="http://schemas.microsoft.com/office/drawing/2014/main" id="{00000000-0008-0000-0000-00001F030000}"/>
                    </a:ext>
                  </a:extLst>
                </xdr:cNvPr>
                <xdr:cNvCxnSpPr/>
              </xdr:nvCxnSpPr>
              <xdr:spPr>
                <a:xfrm>
                  <a:off x="2584075" y="6371665"/>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0" name="直線コネクタ 799">
                  <a:extLst>
                    <a:ext uri="{FF2B5EF4-FFF2-40B4-BE49-F238E27FC236}">
                      <a16:creationId xmlns:a16="http://schemas.microsoft.com/office/drawing/2014/main" id="{00000000-0008-0000-0000-000020030000}"/>
                    </a:ext>
                  </a:extLst>
                </xdr:cNvPr>
                <xdr:cNvCxnSpPr/>
              </xdr:nvCxnSpPr>
              <xdr:spPr>
                <a:xfrm>
                  <a:off x="690281" y="635933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01" name="正方形/長方形 800">
                  <a:extLst>
                    <a:ext uri="{FF2B5EF4-FFF2-40B4-BE49-F238E27FC236}">
                      <a16:creationId xmlns:a16="http://schemas.microsoft.com/office/drawing/2014/main" id="{00000000-0008-0000-0000-000021030000}"/>
                    </a:ext>
                  </a:extLst>
                </xdr:cNvPr>
                <xdr:cNvSpPr/>
              </xdr:nvSpPr>
              <xdr:spPr>
                <a:xfrm>
                  <a:off x="2211836" y="6635478"/>
                  <a:ext cx="838212"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802" name="正方形/長方形 801">
                  <a:extLst>
                    <a:ext uri="{FF2B5EF4-FFF2-40B4-BE49-F238E27FC236}">
                      <a16:creationId xmlns:a16="http://schemas.microsoft.com/office/drawing/2014/main" id="{00000000-0008-0000-0000-000022030000}"/>
                    </a:ext>
                  </a:extLst>
                </xdr:cNvPr>
                <xdr:cNvSpPr/>
              </xdr:nvSpPr>
              <xdr:spPr>
                <a:xfrm>
                  <a:off x="7055659" y="6637411"/>
                  <a:ext cx="843520" cy="43161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chemeClr val="tx1"/>
                      </a:solidFill>
                    </a:rPr>
                    <a:t>随意</a:t>
                  </a:r>
                  <a:r>
                    <a:rPr kumimoji="1" lang="ja-JP" altLang="en-US" sz="900">
                      <a:solidFill>
                        <a:sysClr val="windowText" lastClr="000000"/>
                      </a:solidFill>
                    </a:rPr>
                    <a:t>契約</a:t>
                  </a: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803" name="正方形/長方形 802">
                  <a:extLst>
                    <a:ext uri="{FF2B5EF4-FFF2-40B4-BE49-F238E27FC236}">
                      <a16:creationId xmlns:a16="http://schemas.microsoft.com/office/drawing/2014/main" id="{00000000-0008-0000-0000-000023030000}"/>
                    </a:ext>
                  </a:extLst>
                </xdr:cNvPr>
                <xdr:cNvSpPr/>
              </xdr:nvSpPr>
              <xdr:spPr>
                <a:xfrm>
                  <a:off x="8818297" y="6661138"/>
                  <a:ext cx="1042147"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r>
                    <a:rPr kumimoji="1" lang="ja-JP" altLang="en-US" sz="900">
                      <a:solidFill>
                        <a:schemeClr val="tx1"/>
                      </a:solidFill>
                    </a:rPr>
                    <a:t>総合評価</a:t>
                  </a:r>
                  <a:r>
                    <a:rPr kumimoji="1" lang="ja-JP" altLang="en-US" sz="900">
                      <a:solidFill>
                        <a:sysClr val="windowText" lastClr="000000"/>
                      </a:solidFill>
                    </a:rPr>
                    <a:t>）</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804" name="正方形/長方形 803">
                  <a:extLst>
                    <a:ext uri="{FF2B5EF4-FFF2-40B4-BE49-F238E27FC236}">
                      <a16:creationId xmlns:a16="http://schemas.microsoft.com/office/drawing/2014/main" id="{00000000-0008-0000-0000-000024030000}"/>
                    </a:ext>
                  </a:extLst>
                </xdr:cNvPr>
                <xdr:cNvSpPr/>
              </xdr:nvSpPr>
              <xdr:spPr>
                <a:xfrm>
                  <a:off x="8017375" y="6668879"/>
                  <a:ext cx="749562" cy="2776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805" name="正方形/長方形 804">
                  <a:extLst>
                    <a:ext uri="{FF2B5EF4-FFF2-40B4-BE49-F238E27FC236}">
                      <a16:creationId xmlns:a16="http://schemas.microsoft.com/office/drawing/2014/main" id="{00000000-0008-0000-0000-000025030000}"/>
                    </a:ext>
                  </a:extLst>
                </xdr:cNvPr>
                <xdr:cNvSpPr/>
              </xdr:nvSpPr>
              <xdr:spPr>
                <a:xfrm>
                  <a:off x="2182774" y="7279342"/>
                  <a:ext cx="829244"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【D-3】</a:t>
                  </a:r>
                </a:p>
                <a:p>
                  <a:pPr algn="l"/>
                  <a:endParaRPr kumimoji="1" lang="en-US" altLang="ja-JP" sz="900">
                    <a:solidFill>
                      <a:sysClr val="windowText" lastClr="000000"/>
                    </a:solidFill>
                  </a:endParaRPr>
                </a:p>
                <a:p>
                  <a:pPr algn="l"/>
                  <a:r>
                    <a:rPr kumimoji="1" lang="ja-JP" altLang="en-US" sz="900">
                      <a:solidFill>
                        <a:sysClr val="windowText" lastClr="000000"/>
                      </a:solidFill>
                    </a:rPr>
                    <a:t>日本総合舞台美術株式会社</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２１百万円</a:t>
                  </a:r>
                  <a:endParaRPr kumimoji="1" lang="en-US" altLang="ja-JP" sz="900">
                    <a:solidFill>
                      <a:sysClr val="windowText" lastClr="000000"/>
                    </a:solidFill>
                  </a:endParaRPr>
                </a:p>
              </xdr:txBody>
            </xdr:sp>
            <xdr:sp macro="" textlink="">
              <xdr:nvSpPr>
                <xdr:cNvPr id="806" name="正方形/長方形 805">
                  <a:extLst>
                    <a:ext uri="{FF2B5EF4-FFF2-40B4-BE49-F238E27FC236}">
                      <a16:creationId xmlns:a16="http://schemas.microsoft.com/office/drawing/2014/main" id="{00000000-0008-0000-0000-000026030000}"/>
                    </a:ext>
                  </a:extLst>
                </xdr:cNvPr>
                <xdr:cNvSpPr/>
              </xdr:nvSpPr>
              <xdr:spPr>
                <a:xfrm>
                  <a:off x="3163356" y="7283823"/>
                  <a:ext cx="784420"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【D-4】</a:t>
                  </a:r>
                </a:p>
                <a:p>
                  <a:pPr algn="l"/>
                  <a:r>
                    <a:rPr lang="ja-JP" altLang="en-US" sz="900" b="0" i="0" u="none" strike="noStrike">
                      <a:solidFill>
                        <a:schemeClr val="lt1"/>
                      </a:solidFill>
                      <a:effectLst/>
                      <a:latin typeface="+mn-lt"/>
                      <a:ea typeface="+mn-ea"/>
                      <a:cs typeface="+mn-cs"/>
                    </a:rPr>
                    <a:t>演芸</a:t>
                  </a:r>
                  <a:endParaRPr kumimoji="1" lang="en-US" altLang="ja-JP" sz="900">
                    <a:solidFill>
                      <a:sysClr val="windowText" lastClr="000000"/>
                    </a:solidFill>
                  </a:endParaRPr>
                </a:p>
                <a:p>
                  <a:pPr algn="l"/>
                  <a:r>
                    <a:rPr kumimoji="1" lang="ja-JP" altLang="en-US" sz="900">
                      <a:solidFill>
                        <a:sysClr val="windowText" lastClr="000000"/>
                      </a:solidFill>
                    </a:rPr>
                    <a:t>松竹衣裳株式会社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６百万円</a:t>
                  </a:r>
                  <a:endParaRPr kumimoji="1" lang="en-US" altLang="ja-JP" sz="900">
                    <a:solidFill>
                      <a:sysClr val="windowText" lastClr="000000"/>
                    </a:solidFill>
                  </a:endParaRPr>
                </a:p>
              </xdr:txBody>
            </xdr:sp>
            <xdr:sp macro="" textlink="">
              <xdr:nvSpPr>
                <xdr:cNvPr id="807" name="正方形/長方形 806">
                  <a:extLst>
                    <a:ext uri="{FF2B5EF4-FFF2-40B4-BE49-F238E27FC236}">
                      <a16:creationId xmlns:a16="http://schemas.microsoft.com/office/drawing/2014/main" id="{00000000-0008-0000-0000-000027030000}"/>
                    </a:ext>
                  </a:extLst>
                </xdr:cNvPr>
                <xdr:cNvSpPr/>
              </xdr:nvSpPr>
              <xdr:spPr>
                <a:xfrm>
                  <a:off x="4108076" y="7268134"/>
                  <a:ext cx="825827"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【D-5】</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株式会社パシフィックアートセンター</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６百万円</a:t>
                  </a:r>
                  <a:endParaRPr kumimoji="1" lang="en-US" altLang="ja-JP" sz="900">
                    <a:solidFill>
                      <a:sysClr val="windowText" lastClr="000000"/>
                    </a:solidFill>
                  </a:endParaRPr>
                </a:p>
              </xdr:txBody>
            </xdr:sp>
            <xdr:sp macro="" textlink="">
              <xdr:nvSpPr>
                <xdr:cNvPr id="808" name="正方形/長方形 807">
                  <a:extLst>
                    <a:ext uri="{FF2B5EF4-FFF2-40B4-BE49-F238E27FC236}">
                      <a16:creationId xmlns:a16="http://schemas.microsoft.com/office/drawing/2014/main" id="{00000000-0008-0000-0000-000028030000}"/>
                    </a:ext>
                  </a:extLst>
                </xdr:cNvPr>
                <xdr:cNvSpPr/>
              </xdr:nvSpPr>
              <xdr:spPr>
                <a:xfrm>
                  <a:off x="5036681" y="7274857"/>
                  <a:ext cx="808308"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【D-6】</a:t>
                  </a:r>
                </a:p>
                <a:p>
                  <a:pPr algn="l"/>
                  <a:endParaRPr kumimoji="1" lang="en-US" altLang="ja-JP" sz="900">
                    <a:solidFill>
                      <a:sysClr val="windowText" lastClr="000000"/>
                    </a:solidFill>
                  </a:endParaRPr>
                </a:p>
                <a:p>
                  <a:pPr algn="l"/>
                  <a:r>
                    <a:rPr kumimoji="1" lang="ja-JP" altLang="en-US" sz="900">
                      <a:solidFill>
                        <a:sysClr val="windowText" lastClr="000000"/>
                      </a:solidFill>
                    </a:rPr>
                    <a:t>公益財団法人文楽協会</a:t>
                  </a:r>
                </a:p>
                <a:p>
                  <a:pPr algn="l"/>
                  <a:endParaRPr kumimoji="1" lang="ja-JP" altLang="en-US" sz="900">
                    <a:solidFill>
                      <a:sysClr val="windowText" lastClr="000000"/>
                    </a:solidFill>
                  </a:endParaRPr>
                </a:p>
                <a:p>
                  <a:pPr algn="l"/>
                  <a:r>
                    <a:rPr kumimoji="1" lang="ja-JP" altLang="en-US" sz="900">
                      <a:solidFill>
                        <a:sysClr val="windowText" lastClr="000000"/>
                      </a:solidFill>
                    </a:rPr>
                    <a:t>６百万円</a:t>
                  </a:r>
                </a:p>
              </xdr:txBody>
            </xdr:sp>
            <xdr:sp macro="" textlink="">
              <xdr:nvSpPr>
                <xdr:cNvPr id="809" name="正方形/長方形 808">
                  <a:extLst>
                    <a:ext uri="{FF2B5EF4-FFF2-40B4-BE49-F238E27FC236}">
                      <a16:creationId xmlns:a16="http://schemas.microsoft.com/office/drawing/2014/main" id="{00000000-0008-0000-0000-000029030000}"/>
                    </a:ext>
                  </a:extLst>
                </xdr:cNvPr>
                <xdr:cNvSpPr/>
              </xdr:nvSpPr>
              <xdr:spPr>
                <a:xfrm>
                  <a:off x="5918848" y="7274858"/>
                  <a:ext cx="1004583"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【D-7】</a:t>
                  </a:r>
                </a:p>
                <a:p>
                  <a:pPr algn="l"/>
                  <a:endParaRPr kumimoji="1" lang="en-US" altLang="ja-JP" sz="900">
                    <a:solidFill>
                      <a:sysClr val="windowText" lastClr="000000"/>
                    </a:solidFill>
                  </a:endParaRPr>
                </a:p>
                <a:p>
                  <a:pPr algn="l"/>
                  <a:r>
                    <a:rPr kumimoji="1" lang="ja-JP" altLang="en-US" sz="900">
                      <a:solidFill>
                        <a:sysClr val="windowText" lastClr="000000"/>
                      </a:solidFill>
                    </a:rPr>
                    <a:t>首都圏ビルサービス協働組合</a:t>
                  </a:r>
                </a:p>
                <a:p>
                  <a:pPr algn="l"/>
                  <a:endParaRPr kumimoji="1" lang="ja-JP" altLang="en-US" sz="900">
                    <a:solidFill>
                      <a:sysClr val="windowText" lastClr="000000"/>
                    </a:solidFill>
                  </a:endParaRPr>
                </a:p>
                <a:p>
                  <a:pPr algn="l"/>
                  <a:r>
                    <a:rPr kumimoji="1" lang="ja-JP" altLang="en-US" sz="900">
                      <a:solidFill>
                        <a:sysClr val="windowText" lastClr="000000"/>
                      </a:solidFill>
                    </a:rPr>
                    <a:t>４百万円</a:t>
                  </a:r>
                </a:p>
              </xdr:txBody>
            </xdr:sp>
            <xdr:sp macro="" textlink="">
              <xdr:nvSpPr>
                <xdr:cNvPr id="810" name="正方形/長方形 809">
                  <a:extLst>
                    <a:ext uri="{FF2B5EF4-FFF2-40B4-BE49-F238E27FC236}">
                      <a16:creationId xmlns:a16="http://schemas.microsoft.com/office/drawing/2014/main" id="{00000000-0008-0000-0000-00002A030000}"/>
                    </a:ext>
                  </a:extLst>
                </xdr:cNvPr>
                <xdr:cNvSpPr/>
              </xdr:nvSpPr>
              <xdr:spPr>
                <a:xfrm>
                  <a:off x="7012641" y="7281581"/>
                  <a:ext cx="846025"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【D-8】</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株式会社ダイケンビルサービス</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２百万円</a:t>
                  </a:r>
                  <a:endParaRPr kumimoji="1" lang="en-US" altLang="ja-JP" sz="900">
                    <a:solidFill>
                      <a:sysClr val="windowText" lastClr="000000"/>
                    </a:solidFill>
                  </a:endParaRPr>
                </a:p>
              </xdr:txBody>
            </xdr:sp>
            <xdr:sp macro="" textlink="">
              <xdr:nvSpPr>
                <xdr:cNvPr id="811" name="正方形/長方形 810">
                  <a:extLst>
                    <a:ext uri="{FF2B5EF4-FFF2-40B4-BE49-F238E27FC236}">
                      <a16:creationId xmlns:a16="http://schemas.microsoft.com/office/drawing/2014/main" id="{00000000-0008-0000-0000-00002B030000}"/>
                    </a:ext>
                  </a:extLst>
                </xdr:cNvPr>
                <xdr:cNvSpPr/>
              </xdr:nvSpPr>
              <xdr:spPr>
                <a:xfrm>
                  <a:off x="7978589" y="7277098"/>
                  <a:ext cx="832586"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【D-9】</a:t>
                  </a:r>
                </a:p>
                <a:p>
                  <a:pPr algn="l"/>
                  <a:endParaRPr kumimoji="1" lang="en-US" altLang="ja-JP" sz="900">
                    <a:solidFill>
                      <a:sysClr val="windowText" lastClr="000000"/>
                    </a:solidFill>
                  </a:endParaRPr>
                </a:p>
                <a:p>
                  <a:pPr algn="l"/>
                  <a:r>
                    <a:rPr kumimoji="1" lang="ja-JP" altLang="en-US" sz="900">
                      <a:solidFill>
                        <a:sysClr val="windowText" lastClr="000000"/>
                      </a:solidFill>
                    </a:rPr>
                    <a:t>個人Ａ</a:t>
                  </a:r>
                  <a:endParaRPr kumimoji="1" lang="en-US" altLang="ja-JP" sz="900">
                    <a:solidFill>
                      <a:sysClr val="windowText" lastClr="000000"/>
                    </a:solidFill>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４百万円</a:t>
                  </a:r>
                  <a:endParaRPr kumimoji="1" lang="en-US" altLang="ja-JP" sz="900">
                    <a:solidFill>
                      <a:sysClr val="windowText" lastClr="000000"/>
                    </a:solidFill>
                  </a:endParaRPr>
                </a:p>
              </xdr:txBody>
            </xdr:sp>
            <xdr:sp macro="" textlink="">
              <xdr:nvSpPr>
                <xdr:cNvPr id="812" name="正方形/長方形 811">
                  <a:extLst>
                    <a:ext uri="{FF2B5EF4-FFF2-40B4-BE49-F238E27FC236}">
                      <a16:creationId xmlns:a16="http://schemas.microsoft.com/office/drawing/2014/main" id="{00000000-0008-0000-0000-00002C030000}"/>
                    </a:ext>
                  </a:extLst>
                </xdr:cNvPr>
                <xdr:cNvSpPr/>
              </xdr:nvSpPr>
              <xdr:spPr>
                <a:xfrm>
                  <a:off x="8937812" y="7272616"/>
                  <a:ext cx="795617"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【D-10】</a:t>
                  </a:r>
                </a:p>
                <a:p>
                  <a:pPr algn="l"/>
                  <a:endParaRPr kumimoji="1" lang="en-US" altLang="ja-JP" sz="900">
                    <a:solidFill>
                      <a:sysClr val="windowText" lastClr="000000"/>
                    </a:solidFill>
                  </a:endParaRPr>
                </a:p>
                <a:p>
                  <a:pPr algn="l"/>
                  <a:r>
                    <a:rPr kumimoji="1" lang="ja-JP" altLang="en-US" sz="900">
                      <a:solidFill>
                        <a:sysClr val="windowText" lastClr="000000"/>
                      </a:solidFill>
                    </a:rPr>
                    <a:t>商船三井興産株式会社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２百万円</a:t>
                  </a:r>
                  <a:endParaRPr kumimoji="1" lang="en-US" altLang="ja-JP" sz="900">
                    <a:solidFill>
                      <a:sysClr val="windowText" lastClr="000000"/>
                    </a:solidFill>
                  </a:endParaRPr>
                </a:p>
              </xdr:txBody>
            </xdr:sp>
          </xdr:grpSp>
          <xdr:sp macro="" textlink="">
            <xdr:nvSpPr>
              <xdr:cNvPr id="752" name="正方形/長方形 751">
                <a:extLst>
                  <a:ext uri="{FF2B5EF4-FFF2-40B4-BE49-F238E27FC236}">
                    <a16:creationId xmlns:a16="http://schemas.microsoft.com/office/drawing/2014/main" id="{00000000-0008-0000-0000-0000F0020000}"/>
                  </a:ext>
                </a:extLst>
              </xdr:cNvPr>
              <xdr:cNvSpPr/>
            </xdr:nvSpPr>
            <xdr:spPr>
              <a:xfrm>
                <a:off x="4183834" y="20899439"/>
                <a:ext cx="865528" cy="42220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753" name="正方形/長方形 752">
                <a:extLst>
                  <a:ext uri="{FF2B5EF4-FFF2-40B4-BE49-F238E27FC236}">
                    <a16:creationId xmlns:a16="http://schemas.microsoft.com/office/drawing/2014/main" id="{00000000-0008-0000-0000-0000F1020000}"/>
                  </a:ext>
                </a:extLst>
              </xdr:cNvPr>
              <xdr:cNvSpPr/>
            </xdr:nvSpPr>
            <xdr:spPr>
              <a:xfrm>
                <a:off x="5114869" y="20915448"/>
                <a:ext cx="826057" cy="4061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754" name="正方形/長方形 753">
                <a:extLst>
                  <a:ext uri="{FF2B5EF4-FFF2-40B4-BE49-F238E27FC236}">
                    <a16:creationId xmlns:a16="http://schemas.microsoft.com/office/drawing/2014/main" id="{00000000-0008-0000-0000-0000F2020000}"/>
                  </a:ext>
                </a:extLst>
              </xdr:cNvPr>
              <xdr:cNvSpPr/>
            </xdr:nvSpPr>
            <xdr:spPr>
              <a:xfrm>
                <a:off x="3113500" y="20909231"/>
                <a:ext cx="839341" cy="4386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chemeClr val="tx1"/>
                    </a:solidFill>
                  </a:rPr>
                  <a:t>〔</a:t>
                </a:r>
                <a:r>
                  <a:rPr kumimoji="1" lang="ja-JP" altLang="en-US" sz="900">
                    <a:solidFill>
                      <a:schemeClr val="tx1"/>
                    </a:solidFill>
                  </a:rPr>
                  <a:t>随意契約</a:t>
                </a:r>
                <a:endParaRPr kumimoji="1" lang="en-US" altLang="ja-JP" sz="900">
                  <a:solidFill>
                    <a:schemeClr val="tx1"/>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755" name="正方形/長方形 754">
                <a:extLst>
                  <a:ext uri="{FF2B5EF4-FFF2-40B4-BE49-F238E27FC236}">
                    <a16:creationId xmlns:a16="http://schemas.microsoft.com/office/drawing/2014/main" id="{00000000-0008-0000-0000-0000F3020000}"/>
                  </a:ext>
                </a:extLst>
              </xdr:cNvPr>
              <xdr:cNvSpPr/>
            </xdr:nvSpPr>
            <xdr:spPr>
              <a:xfrm>
                <a:off x="5997833" y="20860518"/>
                <a:ext cx="1272392"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（総合評価）</a:t>
                </a:r>
                <a:r>
                  <a:rPr kumimoji="1" lang="en-US" altLang="ja-JP" sz="900">
                    <a:solidFill>
                      <a:sysClr val="windowText" lastClr="000000"/>
                    </a:solidFill>
                  </a:rPr>
                  <a:t>〕</a:t>
                </a:r>
                <a:endParaRPr kumimoji="1" lang="ja-JP" altLang="en-US" sz="900">
                  <a:solidFill>
                    <a:sysClr val="windowText" lastClr="000000"/>
                  </a:solidFill>
                </a:endParaRPr>
              </a:p>
            </xdr:txBody>
          </xdr:sp>
        </xdr:grpSp>
        <xdr:sp macro="" textlink="">
          <xdr:nvSpPr>
            <xdr:cNvPr id="750" name="正方形/長方形 749">
              <a:extLst>
                <a:ext uri="{FF2B5EF4-FFF2-40B4-BE49-F238E27FC236}">
                  <a16:creationId xmlns:a16="http://schemas.microsoft.com/office/drawing/2014/main" id="{00000000-0008-0000-0000-0000EE020000}"/>
                </a:ext>
              </a:extLst>
            </xdr:cNvPr>
            <xdr:cNvSpPr/>
          </xdr:nvSpPr>
          <xdr:spPr>
            <a:xfrm>
              <a:off x="2336802" y="71830558"/>
              <a:ext cx="1003638" cy="4762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grpSp>
    </xdr:grpSp>
    <xdr:clientData/>
  </xdr:twoCellAnchor>
  <xdr:twoCellAnchor>
    <xdr:from>
      <xdr:col>51</xdr:col>
      <xdr:colOff>120650</xdr:colOff>
      <xdr:row>758</xdr:row>
      <xdr:rowOff>66222</xdr:rowOff>
    </xdr:from>
    <xdr:to>
      <xdr:col>66</xdr:col>
      <xdr:colOff>495685</xdr:colOff>
      <xdr:row>762</xdr:row>
      <xdr:rowOff>412959</xdr:rowOff>
    </xdr:to>
    <xdr:grpSp>
      <xdr:nvGrpSpPr>
        <xdr:cNvPr id="813" name="グループ化 812">
          <a:extLst>
            <a:ext uri="{FF2B5EF4-FFF2-40B4-BE49-F238E27FC236}">
              <a16:creationId xmlns:a16="http://schemas.microsoft.com/office/drawing/2014/main" id="{00000000-0008-0000-0000-00002D030000}"/>
            </a:ext>
          </a:extLst>
        </xdr:cNvPr>
        <xdr:cNvGrpSpPr/>
      </xdr:nvGrpSpPr>
      <xdr:grpSpPr>
        <a:xfrm>
          <a:off x="10802257" y="56986714"/>
          <a:ext cx="9260499" cy="0"/>
          <a:chOff x="317080" y="26872852"/>
          <a:chExt cx="9779285" cy="7183784"/>
        </a:xfrm>
      </xdr:grpSpPr>
      <xdr:grpSp>
        <xdr:nvGrpSpPr>
          <xdr:cNvPr id="814" name="グループ化 813">
            <a:extLst>
              <a:ext uri="{FF2B5EF4-FFF2-40B4-BE49-F238E27FC236}">
                <a16:creationId xmlns:a16="http://schemas.microsoft.com/office/drawing/2014/main" id="{00000000-0008-0000-0000-00002E030000}"/>
              </a:ext>
            </a:extLst>
          </xdr:cNvPr>
          <xdr:cNvGrpSpPr/>
        </xdr:nvGrpSpPr>
        <xdr:grpSpPr>
          <a:xfrm>
            <a:off x="317080" y="26872852"/>
            <a:ext cx="9656835" cy="7183784"/>
            <a:chOff x="235185" y="5275757"/>
            <a:chExt cx="9656928" cy="7185183"/>
          </a:xfrm>
        </xdr:grpSpPr>
        <xdr:sp macro="" textlink="">
          <xdr:nvSpPr>
            <xdr:cNvPr id="820" name="AutoShape 30">
              <a:extLst>
                <a:ext uri="{FF2B5EF4-FFF2-40B4-BE49-F238E27FC236}">
                  <a16:creationId xmlns:a16="http://schemas.microsoft.com/office/drawing/2014/main" id="{00000000-0008-0000-0000-000034030000}"/>
                </a:ext>
              </a:extLst>
            </xdr:cNvPr>
            <xdr:cNvSpPr>
              <a:spLocks/>
            </xdr:cNvSpPr>
          </xdr:nvSpPr>
          <xdr:spPr bwMode="auto">
            <a:xfrm flipH="1">
              <a:off x="5979745" y="10423886"/>
              <a:ext cx="62753" cy="1633316"/>
            </a:xfrm>
            <a:prstGeom prst="rightBracket">
              <a:avLst>
                <a:gd name="adj" fmla="val 127748"/>
              </a:avLst>
            </a:prstGeom>
            <a:noFill/>
            <a:ln w="9525">
              <a:solidFill>
                <a:srgbClr val="000000"/>
              </a:solidFill>
              <a:round/>
              <a:headEnd/>
              <a:tailEnd/>
            </a:ln>
          </xdr:spPr>
        </xdr:sp>
        <xdr:sp macro="" textlink="">
          <xdr:nvSpPr>
            <xdr:cNvPr id="821" name="AutoShape 30">
              <a:extLst>
                <a:ext uri="{FF2B5EF4-FFF2-40B4-BE49-F238E27FC236}">
                  <a16:creationId xmlns:a16="http://schemas.microsoft.com/office/drawing/2014/main" id="{00000000-0008-0000-0000-000035030000}"/>
                </a:ext>
              </a:extLst>
            </xdr:cNvPr>
            <xdr:cNvSpPr>
              <a:spLocks/>
            </xdr:cNvSpPr>
          </xdr:nvSpPr>
          <xdr:spPr bwMode="auto">
            <a:xfrm>
              <a:off x="5857938" y="10452770"/>
              <a:ext cx="57150" cy="1629955"/>
            </a:xfrm>
            <a:prstGeom prst="rightBracket">
              <a:avLst>
                <a:gd name="adj" fmla="val 127748"/>
              </a:avLst>
            </a:prstGeom>
            <a:noFill/>
            <a:ln w="9525">
              <a:solidFill>
                <a:srgbClr val="000000"/>
              </a:solidFill>
              <a:round/>
              <a:headEnd/>
              <a:tailEnd/>
            </a:ln>
          </xdr:spPr>
        </xdr:sp>
        <xdr:sp macro="" textlink="">
          <xdr:nvSpPr>
            <xdr:cNvPr id="822" name="AutoShape 30">
              <a:extLst>
                <a:ext uri="{FF2B5EF4-FFF2-40B4-BE49-F238E27FC236}">
                  <a16:creationId xmlns:a16="http://schemas.microsoft.com/office/drawing/2014/main" id="{00000000-0008-0000-0000-000036030000}"/>
                </a:ext>
              </a:extLst>
            </xdr:cNvPr>
            <xdr:cNvSpPr>
              <a:spLocks/>
            </xdr:cNvSpPr>
          </xdr:nvSpPr>
          <xdr:spPr bwMode="auto">
            <a:xfrm flipH="1">
              <a:off x="6963859" y="10423886"/>
              <a:ext cx="62753" cy="1633316"/>
            </a:xfrm>
            <a:prstGeom prst="rightBracket">
              <a:avLst>
                <a:gd name="adj" fmla="val 127748"/>
              </a:avLst>
            </a:prstGeom>
            <a:noFill/>
            <a:ln w="9525">
              <a:solidFill>
                <a:srgbClr val="000000"/>
              </a:solidFill>
              <a:round/>
              <a:headEnd/>
              <a:tailEnd/>
            </a:ln>
          </xdr:spPr>
        </xdr:sp>
        <xdr:sp macro="" textlink="">
          <xdr:nvSpPr>
            <xdr:cNvPr id="823" name="AutoShape 30">
              <a:extLst>
                <a:ext uri="{FF2B5EF4-FFF2-40B4-BE49-F238E27FC236}">
                  <a16:creationId xmlns:a16="http://schemas.microsoft.com/office/drawing/2014/main" id="{00000000-0008-0000-0000-000037030000}"/>
                </a:ext>
              </a:extLst>
            </xdr:cNvPr>
            <xdr:cNvSpPr>
              <a:spLocks/>
            </xdr:cNvSpPr>
          </xdr:nvSpPr>
          <xdr:spPr bwMode="auto">
            <a:xfrm>
              <a:off x="6852256" y="10443296"/>
              <a:ext cx="57150" cy="1629955"/>
            </a:xfrm>
            <a:prstGeom prst="rightBracket">
              <a:avLst>
                <a:gd name="adj" fmla="val 127748"/>
              </a:avLst>
            </a:prstGeom>
            <a:noFill/>
            <a:ln w="9525">
              <a:solidFill>
                <a:srgbClr val="000000"/>
              </a:solidFill>
              <a:round/>
              <a:headEnd/>
              <a:tailEnd/>
            </a:ln>
          </xdr:spPr>
        </xdr:sp>
        <xdr:sp macro="" textlink="">
          <xdr:nvSpPr>
            <xdr:cNvPr id="824" name="AutoShape 30">
              <a:extLst>
                <a:ext uri="{FF2B5EF4-FFF2-40B4-BE49-F238E27FC236}">
                  <a16:creationId xmlns:a16="http://schemas.microsoft.com/office/drawing/2014/main" id="{00000000-0008-0000-0000-000038030000}"/>
                </a:ext>
              </a:extLst>
            </xdr:cNvPr>
            <xdr:cNvSpPr>
              <a:spLocks/>
            </xdr:cNvSpPr>
          </xdr:nvSpPr>
          <xdr:spPr bwMode="auto">
            <a:xfrm flipH="1">
              <a:off x="7978587" y="10433360"/>
              <a:ext cx="62753" cy="1633316"/>
            </a:xfrm>
            <a:prstGeom prst="rightBracket">
              <a:avLst>
                <a:gd name="adj" fmla="val 127748"/>
              </a:avLst>
            </a:prstGeom>
            <a:noFill/>
            <a:ln w="9525">
              <a:solidFill>
                <a:srgbClr val="000000"/>
              </a:solidFill>
              <a:round/>
              <a:headEnd/>
              <a:tailEnd/>
            </a:ln>
          </xdr:spPr>
        </xdr:sp>
        <xdr:sp macro="" textlink="">
          <xdr:nvSpPr>
            <xdr:cNvPr id="825" name="AutoShape 30">
              <a:extLst>
                <a:ext uri="{FF2B5EF4-FFF2-40B4-BE49-F238E27FC236}">
                  <a16:creationId xmlns:a16="http://schemas.microsoft.com/office/drawing/2014/main" id="{00000000-0008-0000-0000-000039030000}"/>
                </a:ext>
              </a:extLst>
            </xdr:cNvPr>
            <xdr:cNvSpPr>
              <a:spLocks/>
            </xdr:cNvSpPr>
          </xdr:nvSpPr>
          <xdr:spPr bwMode="auto">
            <a:xfrm>
              <a:off x="7815962" y="10443296"/>
              <a:ext cx="57150" cy="1629955"/>
            </a:xfrm>
            <a:prstGeom prst="rightBracket">
              <a:avLst>
                <a:gd name="adj" fmla="val 127748"/>
              </a:avLst>
            </a:prstGeom>
            <a:noFill/>
            <a:ln w="9525">
              <a:solidFill>
                <a:srgbClr val="000000"/>
              </a:solidFill>
              <a:round/>
              <a:headEnd/>
              <a:tailEnd/>
            </a:ln>
          </xdr:spPr>
        </xdr:sp>
        <xdr:sp macro="" textlink="">
          <xdr:nvSpPr>
            <xdr:cNvPr id="826" name="AutoShape 30">
              <a:extLst>
                <a:ext uri="{FF2B5EF4-FFF2-40B4-BE49-F238E27FC236}">
                  <a16:creationId xmlns:a16="http://schemas.microsoft.com/office/drawing/2014/main" id="{00000000-0008-0000-0000-00003A030000}"/>
                </a:ext>
              </a:extLst>
            </xdr:cNvPr>
            <xdr:cNvSpPr>
              <a:spLocks/>
            </xdr:cNvSpPr>
          </xdr:nvSpPr>
          <xdr:spPr bwMode="auto">
            <a:xfrm flipH="1">
              <a:off x="8901475" y="10461782"/>
              <a:ext cx="62753" cy="1633316"/>
            </a:xfrm>
            <a:prstGeom prst="rightBracket">
              <a:avLst>
                <a:gd name="adj" fmla="val 127748"/>
              </a:avLst>
            </a:prstGeom>
            <a:noFill/>
            <a:ln w="9525">
              <a:solidFill>
                <a:srgbClr val="000000"/>
              </a:solidFill>
              <a:round/>
              <a:headEnd/>
              <a:tailEnd/>
            </a:ln>
          </xdr:spPr>
        </xdr:sp>
        <xdr:sp macro="" textlink="">
          <xdr:nvSpPr>
            <xdr:cNvPr id="827" name="AutoShape 30">
              <a:extLst>
                <a:ext uri="{FF2B5EF4-FFF2-40B4-BE49-F238E27FC236}">
                  <a16:creationId xmlns:a16="http://schemas.microsoft.com/office/drawing/2014/main" id="{00000000-0008-0000-0000-00003B030000}"/>
                </a:ext>
              </a:extLst>
            </xdr:cNvPr>
            <xdr:cNvSpPr>
              <a:spLocks/>
            </xdr:cNvSpPr>
          </xdr:nvSpPr>
          <xdr:spPr bwMode="auto">
            <a:xfrm>
              <a:off x="8718443" y="10433822"/>
              <a:ext cx="57150" cy="1629955"/>
            </a:xfrm>
            <a:prstGeom prst="rightBracket">
              <a:avLst>
                <a:gd name="adj" fmla="val 127748"/>
              </a:avLst>
            </a:prstGeom>
            <a:noFill/>
            <a:ln w="9525">
              <a:solidFill>
                <a:srgbClr val="000000"/>
              </a:solidFill>
              <a:round/>
              <a:headEnd/>
              <a:tailEnd/>
            </a:ln>
          </xdr:spPr>
        </xdr:sp>
        <xdr:sp macro="" textlink="">
          <xdr:nvSpPr>
            <xdr:cNvPr id="828" name="AutoShape 30">
              <a:extLst>
                <a:ext uri="{FF2B5EF4-FFF2-40B4-BE49-F238E27FC236}">
                  <a16:creationId xmlns:a16="http://schemas.microsoft.com/office/drawing/2014/main" id="{00000000-0008-0000-0000-00003C030000}"/>
                </a:ext>
              </a:extLst>
            </xdr:cNvPr>
            <xdr:cNvSpPr>
              <a:spLocks/>
            </xdr:cNvSpPr>
          </xdr:nvSpPr>
          <xdr:spPr bwMode="auto">
            <a:xfrm flipH="1">
              <a:off x="1232646" y="10433360"/>
              <a:ext cx="62753" cy="1633316"/>
            </a:xfrm>
            <a:prstGeom prst="rightBracket">
              <a:avLst>
                <a:gd name="adj" fmla="val 127748"/>
              </a:avLst>
            </a:prstGeom>
            <a:noFill/>
            <a:ln w="9525">
              <a:solidFill>
                <a:srgbClr val="000000"/>
              </a:solidFill>
              <a:round/>
              <a:headEnd/>
              <a:tailEnd/>
            </a:ln>
          </xdr:spPr>
        </xdr:sp>
        <xdr:sp macro="" textlink="">
          <xdr:nvSpPr>
            <xdr:cNvPr id="829" name="AutoShape 30">
              <a:extLst>
                <a:ext uri="{FF2B5EF4-FFF2-40B4-BE49-F238E27FC236}">
                  <a16:creationId xmlns:a16="http://schemas.microsoft.com/office/drawing/2014/main" id="{00000000-0008-0000-0000-00003D030000}"/>
                </a:ext>
              </a:extLst>
            </xdr:cNvPr>
            <xdr:cNvSpPr>
              <a:spLocks/>
            </xdr:cNvSpPr>
          </xdr:nvSpPr>
          <xdr:spPr bwMode="auto">
            <a:xfrm>
              <a:off x="1008796" y="10433822"/>
              <a:ext cx="57150" cy="1629955"/>
            </a:xfrm>
            <a:prstGeom prst="rightBracket">
              <a:avLst>
                <a:gd name="adj" fmla="val 127748"/>
              </a:avLst>
            </a:prstGeom>
            <a:noFill/>
            <a:ln w="9525">
              <a:solidFill>
                <a:srgbClr val="000000"/>
              </a:solidFill>
              <a:round/>
              <a:headEnd/>
              <a:tailEnd/>
            </a:ln>
          </xdr:spPr>
        </xdr:sp>
        <xdr:sp macro="" textlink="">
          <xdr:nvSpPr>
            <xdr:cNvPr id="830" name="AutoShape 30">
              <a:extLst>
                <a:ext uri="{FF2B5EF4-FFF2-40B4-BE49-F238E27FC236}">
                  <a16:creationId xmlns:a16="http://schemas.microsoft.com/office/drawing/2014/main" id="{00000000-0008-0000-0000-00003E030000}"/>
                </a:ext>
              </a:extLst>
            </xdr:cNvPr>
            <xdr:cNvSpPr>
              <a:spLocks/>
            </xdr:cNvSpPr>
          </xdr:nvSpPr>
          <xdr:spPr bwMode="auto">
            <a:xfrm flipH="1">
              <a:off x="2196352" y="10433360"/>
              <a:ext cx="62753" cy="1633316"/>
            </a:xfrm>
            <a:prstGeom prst="rightBracket">
              <a:avLst>
                <a:gd name="adj" fmla="val 127748"/>
              </a:avLst>
            </a:prstGeom>
            <a:noFill/>
            <a:ln w="9525">
              <a:solidFill>
                <a:srgbClr val="000000"/>
              </a:solidFill>
              <a:round/>
              <a:headEnd/>
              <a:tailEnd/>
            </a:ln>
          </xdr:spPr>
        </xdr:sp>
        <xdr:sp macro="" textlink="">
          <xdr:nvSpPr>
            <xdr:cNvPr id="831" name="AutoShape 30">
              <a:extLst>
                <a:ext uri="{FF2B5EF4-FFF2-40B4-BE49-F238E27FC236}">
                  <a16:creationId xmlns:a16="http://schemas.microsoft.com/office/drawing/2014/main" id="{00000000-0008-0000-0000-00003F030000}"/>
                </a:ext>
              </a:extLst>
            </xdr:cNvPr>
            <xdr:cNvSpPr>
              <a:spLocks/>
            </xdr:cNvSpPr>
          </xdr:nvSpPr>
          <xdr:spPr bwMode="auto">
            <a:xfrm>
              <a:off x="1972502" y="10433822"/>
              <a:ext cx="57150" cy="1629955"/>
            </a:xfrm>
            <a:prstGeom prst="rightBracket">
              <a:avLst>
                <a:gd name="adj" fmla="val 127748"/>
              </a:avLst>
            </a:prstGeom>
            <a:noFill/>
            <a:ln w="9525">
              <a:solidFill>
                <a:srgbClr val="000000"/>
              </a:solidFill>
              <a:round/>
              <a:headEnd/>
              <a:tailEnd/>
            </a:ln>
          </xdr:spPr>
        </xdr:sp>
        <xdr:sp macro="" textlink="">
          <xdr:nvSpPr>
            <xdr:cNvPr id="832" name="AutoShape 30">
              <a:extLst>
                <a:ext uri="{FF2B5EF4-FFF2-40B4-BE49-F238E27FC236}">
                  <a16:creationId xmlns:a16="http://schemas.microsoft.com/office/drawing/2014/main" id="{00000000-0008-0000-0000-000040030000}"/>
                </a:ext>
              </a:extLst>
            </xdr:cNvPr>
            <xdr:cNvSpPr>
              <a:spLocks/>
            </xdr:cNvSpPr>
          </xdr:nvSpPr>
          <xdr:spPr bwMode="auto">
            <a:xfrm flipH="1">
              <a:off x="3088629" y="10452308"/>
              <a:ext cx="62753" cy="1633316"/>
            </a:xfrm>
            <a:prstGeom prst="rightBracket">
              <a:avLst>
                <a:gd name="adj" fmla="val 127748"/>
              </a:avLst>
            </a:prstGeom>
            <a:noFill/>
            <a:ln w="9525">
              <a:solidFill>
                <a:srgbClr val="000000"/>
              </a:solidFill>
              <a:round/>
              <a:headEnd/>
              <a:tailEnd/>
            </a:ln>
          </xdr:spPr>
        </xdr:sp>
        <xdr:sp macro="" textlink="">
          <xdr:nvSpPr>
            <xdr:cNvPr id="833" name="AutoShape 30">
              <a:extLst>
                <a:ext uri="{FF2B5EF4-FFF2-40B4-BE49-F238E27FC236}">
                  <a16:creationId xmlns:a16="http://schemas.microsoft.com/office/drawing/2014/main" id="{00000000-0008-0000-0000-000041030000}"/>
                </a:ext>
              </a:extLst>
            </xdr:cNvPr>
            <xdr:cNvSpPr>
              <a:spLocks/>
            </xdr:cNvSpPr>
          </xdr:nvSpPr>
          <xdr:spPr bwMode="auto">
            <a:xfrm>
              <a:off x="2936208" y="10433822"/>
              <a:ext cx="57150" cy="1629955"/>
            </a:xfrm>
            <a:prstGeom prst="rightBracket">
              <a:avLst>
                <a:gd name="adj" fmla="val 127748"/>
              </a:avLst>
            </a:prstGeom>
            <a:noFill/>
            <a:ln w="9525">
              <a:solidFill>
                <a:srgbClr val="000000"/>
              </a:solidFill>
              <a:round/>
              <a:headEnd/>
              <a:tailEnd/>
            </a:ln>
          </xdr:spPr>
        </xdr:sp>
        <xdr:sp macro="" textlink="">
          <xdr:nvSpPr>
            <xdr:cNvPr id="834" name="AutoShape 30">
              <a:extLst>
                <a:ext uri="{FF2B5EF4-FFF2-40B4-BE49-F238E27FC236}">
                  <a16:creationId xmlns:a16="http://schemas.microsoft.com/office/drawing/2014/main" id="{00000000-0008-0000-0000-000042030000}"/>
                </a:ext>
              </a:extLst>
            </xdr:cNvPr>
            <xdr:cNvSpPr>
              <a:spLocks/>
            </xdr:cNvSpPr>
          </xdr:nvSpPr>
          <xdr:spPr bwMode="auto">
            <a:xfrm flipH="1">
              <a:off x="4042129" y="10433360"/>
              <a:ext cx="62753" cy="1633316"/>
            </a:xfrm>
            <a:prstGeom prst="rightBracket">
              <a:avLst>
                <a:gd name="adj" fmla="val 127748"/>
              </a:avLst>
            </a:prstGeom>
            <a:noFill/>
            <a:ln w="9525">
              <a:solidFill>
                <a:srgbClr val="000000"/>
              </a:solidFill>
              <a:round/>
              <a:headEnd/>
              <a:tailEnd/>
            </a:ln>
          </xdr:spPr>
        </xdr:sp>
        <xdr:sp macro="" textlink="">
          <xdr:nvSpPr>
            <xdr:cNvPr id="835" name="AutoShape 30">
              <a:extLst>
                <a:ext uri="{FF2B5EF4-FFF2-40B4-BE49-F238E27FC236}">
                  <a16:creationId xmlns:a16="http://schemas.microsoft.com/office/drawing/2014/main" id="{00000000-0008-0000-0000-000043030000}"/>
                </a:ext>
              </a:extLst>
            </xdr:cNvPr>
            <xdr:cNvSpPr>
              <a:spLocks/>
            </xdr:cNvSpPr>
          </xdr:nvSpPr>
          <xdr:spPr bwMode="auto">
            <a:xfrm>
              <a:off x="3899914" y="10433822"/>
              <a:ext cx="57150" cy="1629955"/>
            </a:xfrm>
            <a:prstGeom prst="rightBracket">
              <a:avLst>
                <a:gd name="adj" fmla="val 127748"/>
              </a:avLst>
            </a:prstGeom>
            <a:noFill/>
            <a:ln w="9525">
              <a:solidFill>
                <a:srgbClr val="000000"/>
              </a:solidFill>
              <a:round/>
              <a:headEnd/>
              <a:tailEnd/>
            </a:ln>
          </xdr:spPr>
        </xdr:sp>
        <xdr:sp macro="" textlink="">
          <xdr:nvSpPr>
            <xdr:cNvPr id="836" name="AutoShape 30">
              <a:extLst>
                <a:ext uri="{FF2B5EF4-FFF2-40B4-BE49-F238E27FC236}">
                  <a16:creationId xmlns:a16="http://schemas.microsoft.com/office/drawing/2014/main" id="{00000000-0008-0000-0000-000044030000}"/>
                </a:ext>
              </a:extLst>
            </xdr:cNvPr>
            <xdr:cNvSpPr>
              <a:spLocks/>
            </xdr:cNvSpPr>
          </xdr:nvSpPr>
          <xdr:spPr bwMode="auto">
            <a:xfrm flipH="1">
              <a:off x="5026244" y="10452308"/>
              <a:ext cx="62753" cy="1633316"/>
            </a:xfrm>
            <a:prstGeom prst="rightBracket">
              <a:avLst>
                <a:gd name="adj" fmla="val 127748"/>
              </a:avLst>
            </a:prstGeom>
            <a:noFill/>
            <a:ln w="9525">
              <a:solidFill>
                <a:srgbClr val="000000"/>
              </a:solidFill>
              <a:round/>
              <a:headEnd/>
              <a:tailEnd/>
            </a:ln>
          </xdr:spPr>
        </xdr:sp>
        <xdr:sp macro="" textlink="">
          <xdr:nvSpPr>
            <xdr:cNvPr id="837" name="AutoShape 30">
              <a:extLst>
                <a:ext uri="{FF2B5EF4-FFF2-40B4-BE49-F238E27FC236}">
                  <a16:creationId xmlns:a16="http://schemas.microsoft.com/office/drawing/2014/main" id="{00000000-0008-0000-0000-000045030000}"/>
                </a:ext>
              </a:extLst>
            </xdr:cNvPr>
            <xdr:cNvSpPr>
              <a:spLocks/>
            </xdr:cNvSpPr>
          </xdr:nvSpPr>
          <xdr:spPr bwMode="auto">
            <a:xfrm>
              <a:off x="4863619" y="10433822"/>
              <a:ext cx="57150" cy="1629955"/>
            </a:xfrm>
            <a:prstGeom prst="rightBracket">
              <a:avLst>
                <a:gd name="adj" fmla="val 127748"/>
              </a:avLst>
            </a:prstGeom>
            <a:noFill/>
            <a:ln w="9525">
              <a:solidFill>
                <a:srgbClr val="000000"/>
              </a:solidFill>
              <a:round/>
              <a:headEnd/>
              <a:tailEnd/>
            </a:ln>
          </xdr:spPr>
        </xdr:sp>
        <xdr:sp macro="" textlink="">
          <xdr:nvSpPr>
            <xdr:cNvPr id="838" name="AutoShape 30">
              <a:extLst>
                <a:ext uri="{FF2B5EF4-FFF2-40B4-BE49-F238E27FC236}">
                  <a16:creationId xmlns:a16="http://schemas.microsoft.com/office/drawing/2014/main" id="{00000000-0008-0000-0000-000046030000}"/>
                </a:ext>
              </a:extLst>
            </xdr:cNvPr>
            <xdr:cNvSpPr>
              <a:spLocks/>
            </xdr:cNvSpPr>
          </xdr:nvSpPr>
          <xdr:spPr bwMode="auto">
            <a:xfrm flipH="1">
              <a:off x="268940" y="10433360"/>
              <a:ext cx="62753" cy="1633316"/>
            </a:xfrm>
            <a:prstGeom prst="rightBracket">
              <a:avLst>
                <a:gd name="adj" fmla="val 127748"/>
              </a:avLst>
            </a:prstGeom>
            <a:noFill/>
            <a:ln w="9525">
              <a:solidFill>
                <a:srgbClr val="000000"/>
              </a:solidFill>
              <a:round/>
              <a:headEnd/>
              <a:tailEnd/>
            </a:ln>
          </xdr:spPr>
        </xdr:sp>
        <xdr:sp macro="" textlink="">
          <xdr:nvSpPr>
            <xdr:cNvPr id="839" name="AutoShape 30">
              <a:extLst>
                <a:ext uri="{FF2B5EF4-FFF2-40B4-BE49-F238E27FC236}">
                  <a16:creationId xmlns:a16="http://schemas.microsoft.com/office/drawing/2014/main" id="{00000000-0008-0000-0000-000047030000}"/>
                </a:ext>
              </a:extLst>
            </xdr:cNvPr>
            <xdr:cNvSpPr>
              <a:spLocks/>
            </xdr:cNvSpPr>
          </xdr:nvSpPr>
          <xdr:spPr bwMode="auto">
            <a:xfrm>
              <a:off x="9829016" y="10452770"/>
              <a:ext cx="57150" cy="1629955"/>
            </a:xfrm>
            <a:prstGeom prst="rightBracket">
              <a:avLst>
                <a:gd name="adj" fmla="val 127748"/>
              </a:avLst>
            </a:prstGeom>
            <a:noFill/>
            <a:ln w="9525">
              <a:solidFill>
                <a:srgbClr val="000000"/>
              </a:solidFill>
              <a:round/>
              <a:headEnd/>
              <a:tailEnd/>
            </a:ln>
          </xdr:spPr>
        </xdr:sp>
        <xdr:sp macro="" textlink="">
          <xdr:nvSpPr>
            <xdr:cNvPr id="840" name="正方形/長方形 839">
              <a:extLst>
                <a:ext uri="{FF2B5EF4-FFF2-40B4-BE49-F238E27FC236}">
                  <a16:creationId xmlns:a16="http://schemas.microsoft.com/office/drawing/2014/main" id="{00000000-0008-0000-0000-000048030000}"/>
                </a:ext>
              </a:extLst>
            </xdr:cNvPr>
            <xdr:cNvSpPr/>
          </xdr:nvSpPr>
          <xdr:spPr>
            <a:xfrm>
              <a:off x="4134971" y="5275757"/>
              <a:ext cx="1994647" cy="7866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rPr>
                <a:t>【E】</a:t>
              </a:r>
            </a:p>
            <a:p>
              <a:pPr algn="ctr"/>
              <a:r>
                <a:rPr kumimoji="1" lang="ja-JP" altLang="en-US" sz="1000">
                  <a:solidFill>
                    <a:sysClr val="windowText" lastClr="000000"/>
                  </a:solidFill>
                </a:rPr>
                <a:t>調査研究事業</a:t>
              </a:r>
            </a:p>
            <a:p>
              <a:pPr algn="ctr"/>
              <a:r>
                <a:rPr kumimoji="1" lang="ja-JP" altLang="en-US" sz="1000">
                  <a:solidFill>
                    <a:sysClr val="windowText" lastClr="000000"/>
                  </a:solidFill>
                </a:rPr>
                <a:t>５７０百万円</a:t>
              </a:r>
            </a:p>
          </xdr:txBody>
        </xdr:sp>
        <xdr:sp macro="" textlink="">
          <xdr:nvSpPr>
            <xdr:cNvPr id="841" name="正方形/長方形 840">
              <a:extLst>
                <a:ext uri="{FF2B5EF4-FFF2-40B4-BE49-F238E27FC236}">
                  <a16:creationId xmlns:a16="http://schemas.microsoft.com/office/drawing/2014/main" id="{00000000-0008-0000-0000-000049030000}"/>
                </a:ext>
              </a:extLst>
            </xdr:cNvPr>
            <xdr:cNvSpPr/>
          </xdr:nvSpPr>
          <xdr:spPr>
            <a:xfrm>
              <a:off x="2161952" y="7256836"/>
              <a:ext cx="825790"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【E-3】</a:t>
              </a:r>
            </a:p>
            <a:p>
              <a:pPr algn="l"/>
              <a:r>
                <a:rPr lang="ja-JP" altLang="en-US" sz="900" b="0" i="0" u="none" strike="noStrike">
                  <a:solidFill>
                    <a:schemeClr val="lt1"/>
                  </a:solidFill>
                  <a:effectLst/>
                  <a:latin typeface="+mn-lt"/>
                  <a:ea typeface="+mn-ea"/>
                  <a:cs typeface="+mn-cs"/>
                </a:rPr>
                <a:t>務委託</a:t>
              </a:r>
              <a:r>
                <a:rPr lang="ja-JP" altLang="en-US" sz="900"/>
                <a:t> </a:t>
              </a:r>
              <a:endParaRPr kumimoji="1" lang="en-US" altLang="ja-JP" sz="900">
                <a:solidFill>
                  <a:sysClr val="windowText" lastClr="000000"/>
                </a:solidFill>
              </a:endParaRPr>
            </a:p>
            <a:p>
              <a:pPr algn="l"/>
              <a:r>
                <a:rPr kumimoji="1" lang="ja-JP" altLang="en-US" sz="900">
                  <a:solidFill>
                    <a:sysClr val="windowText" lastClr="000000"/>
                  </a:solidFill>
                </a:rPr>
                <a:t>株式会社文化工房</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２８百万円 </a:t>
              </a:r>
              <a:endParaRPr kumimoji="1" lang="en-US" altLang="ja-JP" sz="900">
                <a:solidFill>
                  <a:sysClr val="windowText" lastClr="000000"/>
                </a:solidFill>
              </a:endParaRPr>
            </a:p>
            <a:p>
              <a:pPr algn="l"/>
              <a:endParaRPr kumimoji="1" lang="en-US" altLang="ja-JP" sz="900">
                <a:solidFill>
                  <a:sysClr val="windowText" lastClr="000000"/>
                </a:solidFill>
              </a:endParaRPr>
            </a:p>
          </xdr:txBody>
        </xdr:sp>
        <xdr:sp macro="" textlink="">
          <xdr:nvSpPr>
            <xdr:cNvPr id="842" name="正方形/長方形 841">
              <a:extLst>
                <a:ext uri="{FF2B5EF4-FFF2-40B4-BE49-F238E27FC236}">
                  <a16:creationId xmlns:a16="http://schemas.microsoft.com/office/drawing/2014/main" id="{00000000-0008-0000-0000-00004A030000}"/>
                </a:ext>
              </a:extLst>
            </xdr:cNvPr>
            <xdr:cNvSpPr/>
          </xdr:nvSpPr>
          <xdr:spPr>
            <a:xfrm>
              <a:off x="2097184" y="6638774"/>
              <a:ext cx="1141034" cy="4449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p>
            <a:p>
              <a:pPr algn="l"/>
              <a:r>
                <a:rPr kumimoji="1" lang="ja-JP" altLang="en-US" sz="900">
                  <a:solidFill>
                    <a:sysClr val="windowText" lastClr="000000"/>
                  </a:solidFill>
                </a:rPr>
                <a:t>（企画競争）</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843" name="正方形/長方形 842">
              <a:extLst>
                <a:ext uri="{FF2B5EF4-FFF2-40B4-BE49-F238E27FC236}">
                  <a16:creationId xmlns:a16="http://schemas.microsoft.com/office/drawing/2014/main" id="{00000000-0008-0000-0000-00004B030000}"/>
                </a:ext>
              </a:extLst>
            </xdr:cNvPr>
            <xdr:cNvSpPr/>
          </xdr:nvSpPr>
          <xdr:spPr>
            <a:xfrm>
              <a:off x="3045051" y="7247873"/>
              <a:ext cx="959200"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【E-4】</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株式会社関西東通</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２６百万円</a:t>
              </a:r>
            </a:p>
          </xdr:txBody>
        </xdr:sp>
        <xdr:sp macro="" textlink="">
          <xdr:nvSpPr>
            <xdr:cNvPr id="844" name="正方形/長方形 843">
              <a:extLst>
                <a:ext uri="{FF2B5EF4-FFF2-40B4-BE49-F238E27FC236}">
                  <a16:creationId xmlns:a16="http://schemas.microsoft.com/office/drawing/2014/main" id="{00000000-0008-0000-0000-00004C030000}"/>
                </a:ext>
              </a:extLst>
            </xdr:cNvPr>
            <xdr:cNvSpPr/>
          </xdr:nvSpPr>
          <xdr:spPr>
            <a:xfrm>
              <a:off x="5967360" y="6667509"/>
              <a:ext cx="1098034"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845" name="正方形/長方形 844">
              <a:extLst>
                <a:ext uri="{FF2B5EF4-FFF2-40B4-BE49-F238E27FC236}">
                  <a16:creationId xmlns:a16="http://schemas.microsoft.com/office/drawing/2014/main" id="{00000000-0008-0000-0000-00004D030000}"/>
                </a:ext>
              </a:extLst>
            </xdr:cNvPr>
            <xdr:cNvSpPr/>
          </xdr:nvSpPr>
          <xdr:spPr>
            <a:xfrm>
              <a:off x="2204860" y="10448225"/>
              <a:ext cx="809578"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ユネスコ無形文化遺産解説コンテンツ「能楽への誘い」の制作　等</a:t>
              </a:r>
            </a:p>
          </xdr:txBody>
        </xdr:sp>
        <xdr:sp macro="" textlink="">
          <xdr:nvSpPr>
            <xdr:cNvPr id="846" name="正方形/長方形 845">
              <a:extLst>
                <a:ext uri="{FF2B5EF4-FFF2-40B4-BE49-F238E27FC236}">
                  <a16:creationId xmlns:a16="http://schemas.microsoft.com/office/drawing/2014/main" id="{00000000-0008-0000-0000-00004E030000}"/>
                </a:ext>
              </a:extLst>
            </xdr:cNvPr>
            <xdr:cNvSpPr/>
          </xdr:nvSpPr>
          <xdr:spPr>
            <a:xfrm>
              <a:off x="1229201" y="10484223"/>
              <a:ext cx="874067"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a:t>
              </a:r>
              <a:r>
                <a:rPr kumimoji="1" lang="en-US" altLang="ja-JP" sz="900">
                  <a:solidFill>
                    <a:sysClr val="windowText" lastClr="000000"/>
                  </a:solidFill>
                </a:rPr>
                <a:t>29</a:t>
              </a:r>
              <a:r>
                <a:rPr kumimoji="1" lang="ja-JP" altLang="en-US" sz="900">
                  <a:solidFill>
                    <a:sysClr val="windowText" lastClr="000000"/>
                  </a:solidFill>
                </a:rPr>
                <a:t>年度新国立劇場業務委託</a:t>
              </a:r>
            </a:p>
          </xdr:txBody>
        </xdr:sp>
        <xdr:sp macro="" textlink="">
          <xdr:nvSpPr>
            <xdr:cNvPr id="847" name="正方形/長方形 846">
              <a:extLst>
                <a:ext uri="{FF2B5EF4-FFF2-40B4-BE49-F238E27FC236}">
                  <a16:creationId xmlns:a16="http://schemas.microsoft.com/office/drawing/2014/main" id="{00000000-0008-0000-0000-00004F030000}"/>
                </a:ext>
              </a:extLst>
            </xdr:cNvPr>
            <xdr:cNvSpPr/>
          </xdr:nvSpPr>
          <xdr:spPr>
            <a:xfrm>
              <a:off x="3055255" y="10495336"/>
              <a:ext cx="919013"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平成２９年度国立文楽劇場公演記録映像の収録及び完成パッケージ作成業務</a:t>
              </a:r>
            </a:p>
          </xdr:txBody>
        </xdr:sp>
        <xdr:sp macro="" textlink="">
          <xdr:nvSpPr>
            <xdr:cNvPr id="848" name="正方形/長方形 847">
              <a:extLst>
                <a:ext uri="{FF2B5EF4-FFF2-40B4-BE49-F238E27FC236}">
                  <a16:creationId xmlns:a16="http://schemas.microsoft.com/office/drawing/2014/main" id="{00000000-0008-0000-0000-000050030000}"/>
                </a:ext>
              </a:extLst>
            </xdr:cNvPr>
            <xdr:cNvSpPr/>
          </xdr:nvSpPr>
          <xdr:spPr>
            <a:xfrm>
              <a:off x="4033154" y="10455503"/>
              <a:ext cx="971116"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平成２９年度公演記録音声収録等業務（本館・演芸場）　等</a:t>
              </a:r>
            </a:p>
          </xdr:txBody>
        </xdr:sp>
        <xdr:sp macro="" textlink="">
          <xdr:nvSpPr>
            <xdr:cNvPr id="849" name="正方形/長方形 848">
              <a:extLst>
                <a:ext uri="{FF2B5EF4-FFF2-40B4-BE49-F238E27FC236}">
                  <a16:creationId xmlns:a16="http://schemas.microsoft.com/office/drawing/2014/main" id="{00000000-0008-0000-0000-000051030000}"/>
                </a:ext>
              </a:extLst>
            </xdr:cNvPr>
            <xdr:cNvSpPr/>
          </xdr:nvSpPr>
          <xdr:spPr>
            <a:xfrm>
              <a:off x="4988219" y="10490445"/>
              <a:ext cx="934434" cy="182655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平成２９年度公演記録映像収録カメラマン、ビデオエンジニア等派遣業務（平成２９年７月～平成３０年３月）　等</a:t>
              </a:r>
            </a:p>
          </xdr:txBody>
        </xdr:sp>
        <xdr:sp macro="" textlink="">
          <xdr:nvSpPr>
            <xdr:cNvPr id="850" name="正方形/長方形 849">
              <a:extLst>
                <a:ext uri="{FF2B5EF4-FFF2-40B4-BE49-F238E27FC236}">
                  <a16:creationId xmlns:a16="http://schemas.microsoft.com/office/drawing/2014/main" id="{00000000-0008-0000-0000-000052030000}"/>
                </a:ext>
              </a:extLst>
            </xdr:cNvPr>
            <xdr:cNvSpPr/>
          </xdr:nvSpPr>
          <xdr:spPr>
            <a:xfrm>
              <a:off x="5953267" y="10450606"/>
              <a:ext cx="969404" cy="186481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国立能楽堂公演記録収録設備一式の賃貸借（平成</a:t>
              </a:r>
              <a:r>
                <a:rPr kumimoji="1" lang="en-US" altLang="ja-JP" sz="900">
                  <a:solidFill>
                    <a:sysClr val="windowText" lastClr="000000"/>
                  </a:solidFill>
                </a:rPr>
                <a:t>26</a:t>
              </a:r>
              <a:r>
                <a:rPr kumimoji="1" lang="ja-JP" altLang="en-US" sz="900">
                  <a:solidFill>
                    <a:sysClr val="windowText" lastClr="000000"/>
                  </a:solidFill>
                </a:rPr>
                <a:t>年</a:t>
              </a:r>
              <a:r>
                <a:rPr kumimoji="1" lang="en-US" altLang="ja-JP" sz="900">
                  <a:solidFill>
                    <a:sysClr val="windowText" lastClr="000000"/>
                  </a:solidFill>
                </a:rPr>
                <a:t>8</a:t>
              </a:r>
              <a:r>
                <a:rPr kumimoji="1" lang="ja-JP" altLang="en-US" sz="900">
                  <a:solidFill>
                    <a:sysClr val="windowText" lastClr="000000"/>
                  </a:solidFill>
                </a:rPr>
                <a:t>月から</a:t>
              </a:r>
              <a:r>
                <a:rPr kumimoji="1" lang="en-US" altLang="ja-JP" sz="900">
                  <a:solidFill>
                    <a:sysClr val="windowText" lastClr="000000"/>
                  </a:solidFill>
                </a:rPr>
                <a:t>72</a:t>
              </a:r>
              <a:r>
                <a:rPr kumimoji="1" lang="ja-JP" altLang="en-US" sz="900">
                  <a:solidFill>
                    <a:sysClr val="windowText" lastClr="000000"/>
                  </a:solidFill>
                </a:rPr>
                <a:t>ヶ月間 搬入・据付・配線・調整・撤去及び保守等を含む）　等</a:t>
              </a:r>
            </a:p>
          </xdr:txBody>
        </xdr:sp>
        <xdr:sp macro="" textlink="">
          <xdr:nvSpPr>
            <xdr:cNvPr id="851" name="正方形/長方形 850">
              <a:extLst>
                <a:ext uri="{FF2B5EF4-FFF2-40B4-BE49-F238E27FC236}">
                  <a16:creationId xmlns:a16="http://schemas.microsoft.com/office/drawing/2014/main" id="{00000000-0008-0000-0000-000053030000}"/>
                </a:ext>
              </a:extLst>
            </xdr:cNvPr>
            <xdr:cNvSpPr/>
          </xdr:nvSpPr>
          <xdr:spPr>
            <a:xfrm>
              <a:off x="235185" y="10457328"/>
              <a:ext cx="875151" cy="17906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平成２９年度国立劇場おきなわ業務委託 </a:t>
              </a:r>
            </a:p>
          </xdr:txBody>
        </xdr:sp>
        <xdr:sp macro="" textlink="">
          <xdr:nvSpPr>
            <xdr:cNvPr id="852" name="正方形/長方形 851">
              <a:extLst>
                <a:ext uri="{FF2B5EF4-FFF2-40B4-BE49-F238E27FC236}">
                  <a16:creationId xmlns:a16="http://schemas.microsoft.com/office/drawing/2014/main" id="{00000000-0008-0000-0000-000054030000}"/>
                </a:ext>
              </a:extLst>
            </xdr:cNvPr>
            <xdr:cNvSpPr/>
          </xdr:nvSpPr>
          <xdr:spPr>
            <a:xfrm>
              <a:off x="6902263" y="10445107"/>
              <a:ext cx="918384" cy="17839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平成２９年度国立能楽堂公演記録映像・音声収録等業務委託（平成２９年７月～平成３０年３月）</a:t>
              </a:r>
            </a:p>
          </xdr:txBody>
        </xdr:sp>
        <xdr:sp macro="" textlink="">
          <xdr:nvSpPr>
            <xdr:cNvPr id="853" name="正方形/長方形 852">
              <a:extLst>
                <a:ext uri="{FF2B5EF4-FFF2-40B4-BE49-F238E27FC236}">
                  <a16:creationId xmlns:a16="http://schemas.microsoft.com/office/drawing/2014/main" id="{00000000-0008-0000-0000-000055030000}"/>
                </a:ext>
              </a:extLst>
            </xdr:cNvPr>
            <xdr:cNvSpPr/>
          </xdr:nvSpPr>
          <xdr:spPr>
            <a:xfrm>
              <a:off x="7970727" y="10459570"/>
              <a:ext cx="848302" cy="169881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国立文楽劇場光カメラ回線設備整備工事</a:t>
              </a:r>
            </a:p>
          </xdr:txBody>
        </xdr:sp>
        <xdr:sp macro="" textlink="">
          <xdr:nvSpPr>
            <xdr:cNvPr id="854" name="正方形/長方形 853">
              <a:extLst>
                <a:ext uri="{FF2B5EF4-FFF2-40B4-BE49-F238E27FC236}">
                  <a16:creationId xmlns:a16="http://schemas.microsoft.com/office/drawing/2014/main" id="{00000000-0008-0000-0000-000056030000}"/>
                </a:ext>
              </a:extLst>
            </xdr:cNvPr>
            <xdr:cNvSpPr/>
          </xdr:nvSpPr>
          <xdr:spPr>
            <a:xfrm>
              <a:off x="8932912" y="10455087"/>
              <a:ext cx="918384" cy="20058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平成２９年度国立劇場構内で使用する電気の調達</a:t>
              </a:r>
            </a:p>
          </xdr:txBody>
        </xdr:sp>
        <xdr:cxnSp macro="">
          <xdr:nvCxnSpPr>
            <xdr:cNvPr id="855" name="直線コネクタ 854">
              <a:extLst>
                <a:ext uri="{FF2B5EF4-FFF2-40B4-BE49-F238E27FC236}">
                  <a16:creationId xmlns:a16="http://schemas.microsoft.com/office/drawing/2014/main" id="{00000000-0008-0000-0000-000057030000}"/>
                </a:ext>
              </a:extLst>
            </xdr:cNvPr>
            <xdr:cNvCxnSpPr/>
          </xdr:nvCxnSpPr>
          <xdr:spPr>
            <a:xfrm>
              <a:off x="5221942" y="6051177"/>
              <a:ext cx="0" cy="31376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6" name="直線コネクタ 855">
              <a:extLst>
                <a:ext uri="{FF2B5EF4-FFF2-40B4-BE49-F238E27FC236}">
                  <a16:creationId xmlns:a16="http://schemas.microsoft.com/office/drawing/2014/main" id="{00000000-0008-0000-0000-000058030000}"/>
                </a:ext>
              </a:extLst>
            </xdr:cNvPr>
            <xdr:cNvCxnSpPr/>
          </xdr:nvCxnSpPr>
          <xdr:spPr>
            <a:xfrm>
              <a:off x="694765" y="6363822"/>
              <a:ext cx="8550088"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57" name="直線コネクタ 856">
              <a:extLst>
                <a:ext uri="{FF2B5EF4-FFF2-40B4-BE49-F238E27FC236}">
                  <a16:creationId xmlns:a16="http://schemas.microsoft.com/office/drawing/2014/main" id="{00000000-0008-0000-0000-000059030000}"/>
                </a:ext>
              </a:extLst>
            </xdr:cNvPr>
            <xdr:cNvCxnSpPr/>
          </xdr:nvCxnSpPr>
          <xdr:spPr>
            <a:xfrm>
              <a:off x="1618128" y="6363822"/>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8" name="直線コネクタ 857">
              <a:extLst>
                <a:ext uri="{FF2B5EF4-FFF2-40B4-BE49-F238E27FC236}">
                  <a16:creationId xmlns:a16="http://schemas.microsoft.com/office/drawing/2014/main" id="{00000000-0008-0000-0000-00005A030000}"/>
                </a:ext>
              </a:extLst>
            </xdr:cNvPr>
            <xdr:cNvCxnSpPr/>
          </xdr:nvCxnSpPr>
          <xdr:spPr>
            <a:xfrm>
              <a:off x="3417792" y="6375027"/>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9" name="直線コネクタ 858">
              <a:extLst>
                <a:ext uri="{FF2B5EF4-FFF2-40B4-BE49-F238E27FC236}">
                  <a16:creationId xmlns:a16="http://schemas.microsoft.com/office/drawing/2014/main" id="{00000000-0008-0000-0000-00005B030000}"/>
                </a:ext>
              </a:extLst>
            </xdr:cNvPr>
            <xdr:cNvCxnSpPr/>
          </xdr:nvCxnSpPr>
          <xdr:spPr>
            <a:xfrm>
              <a:off x="8314764" y="6375027"/>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0" name="直線コネクタ 859">
              <a:extLst>
                <a:ext uri="{FF2B5EF4-FFF2-40B4-BE49-F238E27FC236}">
                  <a16:creationId xmlns:a16="http://schemas.microsoft.com/office/drawing/2014/main" id="{00000000-0008-0000-0000-00005C030000}"/>
                </a:ext>
              </a:extLst>
            </xdr:cNvPr>
            <xdr:cNvCxnSpPr/>
          </xdr:nvCxnSpPr>
          <xdr:spPr>
            <a:xfrm>
              <a:off x="9240370" y="63593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1" name="直線コネクタ 860">
              <a:extLst>
                <a:ext uri="{FF2B5EF4-FFF2-40B4-BE49-F238E27FC236}">
                  <a16:creationId xmlns:a16="http://schemas.microsoft.com/office/drawing/2014/main" id="{00000000-0008-0000-0000-00005D030000}"/>
                </a:ext>
              </a:extLst>
            </xdr:cNvPr>
            <xdr:cNvCxnSpPr/>
          </xdr:nvCxnSpPr>
          <xdr:spPr>
            <a:xfrm>
              <a:off x="7395882" y="63649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2" name="直線コネクタ 861">
              <a:extLst>
                <a:ext uri="{FF2B5EF4-FFF2-40B4-BE49-F238E27FC236}">
                  <a16:creationId xmlns:a16="http://schemas.microsoft.com/office/drawing/2014/main" id="{00000000-0008-0000-0000-00005E030000}"/>
                </a:ext>
              </a:extLst>
            </xdr:cNvPr>
            <xdr:cNvCxnSpPr/>
          </xdr:nvCxnSpPr>
          <xdr:spPr>
            <a:xfrm>
              <a:off x="6443381"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3" name="直線コネクタ 862">
              <a:extLst>
                <a:ext uri="{FF2B5EF4-FFF2-40B4-BE49-F238E27FC236}">
                  <a16:creationId xmlns:a16="http://schemas.microsoft.com/office/drawing/2014/main" id="{00000000-0008-0000-0000-00005F030000}"/>
                </a:ext>
              </a:extLst>
            </xdr:cNvPr>
            <xdr:cNvCxnSpPr/>
          </xdr:nvCxnSpPr>
          <xdr:spPr>
            <a:xfrm>
              <a:off x="5419164" y="636045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4" name="直線コネクタ 863">
              <a:extLst>
                <a:ext uri="{FF2B5EF4-FFF2-40B4-BE49-F238E27FC236}">
                  <a16:creationId xmlns:a16="http://schemas.microsoft.com/office/drawing/2014/main" id="{00000000-0008-0000-0000-000060030000}"/>
                </a:ext>
              </a:extLst>
            </xdr:cNvPr>
            <xdr:cNvCxnSpPr/>
          </xdr:nvCxnSpPr>
          <xdr:spPr>
            <a:xfrm>
              <a:off x="4471146"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5" name="直線コネクタ 864">
              <a:extLst>
                <a:ext uri="{FF2B5EF4-FFF2-40B4-BE49-F238E27FC236}">
                  <a16:creationId xmlns:a16="http://schemas.microsoft.com/office/drawing/2014/main" id="{00000000-0008-0000-0000-000061030000}"/>
                </a:ext>
              </a:extLst>
            </xdr:cNvPr>
            <xdr:cNvCxnSpPr/>
          </xdr:nvCxnSpPr>
          <xdr:spPr>
            <a:xfrm>
              <a:off x="2584075" y="6371665"/>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6" name="直線コネクタ 865">
              <a:extLst>
                <a:ext uri="{FF2B5EF4-FFF2-40B4-BE49-F238E27FC236}">
                  <a16:creationId xmlns:a16="http://schemas.microsoft.com/office/drawing/2014/main" id="{00000000-0008-0000-0000-000062030000}"/>
                </a:ext>
              </a:extLst>
            </xdr:cNvPr>
            <xdr:cNvCxnSpPr/>
          </xdr:nvCxnSpPr>
          <xdr:spPr>
            <a:xfrm>
              <a:off x="690281" y="635933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67" name="正方形/長方形 866">
              <a:extLst>
                <a:ext uri="{FF2B5EF4-FFF2-40B4-BE49-F238E27FC236}">
                  <a16:creationId xmlns:a16="http://schemas.microsoft.com/office/drawing/2014/main" id="{00000000-0008-0000-0000-000063030000}"/>
                </a:ext>
              </a:extLst>
            </xdr:cNvPr>
            <xdr:cNvSpPr/>
          </xdr:nvSpPr>
          <xdr:spPr>
            <a:xfrm>
              <a:off x="242263" y="6640520"/>
              <a:ext cx="888756"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868" name="正方形/長方形 867">
              <a:extLst>
                <a:ext uri="{FF2B5EF4-FFF2-40B4-BE49-F238E27FC236}">
                  <a16:creationId xmlns:a16="http://schemas.microsoft.com/office/drawing/2014/main" id="{00000000-0008-0000-0000-000064030000}"/>
                </a:ext>
              </a:extLst>
            </xdr:cNvPr>
            <xdr:cNvSpPr/>
          </xdr:nvSpPr>
          <xdr:spPr>
            <a:xfrm>
              <a:off x="6925471" y="6654058"/>
              <a:ext cx="1130253"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869" name="正方形/長方形 868">
              <a:extLst>
                <a:ext uri="{FF2B5EF4-FFF2-40B4-BE49-F238E27FC236}">
                  <a16:creationId xmlns:a16="http://schemas.microsoft.com/office/drawing/2014/main" id="{00000000-0008-0000-0000-000065030000}"/>
                </a:ext>
              </a:extLst>
            </xdr:cNvPr>
            <xdr:cNvSpPr/>
          </xdr:nvSpPr>
          <xdr:spPr>
            <a:xfrm>
              <a:off x="7855321" y="6667507"/>
              <a:ext cx="1145159"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870" name="正方形/長方形 869">
              <a:extLst>
                <a:ext uri="{FF2B5EF4-FFF2-40B4-BE49-F238E27FC236}">
                  <a16:creationId xmlns:a16="http://schemas.microsoft.com/office/drawing/2014/main" id="{00000000-0008-0000-0000-000066030000}"/>
                </a:ext>
              </a:extLst>
            </xdr:cNvPr>
            <xdr:cNvSpPr/>
          </xdr:nvSpPr>
          <xdr:spPr>
            <a:xfrm>
              <a:off x="1224721" y="7265847"/>
              <a:ext cx="829244"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【E-2】</a:t>
              </a:r>
            </a:p>
            <a:p>
              <a:pPr algn="l"/>
              <a:endParaRPr kumimoji="1" lang="en-US" altLang="ja-JP" sz="900">
                <a:solidFill>
                  <a:sysClr val="windowText" lastClr="000000"/>
                </a:solidFill>
              </a:endParaRPr>
            </a:p>
            <a:p>
              <a:pPr algn="l"/>
              <a:r>
                <a:rPr kumimoji="1" lang="ja-JP" altLang="en-US" sz="900">
                  <a:solidFill>
                    <a:sysClr val="windowText" lastClr="000000"/>
                  </a:solidFill>
                </a:rPr>
                <a:t>公益財団法人新国立劇場運営財団</a:t>
              </a: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４４百万円</a:t>
              </a:r>
              <a:endParaRPr kumimoji="1" lang="en-US" altLang="ja-JP" sz="900">
                <a:solidFill>
                  <a:sysClr val="windowText" lastClr="000000"/>
                </a:solidFill>
              </a:endParaRPr>
            </a:p>
          </xdr:txBody>
        </xdr:sp>
        <xdr:sp macro="" textlink="">
          <xdr:nvSpPr>
            <xdr:cNvPr id="871" name="正方形/長方形 870">
              <a:extLst>
                <a:ext uri="{FF2B5EF4-FFF2-40B4-BE49-F238E27FC236}">
                  <a16:creationId xmlns:a16="http://schemas.microsoft.com/office/drawing/2014/main" id="{00000000-0008-0000-0000-000067030000}"/>
                </a:ext>
              </a:extLst>
            </xdr:cNvPr>
            <xdr:cNvSpPr/>
          </xdr:nvSpPr>
          <xdr:spPr>
            <a:xfrm>
              <a:off x="4055274" y="7256835"/>
              <a:ext cx="938792"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【E-5】</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株式会社パシフィックアートセンター</a:t>
              </a:r>
            </a:p>
            <a:p>
              <a:pPr algn="l"/>
              <a:endParaRPr kumimoji="1" lang="ja-JP" altLang="en-US" sz="900">
                <a:solidFill>
                  <a:sysClr val="windowText" lastClr="000000"/>
                </a:solidFill>
              </a:endParaRPr>
            </a:p>
            <a:p>
              <a:pPr algn="l"/>
              <a:r>
                <a:rPr kumimoji="1" lang="ja-JP" altLang="en-US" sz="900">
                  <a:solidFill>
                    <a:sysClr val="windowText" lastClr="000000"/>
                  </a:solidFill>
                </a:rPr>
                <a:t>２５百万円</a:t>
              </a:r>
            </a:p>
            <a:p>
              <a:pPr algn="l"/>
              <a:endParaRPr kumimoji="1" lang="en-US" altLang="ja-JP" sz="900">
                <a:solidFill>
                  <a:sysClr val="windowText" lastClr="000000"/>
                </a:solidFill>
              </a:endParaRPr>
            </a:p>
          </xdr:txBody>
        </xdr:sp>
        <xdr:sp macro="" textlink="">
          <xdr:nvSpPr>
            <xdr:cNvPr id="872" name="正方形/長方形 871">
              <a:extLst>
                <a:ext uri="{FF2B5EF4-FFF2-40B4-BE49-F238E27FC236}">
                  <a16:creationId xmlns:a16="http://schemas.microsoft.com/office/drawing/2014/main" id="{00000000-0008-0000-0000-000068030000}"/>
                </a:ext>
              </a:extLst>
            </xdr:cNvPr>
            <xdr:cNvSpPr/>
          </xdr:nvSpPr>
          <xdr:spPr>
            <a:xfrm>
              <a:off x="5094984" y="7268134"/>
              <a:ext cx="825827"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【E-6】</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株式会社アニキ</a:t>
              </a:r>
            </a:p>
            <a:p>
              <a:pPr algn="l"/>
              <a:endParaRPr kumimoji="1" lang="ja-JP" altLang="en-US" sz="900">
                <a:solidFill>
                  <a:sysClr val="windowText" lastClr="000000"/>
                </a:solidFill>
              </a:endParaRPr>
            </a:p>
            <a:p>
              <a:pPr algn="l"/>
              <a:r>
                <a:rPr kumimoji="1" lang="ja-JP" altLang="en-US" sz="900">
                  <a:solidFill>
                    <a:sysClr val="windowText" lastClr="000000"/>
                  </a:solidFill>
                </a:rPr>
                <a:t>２１百万円</a:t>
              </a:r>
            </a:p>
            <a:p>
              <a:pPr algn="l"/>
              <a:endParaRPr kumimoji="1" lang="en-US" altLang="ja-JP" sz="900">
                <a:solidFill>
                  <a:sysClr val="windowText" lastClr="000000"/>
                </a:solidFill>
              </a:endParaRPr>
            </a:p>
          </xdr:txBody>
        </xdr:sp>
        <xdr:sp macro="" textlink="">
          <xdr:nvSpPr>
            <xdr:cNvPr id="873" name="正方形/長方形 872">
              <a:extLst>
                <a:ext uri="{FF2B5EF4-FFF2-40B4-BE49-F238E27FC236}">
                  <a16:creationId xmlns:a16="http://schemas.microsoft.com/office/drawing/2014/main" id="{00000000-0008-0000-0000-000069030000}"/>
                </a:ext>
              </a:extLst>
            </xdr:cNvPr>
            <xdr:cNvSpPr/>
          </xdr:nvSpPr>
          <xdr:spPr>
            <a:xfrm>
              <a:off x="6003191" y="7274857"/>
              <a:ext cx="939889"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【E-7】</a:t>
              </a:r>
            </a:p>
            <a:p>
              <a:pPr algn="l"/>
              <a:endParaRPr kumimoji="1" lang="en-US" altLang="ja-JP" sz="900">
                <a:solidFill>
                  <a:sysClr val="windowText" lastClr="000000"/>
                </a:solidFill>
              </a:endParaRPr>
            </a:p>
            <a:p>
              <a:pPr algn="l"/>
              <a:r>
                <a:rPr kumimoji="1" lang="ja-JP" altLang="en-US" sz="900">
                  <a:solidFill>
                    <a:sysClr val="windowText" lastClr="000000"/>
                  </a:solidFill>
                </a:rPr>
                <a:t>リコーリース株式会社</a:t>
              </a:r>
            </a:p>
            <a:p>
              <a:pPr algn="l"/>
              <a:endParaRPr kumimoji="1" lang="ja-JP" altLang="en-US" sz="900">
                <a:solidFill>
                  <a:sysClr val="windowText" lastClr="000000"/>
                </a:solidFill>
              </a:endParaRPr>
            </a:p>
            <a:p>
              <a:pPr algn="l"/>
              <a:r>
                <a:rPr kumimoji="1" lang="ja-JP" altLang="en-US" sz="900">
                  <a:solidFill>
                    <a:sysClr val="windowText" lastClr="000000"/>
                  </a:solidFill>
                </a:rPr>
                <a:t>２１百万円</a:t>
              </a:r>
            </a:p>
            <a:p>
              <a:pPr algn="l"/>
              <a:endParaRPr kumimoji="1" lang="en-US" altLang="ja-JP" sz="900">
                <a:solidFill>
                  <a:sysClr val="windowText" lastClr="000000"/>
                </a:solidFill>
              </a:endParaRPr>
            </a:p>
          </xdr:txBody>
        </xdr:sp>
        <xdr:sp macro="" textlink="">
          <xdr:nvSpPr>
            <xdr:cNvPr id="874" name="正方形/長方形 873">
              <a:extLst>
                <a:ext uri="{FF2B5EF4-FFF2-40B4-BE49-F238E27FC236}">
                  <a16:creationId xmlns:a16="http://schemas.microsoft.com/office/drawing/2014/main" id="{00000000-0008-0000-0000-00006A030000}"/>
                </a:ext>
              </a:extLst>
            </xdr:cNvPr>
            <xdr:cNvSpPr/>
          </xdr:nvSpPr>
          <xdr:spPr>
            <a:xfrm>
              <a:off x="256768" y="7247870"/>
              <a:ext cx="874066"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【E-1】</a:t>
              </a:r>
            </a:p>
            <a:p>
              <a:pPr algn="l"/>
              <a:endParaRPr kumimoji="1" lang="en-US" altLang="ja-JP" sz="900">
                <a:solidFill>
                  <a:sysClr val="windowText" lastClr="000000"/>
                </a:solidFill>
              </a:endParaRPr>
            </a:p>
            <a:p>
              <a:pPr algn="l"/>
              <a:r>
                <a:rPr kumimoji="1" lang="ja-JP" altLang="en-US" sz="900">
                  <a:solidFill>
                    <a:sysClr val="windowText" lastClr="000000"/>
                  </a:solidFill>
                </a:rPr>
                <a:t>公益財団法人国立劇場おきなわ運営財団</a:t>
              </a:r>
              <a:endParaRPr kumimoji="1" lang="en-US" altLang="ja-JP" sz="900">
                <a:solidFill>
                  <a:sysClr val="windowText" lastClr="000000"/>
                </a:solidFill>
              </a:endParaRPr>
            </a:p>
            <a:p>
              <a:pPr algn="l"/>
              <a:endParaRPr kumimoji="1" lang="en-US" altLang="ja-JP" sz="900" b="0" i="0" u="none" strike="noStrike">
                <a:solidFill>
                  <a:sysClr val="windowText" lastClr="000000"/>
                </a:solidFill>
                <a:effectLst/>
                <a:latin typeface="+mn-lt"/>
                <a:ea typeface="+mn-ea"/>
                <a:cs typeface="+mn-cs"/>
              </a:endParaRPr>
            </a:p>
            <a:p>
              <a:pPr algn="l"/>
              <a:r>
                <a:rPr kumimoji="0" lang="ja-JP" altLang="en-US" sz="900" b="0" i="0" u="none" strike="noStrike">
                  <a:solidFill>
                    <a:sysClr val="windowText" lastClr="000000"/>
                  </a:solidFill>
                  <a:effectLst/>
                  <a:latin typeface="+mn-lt"/>
                  <a:ea typeface="+mn-ea"/>
                  <a:cs typeface="+mn-cs"/>
                </a:rPr>
                <a:t>７０百万円</a:t>
              </a:r>
              <a:endParaRPr kumimoji="0" lang="en-US" altLang="ja-JP" sz="900" b="0" i="0" u="none" strike="noStrike">
                <a:solidFill>
                  <a:sysClr val="windowText" lastClr="000000"/>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endParaRPr kumimoji="1" lang="en-US" altLang="ja-JP" sz="900">
                <a:solidFill>
                  <a:sysClr val="windowText" lastClr="000000"/>
                </a:solidFill>
              </a:endParaRPr>
            </a:p>
          </xdr:txBody>
        </xdr:sp>
        <xdr:sp macro="" textlink="">
          <xdr:nvSpPr>
            <xdr:cNvPr id="875" name="正方形/長方形 874">
              <a:extLst>
                <a:ext uri="{FF2B5EF4-FFF2-40B4-BE49-F238E27FC236}">
                  <a16:creationId xmlns:a16="http://schemas.microsoft.com/office/drawing/2014/main" id="{00000000-0008-0000-0000-00006B030000}"/>
                </a:ext>
              </a:extLst>
            </xdr:cNvPr>
            <xdr:cNvSpPr/>
          </xdr:nvSpPr>
          <xdr:spPr>
            <a:xfrm>
              <a:off x="7012641" y="7281581"/>
              <a:ext cx="846025"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【E-8】</a:t>
              </a:r>
            </a:p>
            <a:p>
              <a:pPr algn="l"/>
              <a:endParaRPr kumimoji="0" lang="en-US" altLang="ja-JP" sz="900" b="0" i="0" u="none" strike="noStrike">
                <a:solidFill>
                  <a:schemeClr val="tx1"/>
                </a:solidFill>
                <a:effectLst/>
                <a:latin typeface="+mn-lt"/>
                <a:ea typeface="+mn-ea"/>
                <a:cs typeface="+mn-cs"/>
              </a:endParaRPr>
            </a:p>
            <a:p>
              <a:pPr algn="l"/>
              <a:r>
                <a:rPr kumimoji="0" lang="ja-JP" altLang="en-US" sz="900" b="0" i="0" u="none" strike="noStrike">
                  <a:solidFill>
                    <a:schemeClr val="tx1"/>
                  </a:solidFill>
                  <a:effectLst/>
                  <a:latin typeface="+mn-lt"/>
                  <a:ea typeface="+mn-ea"/>
                  <a:cs typeface="+mn-cs"/>
                </a:rPr>
                <a:t>一般社団法人文化財共働</a:t>
              </a:r>
            </a:p>
            <a:p>
              <a:pPr algn="l"/>
              <a:endParaRPr kumimoji="0" lang="ja-JP" altLang="en-US" sz="900" b="0" i="0" u="none" strike="noStrike">
                <a:solidFill>
                  <a:schemeClr val="tx1"/>
                </a:solidFill>
                <a:effectLst/>
                <a:latin typeface="+mn-lt"/>
                <a:ea typeface="+mn-ea"/>
                <a:cs typeface="+mn-cs"/>
              </a:endParaRPr>
            </a:p>
            <a:p>
              <a:pPr algn="l"/>
              <a:r>
                <a:rPr kumimoji="0" lang="ja-JP" altLang="en-US" sz="900" b="0" i="0" u="none" strike="noStrike">
                  <a:solidFill>
                    <a:schemeClr val="tx1"/>
                  </a:solidFill>
                  <a:effectLst/>
                  <a:latin typeface="+mn-lt"/>
                  <a:ea typeface="+mn-ea"/>
                  <a:cs typeface="+mn-cs"/>
                </a:rPr>
                <a:t>１２百万円</a:t>
              </a:r>
            </a:p>
            <a:p>
              <a:pPr algn="l"/>
              <a:endParaRPr kumimoji="0" lang="en-US" altLang="ja-JP" sz="900" b="0" i="0" u="none" strike="noStrike">
                <a:solidFill>
                  <a:schemeClr val="lt1"/>
                </a:solidFill>
                <a:effectLst/>
                <a:latin typeface="+mn-lt"/>
                <a:ea typeface="+mn-ea"/>
                <a:cs typeface="+mn-cs"/>
              </a:endParaRPr>
            </a:p>
          </xdr:txBody>
        </xdr:sp>
        <xdr:sp macro="" textlink="">
          <xdr:nvSpPr>
            <xdr:cNvPr id="876" name="正方形/長方形 875">
              <a:extLst>
                <a:ext uri="{FF2B5EF4-FFF2-40B4-BE49-F238E27FC236}">
                  <a16:creationId xmlns:a16="http://schemas.microsoft.com/office/drawing/2014/main" id="{00000000-0008-0000-0000-00006C030000}"/>
                </a:ext>
              </a:extLst>
            </xdr:cNvPr>
            <xdr:cNvSpPr/>
          </xdr:nvSpPr>
          <xdr:spPr>
            <a:xfrm>
              <a:off x="7978589" y="7277098"/>
              <a:ext cx="832586"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【E-9】</a:t>
              </a:r>
            </a:p>
            <a:p>
              <a:pPr algn="l"/>
              <a:endParaRPr kumimoji="1" lang="en-US" altLang="ja-JP" sz="900">
                <a:solidFill>
                  <a:sysClr val="windowText" lastClr="000000"/>
                </a:solidFill>
              </a:endParaRPr>
            </a:p>
            <a:p>
              <a:pPr algn="l"/>
              <a:r>
                <a:rPr kumimoji="1" lang="ja-JP" altLang="en-US" sz="900">
                  <a:solidFill>
                    <a:sysClr val="windowText" lastClr="000000"/>
                  </a:solidFill>
                </a:rPr>
                <a:t>ヒビノ株式会社</a:t>
              </a:r>
            </a:p>
            <a:p>
              <a:pPr algn="l"/>
              <a:endParaRPr kumimoji="1" lang="ja-JP" altLang="en-US" sz="900">
                <a:solidFill>
                  <a:sysClr val="windowText" lastClr="000000"/>
                </a:solidFill>
              </a:endParaRPr>
            </a:p>
            <a:p>
              <a:pPr algn="l"/>
              <a:r>
                <a:rPr kumimoji="1" lang="ja-JP" altLang="en-US" sz="900">
                  <a:solidFill>
                    <a:sysClr val="windowText" lastClr="000000"/>
                  </a:solidFill>
                </a:rPr>
                <a:t>１０百万円</a:t>
              </a:r>
            </a:p>
          </xdr:txBody>
        </xdr:sp>
        <xdr:sp macro="" textlink="">
          <xdr:nvSpPr>
            <xdr:cNvPr id="877" name="正方形/長方形 876">
              <a:extLst>
                <a:ext uri="{FF2B5EF4-FFF2-40B4-BE49-F238E27FC236}">
                  <a16:creationId xmlns:a16="http://schemas.microsoft.com/office/drawing/2014/main" id="{00000000-0008-0000-0000-00006D030000}"/>
                </a:ext>
              </a:extLst>
            </xdr:cNvPr>
            <xdr:cNvSpPr/>
          </xdr:nvSpPr>
          <xdr:spPr>
            <a:xfrm>
              <a:off x="8937812" y="7272616"/>
              <a:ext cx="954301"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【E-10】</a:t>
              </a:r>
            </a:p>
            <a:p>
              <a:pPr algn="l"/>
              <a:endParaRPr kumimoji="1" lang="en-US" altLang="ja-JP" sz="900">
                <a:solidFill>
                  <a:sysClr val="windowText" lastClr="000000"/>
                </a:solidFill>
              </a:endParaRPr>
            </a:p>
            <a:p>
              <a:pPr algn="l"/>
              <a:r>
                <a:rPr kumimoji="1" lang="ja-JP" altLang="en-US" sz="900">
                  <a:solidFill>
                    <a:sysClr val="windowText" lastClr="000000"/>
                  </a:solidFill>
                </a:rPr>
                <a:t>丸紅新電力株式会社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１２百万円</a:t>
              </a:r>
              <a:endParaRPr kumimoji="1" lang="en-US" altLang="ja-JP" sz="900">
                <a:solidFill>
                  <a:sysClr val="windowText" lastClr="000000"/>
                </a:solidFill>
              </a:endParaRPr>
            </a:p>
          </xdr:txBody>
        </xdr:sp>
      </xdr:grpSp>
      <xdr:sp macro="" textlink="">
        <xdr:nvSpPr>
          <xdr:cNvPr id="815" name="正方形/長方形 814">
            <a:extLst>
              <a:ext uri="{FF2B5EF4-FFF2-40B4-BE49-F238E27FC236}">
                <a16:creationId xmlns:a16="http://schemas.microsoft.com/office/drawing/2014/main" id="{00000000-0008-0000-0000-00002F030000}"/>
              </a:ext>
            </a:extLst>
          </xdr:cNvPr>
          <xdr:cNvSpPr/>
        </xdr:nvSpPr>
        <xdr:spPr>
          <a:xfrm>
            <a:off x="5088251" y="28283648"/>
            <a:ext cx="1098023"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816" name="正方形/長方形 815">
            <a:extLst>
              <a:ext uri="{FF2B5EF4-FFF2-40B4-BE49-F238E27FC236}">
                <a16:creationId xmlns:a16="http://schemas.microsoft.com/office/drawing/2014/main" id="{00000000-0008-0000-0000-000030030000}"/>
              </a:ext>
            </a:extLst>
          </xdr:cNvPr>
          <xdr:cNvSpPr/>
        </xdr:nvSpPr>
        <xdr:spPr>
          <a:xfrm>
            <a:off x="1291599" y="28242241"/>
            <a:ext cx="988888" cy="46675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817" name="正方形/長方形 816">
            <a:extLst>
              <a:ext uri="{FF2B5EF4-FFF2-40B4-BE49-F238E27FC236}">
                <a16:creationId xmlns:a16="http://schemas.microsoft.com/office/drawing/2014/main" id="{00000000-0008-0000-0000-000031030000}"/>
              </a:ext>
            </a:extLst>
          </xdr:cNvPr>
          <xdr:cNvSpPr/>
        </xdr:nvSpPr>
        <xdr:spPr>
          <a:xfrm>
            <a:off x="3070010" y="28234254"/>
            <a:ext cx="1098023"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818" name="正方形/長方形 817">
            <a:extLst>
              <a:ext uri="{FF2B5EF4-FFF2-40B4-BE49-F238E27FC236}">
                <a16:creationId xmlns:a16="http://schemas.microsoft.com/office/drawing/2014/main" id="{00000000-0008-0000-0000-000032030000}"/>
              </a:ext>
            </a:extLst>
          </xdr:cNvPr>
          <xdr:cNvSpPr/>
        </xdr:nvSpPr>
        <xdr:spPr>
          <a:xfrm>
            <a:off x="4070432" y="28234253"/>
            <a:ext cx="1098023"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819" name="正方形/長方形 818">
            <a:extLst>
              <a:ext uri="{FF2B5EF4-FFF2-40B4-BE49-F238E27FC236}">
                <a16:creationId xmlns:a16="http://schemas.microsoft.com/office/drawing/2014/main" id="{00000000-0008-0000-0000-000033030000}"/>
              </a:ext>
            </a:extLst>
          </xdr:cNvPr>
          <xdr:cNvSpPr/>
        </xdr:nvSpPr>
        <xdr:spPr>
          <a:xfrm>
            <a:off x="8979364" y="28275801"/>
            <a:ext cx="1117001"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grpSp>
    <xdr:clientData/>
  </xdr:twoCellAnchor>
  <xdr:twoCellAnchor>
    <xdr:from>
      <xdr:col>52</xdr:col>
      <xdr:colOff>19693</xdr:colOff>
      <xdr:row>762</xdr:row>
      <xdr:rowOff>586927</xdr:rowOff>
    </xdr:from>
    <xdr:to>
      <xdr:col>66</xdr:col>
      <xdr:colOff>501762</xdr:colOff>
      <xdr:row>766</xdr:row>
      <xdr:rowOff>1064764</xdr:rowOff>
    </xdr:to>
    <xdr:grpSp>
      <xdr:nvGrpSpPr>
        <xdr:cNvPr id="942" name="グループ化 941">
          <a:extLst>
            <a:ext uri="{FF2B5EF4-FFF2-40B4-BE49-F238E27FC236}">
              <a16:creationId xmlns:a16="http://schemas.microsoft.com/office/drawing/2014/main" id="{00000000-0008-0000-0000-0000AE030000}"/>
            </a:ext>
          </a:extLst>
        </xdr:cNvPr>
        <xdr:cNvGrpSpPr/>
      </xdr:nvGrpSpPr>
      <xdr:grpSpPr>
        <a:xfrm>
          <a:off x="10878193" y="56986714"/>
          <a:ext cx="9190640" cy="0"/>
          <a:chOff x="1315010" y="85014228"/>
          <a:chExt cx="9117399" cy="7370914"/>
        </a:xfrm>
      </xdr:grpSpPr>
      <xdr:grpSp>
        <xdr:nvGrpSpPr>
          <xdr:cNvPr id="943" name="グループ化 942">
            <a:extLst>
              <a:ext uri="{FF2B5EF4-FFF2-40B4-BE49-F238E27FC236}">
                <a16:creationId xmlns:a16="http://schemas.microsoft.com/office/drawing/2014/main" id="{00000000-0008-0000-0000-0000AF030000}"/>
              </a:ext>
            </a:extLst>
          </xdr:cNvPr>
          <xdr:cNvGrpSpPr/>
        </xdr:nvGrpSpPr>
        <xdr:grpSpPr>
          <a:xfrm>
            <a:off x="1315010" y="85014228"/>
            <a:ext cx="9034290" cy="7370914"/>
            <a:chOff x="313339" y="34064141"/>
            <a:chExt cx="9601436" cy="7004097"/>
          </a:xfrm>
        </xdr:grpSpPr>
        <xdr:grpSp>
          <xdr:nvGrpSpPr>
            <xdr:cNvPr id="946" name="グループ化 945">
              <a:extLst>
                <a:ext uri="{FF2B5EF4-FFF2-40B4-BE49-F238E27FC236}">
                  <a16:creationId xmlns:a16="http://schemas.microsoft.com/office/drawing/2014/main" id="{00000000-0008-0000-0000-0000B2030000}"/>
                </a:ext>
              </a:extLst>
            </xdr:cNvPr>
            <xdr:cNvGrpSpPr/>
          </xdr:nvGrpSpPr>
          <xdr:grpSpPr>
            <a:xfrm>
              <a:off x="313339" y="34064141"/>
              <a:ext cx="9601436" cy="7004097"/>
              <a:chOff x="257309" y="5298645"/>
              <a:chExt cx="9601529" cy="7005461"/>
            </a:xfrm>
          </xdr:grpSpPr>
          <xdr:sp macro="" textlink="">
            <xdr:nvSpPr>
              <xdr:cNvPr id="954" name="AutoShape 30">
                <a:extLst>
                  <a:ext uri="{FF2B5EF4-FFF2-40B4-BE49-F238E27FC236}">
                    <a16:creationId xmlns:a16="http://schemas.microsoft.com/office/drawing/2014/main" id="{00000000-0008-0000-0000-0000BA030000}"/>
                  </a:ext>
                </a:extLst>
              </xdr:cNvPr>
              <xdr:cNvSpPr>
                <a:spLocks/>
              </xdr:cNvSpPr>
            </xdr:nvSpPr>
            <xdr:spPr bwMode="auto">
              <a:xfrm flipH="1">
                <a:off x="6051175" y="10433360"/>
                <a:ext cx="62753" cy="1633316"/>
              </a:xfrm>
              <a:prstGeom prst="rightBracket">
                <a:avLst>
                  <a:gd name="adj" fmla="val 127748"/>
                </a:avLst>
              </a:prstGeom>
              <a:noFill/>
              <a:ln w="9525">
                <a:solidFill>
                  <a:srgbClr val="000000"/>
                </a:solidFill>
                <a:round/>
                <a:headEnd/>
                <a:tailEnd/>
              </a:ln>
            </xdr:spPr>
          </xdr:sp>
          <xdr:sp macro="" textlink="">
            <xdr:nvSpPr>
              <xdr:cNvPr id="955" name="AutoShape 30">
                <a:extLst>
                  <a:ext uri="{FF2B5EF4-FFF2-40B4-BE49-F238E27FC236}">
                    <a16:creationId xmlns:a16="http://schemas.microsoft.com/office/drawing/2014/main" id="{00000000-0008-0000-0000-0000BB030000}"/>
                  </a:ext>
                </a:extLst>
              </xdr:cNvPr>
              <xdr:cNvSpPr>
                <a:spLocks/>
              </xdr:cNvSpPr>
            </xdr:nvSpPr>
            <xdr:spPr bwMode="auto">
              <a:xfrm>
                <a:off x="5910692" y="10423172"/>
                <a:ext cx="57150" cy="1629955"/>
              </a:xfrm>
              <a:prstGeom prst="rightBracket">
                <a:avLst>
                  <a:gd name="adj" fmla="val 127748"/>
                </a:avLst>
              </a:prstGeom>
              <a:noFill/>
              <a:ln w="9525">
                <a:solidFill>
                  <a:srgbClr val="000000"/>
                </a:solidFill>
                <a:round/>
                <a:headEnd/>
                <a:tailEnd/>
              </a:ln>
            </xdr:spPr>
          </xdr:sp>
          <xdr:sp macro="" textlink="">
            <xdr:nvSpPr>
              <xdr:cNvPr id="956" name="AutoShape 30">
                <a:extLst>
                  <a:ext uri="{FF2B5EF4-FFF2-40B4-BE49-F238E27FC236}">
                    <a16:creationId xmlns:a16="http://schemas.microsoft.com/office/drawing/2014/main" id="{00000000-0008-0000-0000-0000BC030000}"/>
                  </a:ext>
                </a:extLst>
              </xdr:cNvPr>
              <xdr:cNvSpPr>
                <a:spLocks/>
              </xdr:cNvSpPr>
            </xdr:nvSpPr>
            <xdr:spPr bwMode="auto">
              <a:xfrm flipH="1">
                <a:off x="7014881" y="10433360"/>
                <a:ext cx="62753" cy="1633316"/>
              </a:xfrm>
              <a:prstGeom prst="rightBracket">
                <a:avLst>
                  <a:gd name="adj" fmla="val 127748"/>
                </a:avLst>
              </a:prstGeom>
              <a:noFill/>
              <a:ln w="9525">
                <a:solidFill>
                  <a:srgbClr val="000000"/>
                </a:solidFill>
                <a:round/>
                <a:headEnd/>
                <a:tailEnd/>
              </a:ln>
            </xdr:spPr>
          </xdr:sp>
          <xdr:sp macro="" textlink="">
            <xdr:nvSpPr>
              <xdr:cNvPr id="957" name="AutoShape 30">
                <a:extLst>
                  <a:ext uri="{FF2B5EF4-FFF2-40B4-BE49-F238E27FC236}">
                    <a16:creationId xmlns:a16="http://schemas.microsoft.com/office/drawing/2014/main" id="{00000000-0008-0000-0000-0000BD030000}"/>
                  </a:ext>
                </a:extLst>
              </xdr:cNvPr>
              <xdr:cNvSpPr>
                <a:spLocks/>
              </xdr:cNvSpPr>
            </xdr:nvSpPr>
            <xdr:spPr bwMode="auto">
              <a:xfrm>
                <a:off x="6791031" y="10433822"/>
                <a:ext cx="57150" cy="1629955"/>
              </a:xfrm>
              <a:prstGeom prst="rightBracket">
                <a:avLst>
                  <a:gd name="adj" fmla="val 127748"/>
                </a:avLst>
              </a:prstGeom>
              <a:noFill/>
              <a:ln w="9525">
                <a:solidFill>
                  <a:srgbClr val="000000"/>
                </a:solidFill>
                <a:round/>
                <a:headEnd/>
                <a:tailEnd/>
              </a:ln>
            </xdr:spPr>
          </xdr:sp>
          <xdr:sp macro="" textlink="">
            <xdr:nvSpPr>
              <xdr:cNvPr id="958" name="AutoShape 30">
                <a:extLst>
                  <a:ext uri="{FF2B5EF4-FFF2-40B4-BE49-F238E27FC236}">
                    <a16:creationId xmlns:a16="http://schemas.microsoft.com/office/drawing/2014/main" id="{00000000-0008-0000-0000-0000BE030000}"/>
                  </a:ext>
                </a:extLst>
              </xdr:cNvPr>
              <xdr:cNvSpPr>
                <a:spLocks/>
              </xdr:cNvSpPr>
            </xdr:nvSpPr>
            <xdr:spPr bwMode="auto">
              <a:xfrm flipH="1">
                <a:off x="7907131" y="10433360"/>
                <a:ext cx="62753" cy="1633316"/>
              </a:xfrm>
              <a:prstGeom prst="rightBracket">
                <a:avLst>
                  <a:gd name="adj" fmla="val 127748"/>
                </a:avLst>
              </a:prstGeom>
              <a:noFill/>
              <a:ln w="9525">
                <a:solidFill>
                  <a:srgbClr val="000000"/>
                </a:solidFill>
                <a:round/>
                <a:headEnd/>
                <a:tailEnd/>
              </a:ln>
            </xdr:spPr>
          </xdr:sp>
          <xdr:sp macro="" textlink="">
            <xdr:nvSpPr>
              <xdr:cNvPr id="959" name="AutoShape 30">
                <a:extLst>
                  <a:ext uri="{FF2B5EF4-FFF2-40B4-BE49-F238E27FC236}">
                    <a16:creationId xmlns:a16="http://schemas.microsoft.com/office/drawing/2014/main" id="{00000000-0008-0000-0000-0000BF030000}"/>
                  </a:ext>
                </a:extLst>
              </xdr:cNvPr>
              <xdr:cNvSpPr>
                <a:spLocks/>
              </xdr:cNvSpPr>
            </xdr:nvSpPr>
            <xdr:spPr bwMode="auto">
              <a:xfrm>
                <a:off x="7754737" y="10433822"/>
                <a:ext cx="57150" cy="1629955"/>
              </a:xfrm>
              <a:prstGeom prst="rightBracket">
                <a:avLst>
                  <a:gd name="adj" fmla="val 127748"/>
                </a:avLst>
              </a:prstGeom>
              <a:noFill/>
              <a:ln w="9525">
                <a:solidFill>
                  <a:srgbClr val="000000"/>
                </a:solidFill>
                <a:round/>
                <a:headEnd/>
                <a:tailEnd/>
              </a:ln>
            </xdr:spPr>
          </xdr:sp>
          <xdr:sp macro="" textlink="">
            <xdr:nvSpPr>
              <xdr:cNvPr id="960" name="AutoShape 30">
                <a:extLst>
                  <a:ext uri="{FF2B5EF4-FFF2-40B4-BE49-F238E27FC236}">
                    <a16:creationId xmlns:a16="http://schemas.microsoft.com/office/drawing/2014/main" id="{00000000-0008-0000-0000-0000C0030000}"/>
                  </a:ext>
                </a:extLst>
              </xdr:cNvPr>
              <xdr:cNvSpPr>
                <a:spLocks/>
              </xdr:cNvSpPr>
            </xdr:nvSpPr>
            <xdr:spPr bwMode="auto">
              <a:xfrm flipH="1">
                <a:off x="8823199" y="10422710"/>
                <a:ext cx="62753" cy="1633316"/>
              </a:xfrm>
              <a:prstGeom prst="rightBracket">
                <a:avLst>
                  <a:gd name="adj" fmla="val 127748"/>
                </a:avLst>
              </a:prstGeom>
              <a:noFill/>
              <a:ln w="9525">
                <a:solidFill>
                  <a:srgbClr val="000000"/>
                </a:solidFill>
                <a:round/>
                <a:headEnd/>
                <a:tailEnd/>
              </a:ln>
            </xdr:spPr>
          </xdr:sp>
          <xdr:sp macro="" textlink="">
            <xdr:nvSpPr>
              <xdr:cNvPr id="961" name="AutoShape 30">
                <a:extLst>
                  <a:ext uri="{FF2B5EF4-FFF2-40B4-BE49-F238E27FC236}">
                    <a16:creationId xmlns:a16="http://schemas.microsoft.com/office/drawing/2014/main" id="{00000000-0008-0000-0000-0000C1030000}"/>
                  </a:ext>
                </a:extLst>
              </xdr:cNvPr>
              <xdr:cNvSpPr>
                <a:spLocks/>
              </xdr:cNvSpPr>
            </xdr:nvSpPr>
            <xdr:spPr bwMode="auto">
              <a:xfrm>
                <a:off x="8718443" y="10433822"/>
                <a:ext cx="57150" cy="1629955"/>
              </a:xfrm>
              <a:prstGeom prst="rightBracket">
                <a:avLst>
                  <a:gd name="adj" fmla="val 127748"/>
                </a:avLst>
              </a:prstGeom>
              <a:noFill/>
              <a:ln w="9525">
                <a:solidFill>
                  <a:srgbClr val="000000"/>
                </a:solidFill>
                <a:round/>
                <a:headEnd/>
                <a:tailEnd/>
              </a:ln>
            </xdr:spPr>
          </xdr:sp>
          <xdr:sp macro="" textlink="">
            <xdr:nvSpPr>
              <xdr:cNvPr id="962" name="AutoShape 30">
                <a:extLst>
                  <a:ext uri="{FF2B5EF4-FFF2-40B4-BE49-F238E27FC236}">
                    <a16:creationId xmlns:a16="http://schemas.microsoft.com/office/drawing/2014/main" id="{00000000-0008-0000-0000-0000C2030000}"/>
                  </a:ext>
                </a:extLst>
              </xdr:cNvPr>
              <xdr:cNvSpPr>
                <a:spLocks/>
              </xdr:cNvSpPr>
            </xdr:nvSpPr>
            <xdr:spPr bwMode="auto">
              <a:xfrm flipH="1">
                <a:off x="1125461" y="10433360"/>
                <a:ext cx="62753" cy="1633316"/>
              </a:xfrm>
              <a:prstGeom prst="rightBracket">
                <a:avLst>
                  <a:gd name="adj" fmla="val 127748"/>
                </a:avLst>
              </a:prstGeom>
              <a:noFill/>
              <a:ln w="9525">
                <a:solidFill>
                  <a:srgbClr val="000000"/>
                </a:solidFill>
                <a:round/>
                <a:headEnd/>
                <a:tailEnd/>
              </a:ln>
            </xdr:spPr>
          </xdr:sp>
          <xdr:sp macro="" textlink="">
            <xdr:nvSpPr>
              <xdr:cNvPr id="963" name="AutoShape 30">
                <a:extLst>
                  <a:ext uri="{FF2B5EF4-FFF2-40B4-BE49-F238E27FC236}">
                    <a16:creationId xmlns:a16="http://schemas.microsoft.com/office/drawing/2014/main" id="{00000000-0008-0000-0000-0000C3030000}"/>
                  </a:ext>
                </a:extLst>
              </xdr:cNvPr>
              <xdr:cNvSpPr>
                <a:spLocks/>
              </xdr:cNvSpPr>
            </xdr:nvSpPr>
            <xdr:spPr bwMode="auto">
              <a:xfrm>
                <a:off x="1008796" y="10433822"/>
                <a:ext cx="57150" cy="1629955"/>
              </a:xfrm>
              <a:prstGeom prst="rightBracket">
                <a:avLst>
                  <a:gd name="adj" fmla="val 127748"/>
                </a:avLst>
              </a:prstGeom>
              <a:noFill/>
              <a:ln w="9525">
                <a:solidFill>
                  <a:srgbClr val="000000"/>
                </a:solidFill>
                <a:round/>
                <a:headEnd/>
                <a:tailEnd/>
              </a:ln>
            </xdr:spPr>
          </xdr:sp>
          <xdr:sp macro="" textlink="">
            <xdr:nvSpPr>
              <xdr:cNvPr id="964" name="AutoShape 30">
                <a:extLst>
                  <a:ext uri="{FF2B5EF4-FFF2-40B4-BE49-F238E27FC236}">
                    <a16:creationId xmlns:a16="http://schemas.microsoft.com/office/drawing/2014/main" id="{00000000-0008-0000-0000-0000C4030000}"/>
                  </a:ext>
                </a:extLst>
              </xdr:cNvPr>
              <xdr:cNvSpPr>
                <a:spLocks/>
              </xdr:cNvSpPr>
            </xdr:nvSpPr>
            <xdr:spPr bwMode="auto">
              <a:xfrm flipH="1">
                <a:off x="2101076" y="10422710"/>
                <a:ext cx="62753" cy="1633316"/>
              </a:xfrm>
              <a:prstGeom prst="rightBracket">
                <a:avLst>
                  <a:gd name="adj" fmla="val 127748"/>
                </a:avLst>
              </a:prstGeom>
              <a:noFill/>
              <a:ln w="9525">
                <a:solidFill>
                  <a:srgbClr val="000000"/>
                </a:solidFill>
                <a:round/>
                <a:headEnd/>
                <a:tailEnd/>
              </a:ln>
            </xdr:spPr>
          </xdr:sp>
          <xdr:sp macro="" textlink="">
            <xdr:nvSpPr>
              <xdr:cNvPr id="965" name="AutoShape 30">
                <a:extLst>
                  <a:ext uri="{FF2B5EF4-FFF2-40B4-BE49-F238E27FC236}">
                    <a16:creationId xmlns:a16="http://schemas.microsoft.com/office/drawing/2014/main" id="{00000000-0008-0000-0000-0000C5030000}"/>
                  </a:ext>
                </a:extLst>
              </xdr:cNvPr>
              <xdr:cNvSpPr>
                <a:spLocks/>
              </xdr:cNvSpPr>
            </xdr:nvSpPr>
            <xdr:spPr bwMode="auto">
              <a:xfrm>
                <a:off x="1972502" y="10433822"/>
                <a:ext cx="57150" cy="1629955"/>
              </a:xfrm>
              <a:prstGeom prst="rightBracket">
                <a:avLst>
                  <a:gd name="adj" fmla="val 127748"/>
                </a:avLst>
              </a:prstGeom>
              <a:noFill/>
              <a:ln w="9525">
                <a:solidFill>
                  <a:srgbClr val="000000"/>
                </a:solidFill>
                <a:round/>
                <a:headEnd/>
                <a:tailEnd/>
              </a:ln>
            </xdr:spPr>
          </xdr:sp>
          <xdr:sp macro="" textlink="">
            <xdr:nvSpPr>
              <xdr:cNvPr id="966" name="AutoShape 30">
                <a:extLst>
                  <a:ext uri="{FF2B5EF4-FFF2-40B4-BE49-F238E27FC236}">
                    <a16:creationId xmlns:a16="http://schemas.microsoft.com/office/drawing/2014/main" id="{00000000-0008-0000-0000-0000C6030000}"/>
                  </a:ext>
                </a:extLst>
              </xdr:cNvPr>
              <xdr:cNvSpPr>
                <a:spLocks/>
              </xdr:cNvSpPr>
            </xdr:nvSpPr>
            <xdr:spPr bwMode="auto">
              <a:xfrm flipH="1">
                <a:off x="3160058" y="10433360"/>
                <a:ext cx="62753" cy="1633316"/>
              </a:xfrm>
              <a:prstGeom prst="rightBracket">
                <a:avLst>
                  <a:gd name="adj" fmla="val 127748"/>
                </a:avLst>
              </a:prstGeom>
              <a:noFill/>
              <a:ln w="9525">
                <a:solidFill>
                  <a:srgbClr val="000000"/>
                </a:solidFill>
                <a:round/>
                <a:headEnd/>
                <a:tailEnd/>
              </a:ln>
            </xdr:spPr>
          </xdr:sp>
          <xdr:sp macro="" textlink="">
            <xdr:nvSpPr>
              <xdr:cNvPr id="967" name="AutoShape 30">
                <a:extLst>
                  <a:ext uri="{FF2B5EF4-FFF2-40B4-BE49-F238E27FC236}">
                    <a16:creationId xmlns:a16="http://schemas.microsoft.com/office/drawing/2014/main" id="{00000000-0008-0000-0000-0000C7030000}"/>
                  </a:ext>
                </a:extLst>
              </xdr:cNvPr>
              <xdr:cNvSpPr>
                <a:spLocks/>
              </xdr:cNvSpPr>
            </xdr:nvSpPr>
            <xdr:spPr bwMode="auto">
              <a:xfrm>
                <a:off x="3043392" y="10433822"/>
                <a:ext cx="57150" cy="1629955"/>
              </a:xfrm>
              <a:prstGeom prst="rightBracket">
                <a:avLst>
                  <a:gd name="adj" fmla="val 127748"/>
                </a:avLst>
              </a:prstGeom>
              <a:noFill/>
              <a:ln w="9525">
                <a:solidFill>
                  <a:srgbClr val="000000"/>
                </a:solidFill>
                <a:round/>
                <a:headEnd/>
                <a:tailEnd/>
              </a:ln>
            </xdr:spPr>
          </xdr:sp>
          <xdr:sp macro="" textlink="">
            <xdr:nvSpPr>
              <xdr:cNvPr id="968" name="AutoShape 30">
                <a:extLst>
                  <a:ext uri="{FF2B5EF4-FFF2-40B4-BE49-F238E27FC236}">
                    <a16:creationId xmlns:a16="http://schemas.microsoft.com/office/drawing/2014/main" id="{00000000-0008-0000-0000-0000C8030000}"/>
                  </a:ext>
                </a:extLst>
              </xdr:cNvPr>
              <xdr:cNvSpPr>
                <a:spLocks/>
              </xdr:cNvSpPr>
            </xdr:nvSpPr>
            <xdr:spPr bwMode="auto">
              <a:xfrm flipH="1">
                <a:off x="4123763" y="10433360"/>
                <a:ext cx="62753" cy="1633316"/>
              </a:xfrm>
              <a:prstGeom prst="rightBracket">
                <a:avLst>
                  <a:gd name="adj" fmla="val 127748"/>
                </a:avLst>
              </a:prstGeom>
              <a:noFill/>
              <a:ln w="9525">
                <a:solidFill>
                  <a:srgbClr val="000000"/>
                </a:solidFill>
                <a:round/>
                <a:headEnd/>
                <a:tailEnd/>
              </a:ln>
            </xdr:spPr>
          </xdr:sp>
          <xdr:sp macro="" textlink="">
            <xdr:nvSpPr>
              <xdr:cNvPr id="969" name="AutoShape 30">
                <a:extLst>
                  <a:ext uri="{FF2B5EF4-FFF2-40B4-BE49-F238E27FC236}">
                    <a16:creationId xmlns:a16="http://schemas.microsoft.com/office/drawing/2014/main" id="{00000000-0008-0000-0000-0000C9030000}"/>
                  </a:ext>
                </a:extLst>
              </xdr:cNvPr>
              <xdr:cNvSpPr>
                <a:spLocks/>
              </xdr:cNvSpPr>
            </xdr:nvSpPr>
            <xdr:spPr bwMode="auto">
              <a:xfrm>
                <a:off x="4030917" y="10433822"/>
                <a:ext cx="57150" cy="1629955"/>
              </a:xfrm>
              <a:prstGeom prst="rightBracket">
                <a:avLst>
                  <a:gd name="adj" fmla="val 127748"/>
                </a:avLst>
              </a:prstGeom>
              <a:noFill/>
              <a:ln w="9525">
                <a:solidFill>
                  <a:srgbClr val="000000"/>
                </a:solidFill>
                <a:round/>
                <a:headEnd/>
                <a:tailEnd/>
              </a:ln>
            </xdr:spPr>
          </xdr:sp>
          <xdr:sp macro="" textlink="">
            <xdr:nvSpPr>
              <xdr:cNvPr id="970" name="AutoShape 30">
                <a:extLst>
                  <a:ext uri="{FF2B5EF4-FFF2-40B4-BE49-F238E27FC236}">
                    <a16:creationId xmlns:a16="http://schemas.microsoft.com/office/drawing/2014/main" id="{00000000-0008-0000-0000-0000CA030000}"/>
                  </a:ext>
                </a:extLst>
              </xdr:cNvPr>
              <xdr:cNvSpPr>
                <a:spLocks/>
              </xdr:cNvSpPr>
            </xdr:nvSpPr>
            <xdr:spPr bwMode="auto">
              <a:xfrm flipH="1">
                <a:off x="5027922" y="10433360"/>
                <a:ext cx="62753" cy="1633316"/>
              </a:xfrm>
              <a:prstGeom prst="rightBracket">
                <a:avLst>
                  <a:gd name="adj" fmla="val 127748"/>
                </a:avLst>
              </a:prstGeom>
              <a:noFill/>
              <a:ln w="9525">
                <a:solidFill>
                  <a:srgbClr val="000000"/>
                </a:solidFill>
                <a:round/>
                <a:headEnd/>
                <a:tailEnd/>
              </a:ln>
            </xdr:spPr>
          </xdr:sp>
          <xdr:sp macro="" textlink="">
            <xdr:nvSpPr>
              <xdr:cNvPr id="971" name="AutoShape 30">
                <a:extLst>
                  <a:ext uri="{FF2B5EF4-FFF2-40B4-BE49-F238E27FC236}">
                    <a16:creationId xmlns:a16="http://schemas.microsoft.com/office/drawing/2014/main" id="{00000000-0008-0000-0000-0000CB030000}"/>
                  </a:ext>
                </a:extLst>
              </xdr:cNvPr>
              <xdr:cNvSpPr>
                <a:spLocks/>
              </xdr:cNvSpPr>
            </xdr:nvSpPr>
            <xdr:spPr bwMode="auto">
              <a:xfrm>
                <a:off x="4911258" y="10433822"/>
                <a:ext cx="57150" cy="1629955"/>
              </a:xfrm>
              <a:prstGeom prst="rightBracket">
                <a:avLst>
                  <a:gd name="adj" fmla="val 127748"/>
                </a:avLst>
              </a:prstGeom>
              <a:noFill/>
              <a:ln w="9525">
                <a:solidFill>
                  <a:srgbClr val="000000"/>
                </a:solidFill>
                <a:round/>
                <a:headEnd/>
                <a:tailEnd/>
              </a:ln>
            </xdr:spPr>
          </xdr:sp>
          <xdr:sp macro="" textlink="">
            <xdr:nvSpPr>
              <xdr:cNvPr id="972" name="AutoShape 30">
                <a:extLst>
                  <a:ext uri="{FF2B5EF4-FFF2-40B4-BE49-F238E27FC236}">
                    <a16:creationId xmlns:a16="http://schemas.microsoft.com/office/drawing/2014/main" id="{00000000-0008-0000-0000-0000CC030000}"/>
                  </a:ext>
                </a:extLst>
              </xdr:cNvPr>
              <xdr:cNvSpPr>
                <a:spLocks/>
              </xdr:cNvSpPr>
            </xdr:nvSpPr>
            <xdr:spPr bwMode="auto">
              <a:xfrm flipH="1">
                <a:off x="268940" y="10433360"/>
                <a:ext cx="62753" cy="1633316"/>
              </a:xfrm>
              <a:prstGeom prst="rightBracket">
                <a:avLst>
                  <a:gd name="adj" fmla="val 127748"/>
                </a:avLst>
              </a:prstGeom>
              <a:noFill/>
              <a:ln w="9525">
                <a:solidFill>
                  <a:srgbClr val="000000"/>
                </a:solidFill>
                <a:round/>
                <a:headEnd/>
                <a:tailEnd/>
              </a:ln>
            </xdr:spPr>
          </xdr:sp>
          <xdr:sp macro="" textlink="">
            <xdr:nvSpPr>
              <xdr:cNvPr id="973" name="AutoShape 30">
                <a:extLst>
                  <a:ext uri="{FF2B5EF4-FFF2-40B4-BE49-F238E27FC236}">
                    <a16:creationId xmlns:a16="http://schemas.microsoft.com/office/drawing/2014/main" id="{00000000-0008-0000-0000-0000CD030000}"/>
                  </a:ext>
                </a:extLst>
              </xdr:cNvPr>
              <xdr:cNvSpPr>
                <a:spLocks/>
              </xdr:cNvSpPr>
            </xdr:nvSpPr>
            <xdr:spPr bwMode="auto">
              <a:xfrm>
                <a:off x="9726973" y="10433822"/>
                <a:ext cx="57150" cy="1629955"/>
              </a:xfrm>
              <a:prstGeom prst="rightBracket">
                <a:avLst>
                  <a:gd name="adj" fmla="val 127748"/>
                </a:avLst>
              </a:prstGeom>
              <a:noFill/>
              <a:ln w="9525">
                <a:solidFill>
                  <a:srgbClr val="000000"/>
                </a:solidFill>
                <a:round/>
                <a:headEnd/>
                <a:tailEnd/>
              </a:ln>
            </xdr:spPr>
          </xdr:sp>
          <xdr:sp macro="" textlink="">
            <xdr:nvSpPr>
              <xdr:cNvPr id="974" name="正方形/長方形 973">
                <a:extLst>
                  <a:ext uri="{FF2B5EF4-FFF2-40B4-BE49-F238E27FC236}">
                    <a16:creationId xmlns:a16="http://schemas.microsoft.com/office/drawing/2014/main" id="{00000000-0008-0000-0000-0000CE030000}"/>
                  </a:ext>
                </a:extLst>
              </xdr:cNvPr>
              <xdr:cNvSpPr/>
            </xdr:nvSpPr>
            <xdr:spPr>
              <a:xfrm>
                <a:off x="4134970" y="5298645"/>
                <a:ext cx="1994647" cy="7637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rPr>
                  <a:t>【F】</a:t>
                </a:r>
              </a:p>
              <a:p>
                <a:pPr algn="ctr"/>
                <a:r>
                  <a:rPr kumimoji="1" lang="ja-JP" altLang="en-US" sz="1000">
                    <a:solidFill>
                      <a:sysClr val="windowText" lastClr="000000"/>
                    </a:solidFill>
                  </a:rPr>
                  <a:t>法人共通事業</a:t>
                </a:r>
                <a:endParaRPr kumimoji="0" lang="en-US" altLang="ja-JP" sz="1000" b="0" i="0" u="none" strike="noStrike">
                  <a:solidFill>
                    <a:schemeClr val="lt1"/>
                  </a:solidFill>
                  <a:effectLst/>
                  <a:latin typeface="+mn-lt"/>
                  <a:ea typeface="+mn-ea"/>
                  <a:cs typeface="+mn-cs"/>
                </a:endParaRPr>
              </a:p>
              <a:p>
                <a:pPr algn="ctr"/>
                <a:r>
                  <a:rPr kumimoji="1" lang="ja-JP" altLang="en-US" sz="1000">
                    <a:solidFill>
                      <a:sysClr val="windowText" lastClr="000000"/>
                    </a:solidFill>
                  </a:rPr>
                  <a:t>４，６８４百万円</a:t>
                </a:r>
              </a:p>
            </xdr:txBody>
          </xdr:sp>
          <xdr:sp macro="" textlink="">
            <xdr:nvSpPr>
              <xdr:cNvPr id="975" name="正方形/長方形 974">
                <a:extLst>
                  <a:ext uri="{FF2B5EF4-FFF2-40B4-BE49-F238E27FC236}">
                    <a16:creationId xmlns:a16="http://schemas.microsoft.com/office/drawing/2014/main" id="{00000000-0008-0000-0000-0000CF030000}"/>
                  </a:ext>
                </a:extLst>
              </xdr:cNvPr>
              <xdr:cNvSpPr/>
            </xdr:nvSpPr>
            <xdr:spPr>
              <a:xfrm>
                <a:off x="257309" y="7243719"/>
                <a:ext cx="842216"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【F-1】</a:t>
                </a:r>
              </a:p>
              <a:p>
                <a:pPr algn="l"/>
                <a:endParaRPr kumimoji="1" lang="en-US" altLang="ja-JP" sz="900">
                  <a:solidFill>
                    <a:sysClr val="windowText" lastClr="000000"/>
                  </a:solidFill>
                </a:endParaRPr>
              </a:p>
              <a:p>
                <a:pPr algn="l"/>
                <a:r>
                  <a:rPr kumimoji="1" lang="ja-JP" altLang="en-US" sz="900">
                    <a:solidFill>
                      <a:sysClr val="windowText" lastClr="000000"/>
                    </a:solidFill>
                  </a:rPr>
                  <a:t>公益財団法人新国立劇場運営財団</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１，０８９百万円</a:t>
                </a:r>
                <a:endParaRPr kumimoji="1" lang="en-US" altLang="ja-JP" sz="900">
                  <a:solidFill>
                    <a:sysClr val="windowText" lastClr="000000"/>
                  </a:solidFill>
                </a:endParaRPr>
              </a:p>
            </xdr:txBody>
          </xdr:sp>
          <xdr:sp macro="" textlink="">
            <xdr:nvSpPr>
              <xdr:cNvPr id="976" name="正方形/長方形 975">
                <a:extLst>
                  <a:ext uri="{FF2B5EF4-FFF2-40B4-BE49-F238E27FC236}">
                    <a16:creationId xmlns:a16="http://schemas.microsoft.com/office/drawing/2014/main" id="{00000000-0008-0000-0000-0000D0030000}"/>
                  </a:ext>
                </a:extLst>
              </xdr:cNvPr>
              <xdr:cNvSpPr/>
            </xdr:nvSpPr>
            <xdr:spPr>
              <a:xfrm>
                <a:off x="3921772" y="6637101"/>
                <a:ext cx="1151914" cy="57322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977" name="正方形/長方形 976">
                <a:extLst>
                  <a:ext uri="{FF2B5EF4-FFF2-40B4-BE49-F238E27FC236}">
                    <a16:creationId xmlns:a16="http://schemas.microsoft.com/office/drawing/2014/main" id="{00000000-0008-0000-0000-0000D1030000}"/>
                  </a:ext>
                </a:extLst>
              </xdr:cNvPr>
              <xdr:cNvSpPr/>
            </xdr:nvSpPr>
            <xdr:spPr>
              <a:xfrm>
                <a:off x="2159611" y="7234756"/>
                <a:ext cx="913874"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【F-3】</a:t>
                </a:r>
              </a:p>
              <a:p>
                <a:pPr algn="l"/>
                <a:endParaRPr kumimoji="1" lang="en-US" altLang="ja-JP" sz="900">
                  <a:solidFill>
                    <a:sysClr val="windowText" lastClr="000000"/>
                  </a:solidFill>
                </a:endParaRPr>
              </a:p>
              <a:p>
                <a:pPr algn="l"/>
                <a:r>
                  <a:rPr kumimoji="1" lang="ja-JP" altLang="en-US" sz="900">
                    <a:solidFill>
                      <a:sysClr val="windowText" lastClr="000000"/>
                    </a:solidFill>
                  </a:rPr>
                  <a:t>公益法人国立劇場おきなわ運営財団</a:t>
                </a:r>
                <a:endParaRPr kumimoji="1" lang="en-US" altLang="ja-JP" sz="900">
                  <a:solidFill>
                    <a:sysClr val="windowText" lastClr="000000"/>
                  </a:solidFill>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９５百万円</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sp macro="" textlink="">
            <xdr:nvSpPr>
              <xdr:cNvPr id="978" name="正方形/長方形 977">
                <a:extLst>
                  <a:ext uri="{FF2B5EF4-FFF2-40B4-BE49-F238E27FC236}">
                    <a16:creationId xmlns:a16="http://schemas.microsoft.com/office/drawing/2014/main" id="{00000000-0008-0000-0000-0000D2030000}"/>
                  </a:ext>
                </a:extLst>
              </xdr:cNvPr>
              <xdr:cNvSpPr/>
            </xdr:nvSpPr>
            <xdr:spPr>
              <a:xfrm>
                <a:off x="315387" y="10454499"/>
                <a:ext cx="728383"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平成２９年度新国立劇場業務委託</a:t>
                </a:r>
              </a:p>
            </xdr:txBody>
          </xdr:sp>
          <xdr:sp macro="" textlink="">
            <xdr:nvSpPr>
              <xdr:cNvPr id="979" name="正方形/長方形 978">
                <a:extLst>
                  <a:ext uri="{FF2B5EF4-FFF2-40B4-BE49-F238E27FC236}">
                    <a16:creationId xmlns:a16="http://schemas.microsoft.com/office/drawing/2014/main" id="{00000000-0008-0000-0000-0000D3030000}"/>
                  </a:ext>
                </a:extLst>
              </xdr:cNvPr>
              <xdr:cNvSpPr/>
            </xdr:nvSpPr>
            <xdr:spPr>
              <a:xfrm>
                <a:off x="1074893" y="10450018"/>
                <a:ext cx="1041203"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日本芸術文化振興会小金井宿舎改修工事</a:t>
                </a:r>
              </a:p>
            </xdr:txBody>
          </xdr:sp>
          <xdr:sp macro="" textlink="">
            <xdr:nvSpPr>
              <xdr:cNvPr id="980" name="正方形/長方形 979">
                <a:extLst>
                  <a:ext uri="{FF2B5EF4-FFF2-40B4-BE49-F238E27FC236}">
                    <a16:creationId xmlns:a16="http://schemas.microsoft.com/office/drawing/2014/main" id="{00000000-0008-0000-0000-0000D4030000}"/>
                  </a:ext>
                </a:extLst>
              </xdr:cNvPr>
              <xdr:cNvSpPr/>
            </xdr:nvSpPr>
            <xdr:spPr>
              <a:xfrm>
                <a:off x="2080307" y="10445515"/>
                <a:ext cx="1054925"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平成２９年度国立劇場おきなわ業務委託</a:t>
                </a:r>
              </a:p>
            </xdr:txBody>
          </xdr:sp>
          <xdr:sp macro="" textlink="">
            <xdr:nvSpPr>
              <xdr:cNvPr id="981" name="正方形/長方形 980">
                <a:extLst>
                  <a:ext uri="{FF2B5EF4-FFF2-40B4-BE49-F238E27FC236}">
                    <a16:creationId xmlns:a16="http://schemas.microsoft.com/office/drawing/2014/main" id="{00000000-0008-0000-0000-0000D5030000}"/>
                  </a:ext>
                </a:extLst>
              </xdr:cNvPr>
              <xdr:cNvSpPr/>
            </xdr:nvSpPr>
            <xdr:spPr>
              <a:xfrm>
                <a:off x="3133591" y="10438811"/>
                <a:ext cx="978218" cy="176516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PCB</a:t>
                </a:r>
                <a:r>
                  <a:rPr kumimoji="1" lang="ja-JP" altLang="en-US" sz="900">
                    <a:solidFill>
                      <a:sysClr val="windowText" lastClr="000000"/>
                    </a:solidFill>
                  </a:rPr>
                  <a:t>（ポリ塩化ビフェニル）の処理</a:t>
                </a:r>
              </a:p>
            </xdr:txBody>
          </xdr:sp>
          <xdr:sp macro="" textlink="">
            <xdr:nvSpPr>
              <xdr:cNvPr id="982" name="正方形/長方形 981">
                <a:extLst>
                  <a:ext uri="{FF2B5EF4-FFF2-40B4-BE49-F238E27FC236}">
                    <a16:creationId xmlns:a16="http://schemas.microsoft.com/office/drawing/2014/main" id="{00000000-0008-0000-0000-0000D6030000}"/>
                  </a:ext>
                </a:extLst>
              </xdr:cNvPr>
              <xdr:cNvSpPr/>
            </xdr:nvSpPr>
            <xdr:spPr>
              <a:xfrm>
                <a:off x="4136593" y="10465713"/>
                <a:ext cx="880336" cy="182655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日本芸術文化振興会基幹スイッチ一式の賃貸借（平成２９年４月から４８ヶ月間）</a:t>
                </a:r>
              </a:p>
            </xdr:txBody>
          </xdr:sp>
          <xdr:sp macro="" textlink="">
            <xdr:nvSpPr>
              <xdr:cNvPr id="983" name="正方形/長方形 982">
                <a:extLst>
                  <a:ext uri="{FF2B5EF4-FFF2-40B4-BE49-F238E27FC236}">
                    <a16:creationId xmlns:a16="http://schemas.microsoft.com/office/drawing/2014/main" id="{00000000-0008-0000-0000-0000D7030000}"/>
                  </a:ext>
                </a:extLst>
              </xdr:cNvPr>
              <xdr:cNvSpPr/>
            </xdr:nvSpPr>
            <xdr:spPr>
              <a:xfrm>
                <a:off x="5016928" y="10416400"/>
                <a:ext cx="1018795" cy="188770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独立行政法人日本芸術文化振興会管理業務システムに係る設計・開発及び移行業務一式の賃貸借（平成２８年３月から６０ヶ月）</a:t>
                </a:r>
              </a:p>
            </xdr:txBody>
          </xdr:sp>
          <xdr:sp macro="" textlink="">
            <xdr:nvSpPr>
              <xdr:cNvPr id="984" name="正方形/長方形 983">
                <a:extLst>
                  <a:ext uri="{FF2B5EF4-FFF2-40B4-BE49-F238E27FC236}">
                    <a16:creationId xmlns:a16="http://schemas.microsoft.com/office/drawing/2014/main" id="{00000000-0008-0000-0000-0000D8030000}"/>
                  </a:ext>
                </a:extLst>
              </xdr:cNvPr>
              <xdr:cNvSpPr/>
            </xdr:nvSpPr>
            <xdr:spPr>
              <a:xfrm>
                <a:off x="6055041" y="10423123"/>
                <a:ext cx="875151" cy="17906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独立行政法人日本芸術文化振興会情報システムの総括運用管理支援業務</a:t>
                </a:r>
              </a:p>
            </xdr:txBody>
          </xdr:sp>
          <xdr:sp macro="" textlink="">
            <xdr:nvSpPr>
              <xdr:cNvPr id="985" name="正方形/長方形 984">
                <a:extLst>
                  <a:ext uri="{FF2B5EF4-FFF2-40B4-BE49-F238E27FC236}">
                    <a16:creationId xmlns:a16="http://schemas.microsoft.com/office/drawing/2014/main" id="{00000000-0008-0000-0000-0000D9030000}"/>
                  </a:ext>
                </a:extLst>
              </xdr:cNvPr>
              <xdr:cNvSpPr/>
            </xdr:nvSpPr>
            <xdr:spPr>
              <a:xfrm>
                <a:off x="7038917" y="10429850"/>
                <a:ext cx="795691" cy="17839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管理業務システムの改修（ｅ－Ｔａｘ、ｅＬＴＡＸ対応）　等</a:t>
                </a:r>
              </a:p>
            </xdr:txBody>
          </xdr:sp>
          <xdr:cxnSp macro="">
            <xdr:nvCxnSpPr>
              <xdr:cNvPr id="986" name="直線コネクタ 985">
                <a:extLst>
                  <a:ext uri="{FF2B5EF4-FFF2-40B4-BE49-F238E27FC236}">
                    <a16:creationId xmlns:a16="http://schemas.microsoft.com/office/drawing/2014/main" id="{00000000-0008-0000-0000-0000DA030000}"/>
                  </a:ext>
                </a:extLst>
              </xdr:cNvPr>
              <xdr:cNvCxnSpPr/>
            </xdr:nvCxnSpPr>
            <xdr:spPr>
              <a:xfrm>
                <a:off x="5221942" y="6051177"/>
                <a:ext cx="0" cy="31376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7" name="直線コネクタ 986">
                <a:extLst>
                  <a:ext uri="{FF2B5EF4-FFF2-40B4-BE49-F238E27FC236}">
                    <a16:creationId xmlns:a16="http://schemas.microsoft.com/office/drawing/2014/main" id="{00000000-0008-0000-0000-0000DB030000}"/>
                  </a:ext>
                </a:extLst>
              </xdr:cNvPr>
              <xdr:cNvCxnSpPr/>
            </xdr:nvCxnSpPr>
            <xdr:spPr>
              <a:xfrm>
                <a:off x="694765" y="6363822"/>
                <a:ext cx="8550088"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88" name="直線コネクタ 987">
                <a:extLst>
                  <a:ext uri="{FF2B5EF4-FFF2-40B4-BE49-F238E27FC236}">
                    <a16:creationId xmlns:a16="http://schemas.microsoft.com/office/drawing/2014/main" id="{00000000-0008-0000-0000-0000DC030000}"/>
                  </a:ext>
                </a:extLst>
              </xdr:cNvPr>
              <xdr:cNvCxnSpPr/>
            </xdr:nvCxnSpPr>
            <xdr:spPr>
              <a:xfrm>
                <a:off x="1618128" y="6363822"/>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9" name="直線コネクタ 988">
                <a:extLst>
                  <a:ext uri="{FF2B5EF4-FFF2-40B4-BE49-F238E27FC236}">
                    <a16:creationId xmlns:a16="http://schemas.microsoft.com/office/drawing/2014/main" id="{00000000-0008-0000-0000-0000DD030000}"/>
                  </a:ext>
                </a:extLst>
              </xdr:cNvPr>
              <xdr:cNvCxnSpPr/>
            </xdr:nvCxnSpPr>
            <xdr:spPr>
              <a:xfrm>
                <a:off x="3520221" y="6356835"/>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0" name="直線コネクタ 989">
                <a:extLst>
                  <a:ext uri="{FF2B5EF4-FFF2-40B4-BE49-F238E27FC236}">
                    <a16:creationId xmlns:a16="http://schemas.microsoft.com/office/drawing/2014/main" id="{00000000-0008-0000-0000-0000DE030000}"/>
                  </a:ext>
                </a:extLst>
              </xdr:cNvPr>
              <xdr:cNvCxnSpPr/>
            </xdr:nvCxnSpPr>
            <xdr:spPr>
              <a:xfrm>
                <a:off x="8314764" y="6375027"/>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1" name="直線コネクタ 990">
                <a:extLst>
                  <a:ext uri="{FF2B5EF4-FFF2-40B4-BE49-F238E27FC236}">
                    <a16:creationId xmlns:a16="http://schemas.microsoft.com/office/drawing/2014/main" id="{00000000-0008-0000-0000-0000DF030000}"/>
                  </a:ext>
                </a:extLst>
              </xdr:cNvPr>
              <xdr:cNvCxnSpPr/>
            </xdr:nvCxnSpPr>
            <xdr:spPr>
              <a:xfrm>
                <a:off x="9240370" y="63593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2" name="直線コネクタ 991">
                <a:extLst>
                  <a:ext uri="{FF2B5EF4-FFF2-40B4-BE49-F238E27FC236}">
                    <a16:creationId xmlns:a16="http://schemas.microsoft.com/office/drawing/2014/main" id="{00000000-0008-0000-0000-0000E0030000}"/>
                  </a:ext>
                </a:extLst>
              </xdr:cNvPr>
              <xdr:cNvCxnSpPr/>
            </xdr:nvCxnSpPr>
            <xdr:spPr>
              <a:xfrm>
                <a:off x="7395882" y="63649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3" name="直線コネクタ 992">
                <a:extLst>
                  <a:ext uri="{FF2B5EF4-FFF2-40B4-BE49-F238E27FC236}">
                    <a16:creationId xmlns:a16="http://schemas.microsoft.com/office/drawing/2014/main" id="{00000000-0008-0000-0000-0000E1030000}"/>
                  </a:ext>
                </a:extLst>
              </xdr:cNvPr>
              <xdr:cNvCxnSpPr/>
            </xdr:nvCxnSpPr>
            <xdr:spPr>
              <a:xfrm>
                <a:off x="6443381"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4" name="直線コネクタ 993">
                <a:extLst>
                  <a:ext uri="{FF2B5EF4-FFF2-40B4-BE49-F238E27FC236}">
                    <a16:creationId xmlns:a16="http://schemas.microsoft.com/office/drawing/2014/main" id="{00000000-0008-0000-0000-0000E2030000}"/>
                  </a:ext>
                </a:extLst>
              </xdr:cNvPr>
              <xdr:cNvCxnSpPr/>
            </xdr:nvCxnSpPr>
            <xdr:spPr>
              <a:xfrm>
                <a:off x="5419164" y="636045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5" name="直線コネクタ 994">
                <a:extLst>
                  <a:ext uri="{FF2B5EF4-FFF2-40B4-BE49-F238E27FC236}">
                    <a16:creationId xmlns:a16="http://schemas.microsoft.com/office/drawing/2014/main" id="{00000000-0008-0000-0000-0000E3030000}"/>
                  </a:ext>
                </a:extLst>
              </xdr:cNvPr>
              <xdr:cNvCxnSpPr/>
            </xdr:nvCxnSpPr>
            <xdr:spPr>
              <a:xfrm>
                <a:off x="4471146"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6" name="直線コネクタ 995">
                <a:extLst>
                  <a:ext uri="{FF2B5EF4-FFF2-40B4-BE49-F238E27FC236}">
                    <a16:creationId xmlns:a16="http://schemas.microsoft.com/office/drawing/2014/main" id="{00000000-0008-0000-0000-0000E4030000}"/>
                  </a:ext>
                </a:extLst>
              </xdr:cNvPr>
              <xdr:cNvCxnSpPr/>
            </xdr:nvCxnSpPr>
            <xdr:spPr>
              <a:xfrm>
                <a:off x="2584075" y="6371665"/>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97" name="直線コネクタ 996">
                <a:extLst>
                  <a:ext uri="{FF2B5EF4-FFF2-40B4-BE49-F238E27FC236}">
                    <a16:creationId xmlns:a16="http://schemas.microsoft.com/office/drawing/2014/main" id="{00000000-0008-0000-0000-0000E5030000}"/>
                  </a:ext>
                </a:extLst>
              </xdr:cNvPr>
              <xdr:cNvCxnSpPr/>
            </xdr:nvCxnSpPr>
            <xdr:spPr>
              <a:xfrm>
                <a:off x="690281" y="635933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98" name="正方形/長方形 997">
                <a:extLst>
                  <a:ext uri="{FF2B5EF4-FFF2-40B4-BE49-F238E27FC236}">
                    <a16:creationId xmlns:a16="http://schemas.microsoft.com/office/drawing/2014/main" id="{00000000-0008-0000-0000-0000E6030000}"/>
                  </a:ext>
                </a:extLst>
              </xdr:cNvPr>
              <xdr:cNvSpPr/>
            </xdr:nvSpPr>
            <xdr:spPr>
              <a:xfrm>
                <a:off x="1155220" y="7239238"/>
                <a:ext cx="948928"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【F-2】</a:t>
                </a:r>
              </a:p>
              <a:p>
                <a:pPr algn="l"/>
                <a:endParaRPr kumimoji="1" lang="en-US" altLang="ja-JP" sz="900">
                  <a:solidFill>
                    <a:sysClr val="windowText" lastClr="000000"/>
                  </a:solidFill>
                </a:endParaRPr>
              </a:p>
              <a:p>
                <a:pPr algn="l"/>
                <a:r>
                  <a:rPr kumimoji="1" lang="ja-JP" altLang="en-US" sz="900">
                    <a:solidFill>
                      <a:sysClr val="windowText" lastClr="000000"/>
                    </a:solidFill>
                  </a:rPr>
                  <a:t>大石建設株式会社 </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１０５百万円</a:t>
                </a:r>
                <a:endParaRPr kumimoji="1" lang="en-US" altLang="ja-JP" sz="900">
                  <a:solidFill>
                    <a:sysClr val="windowText" lastClr="000000"/>
                  </a:solidFill>
                </a:endParaRPr>
              </a:p>
            </xdr:txBody>
          </xdr:sp>
          <xdr:sp macro="" textlink="">
            <xdr:nvSpPr>
              <xdr:cNvPr id="999" name="正方形/長方形 998">
                <a:extLst>
                  <a:ext uri="{FF2B5EF4-FFF2-40B4-BE49-F238E27FC236}">
                    <a16:creationId xmlns:a16="http://schemas.microsoft.com/office/drawing/2014/main" id="{00000000-0008-0000-0000-0000E7030000}"/>
                  </a:ext>
                </a:extLst>
              </xdr:cNvPr>
              <xdr:cNvSpPr/>
            </xdr:nvSpPr>
            <xdr:spPr>
              <a:xfrm>
                <a:off x="3116602" y="7243719"/>
                <a:ext cx="916014"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【F-4】</a:t>
                </a:r>
              </a:p>
              <a:p>
                <a:pPr algn="l"/>
                <a:endParaRPr kumimoji="1" lang="en-US" altLang="ja-JP" sz="900">
                  <a:solidFill>
                    <a:sysClr val="windowText" lastClr="000000"/>
                  </a:solidFill>
                </a:endParaRPr>
              </a:p>
              <a:p>
                <a:pPr algn="l"/>
                <a:r>
                  <a:rPr kumimoji="1" lang="ja-JP" altLang="en-US" sz="900">
                    <a:solidFill>
                      <a:sysClr val="windowText" lastClr="000000"/>
                    </a:solidFill>
                  </a:rPr>
                  <a:t>中間貯蔵・環境安全事業株式会社  </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４５百万円</a:t>
                </a:r>
                <a:endParaRPr kumimoji="1" lang="en-US" altLang="ja-JP" sz="900">
                  <a:solidFill>
                    <a:sysClr val="windowText" lastClr="000000"/>
                  </a:solidFill>
                </a:endParaRPr>
              </a:p>
            </xdr:txBody>
          </xdr:sp>
          <xdr:sp macro="" textlink="">
            <xdr:nvSpPr>
              <xdr:cNvPr id="1000" name="正方形/長方形 999">
                <a:extLst>
                  <a:ext uri="{FF2B5EF4-FFF2-40B4-BE49-F238E27FC236}">
                    <a16:creationId xmlns:a16="http://schemas.microsoft.com/office/drawing/2014/main" id="{00000000-0008-0000-0000-0000E8030000}"/>
                  </a:ext>
                </a:extLst>
              </xdr:cNvPr>
              <xdr:cNvSpPr/>
            </xdr:nvSpPr>
            <xdr:spPr>
              <a:xfrm>
                <a:off x="4079250" y="7228030"/>
                <a:ext cx="892092"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【F-5】</a:t>
                </a:r>
              </a:p>
              <a:p>
                <a:pPr algn="l"/>
                <a:endParaRPr kumimoji="1" lang="en-US" altLang="ja-JP" sz="900">
                  <a:solidFill>
                    <a:sysClr val="windowText" lastClr="000000"/>
                  </a:solidFill>
                </a:endParaRPr>
              </a:p>
              <a:p>
                <a:pPr algn="l"/>
                <a:r>
                  <a:rPr kumimoji="1" lang="ja-JP" altLang="en-US" sz="900">
                    <a:solidFill>
                      <a:sysClr val="windowText" lastClr="000000"/>
                    </a:solidFill>
                  </a:rPr>
                  <a:t>芙蓉総合リース株式会社</a:t>
                </a:r>
              </a:p>
              <a:p>
                <a:pPr algn="l"/>
                <a:endParaRPr kumimoji="1" lang="en-US" altLang="ja-JP" sz="900">
                  <a:solidFill>
                    <a:sysClr val="windowText" lastClr="000000"/>
                  </a:solidFill>
                </a:endParaRPr>
              </a:p>
              <a:p>
                <a:pPr algn="l"/>
                <a:r>
                  <a:rPr kumimoji="1" lang="ja-JP" altLang="en-US" sz="900">
                    <a:solidFill>
                      <a:sysClr val="windowText" lastClr="000000"/>
                    </a:solidFill>
                  </a:rPr>
                  <a:t>２０百万円</a:t>
                </a:r>
                <a:endParaRPr kumimoji="1" lang="en-US" altLang="ja-JP" sz="900">
                  <a:solidFill>
                    <a:sysClr val="windowText" lastClr="000000"/>
                  </a:solidFill>
                </a:endParaRPr>
              </a:p>
            </xdr:txBody>
          </xdr:sp>
          <xdr:sp macro="" textlink="">
            <xdr:nvSpPr>
              <xdr:cNvPr id="1001" name="正方形/長方形 1000">
                <a:extLst>
                  <a:ext uri="{FF2B5EF4-FFF2-40B4-BE49-F238E27FC236}">
                    <a16:creationId xmlns:a16="http://schemas.microsoft.com/office/drawing/2014/main" id="{00000000-0008-0000-0000-0000E9030000}"/>
                  </a:ext>
                </a:extLst>
              </xdr:cNvPr>
              <xdr:cNvSpPr/>
            </xdr:nvSpPr>
            <xdr:spPr>
              <a:xfrm>
                <a:off x="5016062" y="7234753"/>
                <a:ext cx="924616"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【F-6】</a:t>
                </a:r>
              </a:p>
              <a:p>
                <a:pPr algn="l"/>
                <a:endParaRPr kumimoji="1" lang="en-US" altLang="ja-JP" sz="900">
                  <a:solidFill>
                    <a:sysClr val="windowText" lastClr="000000"/>
                  </a:solidFill>
                </a:endParaRPr>
              </a:p>
              <a:p>
                <a:pPr algn="l"/>
                <a:r>
                  <a:rPr kumimoji="1" lang="ja-JP" altLang="en-US" sz="900">
                    <a:solidFill>
                      <a:sysClr val="windowText" lastClr="000000"/>
                    </a:solidFill>
                  </a:rPr>
                  <a:t>ＮＥＣキャピタルソリューション株式会社</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１６百万円</a:t>
                </a:r>
                <a:endParaRPr kumimoji="1" lang="en-US" altLang="ja-JP" sz="900">
                  <a:solidFill>
                    <a:sysClr val="windowText" lastClr="000000"/>
                  </a:solidFill>
                </a:endParaRPr>
              </a:p>
            </xdr:txBody>
          </xdr:sp>
          <xdr:sp macro="" textlink="">
            <xdr:nvSpPr>
              <xdr:cNvPr id="1002" name="正方形/長方形 1001">
                <a:extLst>
                  <a:ext uri="{FF2B5EF4-FFF2-40B4-BE49-F238E27FC236}">
                    <a16:creationId xmlns:a16="http://schemas.microsoft.com/office/drawing/2014/main" id="{00000000-0008-0000-0000-0000EA030000}"/>
                  </a:ext>
                </a:extLst>
              </xdr:cNvPr>
              <xdr:cNvSpPr/>
            </xdr:nvSpPr>
            <xdr:spPr>
              <a:xfrm>
                <a:off x="5992061" y="7234754"/>
                <a:ext cx="938361"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【F-7】</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株式会社日本ビジネスデータープロセシングセンター</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１５百万円</a:t>
                </a:r>
                <a:endParaRPr kumimoji="1" lang="en-US" altLang="ja-JP" sz="900">
                  <a:solidFill>
                    <a:sysClr val="windowText" lastClr="000000"/>
                  </a:solidFill>
                </a:endParaRPr>
              </a:p>
            </xdr:txBody>
          </xdr:sp>
          <xdr:sp macro="" textlink="">
            <xdr:nvSpPr>
              <xdr:cNvPr id="1003" name="正方形/長方形 1002">
                <a:extLst>
                  <a:ext uri="{FF2B5EF4-FFF2-40B4-BE49-F238E27FC236}">
                    <a16:creationId xmlns:a16="http://schemas.microsoft.com/office/drawing/2014/main" id="{00000000-0008-0000-0000-0000EB030000}"/>
                  </a:ext>
                </a:extLst>
              </xdr:cNvPr>
              <xdr:cNvSpPr/>
            </xdr:nvSpPr>
            <xdr:spPr>
              <a:xfrm>
                <a:off x="7006229" y="7230269"/>
                <a:ext cx="873123"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【F-8】</a:t>
                </a:r>
              </a:p>
              <a:p>
                <a:pPr algn="l"/>
                <a:endParaRPr kumimoji="1" lang="en-US" altLang="ja-JP" sz="900">
                  <a:solidFill>
                    <a:sysClr val="windowText" lastClr="000000"/>
                  </a:solidFill>
                </a:endParaRPr>
              </a:p>
              <a:p>
                <a:pPr algn="l"/>
                <a:r>
                  <a:rPr kumimoji="0" lang="ja-JP" altLang="en-US" sz="900" b="0" i="0" u="none" strike="noStrike">
                    <a:solidFill>
                      <a:schemeClr val="tx1"/>
                    </a:solidFill>
                    <a:effectLst/>
                    <a:latin typeface="+mn-lt"/>
                    <a:ea typeface="+mn-ea"/>
                    <a:cs typeface="+mn-cs"/>
                  </a:rPr>
                  <a:t>日本電気株式会社</a:t>
                </a: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１４百万円</a:t>
                </a:r>
                <a:endParaRPr kumimoji="1" lang="en-US" altLang="ja-JP" sz="900">
                  <a:solidFill>
                    <a:sysClr val="windowText" lastClr="000000"/>
                  </a:solidFill>
                </a:endParaRPr>
              </a:p>
            </xdr:txBody>
          </xdr:sp>
          <xdr:sp macro="" textlink="">
            <xdr:nvSpPr>
              <xdr:cNvPr id="1004" name="正方形/長方形 1003">
                <a:extLst>
                  <a:ext uri="{FF2B5EF4-FFF2-40B4-BE49-F238E27FC236}">
                    <a16:creationId xmlns:a16="http://schemas.microsoft.com/office/drawing/2014/main" id="{00000000-0008-0000-0000-0000EC030000}"/>
                  </a:ext>
                </a:extLst>
              </xdr:cNvPr>
              <xdr:cNvSpPr/>
            </xdr:nvSpPr>
            <xdr:spPr>
              <a:xfrm>
                <a:off x="7925996" y="7227929"/>
                <a:ext cx="929382"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【F-9】</a:t>
                </a:r>
              </a:p>
              <a:p>
                <a:pPr algn="l"/>
                <a:endParaRPr kumimoji="1" lang="en-US" altLang="ja-JP" sz="900">
                  <a:solidFill>
                    <a:sysClr val="windowText" lastClr="000000"/>
                  </a:solidFill>
                </a:endParaRPr>
              </a:p>
              <a:p>
                <a:pPr algn="l"/>
                <a:r>
                  <a:rPr kumimoji="1" lang="ja-JP" altLang="en-US" sz="900">
                    <a:solidFill>
                      <a:sysClr val="windowText" lastClr="000000"/>
                    </a:solidFill>
                  </a:rPr>
                  <a:t>日立キャピタル株式会社</a:t>
                </a:r>
                <a:endParaRPr kumimoji="1" lang="en-US" altLang="ja-JP" sz="900">
                  <a:solidFill>
                    <a:sysClr val="windowText" lastClr="000000"/>
                  </a:solidFill>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１２百万円</a:t>
                </a:r>
                <a:endParaRPr kumimoji="1" lang="en-US" altLang="ja-JP" sz="900">
                  <a:solidFill>
                    <a:sysClr val="windowText" lastClr="000000"/>
                  </a:solidFill>
                </a:endParaRPr>
              </a:p>
            </xdr:txBody>
          </xdr:sp>
          <xdr:sp macro="" textlink="">
            <xdr:nvSpPr>
              <xdr:cNvPr id="1005" name="正方形/長方形 1004">
                <a:extLst>
                  <a:ext uri="{FF2B5EF4-FFF2-40B4-BE49-F238E27FC236}">
                    <a16:creationId xmlns:a16="http://schemas.microsoft.com/office/drawing/2014/main" id="{00000000-0008-0000-0000-0000ED030000}"/>
                  </a:ext>
                </a:extLst>
              </xdr:cNvPr>
              <xdr:cNvSpPr/>
            </xdr:nvSpPr>
            <xdr:spPr>
              <a:xfrm>
                <a:off x="8924558" y="7223446"/>
                <a:ext cx="934280"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【F-10】</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株式会社インターネットイニシアティブ</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１１百万円</a:t>
                </a:r>
                <a:endParaRPr kumimoji="1" lang="en-US" altLang="ja-JP" sz="900">
                  <a:solidFill>
                    <a:sysClr val="windowText" lastClr="000000"/>
                  </a:solidFill>
                </a:endParaRPr>
              </a:p>
            </xdr:txBody>
          </xdr:sp>
        </xdr:grpSp>
        <xdr:sp macro="" textlink="">
          <xdr:nvSpPr>
            <xdr:cNvPr id="947" name="正方形/長方形 946">
              <a:extLst>
                <a:ext uri="{FF2B5EF4-FFF2-40B4-BE49-F238E27FC236}">
                  <a16:creationId xmlns:a16="http://schemas.microsoft.com/office/drawing/2014/main" id="{00000000-0008-0000-0000-0000B3030000}"/>
                </a:ext>
              </a:extLst>
            </xdr:cNvPr>
            <xdr:cNvSpPr/>
          </xdr:nvSpPr>
          <xdr:spPr>
            <a:xfrm>
              <a:off x="1164222" y="35398245"/>
              <a:ext cx="1231260"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948" name="正方形/長方形 947">
              <a:extLst>
                <a:ext uri="{FF2B5EF4-FFF2-40B4-BE49-F238E27FC236}">
                  <a16:creationId xmlns:a16="http://schemas.microsoft.com/office/drawing/2014/main" id="{00000000-0008-0000-0000-0000B4030000}"/>
                </a:ext>
              </a:extLst>
            </xdr:cNvPr>
            <xdr:cNvSpPr/>
          </xdr:nvSpPr>
          <xdr:spPr>
            <a:xfrm>
              <a:off x="2268900" y="35404578"/>
              <a:ext cx="1000002" cy="54813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949" name="正方形/長方形 948">
              <a:extLst>
                <a:ext uri="{FF2B5EF4-FFF2-40B4-BE49-F238E27FC236}">
                  <a16:creationId xmlns:a16="http://schemas.microsoft.com/office/drawing/2014/main" id="{00000000-0008-0000-0000-0000B5030000}"/>
                </a:ext>
              </a:extLst>
            </xdr:cNvPr>
            <xdr:cNvSpPr/>
          </xdr:nvSpPr>
          <xdr:spPr>
            <a:xfrm>
              <a:off x="378494" y="35400356"/>
              <a:ext cx="850148" cy="4614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950" name="正方形/長方形 949">
              <a:extLst>
                <a:ext uri="{FF2B5EF4-FFF2-40B4-BE49-F238E27FC236}">
                  <a16:creationId xmlns:a16="http://schemas.microsoft.com/office/drawing/2014/main" id="{00000000-0008-0000-0000-0000B6030000}"/>
                </a:ext>
              </a:extLst>
            </xdr:cNvPr>
            <xdr:cNvSpPr/>
          </xdr:nvSpPr>
          <xdr:spPr>
            <a:xfrm>
              <a:off x="3202711" y="35404967"/>
              <a:ext cx="1002904" cy="536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951" name="正方形/長方形 950">
              <a:extLst>
                <a:ext uri="{FF2B5EF4-FFF2-40B4-BE49-F238E27FC236}">
                  <a16:creationId xmlns:a16="http://schemas.microsoft.com/office/drawing/2014/main" id="{00000000-0008-0000-0000-0000B7030000}"/>
                </a:ext>
              </a:extLst>
            </xdr:cNvPr>
            <xdr:cNvSpPr/>
          </xdr:nvSpPr>
          <xdr:spPr>
            <a:xfrm>
              <a:off x="4940602" y="35387038"/>
              <a:ext cx="1265019" cy="50883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952" name="正方形/長方形 951">
              <a:extLst>
                <a:ext uri="{FF2B5EF4-FFF2-40B4-BE49-F238E27FC236}">
                  <a16:creationId xmlns:a16="http://schemas.microsoft.com/office/drawing/2014/main" id="{00000000-0008-0000-0000-0000B8030000}"/>
                </a:ext>
              </a:extLst>
            </xdr:cNvPr>
            <xdr:cNvSpPr/>
          </xdr:nvSpPr>
          <xdr:spPr>
            <a:xfrm>
              <a:off x="5971542" y="35409451"/>
              <a:ext cx="1196107" cy="4864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953" name="正方形/長方形 952">
              <a:extLst>
                <a:ext uri="{FF2B5EF4-FFF2-40B4-BE49-F238E27FC236}">
                  <a16:creationId xmlns:a16="http://schemas.microsoft.com/office/drawing/2014/main" id="{00000000-0008-0000-0000-0000B9030000}"/>
                </a:ext>
              </a:extLst>
            </xdr:cNvPr>
            <xdr:cNvSpPr/>
          </xdr:nvSpPr>
          <xdr:spPr>
            <a:xfrm>
              <a:off x="7095615" y="35416174"/>
              <a:ext cx="842026" cy="43650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grpSp>
      <xdr:sp macro="" textlink="">
        <xdr:nvSpPr>
          <xdr:cNvPr id="944" name="正方形/長方形 943">
            <a:extLst>
              <a:ext uri="{FF2B5EF4-FFF2-40B4-BE49-F238E27FC236}">
                <a16:creationId xmlns:a16="http://schemas.microsoft.com/office/drawing/2014/main" id="{00000000-0008-0000-0000-0000B0030000}"/>
              </a:ext>
            </a:extLst>
          </xdr:cNvPr>
          <xdr:cNvSpPr/>
        </xdr:nvSpPr>
        <xdr:spPr>
          <a:xfrm>
            <a:off x="8422790" y="86459785"/>
            <a:ext cx="1116327" cy="4653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945" name="正方形/長方形 944">
            <a:extLst>
              <a:ext uri="{FF2B5EF4-FFF2-40B4-BE49-F238E27FC236}">
                <a16:creationId xmlns:a16="http://schemas.microsoft.com/office/drawing/2014/main" id="{00000000-0008-0000-0000-0000B1030000}"/>
              </a:ext>
            </a:extLst>
          </xdr:cNvPr>
          <xdr:cNvSpPr/>
        </xdr:nvSpPr>
        <xdr:spPr>
          <a:xfrm>
            <a:off x="9337190" y="86455302"/>
            <a:ext cx="1095219" cy="49855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一般競争契約（総合評価）</a:t>
            </a:r>
            <a:r>
              <a:rPr kumimoji="1" lang="en-US" altLang="ja-JP" sz="900">
                <a:solidFill>
                  <a:sysClr val="windowText" lastClr="000000"/>
                </a:solidFill>
              </a:rPr>
              <a:t>〕</a:t>
            </a:r>
            <a:endParaRPr kumimoji="1" lang="ja-JP" altLang="en-US" sz="900">
              <a:solidFill>
                <a:sysClr val="windowText" lastClr="000000"/>
              </a:solidFill>
            </a:endParaRPr>
          </a:p>
        </xdr:txBody>
      </xdr:sp>
    </xdr:grpSp>
    <xdr:clientData/>
  </xdr:twoCellAnchor>
  <xdr:twoCellAnchor>
    <xdr:from>
      <xdr:col>51</xdr:col>
      <xdr:colOff>81643</xdr:colOff>
      <xdr:row>766</xdr:row>
      <xdr:rowOff>1628322</xdr:rowOff>
    </xdr:from>
    <xdr:to>
      <xdr:col>66</xdr:col>
      <xdr:colOff>448138</xdr:colOff>
      <xdr:row>772</xdr:row>
      <xdr:rowOff>1372132</xdr:rowOff>
    </xdr:to>
    <xdr:grpSp>
      <xdr:nvGrpSpPr>
        <xdr:cNvPr id="1006" name="グループ化 1005">
          <a:extLst>
            <a:ext uri="{FF2B5EF4-FFF2-40B4-BE49-F238E27FC236}">
              <a16:creationId xmlns:a16="http://schemas.microsoft.com/office/drawing/2014/main" id="{00000000-0008-0000-0000-0000EE030000}"/>
            </a:ext>
          </a:extLst>
        </xdr:cNvPr>
        <xdr:cNvGrpSpPr/>
      </xdr:nvGrpSpPr>
      <xdr:grpSpPr>
        <a:xfrm>
          <a:off x="10763250" y="56986714"/>
          <a:ext cx="9251959" cy="0"/>
          <a:chOff x="126557" y="41316089"/>
          <a:chExt cx="9757022" cy="10005451"/>
        </a:xfrm>
      </xdr:grpSpPr>
      <xdr:grpSp>
        <xdr:nvGrpSpPr>
          <xdr:cNvPr id="1007" name="グループ化 1006">
            <a:extLst>
              <a:ext uri="{FF2B5EF4-FFF2-40B4-BE49-F238E27FC236}">
                <a16:creationId xmlns:a16="http://schemas.microsoft.com/office/drawing/2014/main" id="{00000000-0008-0000-0000-0000EF030000}"/>
              </a:ext>
            </a:extLst>
          </xdr:cNvPr>
          <xdr:cNvGrpSpPr/>
        </xdr:nvGrpSpPr>
        <xdr:grpSpPr>
          <a:xfrm>
            <a:off x="126557" y="41551412"/>
            <a:ext cx="9757022" cy="9770128"/>
            <a:chOff x="126557" y="41551412"/>
            <a:chExt cx="9757022" cy="9770128"/>
          </a:xfrm>
        </xdr:grpSpPr>
        <xdr:sp macro="" textlink="">
          <xdr:nvSpPr>
            <xdr:cNvPr id="1009" name="正方形/長方形 1008">
              <a:extLst>
                <a:ext uri="{FF2B5EF4-FFF2-40B4-BE49-F238E27FC236}">
                  <a16:creationId xmlns:a16="http://schemas.microsoft.com/office/drawing/2014/main" id="{00000000-0008-0000-0000-0000F1030000}"/>
                </a:ext>
              </a:extLst>
            </xdr:cNvPr>
            <xdr:cNvSpPr/>
          </xdr:nvSpPr>
          <xdr:spPr>
            <a:xfrm>
              <a:off x="1101467" y="45563119"/>
              <a:ext cx="1094875"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endParaRPr kumimoji="1" lang="en-US" altLang="ja-JP" sz="900">
                <a:solidFill>
                  <a:sysClr val="windowText" lastClr="000000"/>
                </a:solidFill>
              </a:endParaRP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grpSp>
          <xdr:nvGrpSpPr>
            <xdr:cNvPr id="1010" name="グループ化 1009">
              <a:extLst>
                <a:ext uri="{FF2B5EF4-FFF2-40B4-BE49-F238E27FC236}">
                  <a16:creationId xmlns:a16="http://schemas.microsoft.com/office/drawing/2014/main" id="{00000000-0008-0000-0000-0000F2030000}"/>
                </a:ext>
              </a:extLst>
            </xdr:cNvPr>
            <xdr:cNvGrpSpPr/>
          </xdr:nvGrpSpPr>
          <xdr:grpSpPr>
            <a:xfrm>
              <a:off x="126557" y="41551412"/>
              <a:ext cx="9757022" cy="9770128"/>
              <a:chOff x="126557" y="41551412"/>
              <a:chExt cx="9757022" cy="9770128"/>
            </a:xfrm>
          </xdr:grpSpPr>
          <xdr:sp macro="" textlink="">
            <xdr:nvSpPr>
              <xdr:cNvPr id="1011" name="正方形/長方形 1010">
                <a:extLst>
                  <a:ext uri="{FF2B5EF4-FFF2-40B4-BE49-F238E27FC236}">
                    <a16:creationId xmlns:a16="http://schemas.microsoft.com/office/drawing/2014/main" id="{00000000-0008-0000-0000-0000F3030000}"/>
                  </a:ext>
                </a:extLst>
              </xdr:cNvPr>
              <xdr:cNvSpPr/>
            </xdr:nvSpPr>
            <xdr:spPr>
              <a:xfrm>
                <a:off x="2098792" y="45518295"/>
                <a:ext cx="1094875"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一般競争契約（総合評価）</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012" name="正方形/長方形 1011">
                <a:extLst>
                  <a:ext uri="{FF2B5EF4-FFF2-40B4-BE49-F238E27FC236}">
                    <a16:creationId xmlns:a16="http://schemas.microsoft.com/office/drawing/2014/main" id="{00000000-0008-0000-0000-0000F4030000}"/>
                  </a:ext>
                </a:extLst>
              </xdr:cNvPr>
              <xdr:cNvSpPr/>
            </xdr:nvSpPr>
            <xdr:spPr>
              <a:xfrm>
                <a:off x="3130786" y="45518294"/>
                <a:ext cx="840342"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grpSp>
            <xdr:nvGrpSpPr>
              <xdr:cNvPr id="1013" name="グループ化 1012">
                <a:extLst>
                  <a:ext uri="{FF2B5EF4-FFF2-40B4-BE49-F238E27FC236}">
                    <a16:creationId xmlns:a16="http://schemas.microsoft.com/office/drawing/2014/main" id="{00000000-0008-0000-0000-0000F5030000}"/>
                  </a:ext>
                </a:extLst>
              </xdr:cNvPr>
              <xdr:cNvGrpSpPr/>
            </xdr:nvGrpSpPr>
            <xdr:grpSpPr>
              <a:xfrm>
                <a:off x="126557" y="41551412"/>
                <a:ext cx="9757022" cy="9770128"/>
                <a:chOff x="126557" y="41551412"/>
                <a:chExt cx="9757022" cy="9770128"/>
              </a:xfrm>
            </xdr:grpSpPr>
            <xdr:grpSp>
              <xdr:nvGrpSpPr>
                <xdr:cNvPr id="1017" name="グループ化 1016">
                  <a:extLst>
                    <a:ext uri="{FF2B5EF4-FFF2-40B4-BE49-F238E27FC236}">
                      <a16:creationId xmlns:a16="http://schemas.microsoft.com/office/drawing/2014/main" id="{00000000-0008-0000-0000-0000F9030000}"/>
                    </a:ext>
                  </a:extLst>
                </xdr:cNvPr>
                <xdr:cNvGrpSpPr/>
              </xdr:nvGrpSpPr>
              <xdr:grpSpPr>
                <a:xfrm>
                  <a:off x="250788" y="41551412"/>
                  <a:ext cx="9581319" cy="9770128"/>
                  <a:chOff x="250788" y="41551412"/>
                  <a:chExt cx="9581319" cy="9770128"/>
                </a:xfrm>
              </xdr:grpSpPr>
              <xdr:grpSp>
                <xdr:nvGrpSpPr>
                  <xdr:cNvPr id="1020" name="グループ化 1019">
                    <a:extLst>
                      <a:ext uri="{FF2B5EF4-FFF2-40B4-BE49-F238E27FC236}">
                        <a16:creationId xmlns:a16="http://schemas.microsoft.com/office/drawing/2014/main" id="{00000000-0008-0000-0000-0000FC030000}"/>
                      </a:ext>
                    </a:extLst>
                  </xdr:cNvPr>
                  <xdr:cNvGrpSpPr/>
                </xdr:nvGrpSpPr>
                <xdr:grpSpPr>
                  <a:xfrm>
                    <a:off x="250788" y="44980412"/>
                    <a:ext cx="9581319" cy="6341128"/>
                    <a:chOff x="261993" y="6118576"/>
                    <a:chExt cx="9581411" cy="6342364"/>
                  </a:xfrm>
                </xdr:grpSpPr>
                <xdr:sp macro="" textlink="">
                  <xdr:nvSpPr>
                    <xdr:cNvPr id="1025" name="AutoShape 30">
                      <a:extLst>
                        <a:ext uri="{FF2B5EF4-FFF2-40B4-BE49-F238E27FC236}">
                          <a16:creationId xmlns:a16="http://schemas.microsoft.com/office/drawing/2014/main" id="{00000000-0008-0000-0000-000001040000}"/>
                        </a:ext>
                      </a:extLst>
                    </xdr:cNvPr>
                    <xdr:cNvSpPr>
                      <a:spLocks/>
                    </xdr:cNvSpPr>
                  </xdr:nvSpPr>
                  <xdr:spPr bwMode="auto">
                    <a:xfrm flipH="1">
                      <a:off x="6051175" y="10433360"/>
                      <a:ext cx="62753" cy="1633316"/>
                    </a:xfrm>
                    <a:prstGeom prst="rightBracket">
                      <a:avLst>
                        <a:gd name="adj" fmla="val 127748"/>
                      </a:avLst>
                    </a:prstGeom>
                    <a:noFill/>
                    <a:ln w="9525">
                      <a:solidFill>
                        <a:srgbClr val="000000"/>
                      </a:solidFill>
                      <a:round/>
                      <a:headEnd/>
                      <a:tailEnd/>
                    </a:ln>
                  </xdr:spPr>
                </xdr:sp>
                <xdr:sp macro="" textlink="">
                  <xdr:nvSpPr>
                    <xdr:cNvPr id="1026" name="AutoShape 30">
                      <a:extLst>
                        <a:ext uri="{FF2B5EF4-FFF2-40B4-BE49-F238E27FC236}">
                          <a16:creationId xmlns:a16="http://schemas.microsoft.com/office/drawing/2014/main" id="{00000000-0008-0000-0000-000002040000}"/>
                        </a:ext>
                      </a:extLst>
                    </xdr:cNvPr>
                    <xdr:cNvSpPr>
                      <a:spLocks/>
                    </xdr:cNvSpPr>
                  </xdr:nvSpPr>
                  <xdr:spPr bwMode="auto">
                    <a:xfrm>
                      <a:off x="5827325" y="10433822"/>
                      <a:ext cx="57150" cy="1629955"/>
                    </a:xfrm>
                    <a:prstGeom prst="rightBracket">
                      <a:avLst>
                        <a:gd name="adj" fmla="val 127748"/>
                      </a:avLst>
                    </a:prstGeom>
                    <a:noFill/>
                    <a:ln w="9525">
                      <a:solidFill>
                        <a:srgbClr val="000000"/>
                      </a:solidFill>
                      <a:round/>
                      <a:headEnd/>
                      <a:tailEnd/>
                    </a:ln>
                  </xdr:spPr>
                </xdr:sp>
                <xdr:sp macro="" textlink="">
                  <xdr:nvSpPr>
                    <xdr:cNvPr id="1027" name="AutoShape 30">
                      <a:extLst>
                        <a:ext uri="{FF2B5EF4-FFF2-40B4-BE49-F238E27FC236}">
                          <a16:creationId xmlns:a16="http://schemas.microsoft.com/office/drawing/2014/main" id="{00000000-0008-0000-0000-000003040000}"/>
                        </a:ext>
                      </a:extLst>
                    </xdr:cNvPr>
                    <xdr:cNvSpPr>
                      <a:spLocks/>
                    </xdr:cNvSpPr>
                  </xdr:nvSpPr>
                  <xdr:spPr bwMode="auto">
                    <a:xfrm flipH="1">
                      <a:off x="7002972" y="10433360"/>
                      <a:ext cx="62753" cy="1633316"/>
                    </a:xfrm>
                    <a:prstGeom prst="rightBracket">
                      <a:avLst>
                        <a:gd name="adj" fmla="val 127748"/>
                      </a:avLst>
                    </a:prstGeom>
                    <a:noFill/>
                    <a:ln w="9525">
                      <a:solidFill>
                        <a:srgbClr val="000000"/>
                      </a:solidFill>
                      <a:round/>
                      <a:headEnd/>
                      <a:tailEnd/>
                    </a:ln>
                  </xdr:spPr>
                </xdr:sp>
                <xdr:sp macro="" textlink="">
                  <xdr:nvSpPr>
                    <xdr:cNvPr id="1028" name="AutoShape 30">
                      <a:extLst>
                        <a:ext uri="{FF2B5EF4-FFF2-40B4-BE49-F238E27FC236}">
                          <a16:creationId xmlns:a16="http://schemas.microsoft.com/office/drawing/2014/main" id="{00000000-0008-0000-0000-000004040000}"/>
                        </a:ext>
                      </a:extLst>
                    </xdr:cNvPr>
                    <xdr:cNvSpPr>
                      <a:spLocks/>
                    </xdr:cNvSpPr>
                  </xdr:nvSpPr>
                  <xdr:spPr bwMode="auto">
                    <a:xfrm>
                      <a:off x="6850576" y="10444955"/>
                      <a:ext cx="57150" cy="1629955"/>
                    </a:xfrm>
                    <a:prstGeom prst="rightBracket">
                      <a:avLst>
                        <a:gd name="adj" fmla="val 127748"/>
                      </a:avLst>
                    </a:prstGeom>
                    <a:noFill/>
                    <a:ln w="9525">
                      <a:solidFill>
                        <a:srgbClr val="000000"/>
                      </a:solidFill>
                      <a:round/>
                      <a:headEnd/>
                      <a:tailEnd/>
                    </a:ln>
                  </xdr:spPr>
                </xdr:sp>
                <xdr:sp macro="" textlink="">
                  <xdr:nvSpPr>
                    <xdr:cNvPr id="1029" name="AutoShape 30">
                      <a:extLst>
                        <a:ext uri="{FF2B5EF4-FFF2-40B4-BE49-F238E27FC236}">
                          <a16:creationId xmlns:a16="http://schemas.microsoft.com/office/drawing/2014/main" id="{00000000-0008-0000-0000-000005040000}"/>
                        </a:ext>
                      </a:extLst>
                    </xdr:cNvPr>
                    <xdr:cNvSpPr>
                      <a:spLocks/>
                    </xdr:cNvSpPr>
                  </xdr:nvSpPr>
                  <xdr:spPr bwMode="auto">
                    <a:xfrm flipH="1">
                      <a:off x="7978587" y="10433360"/>
                      <a:ext cx="62753" cy="1633316"/>
                    </a:xfrm>
                    <a:prstGeom prst="rightBracket">
                      <a:avLst>
                        <a:gd name="adj" fmla="val 127748"/>
                      </a:avLst>
                    </a:prstGeom>
                    <a:noFill/>
                    <a:ln w="9525">
                      <a:solidFill>
                        <a:srgbClr val="000000"/>
                      </a:solidFill>
                      <a:round/>
                      <a:headEnd/>
                      <a:tailEnd/>
                    </a:ln>
                  </xdr:spPr>
                </xdr:sp>
                <xdr:sp macro="" textlink="">
                  <xdr:nvSpPr>
                    <xdr:cNvPr id="1030" name="AutoShape 30">
                      <a:extLst>
                        <a:ext uri="{FF2B5EF4-FFF2-40B4-BE49-F238E27FC236}">
                          <a16:creationId xmlns:a16="http://schemas.microsoft.com/office/drawing/2014/main" id="{00000000-0008-0000-0000-000006040000}"/>
                        </a:ext>
                      </a:extLst>
                    </xdr:cNvPr>
                    <xdr:cNvSpPr>
                      <a:spLocks/>
                    </xdr:cNvSpPr>
                  </xdr:nvSpPr>
                  <xdr:spPr bwMode="auto">
                    <a:xfrm>
                      <a:off x="7754737" y="10433822"/>
                      <a:ext cx="57150" cy="1629955"/>
                    </a:xfrm>
                    <a:prstGeom prst="rightBracket">
                      <a:avLst>
                        <a:gd name="adj" fmla="val 127748"/>
                      </a:avLst>
                    </a:prstGeom>
                    <a:noFill/>
                    <a:ln w="9525">
                      <a:solidFill>
                        <a:srgbClr val="000000"/>
                      </a:solidFill>
                      <a:round/>
                      <a:headEnd/>
                      <a:tailEnd/>
                    </a:ln>
                  </xdr:spPr>
                </xdr:sp>
                <xdr:sp macro="" textlink="">
                  <xdr:nvSpPr>
                    <xdr:cNvPr id="1031" name="AutoShape 30">
                      <a:extLst>
                        <a:ext uri="{FF2B5EF4-FFF2-40B4-BE49-F238E27FC236}">
                          <a16:creationId xmlns:a16="http://schemas.microsoft.com/office/drawing/2014/main" id="{00000000-0008-0000-0000-000007040000}"/>
                        </a:ext>
                      </a:extLst>
                    </xdr:cNvPr>
                    <xdr:cNvSpPr>
                      <a:spLocks/>
                    </xdr:cNvSpPr>
                  </xdr:nvSpPr>
                  <xdr:spPr bwMode="auto">
                    <a:xfrm flipH="1">
                      <a:off x="8942293" y="10433360"/>
                      <a:ext cx="62753" cy="1633316"/>
                    </a:xfrm>
                    <a:prstGeom prst="rightBracket">
                      <a:avLst>
                        <a:gd name="adj" fmla="val 127748"/>
                      </a:avLst>
                    </a:prstGeom>
                    <a:noFill/>
                    <a:ln w="9525">
                      <a:solidFill>
                        <a:srgbClr val="000000"/>
                      </a:solidFill>
                      <a:round/>
                      <a:headEnd/>
                      <a:tailEnd/>
                    </a:ln>
                  </xdr:spPr>
                </xdr:sp>
                <xdr:sp macro="" textlink="">
                  <xdr:nvSpPr>
                    <xdr:cNvPr id="1032" name="AutoShape 30">
                      <a:extLst>
                        <a:ext uri="{FF2B5EF4-FFF2-40B4-BE49-F238E27FC236}">
                          <a16:creationId xmlns:a16="http://schemas.microsoft.com/office/drawing/2014/main" id="{00000000-0008-0000-0000-000008040000}"/>
                        </a:ext>
                      </a:extLst>
                    </xdr:cNvPr>
                    <xdr:cNvSpPr>
                      <a:spLocks/>
                    </xdr:cNvSpPr>
                  </xdr:nvSpPr>
                  <xdr:spPr bwMode="auto">
                    <a:xfrm>
                      <a:off x="8718443" y="10433822"/>
                      <a:ext cx="57150" cy="1629955"/>
                    </a:xfrm>
                    <a:prstGeom prst="rightBracket">
                      <a:avLst>
                        <a:gd name="adj" fmla="val 127748"/>
                      </a:avLst>
                    </a:prstGeom>
                    <a:noFill/>
                    <a:ln w="9525">
                      <a:solidFill>
                        <a:srgbClr val="000000"/>
                      </a:solidFill>
                      <a:round/>
                      <a:headEnd/>
                      <a:tailEnd/>
                    </a:ln>
                  </xdr:spPr>
                </xdr:sp>
                <xdr:sp macro="" textlink="">
                  <xdr:nvSpPr>
                    <xdr:cNvPr id="1033" name="AutoShape 30">
                      <a:extLst>
                        <a:ext uri="{FF2B5EF4-FFF2-40B4-BE49-F238E27FC236}">
                          <a16:creationId xmlns:a16="http://schemas.microsoft.com/office/drawing/2014/main" id="{00000000-0008-0000-0000-000009040000}"/>
                        </a:ext>
                      </a:extLst>
                    </xdr:cNvPr>
                    <xdr:cNvSpPr>
                      <a:spLocks/>
                    </xdr:cNvSpPr>
                  </xdr:nvSpPr>
                  <xdr:spPr bwMode="auto">
                    <a:xfrm flipH="1">
                      <a:off x="1232646" y="10433360"/>
                      <a:ext cx="62753" cy="1633316"/>
                    </a:xfrm>
                    <a:prstGeom prst="rightBracket">
                      <a:avLst>
                        <a:gd name="adj" fmla="val 127748"/>
                      </a:avLst>
                    </a:prstGeom>
                    <a:noFill/>
                    <a:ln w="9525">
                      <a:solidFill>
                        <a:srgbClr val="000000"/>
                      </a:solidFill>
                      <a:round/>
                      <a:headEnd/>
                      <a:tailEnd/>
                    </a:ln>
                  </xdr:spPr>
                </xdr:sp>
                <xdr:sp macro="" textlink="">
                  <xdr:nvSpPr>
                    <xdr:cNvPr id="1034" name="AutoShape 30">
                      <a:extLst>
                        <a:ext uri="{FF2B5EF4-FFF2-40B4-BE49-F238E27FC236}">
                          <a16:creationId xmlns:a16="http://schemas.microsoft.com/office/drawing/2014/main" id="{00000000-0008-0000-0000-00000A040000}"/>
                        </a:ext>
                      </a:extLst>
                    </xdr:cNvPr>
                    <xdr:cNvSpPr>
                      <a:spLocks/>
                    </xdr:cNvSpPr>
                  </xdr:nvSpPr>
                  <xdr:spPr bwMode="auto">
                    <a:xfrm>
                      <a:off x="1008796" y="10433822"/>
                      <a:ext cx="57150" cy="1629955"/>
                    </a:xfrm>
                    <a:prstGeom prst="rightBracket">
                      <a:avLst>
                        <a:gd name="adj" fmla="val 127748"/>
                      </a:avLst>
                    </a:prstGeom>
                    <a:noFill/>
                    <a:ln w="9525">
                      <a:solidFill>
                        <a:srgbClr val="000000"/>
                      </a:solidFill>
                      <a:round/>
                      <a:headEnd/>
                      <a:tailEnd/>
                    </a:ln>
                  </xdr:spPr>
                </xdr:sp>
                <xdr:sp macro="" textlink="">
                  <xdr:nvSpPr>
                    <xdr:cNvPr id="1035" name="AutoShape 30">
                      <a:extLst>
                        <a:ext uri="{FF2B5EF4-FFF2-40B4-BE49-F238E27FC236}">
                          <a16:creationId xmlns:a16="http://schemas.microsoft.com/office/drawing/2014/main" id="{00000000-0008-0000-0000-00000B040000}"/>
                        </a:ext>
                      </a:extLst>
                    </xdr:cNvPr>
                    <xdr:cNvSpPr>
                      <a:spLocks/>
                    </xdr:cNvSpPr>
                  </xdr:nvSpPr>
                  <xdr:spPr bwMode="auto">
                    <a:xfrm flipH="1">
                      <a:off x="2196352" y="10433360"/>
                      <a:ext cx="62753" cy="1633316"/>
                    </a:xfrm>
                    <a:prstGeom prst="rightBracket">
                      <a:avLst>
                        <a:gd name="adj" fmla="val 127748"/>
                      </a:avLst>
                    </a:prstGeom>
                    <a:noFill/>
                    <a:ln w="9525">
                      <a:solidFill>
                        <a:srgbClr val="000000"/>
                      </a:solidFill>
                      <a:round/>
                      <a:headEnd/>
                      <a:tailEnd/>
                    </a:ln>
                  </xdr:spPr>
                </xdr:sp>
                <xdr:sp macro="" textlink="">
                  <xdr:nvSpPr>
                    <xdr:cNvPr id="1036" name="AutoShape 30">
                      <a:extLst>
                        <a:ext uri="{FF2B5EF4-FFF2-40B4-BE49-F238E27FC236}">
                          <a16:creationId xmlns:a16="http://schemas.microsoft.com/office/drawing/2014/main" id="{00000000-0008-0000-0000-00000C040000}"/>
                        </a:ext>
                      </a:extLst>
                    </xdr:cNvPr>
                    <xdr:cNvSpPr>
                      <a:spLocks/>
                    </xdr:cNvSpPr>
                  </xdr:nvSpPr>
                  <xdr:spPr bwMode="auto">
                    <a:xfrm>
                      <a:off x="1972502" y="10433822"/>
                      <a:ext cx="57150" cy="1629955"/>
                    </a:xfrm>
                    <a:prstGeom prst="rightBracket">
                      <a:avLst>
                        <a:gd name="adj" fmla="val 127748"/>
                      </a:avLst>
                    </a:prstGeom>
                    <a:noFill/>
                    <a:ln w="9525">
                      <a:solidFill>
                        <a:srgbClr val="000000"/>
                      </a:solidFill>
                      <a:round/>
                      <a:headEnd/>
                      <a:tailEnd/>
                    </a:ln>
                  </xdr:spPr>
                </xdr:sp>
                <xdr:sp macro="" textlink="">
                  <xdr:nvSpPr>
                    <xdr:cNvPr id="1037" name="AutoShape 30">
                      <a:extLst>
                        <a:ext uri="{FF2B5EF4-FFF2-40B4-BE49-F238E27FC236}">
                          <a16:creationId xmlns:a16="http://schemas.microsoft.com/office/drawing/2014/main" id="{00000000-0008-0000-0000-00000D040000}"/>
                        </a:ext>
                      </a:extLst>
                    </xdr:cNvPr>
                    <xdr:cNvSpPr>
                      <a:spLocks/>
                    </xdr:cNvSpPr>
                  </xdr:nvSpPr>
                  <xdr:spPr bwMode="auto">
                    <a:xfrm flipH="1">
                      <a:off x="3160058" y="10433360"/>
                      <a:ext cx="62753" cy="1633316"/>
                    </a:xfrm>
                    <a:prstGeom prst="rightBracket">
                      <a:avLst>
                        <a:gd name="adj" fmla="val 127748"/>
                      </a:avLst>
                    </a:prstGeom>
                    <a:noFill/>
                    <a:ln w="9525">
                      <a:solidFill>
                        <a:srgbClr val="000000"/>
                      </a:solidFill>
                      <a:round/>
                      <a:headEnd/>
                      <a:tailEnd/>
                    </a:ln>
                  </xdr:spPr>
                </xdr:sp>
                <xdr:sp macro="" textlink="">
                  <xdr:nvSpPr>
                    <xdr:cNvPr id="1038" name="AutoShape 30">
                      <a:extLst>
                        <a:ext uri="{FF2B5EF4-FFF2-40B4-BE49-F238E27FC236}">
                          <a16:creationId xmlns:a16="http://schemas.microsoft.com/office/drawing/2014/main" id="{00000000-0008-0000-0000-00000E040000}"/>
                        </a:ext>
                      </a:extLst>
                    </xdr:cNvPr>
                    <xdr:cNvSpPr>
                      <a:spLocks/>
                    </xdr:cNvSpPr>
                  </xdr:nvSpPr>
                  <xdr:spPr bwMode="auto">
                    <a:xfrm>
                      <a:off x="2936208" y="10433822"/>
                      <a:ext cx="57150" cy="1629955"/>
                    </a:xfrm>
                    <a:prstGeom prst="rightBracket">
                      <a:avLst>
                        <a:gd name="adj" fmla="val 127748"/>
                      </a:avLst>
                    </a:prstGeom>
                    <a:noFill/>
                    <a:ln w="9525">
                      <a:solidFill>
                        <a:srgbClr val="000000"/>
                      </a:solidFill>
                      <a:round/>
                      <a:headEnd/>
                      <a:tailEnd/>
                    </a:ln>
                  </xdr:spPr>
                </xdr:sp>
                <xdr:sp macro="" textlink="">
                  <xdr:nvSpPr>
                    <xdr:cNvPr id="1039" name="AutoShape 30">
                      <a:extLst>
                        <a:ext uri="{FF2B5EF4-FFF2-40B4-BE49-F238E27FC236}">
                          <a16:creationId xmlns:a16="http://schemas.microsoft.com/office/drawing/2014/main" id="{00000000-0008-0000-0000-00000F040000}"/>
                        </a:ext>
                      </a:extLst>
                    </xdr:cNvPr>
                    <xdr:cNvSpPr>
                      <a:spLocks/>
                    </xdr:cNvSpPr>
                  </xdr:nvSpPr>
                  <xdr:spPr bwMode="auto">
                    <a:xfrm flipH="1">
                      <a:off x="4123763" y="10433360"/>
                      <a:ext cx="62753" cy="1633316"/>
                    </a:xfrm>
                    <a:prstGeom prst="rightBracket">
                      <a:avLst>
                        <a:gd name="adj" fmla="val 127748"/>
                      </a:avLst>
                    </a:prstGeom>
                    <a:noFill/>
                    <a:ln w="9525">
                      <a:solidFill>
                        <a:srgbClr val="000000"/>
                      </a:solidFill>
                      <a:round/>
                      <a:headEnd/>
                      <a:tailEnd/>
                    </a:ln>
                  </xdr:spPr>
                </xdr:sp>
                <xdr:sp macro="" textlink="">
                  <xdr:nvSpPr>
                    <xdr:cNvPr id="1040" name="AutoShape 30">
                      <a:extLst>
                        <a:ext uri="{FF2B5EF4-FFF2-40B4-BE49-F238E27FC236}">
                          <a16:creationId xmlns:a16="http://schemas.microsoft.com/office/drawing/2014/main" id="{00000000-0008-0000-0000-000010040000}"/>
                        </a:ext>
                      </a:extLst>
                    </xdr:cNvPr>
                    <xdr:cNvSpPr>
                      <a:spLocks/>
                    </xdr:cNvSpPr>
                  </xdr:nvSpPr>
                  <xdr:spPr bwMode="auto">
                    <a:xfrm>
                      <a:off x="3899914" y="10433822"/>
                      <a:ext cx="57150" cy="1629955"/>
                    </a:xfrm>
                    <a:prstGeom prst="rightBracket">
                      <a:avLst>
                        <a:gd name="adj" fmla="val 127748"/>
                      </a:avLst>
                    </a:prstGeom>
                    <a:noFill/>
                    <a:ln w="9525">
                      <a:solidFill>
                        <a:srgbClr val="000000"/>
                      </a:solidFill>
                      <a:round/>
                      <a:headEnd/>
                      <a:tailEnd/>
                    </a:ln>
                  </xdr:spPr>
                </xdr:sp>
                <xdr:sp macro="" textlink="">
                  <xdr:nvSpPr>
                    <xdr:cNvPr id="1041" name="AutoShape 30">
                      <a:extLst>
                        <a:ext uri="{FF2B5EF4-FFF2-40B4-BE49-F238E27FC236}">
                          <a16:creationId xmlns:a16="http://schemas.microsoft.com/office/drawing/2014/main" id="{00000000-0008-0000-0000-000011040000}"/>
                        </a:ext>
                      </a:extLst>
                    </xdr:cNvPr>
                    <xdr:cNvSpPr>
                      <a:spLocks/>
                    </xdr:cNvSpPr>
                  </xdr:nvSpPr>
                  <xdr:spPr bwMode="auto">
                    <a:xfrm flipH="1">
                      <a:off x="5087469" y="10433360"/>
                      <a:ext cx="62753" cy="1633316"/>
                    </a:xfrm>
                    <a:prstGeom prst="rightBracket">
                      <a:avLst>
                        <a:gd name="adj" fmla="val 127748"/>
                      </a:avLst>
                    </a:prstGeom>
                    <a:noFill/>
                    <a:ln w="9525">
                      <a:solidFill>
                        <a:srgbClr val="000000"/>
                      </a:solidFill>
                      <a:round/>
                      <a:headEnd/>
                      <a:tailEnd/>
                    </a:ln>
                  </xdr:spPr>
                </xdr:sp>
                <xdr:sp macro="" textlink="">
                  <xdr:nvSpPr>
                    <xdr:cNvPr id="1042" name="AutoShape 30">
                      <a:extLst>
                        <a:ext uri="{FF2B5EF4-FFF2-40B4-BE49-F238E27FC236}">
                          <a16:creationId xmlns:a16="http://schemas.microsoft.com/office/drawing/2014/main" id="{00000000-0008-0000-0000-000012040000}"/>
                        </a:ext>
                      </a:extLst>
                    </xdr:cNvPr>
                    <xdr:cNvSpPr>
                      <a:spLocks/>
                    </xdr:cNvSpPr>
                  </xdr:nvSpPr>
                  <xdr:spPr bwMode="auto">
                    <a:xfrm>
                      <a:off x="4863619" y="10433822"/>
                      <a:ext cx="57150" cy="1629955"/>
                    </a:xfrm>
                    <a:prstGeom prst="rightBracket">
                      <a:avLst>
                        <a:gd name="adj" fmla="val 127748"/>
                      </a:avLst>
                    </a:prstGeom>
                    <a:noFill/>
                    <a:ln w="9525">
                      <a:solidFill>
                        <a:srgbClr val="000000"/>
                      </a:solidFill>
                      <a:round/>
                      <a:headEnd/>
                      <a:tailEnd/>
                    </a:ln>
                  </xdr:spPr>
                </xdr:sp>
                <xdr:sp macro="" textlink="">
                  <xdr:nvSpPr>
                    <xdr:cNvPr id="1043" name="AutoShape 30">
                      <a:extLst>
                        <a:ext uri="{FF2B5EF4-FFF2-40B4-BE49-F238E27FC236}">
                          <a16:creationId xmlns:a16="http://schemas.microsoft.com/office/drawing/2014/main" id="{00000000-0008-0000-0000-000013040000}"/>
                        </a:ext>
                      </a:extLst>
                    </xdr:cNvPr>
                    <xdr:cNvSpPr>
                      <a:spLocks/>
                    </xdr:cNvSpPr>
                  </xdr:nvSpPr>
                  <xdr:spPr bwMode="auto">
                    <a:xfrm flipH="1">
                      <a:off x="268940" y="10433360"/>
                      <a:ext cx="62753" cy="1633316"/>
                    </a:xfrm>
                    <a:prstGeom prst="rightBracket">
                      <a:avLst>
                        <a:gd name="adj" fmla="val 127748"/>
                      </a:avLst>
                    </a:prstGeom>
                    <a:noFill/>
                    <a:ln w="9525">
                      <a:solidFill>
                        <a:srgbClr val="000000"/>
                      </a:solidFill>
                      <a:round/>
                      <a:headEnd/>
                      <a:tailEnd/>
                    </a:ln>
                  </xdr:spPr>
                </xdr:sp>
                <xdr:sp macro="" textlink="">
                  <xdr:nvSpPr>
                    <xdr:cNvPr id="1044" name="AutoShape 30">
                      <a:extLst>
                        <a:ext uri="{FF2B5EF4-FFF2-40B4-BE49-F238E27FC236}">
                          <a16:creationId xmlns:a16="http://schemas.microsoft.com/office/drawing/2014/main" id="{00000000-0008-0000-0000-000014040000}"/>
                        </a:ext>
                      </a:extLst>
                    </xdr:cNvPr>
                    <xdr:cNvSpPr>
                      <a:spLocks/>
                    </xdr:cNvSpPr>
                  </xdr:nvSpPr>
                  <xdr:spPr bwMode="auto">
                    <a:xfrm>
                      <a:off x="9726973" y="10433822"/>
                      <a:ext cx="57150" cy="1629955"/>
                    </a:xfrm>
                    <a:prstGeom prst="rightBracket">
                      <a:avLst>
                        <a:gd name="adj" fmla="val 127748"/>
                      </a:avLst>
                    </a:prstGeom>
                    <a:noFill/>
                    <a:ln w="9525">
                      <a:solidFill>
                        <a:srgbClr val="000000"/>
                      </a:solidFill>
                      <a:round/>
                      <a:headEnd/>
                      <a:tailEnd/>
                    </a:ln>
                  </xdr:spPr>
                </xdr:sp>
                <xdr:sp macro="" textlink="">
                  <xdr:nvSpPr>
                    <xdr:cNvPr id="1045" name="正方形/長方形 1044">
                      <a:extLst>
                        <a:ext uri="{FF2B5EF4-FFF2-40B4-BE49-F238E27FC236}">
                          <a16:creationId xmlns:a16="http://schemas.microsoft.com/office/drawing/2014/main" id="{00000000-0008-0000-0000-000015040000}"/>
                        </a:ext>
                      </a:extLst>
                    </xdr:cNvPr>
                    <xdr:cNvSpPr/>
                  </xdr:nvSpPr>
                  <xdr:spPr>
                    <a:xfrm>
                      <a:off x="261993" y="7283823"/>
                      <a:ext cx="866355"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【G-1】</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株式会社シアターコミュニケーションシステムズ </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３３６百万円</a:t>
                      </a:r>
                      <a:endParaRPr kumimoji="1" lang="en-US" altLang="ja-JP" sz="900">
                        <a:solidFill>
                          <a:sysClr val="windowText" lastClr="000000"/>
                        </a:solidFill>
                      </a:endParaRPr>
                    </a:p>
                  </xdr:txBody>
                </xdr:sp>
                <xdr:sp macro="" textlink="">
                  <xdr:nvSpPr>
                    <xdr:cNvPr id="1046" name="正方形/長方形 1045">
                      <a:extLst>
                        <a:ext uri="{FF2B5EF4-FFF2-40B4-BE49-F238E27FC236}">
                          <a16:creationId xmlns:a16="http://schemas.microsoft.com/office/drawing/2014/main" id="{00000000-0008-0000-0000-000016040000}"/>
                        </a:ext>
                      </a:extLst>
                    </xdr:cNvPr>
                    <xdr:cNvSpPr/>
                  </xdr:nvSpPr>
                  <xdr:spPr>
                    <a:xfrm>
                      <a:off x="6988145" y="6692170"/>
                      <a:ext cx="840351"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随意契約</a:t>
                      </a:r>
                    </a:p>
                    <a:p>
                      <a:pPr algn="l"/>
                      <a:r>
                        <a:rPr kumimoji="1" lang="ja-JP" altLang="en-US" sz="900">
                          <a:solidFill>
                            <a:sysClr val="windowText" lastClr="000000"/>
                          </a:solidFill>
                        </a:rPr>
                        <a:t>（その他）</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047" name="正方形/長方形 1046">
                      <a:extLst>
                        <a:ext uri="{FF2B5EF4-FFF2-40B4-BE49-F238E27FC236}">
                          <a16:creationId xmlns:a16="http://schemas.microsoft.com/office/drawing/2014/main" id="{00000000-0008-0000-0000-000017040000}"/>
                        </a:ext>
                      </a:extLst>
                    </xdr:cNvPr>
                    <xdr:cNvSpPr/>
                  </xdr:nvSpPr>
                  <xdr:spPr>
                    <a:xfrm>
                      <a:off x="3164953" y="7252594"/>
                      <a:ext cx="904753"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【G-4】</a:t>
                      </a:r>
                    </a:p>
                    <a:p>
                      <a:pPr algn="l"/>
                      <a:endParaRPr kumimoji="1" lang="ja-JP" altLang="en-US" sz="900">
                        <a:solidFill>
                          <a:sysClr val="windowText" lastClr="000000"/>
                        </a:solidFill>
                      </a:endParaRPr>
                    </a:p>
                    <a:p>
                      <a:pPr algn="l"/>
                      <a:r>
                        <a:rPr kumimoji="1" lang="ja-JP" altLang="en-US" sz="900">
                          <a:solidFill>
                            <a:sysClr val="windowText" lastClr="000000"/>
                          </a:solidFill>
                        </a:rPr>
                        <a:t>セコム株式会社</a:t>
                      </a:r>
                    </a:p>
                    <a:p>
                      <a:pPr algn="l"/>
                      <a:endParaRPr kumimoji="1" lang="ja-JP" altLang="en-US" sz="900">
                        <a:solidFill>
                          <a:sysClr val="windowText" lastClr="000000"/>
                        </a:solidFill>
                      </a:endParaRPr>
                    </a:p>
                    <a:p>
                      <a:pPr algn="l"/>
                      <a:r>
                        <a:rPr kumimoji="1" lang="ja-JP" altLang="en-US" sz="900">
                          <a:solidFill>
                            <a:sysClr val="windowText" lastClr="000000"/>
                          </a:solidFill>
                        </a:rPr>
                        <a:t>１４２百万円</a:t>
                      </a:r>
                    </a:p>
                    <a:p>
                      <a:pPr algn="l"/>
                      <a:endParaRPr kumimoji="1" lang="en-US" altLang="ja-JP" sz="900">
                        <a:solidFill>
                          <a:sysClr val="windowText" lastClr="000000"/>
                        </a:solidFill>
                      </a:endParaRPr>
                    </a:p>
                  </xdr:txBody>
                </xdr:sp>
                <xdr:sp macro="" textlink="">
                  <xdr:nvSpPr>
                    <xdr:cNvPr id="1048" name="正方形/長方形 1047">
                      <a:extLst>
                        <a:ext uri="{FF2B5EF4-FFF2-40B4-BE49-F238E27FC236}">
                          <a16:creationId xmlns:a16="http://schemas.microsoft.com/office/drawing/2014/main" id="{00000000-0008-0000-0000-000018040000}"/>
                        </a:ext>
                      </a:extLst>
                    </xdr:cNvPr>
                    <xdr:cNvSpPr/>
                  </xdr:nvSpPr>
                  <xdr:spPr>
                    <a:xfrm>
                      <a:off x="302558" y="10488705"/>
                      <a:ext cx="728383" cy="1557618"/>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舞台運用業務（含貸劇場） </a:t>
                      </a:r>
                    </a:p>
                  </xdr:txBody>
                </xdr:sp>
                <xdr:sp macro="" textlink="">
                  <xdr:nvSpPr>
                    <xdr:cNvPr id="1049" name="正方形/長方形 1048">
                      <a:extLst>
                        <a:ext uri="{FF2B5EF4-FFF2-40B4-BE49-F238E27FC236}">
                          <a16:creationId xmlns:a16="http://schemas.microsoft.com/office/drawing/2014/main" id="{00000000-0008-0000-0000-000019040000}"/>
                        </a:ext>
                      </a:extLst>
                    </xdr:cNvPr>
                    <xdr:cNvSpPr/>
                  </xdr:nvSpPr>
                  <xdr:spPr>
                    <a:xfrm>
                      <a:off x="2181901" y="10473090"/>
                      <a:ext cx="874067"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舞台照明運用業務（含貸劇場） </a:t>
                      </a:r>
                    </a:p>
                  </xdr:txBody>
                </xdr:sp>
                <xdr:sp macro="" textlink="">
                  <xdr:nvSpPr>
                    <xdr:cNvPr id="1050" name="正方形/長方形 1049">
                      <a:extLst>
                        <a:ext uri="{FF2B5EF4-FFF2-40B4-BE49-F238E27FC236}">
                          <a16:creationId xmlns:a16="http://schemas.microsoft.com/office/drawing/2014/main" id="{00000000-0008-0000-0000-00001A040000}"/>
                        </a:ext>
                      </a:extLst>
                    </xdr:cNvPr>
                    <xdr:cNvSpPr/>
                  </xdr:nvSpPr>
                  <xdr:spPr>
                    <a:xfrm>
                      <a:off x="3163088" y="10488924"/>
                      <a:ext cx="881819"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警備（機械・常駐）業務</a:t>
                      </a:r>
                    </a:p>
                  </xdr:txBody>
                </xdr:sp>
                <xdr:sp macro="" textlink="">
                  <xdr:nvSpPr>
                    <xdr:cNvPr id="1051" name="正方形/長方形 1050">
                      <a:extLst>
                        <a:ext uri="{FF2B5EF4-FFF2-40B4-BE49-F238E27FC236}">
                          <a16:creationId xmlns:a16="http://schemas.microsoft.com/office/drawing/2014/main" id="{00000000-0008-0000-0000-00001B040000}"/>
                        </a:ext>
                      </a:extLst>
                    </xdr:cNvPr>
                    <xdr:cNvSpPr/>
                  </xdr:nvSpPr>
                  <xdr:spPr>
                    <a:xfrm>
                      <a:off x="4164305" y="10461884"/>
                      <a:ext cx="856048"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総合設備管理業務 </a:t>
                      </a:r>
                    </a:p>
                    <a:p>
                      <a:pPr algn="l"/>
                      <a:r>
                        <a:rPr kumimoji="1" lang="ja-JP" altLang="en-US" sz="900">
                          <a:solidFill>
                            <a:sysClr val="windowText" lastClr="000000"/>
                          </a:solidFill>
                        </a:rPr>
                        <a:t> </a:t>
                      </a:r>
                    </a:p>
                  </xdr:txBody>
                </xdr:sp>
                <xdr:sp macro="" textlink="">
                  <xdr:nvSpPr>
                    <xdr:cNvPr id="1052" name="正方形/長方形 1051">
                      <a:extLst>
                        <a:ext uri="{FF2B5EF4-FFF2-40B4-BE49-F238E27FC236}">
                          <a16:creationId xmlns:a16="http://schemas.microsoft.com/office/drawing/2014/main" id="{00000000-0008-0000-0000-00001C040000}"/>
                        </a:ext>
                      </a:extLst>
                    </xdr:cNvPr>
                    <xdr:cNvSpPr/>
                  </xdr:nvSpPr>
                  <xdr:spPr>
                    <a:xfrm>
                      <a:off x="5076463" y="10488786"/>
                      <a:ext cx="829236" cy="182655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電力供給 </a:t>
                      </a:r>
                    </a:p>
                  </xdr:txBody>
                </xdr:sp>
                <xdr:sp macro="" textlink="">
                  <xdr:nvSpPr>
                    <xdr:cNvPr id="1053" name="正方形/長方形 1052">
                      <a:extLst>
                        <a:ext uri="{FF2B5EF4-FFF2-40B4-BE49-F238E27FC236}">
                          <a16:creationId xmlns:a16="http://schemas.microsoft.com/office/drawing/2014/main" id="{00000000-0008-0000-0000-00001D040000}"/>
                        </a:ext>
                      </a:extLst>
                    </xdr:cNvPr>
                    <xdr:cNvSpPr/>
                  </xdr:nvSpPr>
                  <xdr:spPr>
                    <a:xfrm>
                      <a:off x="6080233" y="10495138"/>
                      <a:ext cx="821705" cy="155761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清掃業務（高所ガラス清掃など含む） </a:t>
                      </a:r>
                    </a:p>
                  </xdr:txBody>
                </xdr:sp>
                <xdr:sp macro="" textlink="">
                  <xdr:nvSpPr>
                    <xdr:cNvPr id="1054" name="正方形/長方形 1053">
                      <a:extLst>
                        <a:ext uri="{FF2B5EF4-FFF2-40B4-BE49-F238E27FC236}">
                          <a16:creationId xmlns:a16="http://schemas.microsoft.com/office/drawing/2014/main" id="{00000000-0008-0000-0000-00001E040000}"/>
                        </a:ext>
                      </a:extLst>
                    </xdr:cNvPr>
                    <xdr:cNvSpPr/>
                  </xdr:nvSpPr>
                  <xdr:spPr>
                    <a:xfrm>
                      <a:off x="7935705" y="10486704"/>
                      <a:ext cx="875151" cy="18281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楽屋稽古場管理運営業務 </a:t>
                      </a:r>
                    </a:p>
                  </xdr:txBody>
                </xdr:sp>
                <xdr:sp macro="" textlink="">
                  <xdr:nvSpPr>
                    <xdr:cNvPr id="1055" name="正方形/長方形 1054">
                      <a:extLst>
                        <a:ext uri="{FF2B5EF4-FFF2-40B4-BE49-F238E27FC236}">
                          <a16:creationId xmlns:a16="http://schemas.microsoft.com/office/drawing/2014/main" id="{00000000-0008-0000-0000-00001F040000}"/>
                        </a:ext>
                      </a:extLst>
                    </xdr:cNvPr>
                    <xdr:cNvSpPr/>
                  </xdr:nvSpPr>
                  <xdr:spPr>
                    <a:xfrm>
                      <a:off x="8919582" y="10493568"/>
                      <a:ext cx="923822" cy="182126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舞台音響運用業務（含貸劇場） </a:t>
                      </a:r>
                    </a:p>
                  </xdr:txBody>
                </xdr:sp>
                <xdr:sp macro="" textlink="">
                  <xdr:nvSpPr>
                    <xdr:cNvPr id="1056" name="正方形/長方形 1055">
                      <a:extLst>
                        <a:ext uri="{FF2B5EF4-FFF2-40B4-BE49-F238E27FC236}">
                          <a16:creationId xmlns:a16="http://schemas.microsoft.com/office/drawing/2014/main" id="{00000000-0008-0000-0000-000020040000}"/>
                        </a:ext>
                      </a:extLst>
                    </xdr:cNvPr>
                    <xdr:cNvSpPr/>
                  </xdr:nvSpPr>
                  <xdr:spPr>
                    <a:xfrm>
                      <a:off x="1218458" y="10470703"/>
                      <a:ext cx="848302" cy="169881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東京オペラシティ冷水・蒸気使用料 </a:t>
                      </a:r>
                    </a:p>
                  </xdr:txBody>
                </xdr:sp>
                <xdr:sp macro="" textlink="">
                  <xdr:nvSpPr>
                    <xdr:cNvPr id="1057" name="正方形/長方形 1056">
                      <a:extLst>
                        <a:ext uri="{FF2B5EF4-FFF2-40B4-BE49-F238E27FC236}">
                          <a16:creationId xmlns:a16="http://schemas.microsoft.com/office/drawing/2014/main" id="{00000000-0008-0000-0000-000021040000}"/>
                        </a:ext>
                      </a:extLst>
                    </xdr:cNvPr>
                    <xdr:cNvSpPr/>
                  </xdr:nvSpPr>
                  <xdr:spPr>
                    <a:xfrm>
                      <a:off x="6999055" y="10455087"/>
                      <a:ext cx="840442" cy="20058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ボックスオフィス運営業務</a:t>
                      </a:r>
                    </a:p>
                  </xdr:txBody>
                </xdr:sp>
                <xdr:cxnSp macro="">
                  <xdr:nvCxnSpPr>
                    <xdr:cNvPr id="1058" name="直線コネクタ 1057">
                      <a:extLst>
                        <a:ext uri="{FF2B5EF4-FFF2-40B4-BE49-F238E27FC236}">
                          <a16:creationId xmlns:a16="http://schemas.microsoft.com/office/drawing/2014/main" id="{00000000-0008-0000-0000-000022040000}"/>
                        </a:ext>
                      </a:extLst>
                    </xdr:cNvPr>
                    <xdr:cNvCxnSpPr/>
                  </xdr:nvCxnSpPr>
                  <xdr:spPr>
                    <a:xfrm>
                      <a:off x="694765" y="6363822"/>
                      <a:ext cx="8550088"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059" name="直線コネクタ 1058">
                      <a:extLst>
                        <a:ext uri="{FF2B5EF4-FFF2-40B4-BE49-F238E27FC236}">
                          <a16:creationId xmlns:a16="http://schemas.microsoft.com/office/drawing/2014/main" id="{00000000-0008-0000-0000-000023040000}"/>
                        </a:ext>
                      </a:extLst>
                    </xdr:cNvPr>
                    <xdr:cNvCxnSpPr/>
                  </xdr:nvCxnSpPr>
                  <xdr:spPr>
                    <a:xfrm>
                      <a:off x="1618128" y="6363822"/>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0" name="直線コネクタ 1059">
                      <a:extLst>
                        <a:ext uri="{FF2B5EF4-FFF2-40B4-BE49-F238E27FC236}">
                          <a16:creationId xmlns:a16="http://schemas.microsoft.com/office/drawing/2014/main" id="{00000000-0008-0000-0000-000024040000}"/>
                        </a:ext>
                      </a:extLst>
                    </xdr:cNvPr>
                    <xdr:cNvCxnSpPr/>
                  </xdr:nvCxnSpPr>
                  <xdr:spPr>
                    <a:xfrm>
                      <a:off x="3417792" y="6375027"/>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1" name="直線コネクタ 1060">
                      <a:extLst>
                        <a:ext uri="{FF2B5EF4-FFF2-40B4-BE49-F238E27FC236}">
                          <a16:creationId xmlns:a16="http://schemas.microsoft.com/office/drawing/2014/main" id="{00000000-0008-0000-0000-000025040000}"/>
                        </a:ext>
                      </a:extLst>
                    </xdr:cNvPr>
                    <xdr:cNvCxnSpPr/>
                  </xdr:nvCxnSpPr>
                  <xdr:spPr>
                    <a:xfrm>
                      <a:off x="8314764" y="6375027"/>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2" name="直線コネクタ 1061">
                      <a:extLst>
                        <a:ext uri="{FF2B5EF4-FFF2-40B4-BE49-F238E27FC236}">
                          <a16:creationId xmlns:a16="http://schemas.microsoft.com/office/drawing/2014/main" id="{00000000-0008-0000-0000-000026040000}"/>
                        </a:ext>
                      </a:extLst>
                    </xdr:cNvPr>
                    <xdr:cNvCxnSpPr/>
                  </xdr:nvCxnSpPr>
                  <xdr:spPr>
                    <a:xfrm>
                      <a:off x="9240370" y="63593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3" name="直線コネクタ 1062">
                      <a:extLst>
                        <a:ext uri="{FF2B5EF4-FFF2-40B4-BE49-F238E27FC236}">
                          <a16:creationId xmlns:a16="http://schemas.microsoft.com/office/drawing/2014/main" id="{00000000-0008-0000-0000-000027040000}"/>
                        </a:ext>
                      </a:extLst>
                    </xdr:cNvPr>
                    <xdr:cNvCxnSpPr/>
                  </xdr:nvCxnSpPr>
                  <xdr:spPr>
                    <a:xfrm>
                      <a:off x="7395882" y="63649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4" name="直線コネクタ 1063">
                      <a:extLst>
                        <a:ext uri="{FF2B5EF4-FFF2-40B4-BE49-F238E27FC236}">
                          <a16:creationId xmlns:a16="http://schemas.microsoft.com/office/drawing/2014/main" id="{00000000-0008-0000-0000-000028040000}"/>
                        </a:ext>
                      </a:extLst>
                    </xdr:cNvPr>
                    <xdr:cNvCxnSpPr/>
                  </xdr:nvCxnSpPr>
                  <xdr:spPr>
                    <a:xfrm>
                      <a:off x="6443381"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5" name="直線コネクタ 1064">
                      <a:extLst>
                        <a:ext uri="{FF2B5EF4-FFF2-40B4-BE49-F238E27FC236}">
                          <a16:creationId xmlns:a16="http://schemas.microsoft.com/office/drawing/2014/main" id="{00000000-0008-0000-0000-000029040000}"/>
                        </a:ext>
                      </a:extLst>
                    </xdr:cNvPr>
                    <xdr:cNvCxnSpPr/>
                  </xdr:nvCxnSpPr>
                  <xdr:spPr>
                    <a:xfrm>
                      <a:off x="5419164" y="636045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6" name="直線コネクタ 1065">
                      <a:extLst>
                        <a:ext uri="{FF2B5EF4-FFF2-40B4-BE49-F238E27FC236}">
                          <a16:creationId xmlns:a16="http://schemas.microsoft.com/office/drawing/2014/main" id="{00000000-0008-0000-0000-00002A040000}"/>
                        </a:ext>
                      </a:extLst>
                    </xdr:cNvPr>
                    <xdr:cNvCxnSpPr/>
                  </xdr:nvCxnSpPr>
                  <xdr:spPr>
                    <a:xfrm>
                      <a:off x="4471146"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7" name="直線コネクタ 1066">
                      <a:extLst>
                        <a:ext uri="{FF2B5EF4-FFF2-40B4-BE49-F238E27FC236}">
                          <a16:creationId xmlns:a16="http://schemas.microsoft.com/office/drawing/2014/main" id="{00000000-0008-0000-0000-00002B040000}"/>
                        </a:ext>
                      </a:extLst>
                    </xdr:cNvPr>
                    <xdr:cNvCxnSpPr/>
                  </xdr:nvCxnSpPr>
                  <xdr:spPr>
                    <a:xfrm>
                      <a:off x="2584075" y="6371665"/>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68" name="直線コネクタ 1067">
                      <a:extLst>
                        <a:ext uri="{FF2B5EF4-FFF2-40B4-BE49-F238E27FC236}">
                          <a16:creationId xmlns:a16="http://schemas.microsoft.com/office/drawing/2014/main" id="{00000000-0008-0000-0000-00002C040000}"/>
                        </a:ext>
                      </a:extLst>
                    </xdr:cNvPr>
                    <xdr:cNvCxnSpPr/>
                  </xdr:nvCxnSpPr>
                  <xdr:spPr>
                    <a:xfrm>
                      <a:off x="690281" y="6118576"/>
                      <a:ext cx="0" cy="4637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69" name="正方形/長方形 1068">
                      <a:extLst>
                        <a:ext uri="{FF2B5EF4-FFF2-40B4-BE49-F238E27FC236}">
                          <a16:creationId xmlns:a16="http://schemas.microsoft.com/office/drawing/2014/main" id="{00000000-0008-0000-0000-00002D040000}"/>
                        </a:ext>
                      </a:extLst>
                    </xdr:cNvPr>
                    <xdr:cNvSpPr/>
                  </xdr:nvSpPr>
                  <xdr:spPr>
                    <a:xfrm>
                      <a:off x="7802584" y="6667507"/>
                      <a:ext cx="1094886"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070" name="正方形/長方形 1069">
                      <a:extLst>
                        <a:ext uri="{FF2B5EF4-FFF2-40B4-BE49-F238E27FC236}">
                          <a16:creationId xmlns:a16="http://schemas.microsoft.com/office/drawing/2014/main" id="{00000000-0008-0000-0000-00002E040000}"/>
                        </a:ext>
                      </a:extLst>
                    </xdr:cNvPr>
                    <xdr:cNvSpPr/>
                  </xdr:nvSpPr>
                  <xdr:spPr>
                    <a:xfrm>
                      <a:off x="2153604" y="7279342"/>
                      <a:ext cx="910437"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【G-3】</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株式会社アート・ステージライティング・グループ</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１７０百万円</a:t>
                      </a:r>
                      <a:endParaRPr kumimoji="1" lang="en-US" altLang="ja-JP" sz="900">
                        <a:solidFill>
                          <a:sysClr val="windowText" lastClr="000000"/>
                        </a:solidFill>
                      </a:endParaRPr>
                    </a:p>
                  </xdr:txBody>
                </xdr:sp>
                <xdr:sp macro="" textlink="">
                  <xdr:nvSpPr>
                    <xdr:cNvPr id="1071" name="正方形/長方形 1070">
                      <a:extLst>
                        <a:ext uri="{FF2B5EF4-FFF2-40B4-BE49-F238E27FC236}">
                          <a16:creationId xmlns:a16="http://schemas.microsoft.com/office/drawing/2014/main" id="{00000000-0008-0000-0000-00002F040000}"/>
                        </a:ext>
                      </a:extLst>
                    </xdr:cNvPr>
                    <xdr:cNvSpPr/>
                  </xdr:nvSpPr>
                  <xdr:spPr>
                    <a:xfrm>
                      <a:off x="4121945" y="7261558"/>
                      <a:ext cx="905790"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【G-5】</a:t>
                      </a:r>
                    </a:p>
                    <a:p>
                      <a:endParaRPr lang="ja-JP" altLang="ja-JP" sz="900">
                        <a:solidFill>
                          <a:schemeClr val="tx1"/>
                        </a:solidFill>
                        <a:effectLst/>
                      </a:endParaRPr>
                    </a:p>
                    <a:p>
                      <a:r>
                        <a:rPr kumimoji="1" lang="ja-JP" altLang="ja-JP" sz="900">
                          <a:solidFill>
                            <a:schemeClr val="tx1"/>
                          </a:solidFill>
                          <a:effectLst/>
                          <a:latin typeface="+mn-lt"/>
                          <a:ea typeface="+mn-ea"/>
                          <a:cs typeface="+mn-cs"/>
                        </a:rPr>
                        <a:t>大成有楽不動産株式会社</a:t>
                      </a:r>
                      <a:endParaRPr kumimoji="1" lang="en-US" altLang="ja-JP" sz="900">
                        <a:solidFill>
                          <a:schemeClr val="tx1"/>
                        </a:solidFill>
                        <a:effectLst/>
                        <a:latin typeface="+mn-lt"/>
                        <a:ea typeface="+mn-ea"/>
                        <a:cs typeface="+mn-cs"/>
                      </a:endParaRPr>
                    </a:p>
                    <a:p>
                      <a:endParaRPr lang="ja-JP" altLang="ja-JP" sz="900">
                        <a:solidFill>
                          <a:schemeClr val="tx1"/>
                        </a:solidFill>
                        <a:effectLst/>
                      </a:endParaRPr>
                    </a:p>
                    <a:p>
                      <a:r>
                        <a:rPr kumimoji="1" lang="ja-JP" altLang="ja-JP" sz="900">
                          <a:solidFill>
                            <a:schemeClr val="tx1"/>
                          </a:solidFill>
                          <a:effectLst/>
                          <a:latin typeface="+mn-lt"/>
                          <a:ea typeface="+mn-ea"/>
                          <a:cs typeface="+mn-cs"/>
                        </a:rPr>
                        <a:t>１４１百万円</a:t>
                      </a:r>
                      <a:endParaRPr lang="ja-JP" altLang="ja-JP" sz="900">
                        <a:solidFill>
                          <a:schemeClr val="tx1"/>
                        </a:solidFill>
                        <a:effectLst/>
                      </a:endParaRPr>
                    </a:p>
                    <a:p>
                      <a:pPr algn="l"/>
                      <a:endParaRPr kumimoji="1" lang="en-US" altLang="ja-JP" sz="900">
                        <a:solidFill>
                          <a:sysClr val="windowText" lastClr="000000"/>
                        </a:solidFill>
                      </a:endParaRPr>
                    </a:p>
                  </xdr:txBody>
                </xdr:sp>
                <xdr:sp macro="" textlink="">
                  <xdr:nvSpPr>
                    <xdr:cNvPr id="1072" name="正方形/長方形 1071">
                      <a:extLst>
                        <a:ext uri="{FF2B5EF4-FFF2-40B4-BE49-F238E27FC236}">
                          <a16:creationId xmlns:a16="http://schemas.microsoft.com/office/drawing/2014/main" id="{00000000-0008-0000-0000-000030040000}"/>
                        </a:ext>
                      </a:extLst>
                    </xdr:cNvPr>
                    <xdr:cNvSpPr/>
                  </xdr:nvSpPr>
                  <xdr:spPr>
                    <a:xfrm>
                      <a:off x="5084595" y="7245868"/>
                      <a:ext cx="872573"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【G-6】</a:t>
                      </a:r>
                    </a:p>
                    <a:p>
                      <a:pPr algn="l"/>
                      <a:endParaRPr kumimoji="1" lang="en-US" altLang="ja-JP" sz="900">
                        <a:solidFill>
                          <a:sysClr val="windowText" lastClr="000000"/>
                        </a:solidFill>
                      </a:endParaRPr>
                    </a:p>
                    <a:p>
                      <a:pPr algn="l"/>
                      <a:r>
                        <a:rPr kumimoji="1" lang="ja-JP" altLang="en-US" sz="900">
                          <a:solidFill>
                            <a:sysClr val="windowText" lastClr="000000"/>
                          </a:solidFill>
                        </a:rPr>
                        <a:t>丸紅新電力株式会社</a:t>
                      </a:r>
                      <a:endParaRPr kumimoji="1" lang="en-US" altLang="ja-JP" sz="900">
                        <a:solidFill>
                          <a:sysClr val="windowText" lastClr="000000"/>
                        </a:solidFill>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１１１百万円</a:t>
                      </a:r>
                      <a:endParaRPr kumimoji="1" lang="en-US" altLang="ja-JP" sz="900">
                        <a:solidFill>
                          <a:sysClr val="windowText" lastClr="000000"/>
                        </a:solidFill>
                      </a:endParaRPr>
                    </a:p>
                  </xdr:txBody>
                </xdr:sp>
                <xdr:sp macro="" textlink="">
                  <xdr:nvSpPr>
                    <xdr:cNvPr id="1073" name="正方形/長方形 1072">
                      <a:extLst>
                        <a:ext uri="{FF2B5EF4-FFF2-40B4-BE49-F238E27FC236}">
                          <a16:creationId xmlns:a16="http://schemas.microsoft.com/office/drawing/2014/main" id="{00000000-0008-0000-0000-000031040000}"/>
                        </a:ext>
                      </a:extLst>
                    </xdr:cNvPr>
                    <xdr:cNvSpPr/>
                  </xdr:nvSpPr>
                  <xdr:spPr>
                    <a:xfrm>
                      <a:off x="6021406" y="7252591"/>
                      <a:ext cx="846007"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【G-7】</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株式会社日進産業</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８８百万円</a:t>
                      </a:r>
                      <a:endParaRPr kumimoji="1" lang="en-US" altLang="ja-JP" sz="900">
                        <a:solidFill>
                          <a:sysClr val="windowText" lastClr="000000"/>
                        </a:solidFill>
                      </a:endParaRPr>
                    </a:p>
                  </xdr:txBody>
                </xdr:sp>
                <xdr:sp macro="" textlink="">
                  <xdr:nvSpPr>
                    <xdr:cNvPr id="1074" name="正方形/長方形 1073">
                      <a:extLst>
                        <a:ext uri="{FF2B5EF4-FFF2-40B4-BE49-F238E27FC236}">
                          <a16:creationId xmlns:a16="http://schemas.microsoft.com/office/drawing/2014/main" id="{00000000-0008-0000-0000-000032040000}"/>
                        </a:ext>
                      </a:extLst>
                    </xdr:cNvPr>
                    <xdr:cNvSpPr/>
                  </xdr:nvSpPr>
                  <xdr:spPr>
                    <a:xfrm>
                      <a:off x="7938196" y="7241459"/>
                      <a:ext cx="874066"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【G-9】</a:t>
                      </a:r>
                    </a:p>
                    <a:p>
                      <a:pPr algn="l"/>
                      <a:endParaRPr kumimoji="1" lang="en-US" altLang="ja-JP" sz="900">
                        <a:solidFill>
                          <a:sysClr val="windowText" lastClr="000000"/>
                        </a:solidFill>
                      </a:endParaRPr>
                    </a:p>
                    <a:p>
                      <a:pPr algn="l"/>
                      <a:r>
                        <a:rPr kumimoji="1" lang="ja-JP" altLang="en-US" sz="900">
                          <a:solidFill>
                            <a:sysClr val="windowText" lastClr="000000"/>
                          </a:solidFill>
                        </a:rPr>
                        <a:t>マンパワーグループ株式会社 </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５７百万円</a:t>
                      </a:r>
                      <a:endParaRPr kumimoji="1" lang="en-US" altLang="ja-JP" sz="900">
                        <a:solidFill>
                          <a:sysClr val="windowText" lastClr="000000"/>
                        </a:solidFill>
                      </a:endParaRPr>
                    </a:p>
                  </xdr:txBody>
                </xdr:sp>
                <xdr:sp macro="" textlink="">
                  <xdr:nvSpPr>
                    <xdr:cNvPr id="1075" name="正方形/長方形 1074">
                      <a:extLst>
                        <a:ext uri="{FF2B5EF4-FFF2-40B4-BE49-F238E27FC236}">
                          <a16:creationId xmlns:a16="http://schemas.microsoft.com/office/drawing/2014/main" id="{00000000-0008-0000-0000-000033040000}"/>
                        </a:ext>
                      </a:extLst>
                    </xdr:cNvPr>
                    <xdr:cNvSpPr/>
                  </xdr:nvSpPr>
                  <xdr:spPr>
                    <a:xfrm>
                      <a:off x="8952364" y="7236974"/>
                      <a:ext cx="855311"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【G-10】</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株式会社フリックプロ</a:t>
                      </a:r>
                      <a:endParaRPr kumimoji="1" lang="en-US" altLang="ja-JP" sz="900">
                        <a:solidFill>
                          <a:sysClr val="windowText" lastClr="000000"/>
                        </a:solidFill>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４８百万円</a:t>
                      </a:r>
                      <a:endParaRPr kumimoji="1" lang="en-US" altLang="ja-JP" sz="900">
                        <a:solidFill>
                          <a:sysClr val="windowText" lastClr="000000"/>
                        </a:solidFill>
                      </a:endParaRPr>
                    </a:p>
                  </xdr:txBody>
                </xdr:sp>
                <xdr:sp macro="" textlink="">
                  <xdr:nvSpPr>
                    <xdr:cNvPr id="1076" name="正方形/長方形 1075">
                      <a:extLst>
                        <a:ext uri="{FF2B5EF4-FFF2-40B4-BE49-F238E27FC236}">
                          <a16:creationId xmlns:a16="http://schemas.microsoft.com/office/drawing/2014/main" id="{00000000-0008-0000-0000-000034040000}"/>
                        </a:ext>
                      </a:extLst>
                    </xdr:cNvPr>
                    <xdr:cNvSpPr/>
                  </xdr:nvSpPr>
                  <xdr:spPr>
                    <a:xfrm>
                      <a:off x="7013978" y="7232566"/>
                      <a:ext cx="832586"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【G-8】</a:t>
                      </a:r>
                    </a:p>
                    <a:p>
                      <a:pPr algn="l"/>
                      <a:endParaRPr kumimoji="1" lang="en-US" altLang="ja-JP" sz="900">
                        <a:solidFill>
                          <a:sysClr val="windowText" lastClr="000000"/>
                        </a:solidFill>
                      </a:endParaRPr>
                    </a:p>
                    <a:p>
                      <a:pPr algn="l"/>
                      <a:r>
                        <a:rPr kumimoji="1" lang="ja-JP" altLang="en-US" sz="900">
                          <a:solidFill>
                            <a:sysClr val="windowText" lastClr="000000"/>
                          </a:solidFill>
                        </a:rPr>
                        <a:t>ぴあ株式会社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６０百万円</a:t>
                      </a:r>
                      <a:endParaRPr kumimoji="1" lang="en-US" altLang="ja-JP" sz="900">
                        <a:solidFill>
                          <a:sysClr val="windowText" lastClr="000000"/>
                        </a:solidFill>
                      </a:endParaRPr>
                    </a:p>
                  </xdr:txBody>
                </xdr:sp>
                <xdr:sp macro="" textlink="">
                  <xdr:nvSpPr>
                    <xdr:cNvPr id="1077" name="正方形/長方形 1076">
                      <a:extLst>
                        <a:ext uri="{FF2B5EF4-FFF2-40B4-BE49-F238E27FC236}">
                          <a16:creationId xmlns:a16="http://schemas.microsoft.com/office/drawing/2014/main" id="{00000000-0008-0000-0000-000035040000}"/>
                        </a:ext>
                      </a:extLst>
                    </xdr:cNvPr>
                    <xdr:cNvSpPr/>
                  </xdr:nvSpPr>
                  <xdr:spPr>
                    <a:xfrm>
                      <a:off x="1173296" y="7272616"/>
                      <a:ext cx="893682"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【G-2】</a:t>
                      </a:r>
                    </a:p>
                    <a:p>
                      <a:pPr algn="l"/>
                      <a:endParaRPr kumimoji="1" lang="en-US" altLang="ja-JP" sz="900">
                        <a:solidFill>
                          <a:sysClr val="windowText" lastClr="000000"/>
                        </a:solidFill>
                      </a:endParaRPr>
                    </a:p>
                    <a:p>
                      <a:pPr algn="l"/>
                      <a:r>
                        <a:rPr kumimoji="1" lang="ja-JP" altLang="en-US" sz="900">
                          <a:solidFill>
                            <a:sysClr val="windowText" lastClr="000000"/>
                          </a:solidFill>
                        </a:rPr>
                        <a:t>東京オペラシティ熱供給株式会社 </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２９３百万円</a:t>
                      </a:r>
                      <a:endParaRPr kumimoji="1" lang="en-US" altLang="ja-JP" sz="900">
                        <a:solidFill>
                          <a:sysClr val="windowText" lastClr="000000"/>
                        </a:solidFill>
                      </a:endParaRPr>
                    </a:p>
                  </xdr:txBody>
                </xdr:sp>
              </xdr:grpSp>
              <xdr:sp macro="" textlink="">
                <xdr:nvSpPr>
                  <xdr:cNvPr id="1021" name="正方形/長方形 1020">
                    <a:extLst>
                      <a:ext uri="{FF2B5EF4-FFF2-40B4-BE49-F238E27FC236}">
                        <a16:creationId xmlns:a16="http://schemas.microsoft.com/office/drawing/2014/main" id="{00000000-0008-0000-0000-0000FD030000}"/>
                      </a:ext>
                    </a:extLst>
                  </xdr:cNvPr>
                  <xdr:cNvSpPr/>
                </xdr:nvSpPr>
                <xdr:spPr>
                  <a:xfrm>
                    <a:off x="313764" y="41551412"/>
                    <a:ext cx="1063200" cy="257735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【G】</a:t>
                    </a:r>
                  </a:p>
                  <a:p>
                    <a:pPr algn="l"/>
                    <a:endParaRPr kumimoji="1" lang="en-US" altLang="ja-JP" sz="900">
                      <a:solidFill>
                        <a:sysClr val="windowText" lastClr="000000"/>
                      </a:solidFill>
                    </a:endParaRPr>
                  </a:p>
                  <a:p>
                    <a:pPr algn="l"/>
                    <a:r>
                      <a:rPr kumimoji="1" lang="ja-JP" altLang="en-US" sz="900">
                        <a:solidFill>
                          <a:sysClr val="windowText" lastClr="000000"/>
                        </a:solidFill>
                      </a:rPr>
                      <a:t>新国立劇場運営財団</a:t>
                    </a:r>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３，８７６百万円 </a:t>
                    </a:r>
                    <a:endParaRPr kumimoji="1" lang="en-US" altLang="ja-JP" sz="900">
                      <a:solidFill>
                        <a:sysClr val="windowText" lastClr="000000"/>
                      </a:solidFill>
                    </a:endParaRPr>
                  </a:p>
                </xdr:txBody>
              </xdr:sp>
              <xdr:sp macro="" textlink="">
                <xdr:nvSpPr>
                  <xdr:cNvPr id="1022" name="AutoShape 30">
                    <a:extLst>
                      <a:ext uri="{FF2B5EF4-FFF2-40B4-BE49-F238E27FC236}">
                        <a16:creationId xmlns:a16="http://schemas.microsoft.com/office/drawing/2014/main" id="{00000000-0008-0000-0000-0000FE030000}"/>
                      </a:ext>
                    </a:extLst>
                  </xdr:cNvPr>
                  <xdr:cNvSpPr>
                    <a:spLocks/>
                  </xdr:cNvSpPr>
                </xdr:nvSpPr>
                <xdr:spPr bwMode="auto">
                  <a:xfrm flipH="1">
                    <a:off x="347382" y="44330471"/>
                    <a:ext cx="57150" cy="657821"/>
                  </a:xfrm>
                  <a:prstGeom prst="rightBracket">
                    <a:avLst>
                      <a:gd name="adj" fmla="val 127748"/>
                    </a:avLst>
                  </a:prstGeom>
                  <a:noFill/>
                  <a:ln w="9525">
                    <a:solidFill>
                      <a:srgbClr val="000000"/>
                    </a:solidFill>
                    <a:round/>
                    <a:headEnd/>
                    <a:tailEnd/>
                  </a:ln>
                </xdr:spPr>
              </xdr:sp>
              <xdr:sp macro="" textlink="">
                <xdr:nvSpPr>
                  <xdr:cNvPr id="1023" name="AutoShape 30">
                    <a:extLst>
                      <a:ext uri="{FF2B5EF4-FFF2-40B4-BE49-F238E27FC236}">
                        <a16:creationId xmlns:a16="http://schemas.microsoft.com/office/drawing/2014/main" id="{00000000-0008-0000-0000-0000FF030000}"/>
                      </a:ext>
                    </a:extLst>
                  </xdr:cNvPr>
                  <xdr:cNvSpPr>
                    <a:spLocks/>
                  </xdr:cNvSpPr>
                </xdr:nvSpPr>
                <xdr:spPr bwMode="auto">
                  <a:xfrm>
                    <a:off x="1061757" y="44330471"/>
                    <a:ext cx="57150" cy="657821"/>
                  </a:xfrm>
                  <a:prstGeom prst="rightBracket">
                    <a:avLst>
                      <a:gd name="adj" fmla="val 127748"/>
                    </a:avLst>
                  </a:prstGeom>
                  <a:noFill/>
                  <a:ln w="9525">
                    <a:solidFill>
                      <a:srgbClr val="000000"/>
                    </a:solidFill>
                    <a:round/>
                    <a:headEnd/>
                    <a:tailEnd/>
                  </a:ln>
                </xdr:spPr>
              </xdr:sp>
              <xdr:sp macro="" textlink="">
                <xdr:nvSpPr>
                  <xdr:cNvPr id="1024" name="正方形/長方形 1023">
                    <a:extLst>
                      <a:ext uri="{FF2B5EF4-FFF2-40B4-BE49-F238E27FC236}">
                        <a16:creationId xmlns:a16="http://schemas.microsoft.com/office/drawing/2014/main" id="{00000000-0008-0000-0000-000000040000}"/>
                      </a:ext>
                    </a:extLst>
                  </xdr:cNvPr>
                  <xdr:cNvSpPr/>
                </xdr:nvSpPr>
                <xdr:spPr>
                  <a:xfrm>
                    <a:off x="369794" y="44341677"/>
                    <a:ext cx="728376" cy="66114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新国立劇場の運営委託</a:t>
                    </a:r>
                  </a:p>
                </xdr:txBody>
              </xdr:sp>
            </xdr:grpSp>
            <xdr:sp macro="" textlink="">
              <xdr:nvSpPr>
                <xdr:cNvPr id="1018" name="正方形/長方形 1017">
                  <a:extLst>
                    <a:ext uri="{FF2B5EF4-FFF2-40B4-BE49-F238E27FC236}">
                      <a16:creationId xmlns:a16="http://schemas.microsoft.com/office/drawing/2014/main" id="{00000000-0008-0000-0000-0000FA030000}"/>
                    </a:ext>
                  </a:extLst>
                </xdr:cNvPr>
                <xdr:cNvSpPr/>
              </xdr:nvSpPr>
              <xdr:spPr>
                <a:xfrm>
                  <a:off x="126557" y="45529500"/>
                  <a:ext cx="1094875"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一般競争契約（総合評価）</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019" name="正方形/長方形 1018">
                  <a:extLst>
                    <a:ext uri="{FF2B5EF4-FFF2-40B4-BE49-F238E27FC236}">
                      <a16:creationId xmlns:a16="http://schemas.microsoft.com/office/drawing/2014/main" id="{00000000-0008-0000-0000-0000FB030000}"/>
                    </a:ext>
                  </a:extLst>
                </xdr:cNvPr>
                <xdr:cNvSpPr/>
              </xdr:nvSpPr>
              <xdr:spPr>
                <a:xfrm>
                  <a:off x="8788704" y="45551912"/>
                  <a:ext cx="1094875"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一般競争契約（総合評価）</a:t>
                  </a:r>
                  <a:r>
                    <a:rPr kumimoji="1" lang="en-US" altLang="ja-JP" sz="900">
                      <a:solidFill>
                        <a:sysClr val="windowText" lastClr="000000"/>
                      </a:solidFill>
                    </a:rPr>
                    <a:t>〕</a:t>
                  </a:r>
                  <a:endParaRPr kumimoji="1" lang="ja-JP" altLang="en-US" sz="900">
                    <a:solidFill>
                      <a:sysClr val="windowText" lastClr="000000"/>
                    </a:solidFill>
                  </a:endParaRPr>
                </a:p>
              </xdr:txBody>
            </xdr:sp>
          </xdr:grpSp>
          <xdr:sp macro="" textlink="">
            <xdr:nvSpPr>
              <xdr:cNvPr id="1014" name="正方形/長方形 1013">
                <a:extLst>
                  <a:ext uri="{FF2B5EF4-FFF2-40B4-BE49-F238E27FC236}">
                    <a16:creationId xmlns:a16="http://schemas.microsoft.com/office/drawing/2014/main" id="{00000000-0008-0000-0000-0000F6030000}"/>
                  </a:ext>
                </a:extLst>
              </xdr:cNvPr>
              <xdr:cNvSpPr/>
            </xdr:nvSpPr>
            <xdr:spPr>
              <a:xfrm>
                <a:off x="3970173" y="45518294"/>
                <a:ext cx="1094875"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015" name="正方形/長方形 1014">
                <a:extLst>
                  <a:ext uri="{FF2B5EF4-FFF2-40B4-BE49-F238E27FC236}">
                    <a16:creationId xmlns:a16="http://schemas.microsoft.com/office/drawing/2014/main" id="{00000000-0008-0000-0000-0000F7030000}"/>
                  </a:ext>
                </a:extLst>
              </xdr:cNvPr>
              <xdr:cNvSpPr/>
            </xdr:nvSpPr>
            <xdr:spPr>
              <a:xfrm>
                <a:off x="4956292" y="45507089"/>
                <a:ext cx="1094875"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016" name="正方形/長方形 1015">
                <a:extLst>
                  <a:ext uri="{FF2B5EF4-FFF2-40B4-BE49-F238E27FC236}">
                    <a16:creationId xmlns:a16="http://schemas.microsoft.com/office/drawing/2014/main" id="{00000000-0008-0000-0000-0000F8030000}"/>
                  </a:ext>
                </a:extLst>
              </xdr:cNvPr>
              <xdr:cNvSpPr/>
            </xdr:nvSpPr>
            <xdr:spPr>
              <a:xfrm>
                <a:off x="5942409" y="45518294"/>
                <a:ext cx="1094875"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grpSp>
      </xdr:grpSp>
      <xdr:sp macro="" textlink="">
        <xdr:nvSpPr>
          <xdr:cNvPr id="1008" name="正方形/長方形 1007">
            <a:extLst>
              <a:ext uri="{FF2B5EF4-FFF2-40B4-BE49-F238E27FC236}">
                <a16:creationId xmlns:a16="http://schemas.microsoft.com/office/drawing/2014/main" id="{00000000-0008-0000-0000-0000F0030000}"/>
              </a:ext>
            </a:extLst>
          </xdr:cNvPr>
          <xdr:cNvSpPr/>
        </xdr:nvSpPr>
        <xdr:spPr>
          <a:xfrm>
            <a:off x="212912" y="41316089"/>
            <a:ext cx="1311088" cy="21291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委託・随意契約</a:t>
            </a:r>
            <a:r>
              <a:rPr kumimoji="1" lang="en-US" altLang="ja-JP" sz="900">
                <a:solidFill>
                  <a:sysClr val="windowText" lastClr="000000"/>
                </a:solidFill>
              </a:rPr>
              <a:t>〕</a:t>
            </a:r>
            <a:endParaRPr kumimoji="1" lang="ja-JP" altLang="en-US" sz="900">
              <a:solidFill>
                <a:sysClr val="windowText" lastClr="000000"/>
              </a:solidFill>
            </a:endParaRPr>
          </a:p>
        </xdr:txBody>
      </xdr:sp>
    </xdr:grpSp>
    <xdr:clientData/>
  </xdr:twoCellAnchor>
  <xdr:twoCellAnchor>
    <xdr:from>
      <xdr:col>51</xdr:col>
      <xdr:colOff>68943</xdr:colOff>
      <xdr:row>773</xdr:row>
      <xdr:rowOff>5031922</xdr:rowOff>
    </xdr:from>
    <xdr:to>
      <xdr:col>66</xdr:col>
      <xdr:colOff>462643</xdr:colOff>
      <xdr:row>776</xdr:row>
      <xdr:rowOff>1990895</xdr:rowOff>
    </xdr:to>
    <xdr:grpSp>
      <xdr:nvGrpSpPr>
        <xdr:cNvPr id="1358" name="グループ化 1357">
          <a:extLst>
            <a:ext uri="{FF2B5EF4-FFF2-40B4-BE49-F238E27FC236}">
              <a16:creationId xmlns:a16="http://schemas.microsoft.com/office/drawing/2014/main" id="{00000000-0008-0000-0000-00004E050000}"/>
            </a:ext>
          </a:extLst>
        </xdr:cNvPr>
        <xdr:cNvGrpSpPr/>
      </xdr:nvGrpSpPr>
      <xdr:grpSpPr>
        <a:xfrm>
          <a:off x="10750550" y="56986714"/>
          <a:ext cx="9279164" cy="0"/>
          <a:chOff x="1251057" y="105230668"/>
          <a:chExt cx="9203796" cy="9728087"/>
        </a:xfrm>
      </xdr:grpSpPr>
      <xdr:grpSp>
        <xdr:nvGrpSpPr>
          <xdr:cNvPr id="1359" name="グループ化 1358">
            <a:extLst>
              <a:ext uri="{FF2B5EF4-FFF2-40B4-BE49-F238E27FC236}">
                <a16:creationId xmlns:a16="http://schemas.microsoft.com/office/drawing/2014/main" id="{00000000-0008-0000-0000-00004F050000}"/>
              </a:ext>
            </a:extLst>
          </xdr:cNvPr>
          <xdr:cNvGrpSpPr/>
        </xdr:nvGrpSpPr>
        <xdr:grpSpPr>
          <a:xfrm>
            <a:off x="1251057" y="105230668"/>
            <a:ext cx="9203796" cy="9728087"/>
            <a:chOff x="179295" y="50986765"/>
            <a:chExt cx="9778858" cy="9430592"/>
          </a:xfrm>
        </xdr:grpSpPr>
        <xdr:grpSp>
          <xdr:nvGrpSpPr>
            <xdr:cNvPr id="1361" name="グループ化 1360">
              <a:extLst>
                <a:ext uri="{FF2B5EF4-FFF2-40B4-BE49-F238E27FC236}">
                  <a16:creationId xmlns:a16="http://schemas.microsoft.com/office/drawing/2014/main" id="{00000000-0008-0000-0000-000051050000}"/>
                </a:ext>
              </a:extLst>
            </xdr:cNvPr>
            <xdr:cNvGrpSpPr/>
          </xdr:nvGrpSpPr>
          <xdr:grpSpPr>
            <a:xfrm>
              <a:off x="266141" y="51196875"/>
              <a:ext cx="9585392" cy="9220482"/>
              <a:chOff x="252134" y="41551412"/>
              <a:chExt cx="9585392" cy="9220482"/>
            </a:xfrm>
          </xdr:grpSpPr>
          <xdr:grpSp>
            <xdr:nvGrpSpPr>
              <xdr:cNvPr id="1371" name="グループ化 1370">
                <a:extLst>
                  <a:ext uri="{FF2B5EF4-FFF2-40B4-BE49-F238E27FC236}">
                    <a16:creationId xmlns:a16="http://schemas.microsoft.com/office/drawing/2014/main" id="{00000000-0008-0000-0000-00005B050000}"/>
                  </a:ext>
                </a:extLst>
              </xdr:cNvPr>
              <xdr:cNvGrpSpPr/>
            </xdr:nvGrpSpPr>
            <xdr:grpSpPr>
              <a:xfrm>
                <a:off x="257734" y="44980413"/>
                <a:ext cx="9579792" cy="5791481"/>
                <a:chOff x="268939" y="6118576"/>
                <a:chExt cx="9579884" cy="5792607"/>
              </a:xfrm>
            </xdr:grpSpPr>
            <xdr:sp macro="" textlink="">
              <xdr:nvSpPr>
                <xdr:cNvPr id="1376" name="AutoShape 30">
                  <a:extLst>
                    <a:ext uri="{FF2B5EF4-FFF2-40B4-BE49-F238E27FC236}">
                      <a16:creationId xmlns:a16="http://schemas.microsoft.com/office/drawing/2014/main" id="{00000000-0008-0000-0000-000060050000}"/>
                    </a:ext>
                  </a:extLst>
                </xdr:cNvPr>
                <xdr:cNvSpPr>
                  <a:spLocks/>
                </xdr:cNvSpPr>
              </xdr:nvSpPr>
              <xdr:spPr bwMode="auto">
                <a:xfrm flipH="1">
                  <a:off x="6051174" y="10433360"/>
                  <a:ext cx="98850" cy="1447543"/>
                </a:xfrm>
                <a:prstGeom prst="rightBracket">
                  <a:avLst>
                    <a:gd name="adj" fmla="val 127748"/>
                  </a:avLst>
                </a:prstGeom>
                <a:noFill/>
                <a:ln w="9525">
                  <a:solidFill>
                    <a:srgbClr val="000000"/>
                  </a:solidFill>
                  <a:round/>
                  <a:headEnd/>
                  <a:tailEnd/>
                </a:ln>
              </xdr:spPr>
            </xdr:sp>
            <xdr:sp macro="" textlink="">
              <xdr:nvSpPr>
                <xdr:cNvPr id="1377" name="AutoShape 30">
                  <a:extLst>
                    <a:ext uri="{FF2B5EF4-FFF2-40B4-BE49-F238E27FC236}">
                      <a16:creationId xmlns:a16="http://schemas.microsoft.com/office/drawing/2014/main" id="{00000000-0008-0000-0000-000061050000}"/>
                    </a:ext>
                  </a:extLst>
                </xdr:cNvPr>
                <xdr:cNvSpPr>
                  <a:spLocks/>
                </xdr:cNvSpPr>
              </xdr:nvSpPr>
              <xdr:spPr bwMode="auto">
                <a:xfrm>
                  <a:off x="5827325" y="10433822"/>
                  <a:ext cx="90023" cy="1444565"/>
                </a:xfrm>
                <a:prstGeom prst="rightBracket">
                  <a:avLst>
                    <a:gd name="adj" fmla="val 127748"/>
                  </a:avLst>
                </a:prstGeom>
                <a:noFill/>
                <a:ln w="9525">
                  <a:solidFill>
                    <a:srgbClr val="000000"/>
                  </a:solidFill>
                  <a:round/>
                  <a:headEnd/>
                  <a:tailEnd/>
                </a:ln>
              </xdr:spPr>
            </xdr:sp>
            <xdr:sp macro="" textlink="">
              <xdr:nvSpPr>
                <xdr:cNvPr id="1378" name="AutoShape 30">
                  <a:extLst>
                    <a:ext uri="{FF2B5EF4-FFF2-40B4-BE49-F238E27FC236}">
                      <a16:creationId xmlns:a16="http://schemas.microsoft.com/office/drawing/2014/main" id="{00000000-0008-0000-0000-000062050000}"/>
                    </a:ext>
                  </a:extLst>
                </xdr:cNvPr>
                <xdr:cNvSpPr>
                  <a:spLocks/>
                </xdr:cNvSpPr>
              </xdr:nvSpPr>
              <xdr:spPr bwMode="auto">
                <a:xfrm flipH="1">
                  <a:off x="7014880" y="10433360"/>
                  <a:ext cx="98850" cy="1447543"/>
                </a:xfrm>
                <a:prstGeom prst="rightBracket">
                  <a:avLst>
                    <a:gd name="adj" fmla="val 127748"/>
                  </a:avLst>
                </a:prstGeom>
                <a:noFill/>
                <a:ln w="9525">
                  <a:solidFill>
                    <a:srgbClr val="000000"/>
                  </a:solidFill>
                  <a:round/>
                  <a:headEnd/>
                  <a:tailEnd/>
                </a:ln>
              </xdr:spPr>
            </xdr:sp>
            <xdr:sp macro="" textlink="">
              <xdr:nvSpPr>
                <xdr:cNvPr id="1379" name="AutoShape 30">
                  <a:extLst>
                    <a:ext uri="{FF2B5EF4-FFF2-40B4-BE49-F238E27FC236}">
                      <a16:creationId xmlns:a16="http://schemas.microsoft.com/office/drawing/2014/main" id="{00000000-0008-0000-0000-000063050000}"/>
                    </a:ext>
                  </a:extLst>
                </xdr:cNvPr>
                <xdr:cNvSpPr>
                  <a:spLocks/>
                </xdr:cNvSpPr>
              </xdr:nvSpPr>
              <xdr:spPr bwMode="auto">
                <a:xfrm>
                  <a:off x="6791031" y="10433822"/>
                  <a:ext cx="90023" cy="1444565"/>
                </a:xfrm>
                <a:prstGeom prst="rightBracket">
                  <a:avLst>
                    <a:gd name="adj" fmla="val 127748"/>
                  </a:avLst>
                </a:prstGeom>
                <a:noFill/>
                <a:ln w="9525">
                  <a:solidFill>
                    <a:srgbClr val="000000"/>
                  </a:solidFill>
                  <a:round/>
                  <a:headEnd/>
                  <a:tailEnd/>
                </a:ln>
              </xdr:spPr>
            </xdr:sp>
            <xdr:sp macro="" textlink="">
              <xdr:nvSpPr>
                <xdr:cNvPr id="1380" name="AutoShape 30">
                  <a:extLst>
                    <a:ext uri="{FF2B5EF4-FFF2-40B4-BE49-F238E27FC236}">
                      <a16:creationId xmlns:a16="http://schemas.microsoft.com/office/drawing/2014/main" id="{00000000-0008-0000-0000-000064050000}"/>
                    </a:ext>
                  </a:extLst>
                </xdr:cNvPr>
                <xdr:cNvSpPr>
                  <a:spLocks/>
                </xdr:cNvSpPr>
              </xdr:nvSpPr>
              <xdr:spPr bwMode="auto">
                <a:xfrm flipH="1">
                  <a:off x="7978586" y="10433360"/>
                  <a:ext cx="98850" cy="1447543"/>
                </a:xfrm>
                <a:prstGeom prst="rightBracket">
                  <a:avLst>
                    <a:gd name="adj" fmla="val 127748"/>
                  </a:avLst>
                </a:prstGeom>
                <a:noFill/>
                <a:ln w="9525">
                  <a:solidFill>
                    <a:srgbClr val="000000"/>
                  </a:solidFill>
                  <a:round/>
                  <a:headEnd/>
                  <a:tailEnd/>
                </a:ln>
              </xdr:spPr>
            </xdr:sp>
            <xdr:sp macro="" textlink="">
              <xdr:nvSpPr>
                <xdr:cNvPr id="1381" name="AutoShape 30">
                  <a:extLst>
                    <a:ext uri="{FF2B5EF4-FFF2-40B4-BE49-F238E27FC236}">
                      <a16:creationId xmlns:a16="http://schemas.microsoft.com/office/drawing/2014/main" id="{00000000-0008-0000-0000-000065050000}"/>
                    </a:ext>
                  </a:extLst>
                </xdr:cNvPr>
                <xdr:cNvSpPr>
                  <a:spLocks/>
                </xdr:cNvSpPr>
              </xdr:nvSpPr>
              <xdr:spPr bwMode="auto">
                <a:xfrm>
                  <a:off x="7754737" y="10433822"/>
                  <a:ext cx="90023" cy="1444565"/>
                </a:xfrm>
                <a:prstGeom prst="rightBracket">
                  <a:avLst>
                    <a:gd name="adj" fmla="val 127748"/>
                  </a:avLst>
                </a:prstGeom>
                <a:noFill/>
                <a:ln w="9525">
                  <a:solidFill>
                    <a:srgbClr val="000000"/>
                  </a:solidFill>
                  <a:round/>
                  <a:headEnd/>
                  <a:tailEnd/>
                </a:ln>
              </xdr:spPr>
            </xdr:sp>
            <xdr:sp macro="" textlink="">
              <xdr:nvSpPr>
                <xdr:cNvPr id="1382" name="AutoShape 30">
                  <a:extLst>
                    <a:ext uri="{FF2B5EF4-FFF2-40B4-BE49-F238E27FC236}">
                      <a16:creationId xmlns:a16="http://schemas.microsoft.com/office/drawing/2014/main" id="{00000000-0008-0000-0000-000066050000}"/>
                    </a:ext>
                  </a:extLst>
                </xdr:cNvPr>
                <xdr:cNvSpPr>
                  <a:spLocks/>
                </xdr:cNvSpPr>
              </xdr:nvSpPr>
              <xdr:spPr bwMode="auto">
                <a:xfrm flipH="1">
                  <a:off x="8942292" y="10433360"/>
                  <a:ext cx="98850" cy="1447543"/>
                </a:xfrm>
                <a:prstGeom prst="rightBracket">
                  <a:avLst>
                    <a:gd name="adj" fmla="val 127748"/>
                  </a:avLst>
                </a:prstGeom>
                <a:noFill/>
                <a:ln w="9525">
                  <a:solidFill>
                    <a:srgbClr val="000000"/>
                  </a:solidFill>
                  <a:round/>
                  <a:headEnd/>
                  <a:tailEnd/>
                </a:ln>
              </xdr:spPr>
            </xdr:sp>
            <xdr:sp macro="" textlink="">
              <xdr:nvSpPr>
                <xdr:cNvPr id="1383" name="AutoShape 30">
                  <a:extLst>
                    <a:ext uri="{FF2B5EF4-FFF2-40B4-BE49-F238E27FC236}">
                      <a16:creationId xmlns:a16="http://schemas.microsoft.com/office/drawing/2014/main" id="{00000000-0008-0000-0000-000067050000}"/>
                    </a:ext>
                  </a:extLst>
                </xdr:cNvPr>
                <xdr:cNvSpPr>
                  <a:spLocks/>
                </xdr:cNvSpPr>
              </xdr:nvSpPr>
              <xdr:spPr bwMode="auto">
                <a:xfrm>
                  <a:off x="8718444" y="10433822"/>
                  <a:ext cx="90023" cy="1444565"/>
                </a:xfrm>
                <a:prstGeom prst="rightBracket">
                  <a:avLst>
                    <a:gd name="adj" fmla="val 127748"/>
                  </a:avLst>
                </a:prstGeom>
                <a:noFill/>
                <a:ln w="9525">
                  <a:solidFill>
                    <a:srgbClr val="000000"/>
                  </a:solidFill>
                  <a:round/>
                  <a:headEnd/>
                  <a:tailEnd/>
                </a:ln>
              </xdr:spPr>
            </xdr:sp>
            <xdr:sp macro="" textlink="">
              <xdr:nvSpPr>
                <xdr:cNvPr id="1384" name="AutoShape 30">
                  <a:extLst>
                    <a:ext uri="{FF2B5EF4-FFF2-40B4-BE49-F238E27FC236}">
                      <a16:creationId xmlns:a16="http://schemas.microsoft.com/office/drawing/2014/main" id="{00000000-0008-0000-0000-000068050000}"/>
                    </a:ext>
                  </a:extLst>
                </xdr:cNvPr>
                <xdr:cNvSpPr>
                  <a:spLocks/>
                </xdr:cNvSpPr>
              </xdr:nvSpPr>
              <xdr:spPr bwMode="auto">
                <a:xfrm flipH="1">
                  <a:off x="1232644" y="10433360"/>
                  <a:ext cx="98850" cy="1447543"/>
                </a:xfrm>
                <a:prstGeom prst="rightBracket">
                  <a:avLst>
                    <a:gd name="adj" fmla="val 127748"/>
                  </a:avLst>
                </a:prstGeom>
                <a:noFill/>
                <a:ln w="9525">
                  <a:solidFill>
                    <a:srgbClr val="000000"/>
                  </a:solidFill>
                  <a:round/>
                  <a:headEnd/>
                  <a:tailEnd/>
                </a:ln>
              </xdr:spPr>
            </xdr:sp>
            <xdr:sp macro="" textlink="">
              <xdr:nvSpPr>
                <xdr:cNvPr id="1385" name="AutoShape 30">
                  <a:extLst>
                    <a:ext uri="{FF2B5EF4-FFF2-40B4-BE49-F238E27FC236}">
                      <a16:creationId xmlns:a16="http://schemas.microsoft.com/office/drawing/2014/main" id="{00000000-0008-0000-0000-000069050000}"/>
                    </a:ext>
                  </a:extLst>
                </xdr:cNvPr>
                <xdr:cNvSpPr>
                  <a:spLocks/>
                </xdr:cNvSpPr>
              </xdr:nvSpPr>
              <xdr:spPr bwMode="auto">
                <a:xfrm>
                  <a:off x="1008796" y="10433822"/>
                  <a:ext cx="90023" cy="1444565"/>
                </a:xfrm>
                <a:prstGeom prst="rightBracket">
                  <a:avLst>
                    <a:gd name="adj" fmla="val 127748"/>
                  </a:avLst>
                </a:prstGeom>
                <a:noFill/>
                <a:ln w="9525">
                  <a:solidFill>
                    <a:srgbClr val="000000"/>
                  </a:solidFill>
                  <a:round/>
                  <a:headEnd/>
                  <a:tailEnd/>
                </a:ln>
              </xdr:spPr>
            </xdr:sp>
            <xdr:sp macro="" textlink="">
              <xdr:nvSpPr>
                <xdr:cNvPr id="1386" name="AutoShape 30">
                  <a:extLst>
                    <a:ext uri="{FF2B5EF4-FFF2-40B4-BE49-F238E27FC236}">
                      <a16:creationId xmlns:a16="http://schemas.microsoft.com/office/drawing/2014/main" id="{00000000-0008-0000-0000-00006A050000}"/>
                    </a:ext>
                  </a:extLst>
                </xdr:cNvPr>
                <xdr:cNvSpPr>
                  <a:spLocks/>
                </xdr:cNvSpPr>
              </xdr:nvSpPr>
              <xdr:spPr bwMode="auto">
                <a:xfrm flipH="1">
                  <a:off x="2196351" y="10433360"/>
                  <a:ext cx="98850" cy="1447543"/>
                </a:xfrm>
                <a:prstGeom prst="rightBracket">
                  <a:avLst>
                    <a:gd name="adj" fmla="val 127748"/>
                  </a:avLst>
                </a:prstGeom>
                <a:noFill/>
                <a:ln w="9525">
                  <a:solidFill>
                    <a:srgbClr val="000000"/>
                  </a:solidFill>
                  <a:round/>
                  <a:headEnd/>
                  <a:tailEnd/>
                </a:ln>
              </xdr:spPr>
            </xdr:sp>
            <xdr:sp macro="" textlink="">
              <xdr:nvSpPr>
                <xdr:cNvPr id="1387" name="AutoShape 30">
                  <a:extLst>
                    <a:ext uri="{FF2B5EF4-FFF2-40B4-BE49-F238E27FC236}">
                      <a16:creationId xmlns:a16="http://schemas.microsoft.com/office/drawing/2014/main" id="{00000000-0008-0000-0000-00006B050000}"/>
                    </a:ext>
                  </a:extLst>
                </xdr:cNvPr>
                <xdr:cNvSpPr>
                  <a:spLocks/>
                </xdr:cNvSpPr>
              </xdr:nvSpPr>
              <xdr:spPr bwMode="auto">
                <a:xfrm>
                  <a:off x="1972502" y="10433822"/>
                  <a:ext cx="90023" cy="1444565"/>
                </a:xfrm>
                <a:prstGeom prst="rightBracket">
                  <a:avLst>
                    <a:gd name="adj" fmla="val 127748"/>
                  </a:avLst>
                </a:prstGeom>
                <a:noFill/>
                <a:ln w="9525">
                  <a:solidFill>
                    <a:srgbClr val="000000"/>
                  </a:solidFill>
                  <a:round/>
                  <a:headEnd/>
                  <a:tailEnd/>
                </a:ln>
              </xdr:spPr>
            </xdr:sp>
            <xdr:sp macro="" textlink="">
              <xdr:nvSpPr>
                <xdr:cNvPr id="1388" name="AutoShape 30">
                  <a:extLst>
                    <a:ext uri="{FF2B5EF4-FFF2-40B4-BE49-F238E27FC236}">
                      <a16:creationId xmlns:a16="http://schemas.microsoft.com/office/drawing/2014/main" id="{00000000-0008-0000-0000-00006C050000}"/>
                    </a:ext>
                  </a:extLst>
                </xdr:cNvPr>
                <xdr:cNvSpPr>
                  <a:spLocks/>
                </xdr:cNvSpPr>
              </xdr:nvSpPr>
              <xdr:spPr bwMode="auto">
                <a:xfrm flipH="1">
                  <a:off x="3160057" y="10433360"/>
                  <a:ext cx="98850" cy="1447543"/>
                </a:xfrm>
                <a:prstGeom prst="rightBracket">
                  <a:avLst>
                    <a:gd name="adj" fmla="val 127748"/>
                  </a:avLst>
                </a:prstGeom>
                <a:noFill/>
                <a:ln w="9525">
                  <a:solidFill>
                    <a:srgbClr val="000000"/>
                  </a:solidFill>
                  <a:round/>
                  <a:headEnd/>
                  <a:tailEnd/>
                </a:ln>
              </xdr:spPr>
            </xdr:sp>
            <xdr:sp macro="" textlink="">
              <xdr:nvSpPr>
                <xdr:cNvPr id="1389" name="AutoShape 30">
                  <a:extLst>
                    <a:ext uri="{FF2B5EF4-FFF2-40B4-BE49-F238E27FC236}">
                      <a16:creationId xmlns:a16="http://schemas.microsoft.com/office/drawing/2014/main" id="{00000000-0008-0000-0000-00006D050000}"/>
                    </a:ext>
                  </a:extLst>
                </xdr:cNvPr>
                <xdr:cNvSpPr>
                  <a:spLocks/>
                </xdr:cNvSpPr>
              </xdr:nvSpPr>
              <xdr:spPr bwMode="auto">
                <a:xfrm>
                  <a:off x="2936208" y="10433822"/>
                  <a:ext cx="90023" cy="1444565"/>
                </a:xfrm>
                <a:prstGeom prst="rightBracket">
                  <a:avLst>
                    <a:gd name="adj" fmla="val 127748"/>
                  </a:avLst>
                </a:prstGeom>
                <a:noFill/>
                <a:ln w="9525">
                  <a:solidFill>
                    <a:srgbClr val="000000"/>
                  </a:solidFill>
                  <a:round/>
                  <a:headEnd/>
                  <a:tailEnd/>
                </a:ln>
              </xdr:spPr>
            </xdr:sp>
            <xdr:sp macro="" textlink="">
              <xdr:nvSpPr>
                <xdr:cNvPr id="1390" name="AutoShape 30">
                  <a:extLst>
                    <a:ext uri="{FF2B5EF4-FFF2-40B4-BE49-F238E27FC236}">
                      <a16:creationId xmlns:a16="http://schemas.microsoft.com/office/drawing/2014/main" id="{00000000-0008-0000-0000-00006E050000}"/>
                    </a:ext>
                  </a:extLst>
                </xdr:cNvPr>
                <xdr:cNvSpPr>
                  <a:spLocks/>
                </xdr:cNvSpPr>
              </xdr:nvSpPr>
              <xdr:spPr bwMode="auto">
                <a:xfrm flipH="1">
                  <a:off x="4123762" y="10433360"/>
                  <a:ext cx="98850" cy="1447543"/>
                </a:xfrm>
                <a:prstGeom prst="rightBracket">
                  <a:avLst>
                    <a:gd name="adj" fmla="val 127748"/>
                  </a:avLst>
                </a:prstGeom>
                <a:noFill/>
                <a:ln w="9525">
                  <a:solidFill>
                    <a:srgbClr val="000000"/>
                  </a:solidFill>
                  <a:round/>
                  <a:headEnd/>
                  <a:tailEnd/>
                </a:ln>
              </xdr:spPr>
            </xdr:sp>
            <xdr:sp macro="" textlink="">
              <xdr:nvSpPr>
                <xdr:cNvPr id="1391" name="AutoShape 30">
                  <a:extLst>
                    <a:ext uri="{FF2B5EF4-FFF2-40B4-BE49-F238E27FC236}">
                      <a16:creationId xmlns:a16="http://schemas.microsoft.com/office/drawing/2014/main" id="{00000000-0008-0000-0000-00006F050000}"/>
                    </a:ext>
                  </a:extLst>
                </xdr:cNvPr>
                <xdr:cNvSpPr>
                  <a:spLocks/>
                </xdr:cNvSpPr>
              </xdr:nvSpPr>
              <xdr:spPr bwMode="auto">
                <a:xfrm>
                  <a:off x="3899914" y="10433822"/>
                  <a:ext cx="90023" cy="1444565"/>
                </a:xfrm>
                <a:prstGeom prst="rightBracket">
                  <a:avLst>
                    <a:gd name="adj" fmla="val 127748"/>
                  </a:avLst>
                </a:prstGeom>
                <a:noFill/>
                <a:ln w="9525">
                  <a:solidFill>
                    <a:srgbClr val="000000"/>
                  </a:solidFill>
                  <a:round/>
                  <a:headEnd/>
                  <a:tailEnd/>
                </a:ln>
              </xdr:spPr>
            </xdr:sp>
            <xdr:sp macro="" textlink="">
              <xdr:nvSpPr>
                <xdr:cNvPr id="1392" name="AutoShape 30">
                  <a:extLst>
                    <a:ext uri="{FF2B5EF4-FFF2-40B4-BE49-F238E27FC236}">
                      <a16:creationId xmlns:a16="http://schemas.microsoft.com/office/drawing/2014/main" id="{00000000-0008-0000-0000-000070050000}"/>
                    </a:ext>
                  </a:extLst>
                </xdr:cNvPr>
                <xdr:cNvSpPr>
                  <a:spLocks/>
                </xdr:cNvSpPr>
              </xdr:nvSpPr>
              <xdr:spPr bwMode="auto">
                <a:xfrm flipH="1">
                  <a:off x="5087468" y="10433360"/>
                  <a:ext cx="98850" cy="1447543"/>
                </a:xfrm>
                <a:prstGeom prst="rightBracket">
                  <a:avLst>
                    <a:gd name="adj" fmla="val 127748"/>
                  </a:avLst>
                </a:prstGeom>
                <a:noFill/>
                <a:ln w="9525">
                  <a:solidFill>
                    <a:srgbClr val="000000"/>
                  </a:solidFill>
                  <a:round/>
                  <a:headEnd/>
                  <a:tailEnd/>
                </a:ln>
              </xdr:spPr>
            </xdr:sp>
            <xdr:sp macro="" textlink="">
              <xdr:nvSpPr>
                <xdr:cNvPr id="1393" name="AutoShape 30">
                  <a:extLst>
                    <a:ext uri="{FF2B5EF4-FFF2-40B4-BE49-F238E27FC236}">
                      <a16:creationId xmlns:a16="http://schemas.microsoft.com/office/drawing/2014/main" id="{00000000-0008-0000-0000-000071050000}"/>
                    </a:ext>
                  </a:extLst>
                </xdr:cNvPr>
                <xdr:cNvSpPr>
                  <a:spLocks/>
                </xdr:cNvSpPr>
              </xdr:nvSpPr>
              <xdr:spPr bwMode="auto">
                <a:xfrm>
                  <a:off x="4863619" y="10433822"/>
                  <a:ext cx="90023" cy="1444565"/>
                </a:xfrm>
                <a:prstGeom prst="rightBracket">
                  <a:avLst>
                    <a:gd name="adj" fmla="val 127748"/>
                  </a:avLst>
                </a:prstGeom>
                <a:noFill/>
                <a:ln w="9525">
                  <a:solidFill>
                    <a:srgbClr val="000000"/>
                  </a:solidFill>
                  <a:round/>
                  <a:headEnd/>
                  <a:tailEnd/>
                </a:ln>
              </xdr:spPr>
            </xdr:sp>
            <xdr:sp macro="" textlink="">
              <xdr:nvSpPr>
                <xdr:cNvPr id="1394" name="AutoShape 30">
                  <a:extLst>
                    <a:ext uri="{FF2B5EF4-FFF2-40B4-BE49-F238E27FC236}">
                      <a16:creationId xmlns:a16="http://schemas.microsoft.com/office/drawing/2014/main" id="{00000000-0008-0000-0000-000072050000}"/>
                    </a:ext>
                  </a:extLst>
                </xdr:cNvPr>
                <xdr:cNvSpPr>
                  <a:spLocks/>
                </xdr:cNvSpPr>
              </xdr:nvSpPr>
              <xdr:spPr bwMode="auto">
                <a:xfrm flipH="1">
                  <a:off x="268939" y="10433360"/>
                  <a:ext cx="98850" cy="1447543"/>
                </a:xfrm>
                <a:prstGeom prst="rightBracket">
                  <a:avLst>
                    <a:gd name="adj" fmla="val 127748"/>
                  </a:avLst>
                </a:prstGeom>
                <a:noFill/>
                <a:ln w="9525">
                  <a:solidFill>
                    <a:srgbClr val="000000"/>
                  </a:solidFill>
                  <a:round/>
                  <a:headEnd/>
                  <a:tailEnd/>
                </a:ln>
              </xdr:spPr>
            </xdr:sp>
            <xdr:sp macro="" textlink="">
              <xdr:nvSpPr>
                <xdr:cNvPr id="1395" name="AutoShape 30">
                  <a:extLst>
                    <a:ext uri="{FF2B5EF4-FFF2-40B4-BE49-F238E27FC236}">
                      <a16:creationId xmlns:a16="http://schemas.microsoft.com/office/drawing/2014/main" id="{00000000-0008-0000-0000-000073050000}"/>
                    </a:ext>
                  </a:extLst>
                </xdr:cNvPr>
                <xdr:cNvSpPr>
                  <a:spLocks/>
                </xdr:cNvSpPr>
              </xdr:nvSpPr>
              <xdr:spPr bwMode="auto">
                <a:xfrm>
                  <a:off x="9726973" y="10433823"/>
                  <a:ext cx="90023" cy="1444565"/>
                </a:xfrm>
                <a:prstGeom prst="rightBracket">
                  <a:avLst>
                    <a:gd name="adj" fmla="val 127748"/>
                  </a:avLst>
                </a:prstGeom>
                <a:noFill/>
                <a:ln w="9525">
                  <a:solidFill>
                    <a:srgbClr val="000000"/>
                  </a:solidFill>
                  <a:round/>
                  <a:headEnd/>
                  <a:tailEnd/>
                </a:ln>
              </xdr:spPr>
            </xdr:sp>
            <xdr:sp macro="" textlink="">
              <xdr:nvSpPr>
                <xdr:cNvPr id="1396" name="正方形/長方形 1395">
                  <a:extLst>
                    <a:ext uri="{FF2B5EF4-FFF2-40B4-BE49-F238E27FC236}">
                      <a16:creationId xmlns:a16="http://schemas.microsoft.com/office/drawing/2014/main" id="{00000000-0008-0000-0000-000074050000}"/>
                    </a:ext>
                  </a:extLst>
                </xdr:cNvPr>
                <xdr:cNvSpPr/>
              </xdr:nvSpPr>
              <xdr:spPr>
                <a:xfrm>
                  <a:off x="1345513" y="7297006"/>
                  <a:ext cx="825790"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【H-</a:t>
                  </a:r>
                  <a:r>
                    <a:rPr kumimoji="1" lang="ja-JP" altLang="en-US" sz="900">
                      <a:solidFill>
                        <a:sysClr val="windowText" lastClr="000000"/>
                      </a:solidFill>
                    </a:rPr>
                    <a:t>２</a:t>
                  </a:r>
                  <a:r>
                    <a:rPr kumimoji="1" lang="en-US" altLang="ja-JP" sz="900">
                      <a:solidFill>
                        <a:sysClr val="windowText" lastClr="000000"/>
                      </a:solidFill>
                    </a:rPr>
                    <a:t>】</a:t>
                  </a:r>
                </a:p>
                <a:p>
                  <a:pPr algn="l"/>
                  <a:endParaRPr kumimoji="1" lang="en-US" altLang="ja-JP" sz="900">
                    <a:solidFill>
                      <a:sysClr val="windowText" lastClr="000000"/>
                    </a:solidFill>
                  </a:endParaRPr>
                </a:p>
                <a:p>
                  <a:pPr algn="l"/>
                  <a:r>
                    <a:rPr kumimoji="1" lang="ja-JP" altLang="en-US" sz="900">
                      <a:solidFill>
                        <a:sysClr val="windowText" lastClr="000000"/>
                      </a:solidFill>
                    </a:rPr>
                    <a:t>沖縄県ビルメンテナンス協同組合</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２５百万円</a:t>
                  </a:r>
                  <a:endParaRPr kumimoji="1" lang="en-US" altLang="ja-JP" sz="900">
                    <a:solidFill>
                      <a:sysClr val="windowText" lastClr="000000"/>
                    </a:solidFill>
                  </a:endParaRPr>
                </a:p>
              </xdr:txBody>
            </xdr:sp>
            <xdr:sp macro="" textlink="">
              <xdr:nvSpPr>
                <xdr:cNvPr id="1397" name="正方形/長方形 1396">
                  <a:extLst>
                    <a:ext uri="{FF2B5EF4-FFF2-40B4-BE49-F238E27FC236}">
                      <a16:creationId xmlns:a16="http://schemas.microsoft.com/office/drawing/2014/main" id="{00000000-0008-0000-0000-000075050000}"/>
                    </a:ext>
                  </a:extLst>
                </xdr:cNvPr>
                <xdr:cNvSpPr/>
              </xdr:nvSpPr>
              <xdr:spPr>
                <a:xfrm>
                  <a:off x="3191058" y="7274860"/>
                  <a:ext cx="941011"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【H-</a:t>
                  </a:r>
                  <a:r>
                    <a:rPr kumimoji="1" lang="ja-JP" altLang="en-US" sz="900">
                      <a:solidFill>
                        <a:sysClr val="windowText" lastClr="000000"/>
                      </a:solidFill>
                    </a:rPr>
                    <a:t>４</a:t>
                  </a:r>
                  <a:r>
                    <a:rPr kumimoji="1" lang="en-US" altLang="ja-JP" sz="900">
                      <a:solidFill>
                        <a:sysClr val="windowText" lastClr="000000"/>
                      </a:solidFill>
                    </a:rPr>
                    <a:t>】</a:t>
                  </a:r>
                </a:p>
                <a:p>
                  <a:pPr algn="l"/>
                  <a:endParaRPr kumimoji="1" lang="en-US" altLang="ja-JP" sz="900">
                    <a:solidFill>
                      <a:sysClr val="windowText" lastClr="000000"/>
                    </a:solidFill>
                  </a:endParaRPr>
                </a:p>
                <a:p>
                  <a:pPr algn="l"/>
                  <a:r>
                    <a:rPr kumimoji="1" lang="ja-JP" altLang="en-US" sz="900">
                      <a:solidFill>
                        <a:sysClr val="windowText" lastClr="000000"/>
                      </a:solidFill>
                    </a:rPr>
                    <a:t>新報トラスト株式会社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１９百万円</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sp macro="" textlink="">
              <xdr:nvSpPr>
                <xdr:cNvPr id="1398" name="正方形/長方形 1397">
                  <a:extLst>
                    <a:ext uri="{FF2B5EF4-FFF2-40B4-BE49-F238E27FC236}">
                      <a16:creationId xmlns:a16="http://schemas.microsoft.com/office/drawing/2014/main" id="{00000000-0008-0000-0000-000076050000}"/>
                    </a:ext>
                  </a:extLst>
                </xdr:cNvPr>
                <xdr:cNvSpPr/>
              </xdr:nvSpPr>
              <xdr:spPr>
                <a:xfrm>
                  <a:off x="1316939" y="10528254"/>
                  <a:ext cx="728383" cy="1107199"/>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清掃業務</a:t>
                  </a:r>
                </a:p>
              </xdr:txBody>
            </xdr:sp>
            <xdr:sp macro="" textlink="">
              <xdr:nvSpPr>
                <xdr:cNvPr id="1399" name="正方形/長方形 1398">
                  <a:extLst>
                    <a:ext uri="{FF2B5EF4-FFF2-40B4-BE49-F238E27FC236}">
                      <a16:creationId xmlns:a16="http://schemas.microsoft.com/office/drawing/2014/main" id="{00000000-0008-0000-0000-000077050000}"/>
                    </a:ext>
                  </a:extLst>
                </xdr:cNvPr>
                <xdr:cNvSpPr/>
              </xdr:nvSpPr>
              <xdr:spPr>
                <a:xfrm>
                  <a:off x="2243582" y="10523772"/>
                  <a:ext cx="874067" cy="11071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施設運転監視業務 </a:t>
                  </a:r>
                </a:p>
              </xdr:txBody>
            </xdr:sp>
            <xdr:sp macro="" textlink="">
              <xdr:nvSpPr>
                <xdr:cNvPr id="1400" name="正方形/長方形 1399">
                  <a:extLst>
                    <a:ext uri="{FF2B5EF4-FFF2-40B4-BE49-F238E27FC236}">
                      <a16:creationId xmlns:a16="http://schemas.microsoft.com/office/drawing/2014/main" id="{00000000-0008-0000-0000-000078050000}"/>
                    </a:ext>
                  </a:extLst>
                </xdr:cNvPr>
                <xdr:cNvSpPr/>
              </xdr:nvSpPr>
              <xdr:spPr>
                <a:xfrm>
                  <a:off x="3177134" y="10561872"/>
                  <a:ext cx="881819" cy="11071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警備業務契約 </a:t>
                  </a:r>
                </a:p>
              </xdr:txBody>
            </xdr:sp>
            <xdr:sp macro="" textlink="">
              <xdr:nvSpPr>
                <xdr:cNvPr id="1401" name="正方形/長方形 1400">
                  <a:extLst>
                    <a:ext uri="{FF2B5EF4-FFF2-40B4-BE49-F238E27FC236}">
                      <a16:creationId xmlns:a16="http://schemas.microsoft.com/office/drawing/2014/main" id="{00000000-0008-0000-0000-000079050000}"/>
                    </a:ext>
                  </a:extLst>
                </xdr:cNvPr>
                <xdr:cNvSpPr/>
              </xdr:nvSpPr>
              <xdr:spPr>
                <a:xfrm>
                  <a:off x="7083396" y="10512566"/>
                  <a:ext cx="728383" cy="1107199"/>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公演記録音声収録業務 </a:t>
                  </a:r>
                </a:p>
              </xdr:txBody>
            </xdr:sp>
            <xdr:sp macro="" textlink="">
              <xdr:nvSpPr>
                <xdr:cNvPr id="1402" name="正方形/長方形 1401">
                  <a:extLst>
                    <a:ext uri="{FF2B5EF4-FFF2-40B4-BE49-F238E27FC236}">
                      <a16:creationId xmlns:a16="http://schemas.microsoft.com/office/drawing/2014/main" id="{00000000-0008-0000-0000-00007A050000}"/>
                    </a:ext>
                  </a:extLst>
                </xdr:cNvPr>
                <xdr:cNvSpPr/>
              </xdr:nvSpPr>
              <xdr:spPr>
                <a:xfrm>
                  <a:off x="6038228" y="10513103"/>
                  <a:ext cx="829236" cy="129837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中央監視システム保守点検業務 </a:t>
                  </a:r>
                </a:p>
              </xdr:txBody>
            </xdr:sp>
            <xdr:sp macro="" textlink="">
              <xdr:nvSpPr>
                <xdr:cNvPr id="1403" name="正方形/長方形 1402">
                  <a:extLst>
                    <a:ext uri="{FF2B5EF4-FFF2-40B4-BE49-F238E27FC236}">
                      <a16:creationId xmlns:a16="http://schemas.microsoft.com/office/drawing/2014/main" id="{00000000-0008-0000-0000-00007B050000}"/>
                    </a:ext>
                  </a:extLst>
                </xdr:cNvPr>
                <xdr:cNvSpPr/>
              </xdr:nvSpPr>
              <xdr:spPr>
                <a:xfrm>
                  <a:off x="8025001" y="10516520"/>
                  <a:ext cx="728383" cy="1107199"/>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照明設備定期保守業務 </a:t>
                  </a:r>
                </a:p>
              </xdr:txBody>
            </xdr:sp>
            <xdr:sp macro="" textlink="">
              <xdr:nvSpPr>
                <xdr:cNvPr id="1404" name="正方形/長方形 1403">
                  <a:extLst>
                    <a:ext uri="{FF2B5EF4-FFF2-40B4-BE49-F238E27FC236}">
                      <a16:creationId xmlns:a16="http://schemas.microsoft.com/office/drawing/2014/main" id="{00000000-0008-0000-0000-00007C050000}"/>
                    </a:ext>
                  </a:extLst>
                </xdr:cNvPr>
                <xdr:cNvSpPr/>
              </xdr:nvSpPr>
              <xdr:spPr>
                <a:xfrm>
                  <a:off x="4103958" y="10468195"/>
                  <a:ext cx="875151" cy="127287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公演記録映像収録業務 </a:t>
                  </a:r>
                </a:p>
              </xdr:txBody>
            </xdr:sp>
            <xdr:sp macro="" textlink="">
              <xdr:nvSpPr>
                <xdr:cNvPr id="1405" name="正方形/長方形 1404">
                  <a:extLst>
                    <a:ext uri="{FF2B5EF4-FFF2-40B4-BE49-F238E27FC236}">
                      <a16:creationId xmlns:a16="http://schemas.microsoft.com/office/drawing/2014/main" id="{00000000-0008-0000-0000-00007D050000}"/>
                    </a:ext>
                  </a:extLst>
                </xdr:cNvPr>
                <xdr:cNvSpPr/>
              </xdr:nvSpPr>
              <xdr:spPr>
                <a:xfrm>
                  <a:off x="5073548" y="10488105"/>
                  <a:ext cx="795691" cy="126810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音響設備定期保守業務 </a:t>
                  </a:r>
                </a:p>
              </xdr:txBody>
            </xdr:sp>
            <xdr:sp macro="" textlink="">
              <xdr:nvSpPr>
                <xdr:cNvPr id="1406" name="正方形/長方形 1405">
                  <a:extLst>
                    <a:ext uri="{FF2B5EF4-FFF2-40B4-BE49-F238E27FC236}">
                      <a16:creationId xmlns:a16="http://schemas.microsoft.com/office/drawing/2014/main" id="{00000000-0008-0000-0000-00007E050000}"/>
                    </a:ext>
                  </a:extLst>
                </xdr:cNvPr>
                <xdr:cNvSpPr/>
              </xdr:nvSpPr>
              <xdr:spPr>
                <a:xfrm>
                  <a:off x="289081" y="10509984"/>
                  <a:ext cx="848301" cy="12075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舞台技術常駐業務 </a:t>
                  </a:r>
                </a:p>
              </xdr:txBody>
            </xdr:sp>
            <xdr:sp macro="" textlink="">
              <xdr:nvSpPr>
                <xdr:cNvPr id="1407" name="正方形/長方形 1406">
                  <a:extLst>
                    <a:ext uri="{FF2B5EF4-FFF2-40B4-BE49-F238E27FC236}">
                      <a16:creationId xmlns:a16="http://schemas.microsoft.com/office/drawing/2014/main" id="{00000000-0008-0000-0000-00007F050000}"/>
                    </a:ext>
                  </a:extLst>
                </xdr:cNvPr>
                <xdr:cNvSpPr/>
              </xdr:nvSpPr>
              <xdr:spPr>
                <a:xfrm>
                  <a:off x="8921075" y="10485367"/>
                  <a:ext cx="927748" cy="14258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国立劇場おきなわ劇場案内等業務委託</a:t>
                  </a:r>
                </a:p>
                <a:p>
                  <a:pPr algn="l"/>
                  <a:r>
                    <a:rPr kumimoji="1" lang="ja-JP" altLang="en-US" sz="900">
                      <a:solidFill>
                        <a:sysClr val="windowText" lastClr="000000"/>
                      </a:solidFill>
                    </a:rPr>
                    <a:t>（平成２９年１０月～平成３０年９月）</a:t>
                  </a:r>
                </a:p>
              </xdr:txBody>
            </xdr:sp>
            <xdr:cxnSp macro="">
              <xdr:nvCxnSpPr>
                <xdr:cNvPr id="1408" name="直線コネクタ 1407">
                  <a:extLst>
                    <a:ext uri="{FF2B5EF4-FFF2-40B4-BE49-F238E27FC236}">
                      <a16:creationId xmlns:a16="http://schemas.microsoft.com/office/drawing/2014/main" id="{00000000-0008-0000-0000-000080050000}"/>
                    </a:ext>
                  </a:extLst>
                </xdr:cNvPr>
                <xdr:cNvCxnSpPr/>
              </xdr:nvCxnSpPr>
              <xdr:spPr>
                <a:xfrm>
                  <a:off x="694765" y="6363822"/>
                  <a:ext cx="8550088"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409" name="直線コネクタ 1408">
                  <a:extLst>
                    <a:ext uri="{FF2B5EF4-FFF2-40B4-BE49-F238E27FC236}">
                      <a16:creationId xmlns:a16="http://schemas.microsoft.com/office/drawing/2014/main" id="{00000000-0008-0000-0000-000081050000}"/>
                    </a:ext>
                  </a:extLst>
                </xdr:cNvPr>
                <xdr:cNvCxnSpPr/>
              </xdr:nvCxnSpPr>
              <xdr:spPr>
                <a:xfrm>
                  <a:off x="1618128" y="6363822"/>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0" name="直線コネクタ 1409">
                  <a:extLst>
                    <a:ext uri="{FF2B5EF4-FFF2-40B4-BE49-F238E27FC236}">
                      <a16:creationId xmlns:a16="http://schemas.microsoft.com/office/drawing/2014/main" id="{00000000-0008-0000-0000-000082050000}"/>
                    </a:ext>
                  </a:extLst>
                </xdr:cNvPr>
                <xdr:cNvCxnSpPr/>
              </xdr:nvCxnSpPr>
              <xdr:spPr>
                <a:xfrm>
                  <a:off x="3417792" y="6375027"/>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1" name="直線コネクタ 1410">
                  <a:extLst>
                    <a:ext uri="{FF2B5EF4-FFF2-40B4-BE49-F238E27FC236}">
                      <a16:creationId xmlns:a16="http://schemas.microsoft.com/office/drawing/2014/main" id="{00000000-0008-0000-0000-000083050000}"/>
                    </a:ext>
                  </a:extLst>
                </xdr:cNvPr>
                <xdr:cNvCxnSpPr/>
              </xdr:nvCxnSpPr>
              <xdr:spPr>
                <a:xfrm>
                  <a:off x="8314764" y="6375027"/>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2" name="直線コネクタ 1411">
                  <a:extLst>
                    <a:ext uri="{FF2B5EF4-FFF2-40B4-BE49-F238E27FC236}">
                      <a16:creationId xmlns:a16="http://schemas.microsoft.com/office/drawing/2014/main" id="{00000000-0008-0000-0000-000084050000}"/>
                    </a:ext>
                  </a:extLst>
                </xdr:cNvPr>
                <xdr:cNvCxnSpPr/>
              </xdr:nvCxnSpPr>
              <xdr:spPr>
                <a:xfrm>
                  <a:off x="9240370" y="63593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3" name="直線コネクタ 1412">
                  <a:extLst>
                    <a:ext uri="{FF2B5EF4-FFF2-40B4-BE49-F238E27FC236}">
                      <a16:creationId xmlns:a16="http://schemas.microsoft.com/office/drawing/2014/main" id="{00000000-0008-0000-0000-000085050000}"/>
                    </a:ext>
                  </a:extLst>
                </xdr:cNvPr>
                <xdr:cNvCxnSpPr/>
              </xdr:nvCxnSpPr>
              <xdr:spPr>
                <a:xfrm>
                  <a:off x="7395882" y="636494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4" name="直線コネクタ 1413">
                  <a:extLst>
                    <a:ext uri="{FF2B5EF4-FFF2-40B4-BE49-F238E27FC236}">
                      <a16:creationId xmlns:a16="http://schemas.microsoft.com/office/drawing/2014/main" id="{00000000-0008-0000-0000-000086050000}"/>
                    </a:ext>
                  </a:extLst>
                </xdr:cNvPr>
                <xdr:cNvCxnSpPr/>
              </xdr:nvCxnSpPr>
              <xdr:spPr>
                <a:xfrm>
                  <a:off x="6443381"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5" name="直線コネクタ 1414">
                  <a:extLst>
                    <a:ext uri="{FF2B5EF4-FFF2-40B4-BE49-F238E27FC236}">
                      <a16:creationId xmlns:a16="http://schemas.microsoft.com/office/drawing/2014/main" id="{00000000-0008-0000-0000-000087050000}"/>
                    </a:ext>
                  </a:extLst>
                </xdr:cNvPr>
                <xdr:cNvCxnSpPr/>
              </xdr:nvCxnSpPr>
              <xdr:spPr>
                <a:xfrm>
                  <a:off x="5419164" y="636045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6" name="直線コネクタ 1415">
                  <a:extLst>
                    <a:ext uri="{FF2B5EF4-FFF2-40B4-BE49-F238E27FC236}">
                      <a16:creationId xmlns:a16="http://schemas.microsoft.com/office/drawing/2014/main" id="{00000000-0008-0000-0000-000088050000}"/>
                    </a:ext>
                  </a:extLst>
                </xdr:cNvPr>
                <xdr:cNvCxnSpPr/>
              </xdr:nvCxnSpPr>
              <xdr:spPr>
                <a:xfrm>
                  <a:off x="4471146" y="6364941"/>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7" name="直線コネクタ 1416">
                  <a:extLst>
                    <a:ext uri="{FF2B5EF4-FFF2-40B4-BE49-F238E27FC236}">
                      <a16:creationId xmlns:a16="http://schemas.microsoft.com/office/drawing/2014/main" id="{00000000-0008-0000-0000-000089050000}"/>
                    </a:ext>
                  </a:extLst>
                </xdr:cNvPr>
                <xdr:cNvCxnSpPr/>
              </xdr:nvCxnSpPr>
              <xdr:spPr>
                <a:xfrm>
                  <a:off x="2584075" y="6371665"/>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8" name="直線コネクタ 1417">
                  <a:extLst>
                    <a:ext uri="{FF2B5EF4-FFF2-40B4-BE49-F238E27FC236}">
                      <a16:creationId xmlns:a16="http://schemas.microsoft.com/office/drawing/2014/main" id="{00000000-0008-0000-0000-00008A050000}"/>
                    </a:ext>
                  </a:extLst>
                </xdr:cNvPr>
                <xdr:cNvCxnSpPr/>
              </xdr:nvCxnSpPr>
              <xdr:spPr>
                <a:xfrm>
                  <a:off x="690281" y="6118576"/>
                  <a:ext cx="0" cy="4637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19" name="正方形/長方形 1418">
                  <a:extLst>
                    <a:ext uri="{FF2B5EF4-FFF2-40B4-BE49-F238E27FC236}">
                      <a16:creationId xmlns:a16="http://schemas.microsoft.com/office/drawing/2014/main" id="{00000000-0008-0000-0000-00008B050000}"/>
                    </a:ext>
                  </a:extLst>
                </xdr:cNvPr>
                <xdr:cNvSpPr/>
              </xdr:nvSpPr>
              <xdr:spPr>
                <a:xfrm>
                  <a:off x="7888941" y="6667507"/>
                  <a:ext cx="1203116" cy="5692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420" name="正方形/長方形 1419">
                  <a:extLst>
                    <a:ext uri="{FF2B5EF4-FFF2-40B4-BE49-F238E27FC236}">
                      <a16:creationId xmlns:a16="http://schemas.microsoft.com/office/drawing/2014/main" id="{00000000-0008-0000-0000-00008C050000}"/>
                    </a:ext>
                  </a:extLst>
                </xdr:cNvPr>
                <xdr:cNvSpPr/>
              </xdr:nvSpPr>
              <xdr:spPr>
                <a:xfrm>
                  <a:off x="2267674" y="7292524"/>
                  <a:ext cx="829244"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【H-</a:t>
                  </a:r>
                  <a:r>
                    <a:rPr kumimoji="1" lang="ja-JP" altLang="en-US" sz="900">
                      <a:solidFill>
                        <a:sysClr val="windowText" lastClr="000000"/>
                      </a:solidFill>
                    </a:rPr>
                    <a:t>３</a:t>
                  </a:r>
                  <a:r>
                    <a:rPr kumimoji="1" lang="en-US" altLang="ja-JP" sz="900">
                      <a:solidFill>
                        <a:sysClr val="windowText" lastClr="000000"/>
                      </a:solidFill>
                    </a:rPr>
                    <a:t>】</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株式会社サンメンテナンス</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２０百万円</a:t>
                  </a:r>
                  <a:endParaRPr kumimoji="1" lang="en-US" altLang="ja-JP" sz="900">
                    <a:solidFill>
                      <a:sysClr val="windowText" lastClr="000000"/>
                    </a:solidFill>
                  </a:endParaRPr>
                </a:p>
              </xdr:txBody>
            </xdr:sp>
            <xdr:sp macro="" textlink="">
              <xdr:nvSpPr>
                <xdr:cNvPr id="1421" name="正方形/長方形 1420">
                  <a:extLst>
                    <a:ext uri="{FF2B5EF4-FFF2-40B4-BE49-F238E27FC236}">
                      <a16:creationId xmlns:a16="http://schemas.microsoft.com/office/drawing/2014/main" id="{00000000-0008-0000-0000-00008D050000}"/>
                    </a:ext>
                  </a:extLst>
                </xdr:cNvPr>
                <xdr:cNvSpPr/>
              </xdr:nvSpPr>
              <xdr:spPr>
                <a:xfrm>
                  <a:off x="5188475" y="7283823"/>
                  <a:ext cx="829243"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【H-</a:t>
                  </a:r>
                  <a:r>
                    <a:rPr kumimoji="1" lang="ja-JP" altLang="en-US" sz="900">
                      <a:solidFill>
                        <a:sysClr val="windowText" lastClr="000000"/>
                      </a:solidFill>
                    </a:rPr>
                    <a:t>６</a:t>
                  </a:r>
                  <a:r>
                    <a:rPr kumimoji="1" lang="en-US" altLang="ja-JP" sz="900">
                      <a:solidFill>
                        <a:sysClr val="windowText" lastClr="000000"/>
                      </a:solidFill>
                    </a:rPr>
                    <a:t>】</a:t>
                  </a:r>
                </a:p>
                <a:p>
                  <a:pPr algn="l"/>
                  <a:endParaRPr kumimoji="1" lang="en-US" altLang="ja-JP" sz="900">
                    <a:solidFill>
                      <a:sysClr val="windowText" lastClr="000000"/>
                    </a:solidFill>
                  </a:endParaRPr>
                </a:p>
                <a:p>
                  <a:pPr algn="l"/>
                  <a:r>
                    <a:rPr kumimoji="1" lang="ja-JP" altLang="en-US" sz="900">
                      <a:solidFill>
                        <a:sysClr val="windowText" lastClr="000000"/>
                      </a:solidFill>
                    </a:rPr>
                    <a:t>ヤマハサウンドシステム株式会社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８百万円</a:t>
                  </a:r>
                  <a:endParaRPr kumimoji="1" lang="en-US" altLang="ja-JP" sz="900">
                    <a:solidFill>
                      <a:sysClr val="windowText" lastClr="000000"/>
                    </a:solidFill>
                  </a:endParaRPr>
                </a:p>
              </xdr:txBody>
            </xdr:sp>
            <xdr:sp macro="" textlink="">
              <xdr:nvSpPr>
                <xdr:cNvPr id="1422" name="正方形/長方形 1421">
                  <a:extLst>
                    <a:ext uri="{FF2B5EF4-FFF2-40B4-BE49-F238E27FC236}">
                      <a16:creationId xmlns:a16="http://schemas.microsoft.com/office/drawing/2014/main" id="{00000000-0008-0000-0000-00008E050000}"/>
                    </a:ext>
                  </a:extLst>
                </xdr:cNvPr>
                <xdr:cNvSpPr/>
              </xdr:nvSpPr>
              <xdr:spPr>
                <a:xfrm>
                  <a:off x="7955661" y="7268135"/>
                  <a:ext cx="825827"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【H</a:t>
                  </a:r>
                  <a:r>
                    <a:rPr kumimoji="1" lang="ja-JP" altLang="en-US" sz="900">
                      <a:solidFill>
                        <a:sysClr val="windowText" lastClr="000000"/>
                      </a:solidFill>
                    </a:rPr>
                    <a:t>９</a:t>
                  </a:r>
                  <a:r>
                    <a:rPr kumimoji="1" lang="en-US" altLang="ja-JP" sz="900">
                      <a:solidFill>
                        <a:sysClr val="windowText" lastClr="000000"/>
                      </a:solidFill>
                    </a:rPr>
                    <a:t>】</a:t>
                  </a:r>
                </a:p>
                <a:p>
                  <a:pPr algn="l"/>
                  <a:endParaRPr kumimoji="1" lang="en-US" altLang="ja-JP" sz="900">
                    <a:solidFill>
                      <a:sysClr val="windowText" lastClr="000000"/>
                    </a:solidFill>
                  </a:endParaRPr>
                </a:p>
                <a:p>
                  <a:pPr algn="l"/>
                  <a:r>
                    <a:rPr kumimoji="1" lang="ja-JP" altLang="en-US" sz="900">
                      <a:solidFill>
                        <a:sysClr val="windowText" lastClr="000000"/>
                      </a:solidFill>
                    </a:rPr>
                    <a:t>有限会社沖縄エル・アンド・シー</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７百万円</a:t>
                  </a:r>
                  <a:endParaRPr kumimoji="1" lang="en-US" altLang="ja-JP" sz="900">
                    <a:solidFill>
                      <a:sysClr val="windowText" lastClr="000000"/>
                    </a:solidFill>
                  </a:endParaRPr>
                </a:p>
              </xdr:txBody>
            </xdr:sp>
            <xdr:sp macro="" textlink="">
              <xdr:nvSpPr>
                <xdr:cNvPr id="1423" name="正方形/長方形 1422">
                  <a:extLst>
                    <a:ext uri="{FF2B5EF4-FFF2-40B4-BE49-F238E27FC236}">
                      <a16:creationId xmlns:a16="http://schemas.microsoft.com/office/drawing/2014/main" id="{00000000-0008-0000-0000-00008F050000}"/>
                    </a:ext>
                  </a:extLst>
                </xdr:cNvPr>
                <xdr:cNvSpPr/>
              </xdr:nvSpPr>
              <xdr:spPr>
                <a:xfrm>
                  <a:off x="6152558" y="7275684"/>
                  <a:ext cx="846007"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【H-</a:t>
                  </a:r>
                  <a:r>
                    <a:rPr kumimoji="1" lang="ja-JP" altLang="en-US" sz="900">
                      <a:solidFill>
                        <a:sysClr val="windowText" lastClr="000000"/>
                      </a:solidFill>
                    </a:rPr>
                    <a:t>７</a:t>
                  </a:r>
                  <a:r>
                    <a:rPr kumimoji="1" lang="en-US" altLang="ja-JP" sz="900">
                      <a:solidFill>
                        <a:sysClr val="windowText" lastClr="000000"/>
                      </a:solidFill>
                    </a:rPr>
                    <a:t>】</a:t>
                  </a:r>
                </a:p>
                <a:p>
                  <a:pPr algn="l"/>
                  <a:endParaRPr kumimoji="1" lang="en-US" altLang="ja-JP" sz="900">
                    <a:solidFill>
                      <a:sysClr val="windowText" lastClr="000000"/>
                    </a:solidFill>
                  </a:endParaRPr>
                </a:p>
                <a:p>
                  <a:pPr algn="l"/>
                  <a:r>
                    <a:rPr kumimoji="1" lang="ja-JP" altLang="en-US" sz="900">
                      <a:solidFill>
                        <a:sysClr val="windowText" lastClr="000000"/>
                      </a:solidFill>
                    </a:rPr>
                    <a:t>ジョンソンコントロールズ株式会社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８百万円</a:t>
                  </a:r>
                  <a:endParaRPr kumimoji="1" lang="en-US" altLang="ja-JP" sz="900">
                    <a:solidFill>
                      <a:sysClr val="windowText" lastClr="000000"/>
                    </a:solidFill>
                  </a:endParaRPr>
                </a:p>
              </xdr:txBody>
            </xdr:sp>
            <xdr:sp macro="" textlink="">
              <xdr:nvSpPr>
                <xdr:cNvPr id="1424" name="正方形/長方形 1423">
                  <a:extLst>
                    <a:ext uri="{FF2B5EF4-FFF2-40B4-BE49-F238E27FC236}">
                      <a16:creationId xmlns:a16="http://schemas.microsoft.com/office/drawing/2014/main" id="{00000000-0008-0000-0000-000090050000}"/>
                    </a:ext>
                  </a:extLst>
                </xdr:cNvPr>
                <xdr:cNvSpPr/>
              </xdr:nvSpPr>
              <xdr:spPr>
                <a:xfrm>
                  <a:off x="348951" y="7312088"/>
                  <a:ext cx="874066"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【H-</a:t>
                  </a:r>
                  <a:r>
                    <a:rPr kumimoji="1" lang="ja-JP" altLang="en-US" sz="900">
                      <a:solidFill>
                        <a:sysClr val="windowText" lastClr="000000"/>
                      </a:solidFill>
                    </a:rPr>
                    <a:t>１</a:t>
                  </a:r>
                  <a:r>
                    <a:rPr kumimoji="1" lang="en-US" altLang="ja-JP" sz="900">
                      <a:solidFill>
                        <a:sysClr val="windowText" lastClr="000000"/>
                      </a:solidFill>
                    </a:rPr>
                    <a:t>】</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株式会社ハートス </a:t>
                  </a:r>
                  <a:endParaRPr kumimoji="0" lang="en-US" altLang="ja-JP" sz="900" b="0" i="0" u="none" strike="noStrike">
                    <a:solidFill>
                      <a:schemeClr val="lt1"/>
                    </a:solidFill>
                    <a:effectLst/>
                    <a:latin typeface="+mn-lt"/>
                    <a:ea typeface="+mn-ea"/>
                    <a:cs typeface="+mn-cs"/>
                  </a:endParaRPr>
                </a:p>
                <a:p>
                  <a:pPr algn="l"/>
                  <a:endParaRPr kumimoji="0" lang="en-US" altLang="ja-JP" sz="900" b="0" i="0" u="none" strike="noStrike">
                    <a:solidFill>
                      <a:schemeClr val="lt1"/>
                    </a:solidFill>
                    <a:effectLst/>
                    <a:latin typeface="+mn-lt"/>
                    <a:ea typeface="+mn-ea"/>
                    <a:cs typeface="+mn-cs"/>
                  </a:endParaRPr>
                </a:p>
                <a:p>
                  <a:pPr algn="l"/>
                  <a:r>
                    <a:rPr kumimoji="1" lang="ja-JP" altLang="en-US" sz="900">
                      <a:solidFill>
                        <a:sysClr val="windowText" lastClr="000000"/>
                      </a:solidFill>
                    </a:rPr>
                    <a:t>６３百万円</a:t>
                  </a:r>
                  <a:endParaRPr kumimoji="1" lang="en-US" altLang="ja-JP" sz="900">
                    <a:solidFill>
                      <a:sysClr val="windowText" lastClr="000000"/>
                    </a:solidFill>
                  </a:endParaRPr>
                </a:p>
              </xdr:txBody>
            </xdr:sp>
            <xdr:sp macro="" textlink="">
              <xdr:nvSpPr>
                <xdr:cNvPr id="1425" name="正方形/長方形 1424">
                  <a:extLst>
                    <a:ext uri="{FF2B5EF4-FFF2-40B4-BE49-F238E27FC236}">
                      <a16:creationId xmlns:a16="http://schemas.microsoft.com/office/drawing/2014/main" id="{00000000-0008-0000-0000-000091050000}"/>
                    </a:ext>
                  </a:extLst>
                </xdr:cNvPr>
                <xdr:cNvSpPr/>
              </xdr:nvSpPr>
              <xdr:spPr>
                <a:xfrm>
                  <a:off x="4219726" y="7281239"/>
                  <a:ext cx="850838"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【H-</a:t>
                  </a:r>
                  <a:r>
                    <a:rPr kumimoji="1" lang="ja-JP" altLang="en-US" sz="900">
                      <a:solidFill>
                        <a:sysClr val="windowText" lastClr="000000"/>
                      </a:solidFill>
                    </a:rPr>
                    <a:t>５</a:t>
                  </a:r>
                  <a:r>
                    <a:rPr kumimoji="1" lang="en-US" altLang="ja-JP" sz="900">
                      <a:solidFill>
                        <a:sysClr val="windowText" lastClr="000000"/>
                      </a:solidFill>
                    </a:rPr>
                    <a:t>】</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株式会社沖縄映像センター</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１６百万円</a:t>
                  </a:r>
                  <a:endParaRPr kumimoji="1" lang="en-US" altLang="ja-JP" sz="900">
                    <a:solidFill>
                      <a:sysClr val="windowText" lastClr="000000"/>
                    </a:solidFill>
                  </a:endParaRPr>
                </a:p>
              </xdr:txBody>
            </xdr:sp>
            <xdr:sp macro="" textlink="">
              <xdr:nvSpPr>
                <xdr:cNvPr id="1426" name="正方形/長方形 1425">
                  <a:extLst>
                    <a:ext uri="{FF2B5EF4-FFF2-40B4-BE49-F238E27FC236}">
                      <a16:creationId xmlns:a16="http://schemas.microsoft.com/office/drawing/2014/main" id="{00000000-0008-0000-0000-000092050000}"/>
                    </a:ext>
                  </a:extLst>
                </xdr:cNvPr>
                <xdr:cNvSpPr/>
              </xdr:nvSpPr>
              <xdr:spPr>
                <a:xfrm>
                  <a:off x="7064241" y="7274779"/>
                  <a:ext cx="832586"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【H-</a:t>
                  </a:r>
                  <a:r>
                    <a:rPr kumimoji="1" lang="ja-JP" altLang="en-US" sz="900">
                      <a:solidFill>
                        <a:sysClr val="windowText" lastClr="000000"/>
                      </a:solidFill>
                    </a:rPr>
                    <a:t>８</a:t>
                  </a:r>
                  <a:r>
                    <a:rPr kumimoji="1" lang="en-US" altLang="ja-JP" sz="900">
                      <a:solidFill>
                        <a:sysClr val="windowText" lastClr="000000"/>
                      </a:solidFill>
                    </a:rPr>
                    <a:t>】</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株式会社ＲＢＣビジョン </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８百万円</a:t>
                  </a:r>
                  <a:endParaRPr kumimoji="1" lang="en-US" altLang="ja-JP" sz="900">
                    <a:solidFill>
                      <a:sysClr val="windowText" lastClr="000000"/>
                    </a:solidFill>
                  </a:endParaRPr>
                </a:p>
              </xdr:txBody>
            </xdr:sp>
            <xdr:sp macro="" textlink="">
              <xdr:nvSpPr>
                <xdr:cNvPr id="1427" name="正方形/長方形 1426">
                  <a:extLst>
                    <a:ext uri="{FF2B5EF4-FFF2-40B4-BE49-F238E27FC236}">
                      <a16:creationId xmlns:a16="http://schemas.microsoft.com/office/drawing/2014/main" id="{00000000-0008-0000-0000-000093050000}"/>
                    </a:ext>
                  </a:extLst>
                </xdr:cNvPr>
                <xdr:cNvSpPr/>
              </xdr:nvSpPr>
              <xdr:spPr>
                <a:xfrm>
                  <a:off x="8843595" y="7272616"/>
                  <a:ext cx="952493" cy="294714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【H-</a:t>
                  </a:r>
                  <a:r>
                    <a:rPr kumimoji="1" lang="ja-JP" altLang="en-US" sz="900">
                      <a:solidFill>
                        <a:sysClr val="windowText" lastClr="000000"/>
                      </a:solidFill>
                    </a:rPr>
                    <a:t>１０</a:t>
                  </a:r>
                  <a:r>
                    <a:rPr kumimoji="1" lang="en-US" altLang="ja-JP" sz="900">
                      <a:solidFill>
                        <a:sysClr val="windowText" lastClr="000000"/>
                      </a:solidFill>
                    </a:rPr>
                    <a:t>】</a:t>
                  </a:r>
                </a:p>
                <a:p>
                  <a:pPr algn="l"/>
                  <a:endParaRPr kumimoji="1" lang="en-US" altLang="ja-JP" sz="900">
                    <a:solidFill>
                      <a:sysClr val="windowText" lastClr="000000"/>
                    </a:solidFill>
                  </a:endParaRPr>
                </a:p>
                <a:p>
                  <a:pPr algn="l"/>
                  <a:r>
                    <a:rPr kumimoji="1" lang="ja-JP" altLang="en-US" sz="900">
                      <a:solidFill>
                        <a:sysClr val="windowText" lastClr="000000"/>
                      </a:solidFill>
                    </a:rPr>
                    <a:t>株式会社りゅうせきビジネスサービス</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７百万円</a:t>
                  </a:r>
                  <a:endParaRPr kumimoji="1" lang="en-US" altLang="ja-JP" sz="900">
                    <a:solidFill>
                      <a:sysClr val="windowText" lastClr="000000"/>
                    </a:solidFill>
                  </a:endParaRPr>
                </a:p>
              </xdr:txBody>
            </xdr:sp>
          </xdr:grpSp>
          <xdr:sp macro="" textlink="">
            <xdr:nvSpPr>
              <xdr:cNvPr id="1372" name="正方形/長方形 1371">
                <a:extLst>
                  <a:ext uri="{FF2B5EF4-FFF2-40B4-BE49-F238E27FC236}">
                    <a16:creationId xmlns:a16="http://schemas.microsoft.com/office/drawing/2014/main" id="{00000000-0008-0000-0000-00005C050000}"/>
                  </a:ext>
                </a:extLst>
              </xdr:cNvPr>
              <xdr:cNvSpPr/>
            </xdr:nvSpPr>
            <xdr:spPr>
              <a:xfrm>
                <a:off x="313764" y="41551412"/>
                <a:ext cx="896471" cy="257735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【H】</a:t>
                </a:r>
              </a:p>
              <a:p>
                <a:pPr algn="l"/>
                <a:endParaRPr kumimoji="1" lang="en-US" altLang="ja-JP" sz="900">
                  <a:solidFill>
                    <a:sysClr val="windowText" lastClr="000000"/>
                  </a:solidFill>
                </a:endParaRPr>
              </a:p>
              <a:p>
                <a:pPr algn="l"/>
                <a:r>
                  <a:rPr kumimoji="1" lang="ja-JP" altLang="en-US" sz="900">
                    <a:solidFill>
                      <a:sysClr val="windowText" lastClr="000000"/>
                    </a:solidFill>
                  </a:rPr>
                  <a:t>国立劇場おきなわ運営財団</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 </a:t>
                </a:r>
                <a:endParaRPr kumimoji="1" lang="en-US" altLang="ja-JP" sz="900">
                  <a:solidFill>
                    <a:sysClr val="windowText" lastClr="000000"/>
                  </a:solidFill>
                </a:endParaRPr>
              </a:p>
              <a:p>
                <a:pPr algn="l"/>
                <a:r>
                  <a:rPr kumimoji="1" lang="ja-JP" altLang="en-US" sz="900">
                    <a:solidFill>
                      <a:sysClr val="windowText" lastClr="000000"/>
                    </a:solidFill>
                  </a:rPr>
                  <a:t>６５６百万円 </a:t>
                </a:r>
                <a:endParaRPr kumimoji="1" lang="en-US" altLang="ja-JP" sz="900">
                  <a:solidFill>
                    <a:sysClr val="windowText" lastClr="000000"/>
                  </a:solidFill>
                </a:endParaRPr>
              </a:p>
            </xdr:txBody>
          </xdr:sp>
          <xdr:sp macro="" textlink="">
            <xdr:nvSpPr>
              <xdr:cNvPr id="1373" name="AutoShape 30">
                <a:extLst>
                  <a:ext uri="{FF2B5EF4-FFF2-40B4-BE49-F238E27FC236}">
                    <a16:creationId xmlns:a16="http://schemas.microsoft.com/office/drawing/2014/main" id="{00000000-0008-0000-0000-00005D050000}"/>
                  </a:ext>
                </a:extLst>
              </xdr:cNvPr>
              <xdr:cNvSpPr>
                <a:spLocks/>
              </xdr:cNvSpPr>
            </xdr:nvSpPr>
            <xdr:spPr bwMode="auto">
              <a:xfrm flipH="1">
                <a:off x="252134" y="44319608"/>
                <a:ext cx="57150" cy="657821"/>
              </a:xfrm>
              <a:prstGeom prst="rightBracket">
                <a:avLst>
                  <a:gd name="adj" fmla="val 127748"/>
                </a:avLst>
              </a:prstGeom>
              <a:noFill/>
              <a:ln w="9525">
                <a:solidFill>
                  <a:srgbClr val="000000"/>
                </a:solidFill>
                <a:round/>
                <a:headEnd/>
                <a:tailEnd/>
              </a:ln>
            </xdr:spPr>
          </xdr:sp>
          <xdr:sp macro="" textlink="">
            <xdr:nvSpPr>
              <xdr:cNvPr id="1374" name="AutoShape 30">
                <a:extLst>
                  <a:ext uri="{FF2B5EF4-FFF2-40B4-BE49-F238E27FC236}">
                    <a16:creationId xmlns:a16="http://schemas.microsoft.com/office/drawing/2014/main" id="{00000000-0008-0000-0000-00005E050000}"/>
                  </a:ext>
                </a:extLst>
              </xdr:cNvPr>
              <xdr:cNvSpPr>
                <a:spLocks/>
              </xdr:cNvSpPr>
            </xdr:nvSpPr>
            <xdr:spPr bwMode="auto">
              <a:xfrm>
                <a:off x="1180818" y="44330471"/>
                <a:ext cx="57150" cy="657821"/>
              </a:xfrm>
              <a:prstGeom prst="rightBracket">
                <a:avLst>
                  <a:gd name="adj" fmla="val 127748"/>
                </a:avLst>
              </a:prstGeom>
              <a:noFill/>
              <a:ln w="9525">
                <a:solidFill>
                  <a:srgbClr val="000000"/>
                </a:solidFill>
                <a:round/>
                <a:headEnd/>
                <a:tailEnd/>
              </a:ln>
            </xdr:spPr>
          </xdr:sp>
          <xdr:sp macro="" textlink="">
            <xdr:nvSpPr>
              <xdr:cNvPr id="1375" name="正方形/長方形 1374">
                <a:extLst>
                  <a:ext uri="{FF2B5EF4-FFF2-40B4-BE49-F238E27FC236}">
                    <a16:creationId xmlns:a16="http://schemas.microsoft.com/office/drawing/2014/main" id="{00000000-0008-0000-0000-00005F050000}"/>
                  </a:ext>
                </a:extLst>
              </xdr:cNvPr>
              <xdr:cNvSpPr/>
            </xdr:nvSpPr>
            <xdr:spPr>
              <a:xfrm>
                <a:off x="274547" y="44310606"/>
                <a:ext cx="942723" cy="71394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国立劇場おきなわの運営委託 </a:t>
                </a:r>
              </a:p>
            </xdr:txBody>
          </xdr:sp>
        </xdr:grpSp>
        <xdr:sp macro="" textlink="">
          <xdr:nvSpPr>
            <xdr:cNvPr id="1362" name="正方形/長方形 1361">
              <a:extLst>
                <a:ext uri="{FF2B5EF4-FFF2-40B4-BE49-F238E27FC236}">
                  <a16:creationId xmlns:a16="http://schemas.microsoft.com/office/drawing/2014/main" id="{00000000-0008-0000-0000-000052050000}"/>
                </a:ext>
              </a:extLst>
            </xdr:cNvPr>
            <xdr:cNvSpPr/>
          </xdr:nvSpPr>
          <xdr:spPr>
            <a:xfrm>
              <a:off x="179295" y="55166559"/>
              <a:ext cx="1203105"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363" name="正方形/長方形 1362">
              <a:extLst>
                <a:ext uri="{FF2B5EF4-FFF2-40B4-BE49-F238E27FC236}">
                  <a16:creationId xmlns:a16="http://schemas.microsoft.com/office/drawing/2014/main" id="{00000000-0008-0000-0000-000053050000}"/>
                </a:ext>
              </a:extLst>
            </xdr:cNvPr>
            <xdr:cNvSpPr/>
          </xdr:nvSpPr>
          <xdr:spPr>
            <a:xfrm>
              <a:off x="1165411" y="55166558"/>
              <a:ext cx="1203105"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364" name="正方形/長方形 1363">
              <a:extLst>
                <a:ext uri="{FF2B5EF4-FFF2-40B4-BE49-F238E27FC236}">
                  <a16:creationId xmlns:a16="http://schemas.microsoft.com/office/drawing/2014/main" id="{00000000-0008-0000-0000-000054050000}"/>
                </a:ext>
              </a:extLst>
            </xdr:cNvPr>
            <xdr:cNvSpPr/>
          </xdr:nvSpPr>
          <xdr:spPr>
            <a:xfrm>
              <a:off x="2106705" y="55200176"/>
              <a:ext cx="1203105"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365" name="正方形/長方形 1364">
              <a:extLst>
                <a:ext uri="{FF2B5EF4-FFF2-40B4-BE49-F238E27FC236}">
                  <a16:creationId xmlns:a16="http://schemas.microsoft.com/office/drawing/2014/main" id="{00000000-0008-0000-0000-000055050000}"/>
                </a:ext>
              </a:extLst>
            </xdr:cNvPr>
            <xdr:cNvSpPr/>
          </xdr:nvSpPr>
          <xdr:spPr>
            <a:xfrm>
              <a:off x="3077136" y="55184488"/>
              <a:ext cx="1203105"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366" name="正方形/長方形 1365">
              <a:extLst>
                <a:ext uri="{FF2B5EF4-FFF2-40B4-BE49-F238E27FC236}">
                  <a16:creationId xmlns:a16="http://schemas.microsoft.com/office/drawing/2014/main" id="{00000000-0008-0000-0000-000056050000}"/>
                </a:ext>
              </a:extLst>
            </xdr:cNvPr>
            <xdr:cNvSpPr/>
          </xdr:nvSpPr>
          <xdr:spPr>
            <a:xfrm>
              <a:off x="235324" y="50986765"/>
              <a:ext cx="1311088" cy="21291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委託・随意契約</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367" name="正方形/長方形 1366">
              <a:extLst>
                <a:ext uri="{FF2B5EF4-FFF2-40B4-BE49-F238E27FC236}">
                  <a16:creationId xmlns:a16="http://schemas.microsoft.com/office/drawing/2014/main" id="{00000000-0008-0000-0000-000057050000}"/>
                </a:ext>
              </a:extLst>
            </xdr:cNvPr>
            <xdr:cNvSpPr/>
          </xdr:nvSpPr>
          <xdr:spPr>
            <a:xfrm>
              <a:off x="4988859" y="55191211"/>
              <a:ext cx="1203105"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368" name="正方形/長方形 1367">
              <a:extLst>
                <a:ext uri="{FF2B5EF4-FFF2-40B4-BE49-F238E27FC236}">
                  <a16:creationId xmlns:a16="http://schemas.microsoft.com/office/drawing/2014/main" id="{00000000-0008-0000-0000-000058050000}"/>
                </a:ext>
              </a:extLst>
            </xdr:cNvPr>
            <xdr:cNvSpPr/>
          </xdr:nvSpPr>
          <xdr:spPr>
            <a:xfrm>
              <a:off x="5939117" y="55200176"/>
              <a:ext cx="1203105"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369" name="正方形/長方形 1368">
              <a:extLst>
                <a:ext uri="{FF2B5EF4-FFF2-40B4-BE49-F238E27FC236}">
                  <a16:creationId xmlns:a16="http://schemas.microsoft.com/office/drawing/2014/main" id="{00000000-0008-0000-0000-000059050000}"/>
                </a:ext>
              </a:extLst>
            </xdr:cNvPr>
            <xdr:cNvSpPr/>
          </xdr:nvSpPr>
          <xdr:spPr>
            <a:xfrm>
              <a:off x="6916830" y="55186169"/>
              <a:ext cx="1203105"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sp macro="" textlink="">
          <xdr:nvSpPr>
            <xdr:cNvPr id="1370" name="正方形/長方形 1369">
              <a:extLst>
                <a:ext uri="{FF2B5EF4-FFF2-40B4-BE49-F238E27FC236}">
                  <a16:creationId xmlns:a16="http://schemas.microsoft.com/office/drawing/2014/main" id="{00000000-0008-0000-0000-00005A050000}"/>
                </a:ext>
              </a:extLst>
            </xdr:cNvPr>
            <xdr:cNvSpPr/>
          </xdr:nvSpPr>
          <xdr:spPr>
            <a:xfrm>
              <a:off x="8823046" y="55188971"/>
              <a:ext cx="1135107" cy="56914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一般競争契約</a:t>
              </a:r>
              <a:endParaRPr kumimoji="1" lang="en-US" altLang="ja-JP" sz="900">
                <a:solidFill>
                  <a:sysClr val="windowText" lastClr="000000"/>
                </a:solidFill>
              </a:endParaRPr>
            </a:p>
            <a:p>
              <a:pPr algn="l"/>
              <a:r>
                <a:rPr kumimoji="1" lang="ja-JP" altLang="en-US" sz="900">
                  <a:solidFill>
                    <a:sysClr val="windowText" lastClr="000000"/>
                  </a:solidFill>
                </a:rPr>
                <a:t>（最低価格）</a:t>
              </a:r>
              <a:r>
                <a:rPr kumimoji="1" lang="en-US" altLang="ja-JP" sz="900">
                  <a:solidFill>
                    <a:sysClr val="windowText" lastClr="000000"/>
                  </a:solidFill>
                </a:rPr>
                <a:t>〕</a:t>
              </a:r>
              <a:endParaRPr kumimoji="1" lang="ja-JP" altLang="en-US" sz="900">
                <a:solidFill>
                  <a:sysClr val="windowText" lastClr="000000"/>
                </a:solidFill>
              </a:endParaRPr>
            </a:p>
          </xdr:txBody>
        </xdr:sp>
      </xdr:grpSp>
      <xdr:sp macro="" textlink="">
        <xdr:nvSpPr>
          <xdr:cNvPr id="1360" name="正方形/長方形 1359">
            <a:extLst>
              <a:ext uri="{FF2B5EF4-FFF2-40B4-BE49-F238E27FC236}">
                <a16:creationId xmlns:a16="http://schemas.microsoft.com/office/drawing/2014/main" id="{00000000-0008-0000-0000-000050050000}"/>
              </a:ext>
            </a:extLst>
          </xdr:cNvPr>
          <xdr:cNvSpPr/>
        </xdr:nvSpPr>
        <xdr:spPr>
          <a:xfrm>
            <a:off x="5070018" y="109562572"/>
            <a:ext cx="766379" cy="58710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随意契約（その他）</a:t>
            </a:r>
            <a:r>
              <a:rPr kumimoji="1" lang="en-US" altLang="ja-JP" sz="900">
                <a:solidFill>
                  <a:sysClr val="windowText" lastClr="000000"/>
                </a:solidFill>
              </a:rPr>
              <a:t>〕</a:t>
            </a:r>
            <a:endParaRPr kumimoji="1" lang="ja-JP" altLang="en-US" sz="900">
              <a:solidFill>
                <a:sysClr val="windowText" lastClr="000000"/>
              </a:solidFill>
            </a:endParaRPr>
          </a:p>
        </xdr:txBody>
      </xdr:sp>
    </xdr:grpSp>
    <xdr:clientData/>
  </xdr:twoCellAnchor>
  <xdr:twoCellAnchor>
    <xdr:from>
      <xdr:col>63</xdr:col>
      <xdr:colOff>585106</xdr:colOff>
      <xdr:row>765</xdr:row>
      <xdr:rowOff>755196</xdr:rowOff>
    </xdr:from>
    <xdr:to>
      <xdr:col>65</xdr:col>
      <xdr:colOff>185397</xdr:colOff>
      <xdr:row>766</xdr:row>
      <xdr:rowOff>1314789</xdr:rowOff>
    </xdr:to>
    <xdr:sp macro="" textlink="">
      <xdr:nvSpPr>
        <xdr:cNvPr id="506" name="正方形/長方形 505">
          <a:extLst>
            <a:ext uri="{FF2B5EF4-FFF2-40B4-BE49-F238E27FC236}">
              <a16:creationId xmlns:a16="http://schemas.microsoft.com/office/drawing/2014/main" id="{00000000-0008-0000-0000-0000FA010000}"/>
            </a:ext>
          </a:extLst>
        </xdr:cNvPr>
        <xdr:cNvSpPr/>
      </xdr:nvSpPr>
      <xdr:spPr>
        <a:xfrm>
          <a:off x="18111106" y="93855267"/>
          <a:ext cx="961005" cy="227409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独立行政法人日本芸術文化振興会管理業務システムに係るハードウェア等機器一式の賃貸借（平成２８年３月から６０ヶ月間　搬入、据付、配線、調整及び保守等を含む）　等</a:t>
          </a:r>
        </a:p>
      </xdr:txBody>
    </xdr:sp>
    <xdr:clientData/>
  </xdr:twoCellAnchor>
  <xdr:twoCellAnchor>
    <xdr:from>
      <xdr:col>65</xdr:col>
      <xdr:colOff>113961</xdr:colOff>
      <xdr:row>765</xdr:row>
      <xdr:rowOff>743291</xdr:rowOff>
    </xdr:from>
    <xdr:to>
      <xdr:col>66</xdr:col>
      <xdr:colOff>391207</xdr:colOff>
      <xdr:row>766</xdr:row>
      <xdr:rowOff>1314790</xdr:rowOff>
    </xdr:to>
    <xdr:sp macro="" textlink="">
      <xdr:nvSpPr>
        <xdr:cNvPr id="507" name="正方形/長方形 506">
          <a:extLst>
            <a:ext uri="{FF2B5EF4-FFF2-40B4-BE49-F238E27FC236}">
              <a16:creationId xmlns:a16="http://schemas.microsoft.com/office/drawing/2014/main" id="{00000000-0008-0000-0000-0000FB010000}"/>
            </a:ext>
          </a:extLst>
        </xdr:cNvPr>
        <xdr:cNvSpPr/>
      </xdr:nvSpPr>
      <xdr:spPr>
        <a:xfrm>
          <a:off x="19000675" y="93843362"/>
          <a:ext cx="957603" cy="228599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独立行政法人日本芸術文化振興会情報基盤に係る基幹ネットワークシステムの調達（平成３０年３月から３７ヶ月間　システムの構築、データ移行、調整、保守及び運用支援等を含む）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356</v>
      </c>
      <c r="AT2" s="218"/>
      <c r="AU2" s="218"/>
      <c r="AV2" s="52" t="str">
        <f>IF(AW2="", "", "-")</f>
        <v/>
      </c>
      <c r="AW2" s="395"/>
      <c r="AX2" s="395"/>
    </row>
    <row r="3" spans="1:50" ht="21" customHeight="1" thickBot="1" x14ac:dyDescent="0.2">
      <c r="A3" s="525" t="s">
        <v>528</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543</v>
      </c>
      <c r="AK3" s="527"/>
      <c r="AL3" s="527"/>
      <c r="AM3" s="527"/>
      <c r="AN3" s="527"/>
      <c r="AO3" s="527"/>
      <c r="AP3" s="527"/>
      <c r="AQ3" s="527"/>
      <c r="AR3" s="527"/>
      <c r="AS3" s="527"/>
      <c r="AT3" s="527"/>
      <c r="AU3" s="527"/>
      <c r="AV3" s="527"/>
      <c r="AW3" s="527"/>
      <c r="AX3" s="24" t="s">
        <v>65</v>
      </c>
    </row>
    <row r="4" spans="1:50" ht="24.75" customHeight="1" x14ac:dyDescent="0.15">
      <c r="A4" s="734" t="s">
        <v>25</v>
      </c>
      <c r="B4" s="735"/>
      <c r="C4" s="735"/>
      <c r="D4" s="735"/>
      <c r="E4" s="735"/>
      <c r="F4" s="735"/>
      <c r="G4" s="710" t="s">
        <v>546</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547</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0" t="s">
        <v>178</v>
      </c>
      <c r="H5" s="561"/>
      <c r="I5" s="561"/>
      <c r="J5" s="561"/>
      <c r="K5" s="561"/>
      <c r="L5" s="561"/>
      <c r="M5" s="562" t="s">
        <v>66</v>
      </c>
      <c r="N5" s="563"/>
      <c r="O5" s="563"/>
      <c r="P5" s="563"/>
      <c r="Q5" s="563"/>
      <c r="R5" s="564"/>
      <c r="S5" s="565" t="s">
        <v>131</v>
      </c>
      <c r="T5" s="561"/>
      <c r="U5" s="561"/>
      <c r="V5" s="561"/>
      <c r="W5" s="561"/>
      <c r="X5" s="566"/>
      <c r="Y5" s="726" t="s">
        <v>3</v>
      </c>
      <c r="Z5" s="727"/>
      <c r="AA5" s="727"/>
      <c r="AB5" s="727"/>
      <c r="AC5" s="727"/>
      <c r="AD5" s="728"/>
      <c r="AE5" s="729" t="s">
        <v>548</v>
      </c>
      <c r="AF5" s="729"/>
      <c r="AG5" s="729"/>
      <c r="AH5" s="729"/>
      <c r="AI5" s="729"/>
      <c r="AJ5" s="729"/>
      <c r="AK5" s="729"/>
      <c r="AL5" s="729"/>
      <c r="AM5" s="729"/>
      <c r="AN5" s="729"/>
      <c r="AO5" s="729"/>
      <c r="AP5" s="730"/>
      <c r="AQ5" s="731" t="s">
        <v>549</v>
      </c>
      <c r="AR5" s="732"/>
      <c r="AS5" s="732"/>
      <c r="AT5" s="732"/>
      <c r="AU5" s="732"/>
      <c r="AV5" s="732"/>
      <c r="AW5" s="732"/>
      <c r="AX5" s="733"/>
    </row>
    <row r="6" spans="1:50" ht="39" customHeight="1" x14ac:dyDescent="0.15">
      <c r="A6" s="736" t="s">
        <v>4</v>
      </c>
      <c r="B6" s="737"/>
      <c r="C6" s="737"/>
      <c r="D6" s="737"/>
      <c r="E6" s="737"/>
      <c r="F6" s="737"/>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550</v>
      </c>
      <c r="H7" s="845"/>
      <c r="I7" s="845"/>
      <c r="J7" s="845"/>
      <c r="K7" s="845"/>
      <c r="L7" s="845"/>
      <c r="M7" s="845"/>
      <c r="N7" s="845"/>
      <c r="O7" s="845"/>
      <c r="P7" s="845"/>
      <c r="Q7" s="845"/>
      <c r="R7" s="845"/>
      <c r="S7" s="845"/>
      <c r="T7" s="845"/>
      <c r="U7" s="845"/>
      <c r="V7" s="845"/>
      <c r="W7" s="845"/>
      <c r="X7" s="846"/>
      <c r="Y7" s="393" t="s">
        <v>541</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1" t="s">
        <v>388</v>
      </c>
      <c r="B8" s="842"/>
      <c r="C8" s="842"/>
      <c r="D8" s="842"/>
      <c r="E8" s="842"/>
      <c r="F8" s="843"/>
      <c r="G8" s="221" t="str">
        <f>入力規則等!A26</f>
        <v>観光立国、知的財産</v>
      </c>
      <c r="H8" s="222"/>
      <c r="I8" s="222"/>
      <c r="J8" s="222"/>
      <c r="K8" s="222"/>
      <c r="L8" s="222"/>
      <c r="M8" s="222"/>
      <c r="N8" s="222"/>
      <c r="O8" s="222"/>
      <c r="P8" s="222"/>
      <c r="Q8" s="222"/>
      <c r="R8" s="222"/>
      <c r="S8" s="222"/>
      <c r="T8" s="222"/>
      <c r="U8" s="222"/>
      <c r="V8" s="222"/>
      <c r="W8" s="222"/>
      <c r="X8" s="223"/>
      <c r="Y8" s="571" t="s">
        <v>389</v>
      </c>
      <c r="Z8" s="572"/>
      <c r="AA8" s="572"/>
      <c r="AB8" s="572"/>
      <c r="AC8" s="572"/>
      <c r="AD8" s="573"/>
      <c r="AE8" s="74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0"/>
    </row>
    <row r="9" spans="1:50" ht="58.5" customHeight="1" x14ac:dyDescent="0.15">
      <c r="A9" s="142" t="s">
        <v>23</v>
      </c>
      <c r="B9" s="143"/>
      <c r="C9" s="143"/>
      <c r="D9" s="143"/>
      <c r="E9" s="143"/>
      <c r="F9" s="143"/>
      <c r="G9" s="574" t="s">
        <v>552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51" t="s">
        <v>30</v>
      </c>
      <c r="B10" s="752"/>
      <c r="C10" s="752"/>
      <c r="D10" s="752"/>
      <c r="E10" s="752"/>
      <c r="F10" s="752"/>
      <c r="G10" s="683" t="s">
        <v>553</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1" t="s">
        <v>5</v>
      </c>
      <c r="B11" s="752"/>
      <c r="C11" s="752"/>
      <c r="D11" s="752"/>
      <c r="E11" s="752"/>
      <c r="F11" s="760"/>
      <c r="G11" s="723" t="str">
        <f>入力規則等!P10</f>
        <v>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6" t="s">
        <v>24</v>
      </c>
      <c r="B12" s="137"/>
      <c r="C12" s="137"/>
      <c r="D12" s="137"/>
      <c r="E12" s="137"/>
      <c r="F12" s="138"/>
      <c r="G12" s="689"/>
      <c r="H12" s="690"/>
      <c r="I12" s="690"/>
      <c r="J12" s="690"/>
      <c r="K12" s="690"/>
      <c r="L12" s="690"/>
      <c r="M12" s="690"/>
      <c r="N12" s="690"/>
      <c r="O12" s="690"/>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53"/>
    </row>
    <row r="13" spans="1:50" ht="21" customHeight="1" x14ac:dyDescent="0.15">
      <c r="A13" s="139"/>
      <c r="B13" s="140"/>
      <c r="C13" s="140"/>
      <c r="D13" s="140"/>
      <c r="E13" s="140"/>
      <c r="F13" s="141"/>
      <c r="G13" s="754" t="s">
        <v>6</v>
      </c>
      <c r="H13" s="755"/>
      <c r="I13" s="646" t="s">
        <v>7</v>
      </c>
      <c r="J13" s="647"/>
      <c r="K13" s="647"/>
      <c r="L13" s="647"/>
      <c r="M13" s="647"/>
      <c r="N13" s="647"/>
      <c r="O13" s="648"/>
      <c r="P13" s="97">
        <v>9781</v>
      </c>
      <c r="Q13" s="98"/>
      <c r="R13" s="98"/>
      <c r="S13" s="98"/>
      <c r="T13" s="98"/>
      <c r="U13" s="98"/>
      <c r="V13" s="99"/>
      <c r="W13" s="97">
        <v>10053</v>
      </c>
      <c r="X13" s="98"/>
      <c r="Y13" s="98"/>
      <c r="Z13" s="98"/>
      <c r="AA13" s="98"/>
      <c r="AB13" s="98"/>
      <c r="AC13" s="99"/>
      <c r="AD13" s="97">
        <v>10000</v>
      </c>
      <c r="AE13" s="98"/>
      <c r="AF13" s="98"/>
      <c r="AG13" s="98"/>
      <c r="AH13" s="98"/>
      <c r="AI13" s="98"/>
      <c r="AJ13" s="99"/>
      <c r="AK13" s="97">
        <v>10089</v>
      </c>
      <c r="AL13" s="98"/>
      <c r="AM13" s="98"/>
      <c r="AN13" s="98"/>
      <c r="AO13" s="98"/>
      <c r="AP13" s="98"/>
      <c r="AQ13" s="99"/>
      <c r="AR13" s="94">
        <v>12629</v>
      </c>
      <c r="AS13" s="95"/>
      <c r="AT13" s="95"/>
      <c r="AU13" s="95"/>
      <c r="AV13" s="95"/>
      <c r="AW13" s="95"/>
      <c r="AX13" s="392"/>
    </row>
    <row r="14" spans="1:50" ht="21" customHeight="1" x14ac:dyDescent="0.15">
      <c r="A14" s="139"/>
      <c r="B14" s="140"/>
      <c r="C14" s="140"/>
      <c r="D14" s="140"/>
      <c r="E14" s="140"/>
      <c r="F14" s="141"/>
      <c r="G14" s="756"/>
      <c r="H14" s="757"/>
      <c r="I14" s="577" t="s">
        <v>8</v>
      </c>
      <c r="J14" s="640"/>
      <c r="K14" s="640"/>
      <c r="L14" s="640"/>
      <c r="M14" s="640"/>
      <c r="N14" s="640"/>
      <c r="O14" s="641"/>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c r="AL14" s="98"/>
      <c r="AM14" s="98"/>
      <c r="AN14" s="98"/>
      <c r="AO14" s="98"/>
      <c r="AP14" s="98"/>
      <c r="AQ14" s="99"/>
      <c r="AR14" s="673"/>
      <c r="AS14" s="673"/>
      <c r="AT14" s="673"/>
      <c r="AU14" s="673"/>
      <c r="AV14" s="673"/>
      <c r="AW14" s="673"/>
      <c r="AX14" s="674"/>
    </row>
    <row r="15" spans="1:50" ht="21" customHeight="1" x14ac:dyDescent="0.15">
      <c r="A15" s="139"/>
      <c r="B15" s="140"/>
      <c r="C15" s="140"/>
      <c r="D15" s="140"/>
      <c r="E15" s="140"/>
      <c r="F15" s="141"/>
      <c r="G15" s="756"/>
      <c r="H15" s="757"/>
      <c r="I15" s="577" t="s">
        <v>51</v>
      </c>
      <c r="J15" s="578"/>
      <c r="K15" s="578"/>
      <c r="L15" s="578"/>
      <c r="M15" s="578"/>
      <c r="N15" s="578"/>
      <c r="O15" s="579"/>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39"/>
    </row>
    <row r="16" spans="1:50" ht="21" customHeight="1" x14ac:dyDescent="0.15">
      <c r="A16" s="139"/>
      <c r="B16" s="140"/>
      <c r="C16" s="140"/>
      <c r="D16" s="140"/>
      <c r="E16" s="140"/>
      <c r="F16" s="141"/>
      <c r="G16" s="756"/>
      <c r="H16" s="757"/>
      <c r="I16" s="577" t="s">
        <v>52</v>
      </c>
      <c r="J16" s="578"/>
      <c r="K16" s="578"/>
      <c r="L16" s="578"/>
      <c r="M16" s="578"/>
      <c r="N16" s="578"/>
      <c r="O16" s="579"/>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c r="AL16" s="98"/>
      <c r="AM16" s="98"/>
      <c r="AN16" s="98"/>
      <c r="AO16" s="98"/>
      <c r="AP16" s="98"/>
      <c r="AQ16" s="99"/>
      <c r="AR16" s="686"/>
      <c r="AS16" s="687"/>
      <c r="AT16" s="687"/>
      <c r="AU16" s="687"/>
      <c r="AV16" s="687"/>
      <c r="AW16" s="687"/>
      <c r="AX16" s="688"/>
    </row>
    <row r="17" spans="1:50" ht="24.75" customHeight="1" x14ac:dyDescent="0.15">
      <c r="A17" s="139"/>
      <c r="B17" s="140"/>
      <c r="C17" s="140"/>
      <c r="D17" s="140"/>
      <c r="E17" s="140"/>
      <c r="F17" s="141"/>
      <c r="G17" s="756"/>
      <c r="H17" s="757"/>
      <c r="I17" s="577" t="s">
        <v>50</v>
      </c>
      <c r="J17" s="640"/>
      <c r="K17" s="640"/>
      <c r="L17" s="640"/>
      <c r="M17" s="640"/>
      <c r="N17" s="640"/>
      <c r="O17" s="641"/>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8"/>
      <c r="H18" s="759"/>
      <c r="I18" s="746" t="s">
        <v>20</v>
      </c>
      <c r="J18" s="747"/>
      <c r="K18" s="747"/>
      <c r="L18" s="747"/>
      <c r="M18" s="747"/>
      <c r="N18" s="747"/>
      <c r="O18" s="748"/>
      <c r="P18" s="103">
        <f>SUM(P13:V17)</f>
        <v>9781</v>
      </c>
      <c r="Q18" s="104"/>
      <c r="R18" s="104"/>
      <c r="S18" s="104"/>
      <c r="T18" s="104"/>
      <c r="U18" s="104"/>
      <c r="V18" s="105"/>
      <c r="W18" s="103">
        <f>SUM(W13:AC17)</f>
        <v>10053</v>
      </c>
      <c r="X18" s="104"/>
      <c r="Y18" s="104"/>
      <c r="Z18" s="104"/>
      <c r="AA18" s="104"/>
      <c r="AB18" s="104"/>
      <c r="AC18" s="105"/>
      <c r="AD18" s="103">
        <f>SUM(AD13:AJ17)</f>
        <v>10000</v>
      </c>
      <c r="AE18" s="104"/>
      <c r="AF18" s="104"/>
      <c r="AG18" s="104"/>
      <c r="AH18" s="104"/>
      <c r="AI18" s="104"/>
      <c r="AJ18" s="105"/>
      <c r="AK18" s="103">
        <f>SUM(AK13:AQ17)</f>
        <v>10089</v>
      </c>
      <c r="AL18" s="104"/>
      <c r="AM18" s="104"/>
      <c r="AN18" s="104"/>
      <c r="AO18" s="104"/>
      <c r="AP18" s="104"/>
      <c r="AQ18" s="105"/>
      <c r="AR18" s="103">
        <f>SUM(AR13:AX17)</f>
        <v>12629</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9781</v>
      </c>
      <c r="Q19" s="98"/>
      <c r="R19" s="98"/>
      <c r="S19" s="98"/>
      <c r="T19" s="98"/>
      <c r="U19" s="98"/>
      <c r="V19" s="99"/>
      <c r="W19" s="97">
        <v>10053</v>
      </c>
      <c r="X19" s="98"/>
      <c r="Y19" s="98"/>
      <c r="Z19" s="98"/>
      <c r="AA19" s="98"/>
      <c r="AB19" s="98"/>
      <c r="AC19" s="99"/>
      <c r="AD19" s="97">
        <v>10000</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41" t="s">
        <v>491</v>
      </c>
      <c r="H21" s="942"/>
      <c r="I21" s="942"/>
      <c r="J21" s="942"/>
      <c r="K21" s="942"/>
      <c r="L21" s="942"/>
      <c r="M21" s="942"/>
      <c r="N21" s="942"/>
      <c r="O21" s="942"/>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9.25" customHeight="1" x14ac:dyDescent="0.15">
      <c r="A23" s="198"/>
      <c r="B23" s="199"/>
      <c r="C23" s="199"/>
      <c r="D23" s="199"/>
      <c r="E23" s="199"/>
      <c r="F23" s="200"/>
      <c r="G23" s="183" t="s">
        <v>626</v>
      </c>
      <c r="H23" s="184"/>
      <c r="I23" s="184"/>
      <c r="J23" s="184"/>
      <c r="K23" s="184"/>
      <c r="L23" s="184"/>
      <c r="M23" s="184"/>
      <c r="N23" s="184"/>
      <c r="O23" s="185"/>
      <c r="P23" s="94">
        <v>10089</v>
      </c>
      <c r="Q23" s="95"/>
      <c r="R23" s="95"/>
      <c r="S23" s="95"/>
      <c r="T23" s="95"/>
      <c r="U23" s="95"/>
      <c r="V23" s="96"/>
      <c r="W23" s="94">
        <v>12629</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t="s">
        <v>196</v>
      </c>
      <c r="H24" s="187"/>
      <c r="I24" s="187"/>
      <c r="J24" s="187"/>
      <c r="K24" s="187"/>
      <c r="L24" s="187"/>
      <c r="M24" s="187"/>
      <c r="N24" s="187"/>
      <c r="O24" s="188"/>
      <c r="P24" s="97">
        <v>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10089</v>
      </c>
      <c r="Q29" s="226"/>
      <c r="R29" s="226"/>
      <c r="S29" s="226"/>
      <c r="T29" s="226"/>
      <c r="U29" s="226"/>
      <c r="V29" s="227"/>
      <c r="W29" s="225">
        <f>AR13</f>
        <v>12629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485</v>
      </c>
      <c r="B30" s="512"/>
      <c r="C30" s="512"/>
      <c r="D30" s="512"/>
      <c r="E30" s="512"/>
      <c r="F30" s="513"/>
      <c r="G30" s="658" t="s">
        <v>265</v>
      </c>
      <c r="H30" s="388"/>
      <c r="I30" s="388"/>
      <c r="J30" s="388"/>
      <c r="K30" s="388"/>
      <c r="L30" s="388"/>
      <c r="M30" s="388"/>
      <c r="N30" s="388"/>
      <c r="O30" s="581"/>
      <c r="P30" s="580" t="s">
        <v>59</v>
      </c>
      <c r="Q30" s="388"/>
      <c r="R30" s="388"/>
      <c r="S30" s="388"/>
      <c r="T30" s="388"/>
      <c r="U30" s="388"/>
      <c r="V30" s="388"/>
      <c r="W30" s="388"/>
      <c r="X30" s="581"/>
      <c r="Y30" s="467"/>
      <c r="Z30" s="468"/>
      <c r="AA30" s="469"/>
      <c r="AB30" s="384" t="s">
        <v>11</v>
      </c>
      <c r="AC30" s="385"/>
      <c r="AD30" s="386"/>
      <c r="AE30" s="384" t="s">
        <v>356</v>
      </c>
      <c r="AF30" s="385"/>
      <c r="AG30" s="385"/>
      <c r="AH30" s="386"/>
      <c r="AI30" s="384" t="s">
        <v>362</v>
      </c>
      <c r="AJ30" s="385"/>
      <c r="AK30" s="385"/>
      <c r="AL30" s="386"/>
      <c r="AM30" s="387" t="s">
        <v>466</v>
      </c>
      <c r="AN30" s="387"/>
      <c r="AO30" s="387"/>
      <c r="AP30" s="384"/>
      <c r="AQ30" s="649" t="s">
        <v>354</v>
      </c>
      <c r="AR30" s="650"/>
      <c r="AS30" s="650"/>
      <c r="AT30" s="651"/>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0"/>
      <c r="AC31" s="331"/>
      <c r="AD31" s="332"/>
      <c r="AE31" s="330"/>
      <c r="AF31" s="331"/>
      <c r="AG31" s="331"/>
      <c r="AH31" s="332"/>
      <c r="AI31" s="330"/>
      <c r="AJ31" s="331"/>
      <c r="AK31" s="331"/>
      <c r="AL31" s="332"/>
      <c r="AM31" s="374"/>
      <c r="AN31" s="374"/>
      <c r="AO31" s="374"/>
      <c r="AP31" s="330"/>
      <c r="AQ31" s="215">
        <v>30</v>
      </c>
      <c r="AR31" s="133"/>
      <c r="AS31" s="134" t="s">
        <v>355</v>
      </c>
      <c r="AT31" s="169"/>
      <c r="AU31" s="269" t="s">
        <v>792</v>
      </c>
      <c r="AV31" s="269"/>
      <c r="AW31" s="377" t="s">
        <v>300</v>
      </c>
      <c r="AX31" s="378"/>
    </row>
    <row r="32" spans="1:50" ht="23.25" customHeight="1" x14ac:dyDescent="0.15">
      <c r="A32" s="517"/>
      <c r="B32" s="515"/>
      <c r="C32" s="515"/>
      <c r="D32" s="515"/>
      <c r="E32" s="515"/>
      <c r="F32" s="516"/>
      <c r="G32" s="542" t="s">
        <v>790</v>
      </c>
      <c r="H32" s="543"/>
      <c r="I32" s="543"/>
      <c r="J32" s="543"/>
      <c r="K32" s="543"/>
      <c r="L32" s="543"/>
      <c r="M32" s="543"/>
      <c r="N32" s="543"/>
      <c r="O32" s="544"/>
      <c r="P32" s="158" t="s">
        <v>791</v>
      </c>
      <c r="Q32" s="158"/>
      <c r="R32" s="158"/>
      <c r="S32" s="158"/>
      <c r="T32" s="158"/>
      <c r="U32" s="158"/>
      <c r="V32" s="158"/>
      <c r="W32" s="158"/>
      <c r="X32" s="229"/>
      <c r="Y32" s="336" t="s">
        <v>12</v>
      </c>
      <c r="Z32" s="551"/>
      <c r="AA32" s="552"/>
      <c r="AB32" s="524" t="s">
        <v>301</v>
      </c>
      <c r="AC32" s="524"/>
      <c r="AD32" s="524"/>
      <c r="AE32" s="362">
        <v>100</v>
      </c>
      <c r="AF32" s="363"/>
      <c r="AG32" s="363"/>
      <c r="AH32" s="363"/>
      <c r="AI32" s="362">
        <v>100</v>
      </c>
      <c r="AJ32" s="363"/>
      <c r="AK32" s="363"/>
      <c r="AL32" s="363"/>
      <c r="AM32" s="362">
        <v>100</v>
      </c>
      <c r="AN32" s="363"/>
      <c r="AO32" s="363"/>
      <c r="AP32" s="363"/>
      <c r="AQ32" s="100" t="s">
        <v>793</v>
      </c>
      <c r="AR32" s="101"/>
      <c r="AS32" s="101"/>
      <c r="AT32" s="102"/>
      <c r="AU32" s="363" t="s">
        <v>792</v>
      </c>
      <c r="AV32" s="363"/>
      <c r="AW32" s="363"/>
      <c r="AX32" s="365"/>
    </row>
    <row r="33" spans="1:50" ht="23.2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301</v>
      </c>
      <c r="AC33" s="524"/>
      <c r="AD33" s="524"/>
      <c r="AE33" s="362">
        <v>100</v>
      </c>
      <c r="AF33" s="363"/>
      <c r="AG33" s="363"/>
      <c r="AH33" s="363"/>
      <c r="AI33" s="362">
        <v>100</v>
      </c>
      <c r="AJ33" s="363"/>
      <c r="AK33" s="363"/>
      <c r="AL33" s="363"/>
      <c r="AM33" s="362">
        <v>100</v>
      </c>
      <c r="AN33" s="363"/>
      <c r="AO33" s="363"/>
      <c r="AP33" s="363"/>
      <c r="AQ33" s="100">
        <v>100</v>
      </c>
      <c r="AR33" s="101"/>
      <c r="AS33" s="101"/>
      <c r="AT33" s="102"/>
      <c r="AU33" s="363" t="s">
        <v>792</v>
      </c>
      <c r="AV33" s="363"/>
      <c r="AW33" s="363"/>
      <c r="AX33" s="365"/>
    </row>
    <row r="34" spans="1:50" ht="23.2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2">
        <v>100</v>
      </c>
      <c r="AF34" s="363"/>
      <c r="AG34" s="363"/>
      <c r="AH34" s="363"/>
      <c r="AI34" s="362">
        <v>100</v>
      </c>
      <c r="AJ34" s="363"/>
      <c r="AK34" s="363"/>
      <c r="AL34" s="363"/>
      <c r="AM34" s="362">
        <v>100</v>
      </c>
      <c r="AN34" s="363"/>
      <c r="AO34" s="363"/>
      <c r="AP34" s="363"/>
      <c r="AQ34" s="100" t="s">
        <v>792</v>
      </c>
      <c r="AR34" s="101"/>
      <c r="AS34" s="101"/>
      <c r="AT34" s="102"/>
      <c r="AU34" s="363" t="s">
        <v>792</v>
      </c>
      <c r="AV34" s="363"/>
      <c r="AW34" s="363"/>
      <c r="AX34" s="365"/>
    </row>
    <row r="35" spans="1:50" ht="23.25" customHeight="1" x14ac:dyDescent="0.15">
      <c r="A35" s="912" t="s">
        <v>521</v>
      </c>
      <c r="B35" s="913"/>
      <c r="C35" s="913"/>
      <c r="D35" s="913"/>
      <c r="E35" s="913"/>
      <c r="F35" s="914"/>
      <c r="G35" s="918" t="s">
        <v>853</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2" t="s">
        <v>485</v>
      </c>
      <c r="B37" s="653"/>
      <c r="C37" s="653"/>
      <c r="D37" s="653"/>
      <c r="E37" s="653"/>
      <c r="F37" s="654"/>
      <c r="G37" s="567" t="s">
        <v>265</v>
      </c>
      <c r="H37" s="379"/>
      <c r="I37" s="379"/>
      <c r="J37" s="379"/>
      <c r="K37" s="379"/>
      <c r="L37" s="379"/>
      <c r="M37" s="379"/>
      <c r="N37" s="379"/>
      <c r="O37" s="568"/>
      <c r="P37" s="642" t="s">
        <v>59</v>
      </c>
      <c r="Q37" s="379"/>
      <c r="R37" s="379"/>
      <c r="S37" s="379"/>
      <c r="T37" s="379"/>
      <c r="U37" s="379"/>
      <c r="V37" s="379"/>
      <c r="W37" s="379"/>
      <c r="X37" s="568"/>
      <c r="Y37" s="643"/>
      <c r="Z37" s="644"/>
      <c r="AA37" s="645"/>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hidden="1"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691"/>
      <c r="AC40" s="691"/>
      <c r="AD40" s="69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5"/>
      <c r="B41" s="656"/>
      <c r="C41" s="656"/>
      <c r="D41" s="656"/>
      <c r="E41" s="656"/>
      <c r="F41" s="657"/>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2" t="s">
        <v>521</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2" t="s">
        <v>485</v>
      </c>
      <c r="B44" s="653"/>
      <c r="C44" s="653"/>
      <c r="D44" s="653"/>
      <c r="E44" s="653"/>
      <c r="F44" s="654"/>
      <c r="G44" s="567" t="s">
        <v>265</v>
      </c>
      <c r="H44" s="379"/>
      <c r="I44" s="379"/>
      <c r="J44" s="379"/>
      <c r="K44" s="379"/>
      <c r="L44" s="379"/>
      <c r="M44" s="379"/>
      <c r="N44" s="379"/>
      <c r="O44" s="568"/>
      <c r="P44" s="642" t="s">
        <v>59</v>
      </c>
      <c r="Q44" s="379"/>
      <c r="R44" s="379"/>
      <c r="S44" s="379"/>
      <c r="T44" s="379"/>
      <c r="U44" s="379"/>
      <c r="V44" s="379"/>
      <c r="W44" s="379"/>
      <c r="X44" s="568"/>
      <c r="Y44" s="643"/>
      <c r="Z44" s="644"/>
      <c r="AA44" s="645"/>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691"/>
      <c r="AC47" s="691"/>
      <c r="AD47" s="69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5"/>
      <c r="B48" s="656"/>
      <c r="C48" s="656"/>
      <c r="D48" s="656"/>
      <c r="E48" s="656"/>
      <c r="F48" s="657"/>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2" t="s">
        <v>521</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4" t="s">
        <v>485</v>
      </c>
      <c r="B51" s="515"/>
      <c r="C51" s="515"/>
      <c r="D51" s="515"/>
      <c r="E51" s="515"/>
      <c r="F51" s="516"/>
      <c r="G51" s="567" t="s">
        <v>265</v>
      </c>
      <c r="H51" s="379"/>
      <c r="I51" s="379"/>
      <c r="J51" s="379"/>
      <c r="K51" s="379"/>
      <c r="L51" s="379"/>
      <c r="M51" s="379"/>
      <c r="N51" s="379"/>
      <c r="O51" s="568"/>
      <c r="P51" s="642" t="s">
        <v>59</v>
      </c>
      <c r="Q51" s="379"/>
      <c r="R51" s="379"/>
      <c r="S51" s="379"/>
      <c r="T51" s="379"/>
      <c r="U51" s="379"/>
      <c r="V51" s="379"/>
      <c r="W51" s="379"/>
      <c r="X51" s="568"/>
      <c r="Y51" s="643"/>
      <c r="Z51" s="644"/>
      <c r="AA51" s="645"/>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691"/>
      <c r="AC54" s="691"/>
      <c r="AD54" s="69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5"/>
      <c r="B55" s="656"/>
      <c r="C55" s="656"/>
      <c r="D55" s="656"/>
      <c r="E55" s="656"/>
      <c r="F55" s="657"/>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2" t="s">
        <v>521</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4" t="s">
        <v>485</v>
      </c>
      <c r="B58" s="515"/>
      <c r="C58" s="515"/>
      <c r="D58" s="515"/>
      <c r="E58" s="515"/>
      <c r="F58" s="516"/>
      <c r="G58" s="567" t="s">
        <v>265</v>
      </c>
      <c r="H58" s="379"/>
      <c r="I58" s="379"/>
      <c r="J58" s="379"/>
      <c r="K58" s="379"/>
      <c r="L58" s="379"/>
      <c r="M58" s="379"/>
      <c r="N58" s="379"/>
      <c r="O58" s="568"/>
      <c r="P58" s="642" t="s">
        <v>59</v>
      </c>
      <c r="Q58" s="379"/>
      <c r="R58" s="379"/>
      <c r="S58" s="379"/>
      <c r="T58" s="379"/>
      <c r="U58" s="379"/>
      <c r="V58" s="379"/>
      <c r="W58" s="379"/>
      <c r="X58" s="568"/>
      <c r="Y58" s="643"/>
      <c r="Z58" s="644"/>
      <c r="AA58" s="645"/>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691"/>
      <c r="AC61" s="691"/>
      <c r="AD61" s="69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2" t="s">
        <v>521</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486</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481</v>
      </c>
      <c r="X65" s="885"/>
      <c r="Y65" s="888"/>
      <c r="Z65" s="888"/>
      <c r="AA65" s="889"/>
      <c r="AB65" s="882" t="s">
        <v>11</v>
      </c>
      <c r="AC65" s="878"/>
      <c r="AD65" s="879"/>
      <c r="AE65" s="366" t="s">
        <v>356</v>
      </c>
      <c r="AF65" s="367"/>
      <c r="AG65" s="367"/>
      <c r="AH65" s="368"/>
      <c r="AI65" s="366" t="s">
        <v>362</v>
      </c>
      <c r="AJ65" s="367"/>
      <c r="AK65" s="367"/>
      <c r="AL65" s="368"/>
      <c r="AM65" s="373" t="s">
        <v>466</v>
      </c>
      <c r="AN65" s="373"/>
      <c r="AO65" s="373"/>
      <c r="AP65" s="366"/>
      <c r="AQ65" s="882" t="s">
        <v>354</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0"/>
      <c r="AF66" s="331"/>
      <c r="AG66" s="331"/>
      <c r="AH66" s="332"/>
      <c r="AI66" s="330"/>
      <c r="AJ66" s="331"/>
      <c r="AK66" s="331"/>
      <c r="AL66" s="332"/>
      <c r="AM66" s="374"/>
      <c r="AN66" s="374"/>
      <c r="AO66" s="374"/>
      <c r="AP66" s="330"/>
      <c r="AQ66" s="268"/>
      <c r="AR66" s="269"/>
      <c r="AS66" s="880" t="s">
        <v>355</v>
      </c>
      <c r="AT66" s="881"/>
      <c r="AU66" s="269"/>
      <c r="AV66" s="269"/>
      <c r="AW66" s="880" t="s">
        <v>484</v>
      </c>
      <c r="AX66" s="993"/>
    </row>
    <row r="67" spans="1:50" ht="23.25" hidden="1" customHeight="1" x14ac:dyDescent="0.15">
      <c r="A67" s="866"/>
      <c r="B67" s="867"/>
      <c r="C67" s="867"/>
      <c r="D67" s="867"/>
      <c r="E67" s="867"/>
      <c r="F67" s="868"/>
      <c r="G67" s="994" t="s">
        <v>363</v>
      </c>
      <c r="H67" s="977"/>
      <c r="I67" s="978"/>
      <c r="J67" s="978"/>
      <c r="K67" s="978"/>
      <c r="L67" s="978"/>
      <c r="M67" s="978"/>
      <c r="N67" s="978"/>
      <c r="O67" s="979"/>
      <c r="P67" s="977"/>
      <c r="Q67" s="978"/>
      <c r="R67" s="978"/>
      <c r="S67" s="978"/>
      <c r="T67" s="978"/>
      <c r="U67" s="978"/>
      <c r="V67" s="979"/>
      <c r="W67" s="983"/>
      <c r="X67" s="984"/>
      <c r="Y67" s="964" t="s">
        <v>12</v>
      </c>
      <c r="Z67" s="964"/>
      <c r="AA67" s="965"/>
      <c r="AB67" s="966" t="s">
        <v>511</v>
      </c>
      <c r="AC67" s="966"/>
      <c r="AD67" s="96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1" t="s">
        <v>54</v>
      </c>
      <c r="Z68" s="181"/>
      <c r="AA68" s="182"/>
      <c r="AB68" s="989" t="s">
        <v>511</v>
      </c>
      <c r="AC68" s="989"/>
      <c r="AD68" s="98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1" t="s">
        <v>13</v>
      </c>
      <c r="Z69" s="181"/>
      <c r="AA69" s="182"/>
      <c r="AB69" s="990" t="s">
        <v>512</v>
      </c>
      <c r="AC69" s="990"/>
      <c r="AD69" s="990"/>
      <c r="AE69" s="829"/>
      <c r="AF69" s="830"/>
      <c r="AG69" s="830"/>
      <c r="AH69" s="830"/>
      <c r="AI69" s="829"/>
      <c r="AJ69" s="830"/>
      <c r="AK69" s="830"/>
      <c r="AL69" s="830"/>
      <c r="AM69" s="829"/>
      <c r="AN69" s="830"/>
      <c r="AO69" s="830"/>
      <c r="AP69" s="830"/>
      <c r="AQ69" s="362"/>
      <c r="AR69" s="363"/>
      <c r="AS69" s="363"/>
      <c r="AT69" s="364"/>
      <c r="AU69" s="363"/>
      <c r="AV69" s="363"/>
      <c r="AW69" s="363"/>
      <c r="AX69" s="365"/>
    </row>
    <row r="70" spans="1:50" ht="23.25" hidden="1" customHeight="1" x14ac:dyDescent="0.15">
      <c r="A70" s="866" t="s">
        <v>492</v>
      </c>
      <c r="B70" s="867"/>
      <c r="C70" s="867"/>
      <c r="D70" s="867"/>
      <c r="E70" s="867"/>
      <c r="F70" s="868"/>
      <c r="G70" s="954" t="s">
        <v>364</v>
      </c>
      <c r="H70" s="955"/>
      <c r="I70" s="955"/>
      <c r="J70" s="955"/>
      <c r="K70" s="955"/>
      <c r="L70" s="955"/>
      <c r="M70" s="955"/>
      <c r="N70" s="955"/>
      <c r="O70" s="955"/>
      <c r="P70" s="955"/>
      <c r="Q70" s="955"/>
      <c r="R70" s="955"/>
      <c r="S70" s="955"/>
      <c r="T70" s="955"/>
      <c r="U70" s="955"/>
      <c r="V70" s="955"/>
      <c r="W70" s="958" t="s">
        <v>510</v>
      </c>
      <c r="X70" s="959"/>
      <c r="Y70" s="964" t="s">
        <v>12</v>
      </c>
      <c r="Z70" s="964"/>
      <c r="AA70" s="965"/>
      <c r="AB70" s="966" t="s">
        <v>511</v>
      </c>
      <c r="AC70" s="966"/>
      <c r="AD70" s="96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1" t="s">
        <v>54</v>
      </c>
      <c r="Z71" s="181"/>
      <c r="AA71" s="182"/>
      <c r="AB71" s="989" t="s">
        <v>511</v>
      </c>
      <c r="AC71" s="989"/>
      <c r="AD71" s="98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1" t="s">
        <v>13</v>
      </c>
      <c r="Z72" s="181"/>
      <c r="AA72" s="182"/>
      <c r="AB72" s="990" t="s">
        <v>512</v>
      </c>
      <c r="AC72" s="990"/>
      <c r="AD72" s="99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2" t="s">
        <v>486</v>
      </c>
      <c r="B73" s="853"/>
      <c r="C73" s="853"/>
      <c r="D73" s="853"/>
      <c r="E73" s="853"/>
      <c r="F73" s="854"/>
      <c r="G73" s="821"/>
      <c r="H73" s="166" t="s">
        <v>265</v>
      </c>
      <c r="I73" s="166"/>
      <c r="J73" s="166"/>
      <c r="K73" s="166"/>
      <c r="L73" s="166"/>
      <c r="M73" s="166"/>
      <c r="N73" s="166"/>
      <c r="O73" s="167"/>
      <c r="P73" s="173" t="s">
        <v>59</v>
      </c>
      <c r="Q73" s="166"/>
      <c r="R73" s="166"/>
      <c r="S73" s="166"/>
      <c r="T73" s="166"/>
      <c r="U73" s="166"/>
      <c r="V73" s="166"/>
      <c r="W73" s="166"/>
      <c r="X73" s="167"/>
      <c r="Y73" s="823"/>
      <c r="Z73" s="824"/>
      <c r="AA73" s="825"/>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55"/>
      <c r="B74" s="856"/>
      <c r="C74" s="856"/>
      <c r="D74" s="856"/>
      <c r="E74" s="856"/>
      <c r="F74" s="857"/>
      <c r="G74" s="82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55"/>
      <c r="B75" s="856"/>
      <c r="C75" s="856"/>
      <c r="D75" s="856"/>
      <c r="E75" s="856"/>
      <c r="F75" s="857"/>
      <c r="G75" s="793"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5"/>
      <c r="B76" s="856"/>
      <c r="C76" s="856"/>
      <c r="D76" s="856"/>
      <c r="E76" s="856"/>
      <c r="F76" s="857"/>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5"/>
      <c r="B77" s="856"/>
      <c r="C77" s="856"/>
      <c r="D77" s="856"/>
      <c r="E77" s="856"/>
      <c r="F77" s="857"/>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6" t="s">
        <v>524</v>
      </c>
      <c r="B78" s="927"/>
      <c r="C78" s="927"/>
      <c r="D78" s="927"/>
      <c r="E78" s="924" t="s">
        <v>459</v>
      </c>
      <c r="F78" s="925"/>
      <c r="G78" s="57" t="s">
        <v>364</v>
      </c>
      <c r="H78" s="804"/>
      <c r="I78" s="242"/>
      <c r="J78" s="242"/>
      <c r="K78" s="242"/>
      <c r="L78" s="242"/>
      <c r="M78" s="242"/>
      <c r="N78" s="242"/>
      <c r="O78" s="805"/>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5" t="s">
        <v>480</v>
      </c>
      <c r="AP79" s="146"/>
      <c r="AQ79" s="146"/>
      <c r="AR79" s="81" t="s">
        <v>478</v>
      </c>
      <c r="AS79" s="145"/>
      <c r="AT79" s="146"/>
      <c r="AU79" s="146"/>
      <c r="AV79" s="146"/>
      <c r="AW79" s="146"/>
      <c r="AX79" s="147"/>
    </row>
    <row r="80" spans="1:50" ht="18.75" hidden="1" customHeight="1" x14ac:dyDescent="0.15">
      <c r="A80" s="521" t="s">
        <v>266</v>
      </c>
      <c r="B80" s="861" t="s">
        <v>477</v>
      </c>
      <c r="C80" s="862"/>
      <c r="D80" s="862"/>
      <c r="E80" s="862"/>
      <c r="F80" s="863"/>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542</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7"/>
    </row>
    <row r="81" spans="1:60" ht="22.5" hidden="1" customHeight="1" x14ac:dyDescent="0.15">
      <c r="A81" s="522"/>
      <c r="B81" s="864"/>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6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6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6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806" t="s">
        <v>61</v>
      </c>
      <c r="H85" s="791"/>
      <c r="I85" s="791"/>
      <c r="J85" s="791"/>
      <c r="K85" s="791"/>
      <c r="L85" s="791"/>
      <c r="M85" s="791"/>
      <c r="N85" s="791"/>
      <c r="O85" s="792"/>
      <c r="P85" s="790" t="s">
        <v>63</v>
      </c>
      <c r="Q85" s="791"/>
      <c r="R85" s="791"/>
      <c r="S85" s="791"/>
      <c r="T85" s="791"/>
      <c r="U85" s="791"/>
      <c r="V85" s="791"/>
      <c r="W85" s="791"/>
      <c r="X85" s="792"/>
      <c r="Y85" s="170"/>
      <c r="Z85" s="171"/>
      <c r="AA85" s="172"/>
      <c r="AB85" s="460" t="s">
        <v>11</v>
      </c>
      <c r="AC85" s="461"/>
      <c r="AD85" s="462"/>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14"/>
      <c r="R87" s="814"/>
      <c r="S87" s="814"/>
      <c r="T87" s="814"/>
      <c r="U87" s="814"/>
      <c r="V87" s="814"/>
      <c r="W87" s="814"/>
      <c r="X87" s="815"/>
      <c r="Y87" s="767" t="s">
        <v>62</v>
      </c>
      <c r="Z87" s="768"/>
      <c r="AA87" s="769"/>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4"/>
      <c r="C88" s="554"/>
      <c r="D88" s="554"/>
      <c r="E88" s="554"/>
      <c r="F88" s="555"/>
      <c r="G88" s="230"/>
      <c r="H88" s="231"/>
      <c r="I88" s="231"/>
      <c r="J88" s="231"/>
      <c r="K88" s="231"/>
      <c r="L88" s="231"/>
      <c r="M88" s="231"/>
      <c r="N88" s="231"/>
      <c r="O88" s="232"/>
      <c r="P88" s="816"/>
      <c r="Q88" s="816"/>
      <c r="R88" s="816"/>
      <c r="S88" s="816"/>
      <c r="T88" s="816"/>
      <c r="U88" s="816"/>
      <c r="V88" s="816"/>
      <c r="W88" s="816"/>
      <c r="X88" s="817"/>
      <c r="Y88" s="741" t="s">
        <v>54</v>
      </c>
      <c r="Z88" s="742"/>
      <c r="AA88" s="743"/>
      <c r="AB88" s="691"/>
      <c r="AC88" s="691"/>
      <c r="AD88" s="691"/>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18"/>
      <c r="Y89" s="741" t="s">
        <v>13</v>
      </c>
      <c r="Z89" s="742"/>
      <c r="AA89" s="743"/>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806" t="s">
        <v>61</v>
      </c>
      <c r="H90" s="791"/>
      <c r="I90" s="791"/>
      <c r="J90" s="791"/>
      <c r="K90" s="791"/>
      <c r="L90" s="791"/>
      <c r="M90" s="791"/>
      <c r="N90" s="791"/>
      <c r="O90" s="792"/>
      <c r="P90" s="790" t="s">
        <v>63</v>
      </c>
      <c r="Q90" s="791"/>
      <c r="R90" s="791"/>
      <c r="S90" s="791"/>
      <c r="T90" s="791"/>
      <c r="U90" s="791"/>
      <c r="V90" s="791"/>
      <c r="W90" s="791"/>
      <c r="X90" s="792"/>
      <c r="Y90" s="170"/>
      <c r="Z90" s="171"/>
      <c r="AA90" s="172"/>
      <c r="AB90" s="460" t="s">
        <v>11</v>
      </c>
      <c r="AC90" s="461"/>
      <c r="AD90" s="462"/>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14"/>
      <c r="R92" s="814"/>
      <c r="S92" s="814"/>
      <c r="T92" s="814"/>
      <c r="U92" s="814"/>
      <c r="V92" s="814"/>
      <c r="W92" s="814"/>
      <c r="X92" s="815"/>
      <c r="Y92" s="767" t="s">
        <v>62</v>
      </c>
      <c r="Z92" s="768"/>
      <c r="AA92" s="769"/>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16"/>
      <c r="Q93" s="816"/>
      <c r="R93" s="816"/>
      <c r="S93" s="816"/>
      <c r="T93" s="816"/>
      <c r="U93" s="816"/>
      <c r="V93" s="816"/>
      <c r="W93" s="816"/>
      <c r="X93" s="817"/>
      <c r="Y93" s="741" t="s">
        <v>54</v>
      </c>
      <c r="Z93" s="742"/>
      <c r="AA93" s="743"/>
      <c r="AB93" s="691"/>
      <c r="AC93" s="691"/>
      <c r="AD93" s="69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18"/>
      <c r="Y94" s="741" t="s">
        <v>13</v>
      </c>
      <c r="Z94" s="742"/>
      <c r="AA94" s="743"/>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4" t="s">
        <v>264</v>
      </c>
      <c r="C95" s="554"/>
      <c r="D95" s="554"/>
      <c r="E95" s="554"/>
      <c r="F95" s="555"/>
      <c r="G95" s="806" t="s">
        <v>61</v>
      </c>
      <c r="H95" s="791"/>
      <c r="I95" s="791"/>
      <c r="J95" s="791"/>
      <c r="K95" s="791"/>
      <c r="L95" s="791"/>
      <c r="M95" s="791"/>
      <c r="N95" s="791"/>
      <c r="O95" s="792"/>
      <c r="P95" s="790" t="s">
        <v>63</v>
      </c>
      <c r="Q95" s="791"/>
      <c r="R95" s="791"/>
      <c r="S95" s="791"/>
      <c r="T95" s="791"/>
      <c r="U95" s="791"/>
      <c r="V95" s="791"/>
      <c r="W95" s="791"/>
      <c r="X95" s="792"/>
      <c r="Y95" s="170"/>
      <c r="Z95" s="171"/>
      <c r="AA95" s="172"/>
      <c r="AB95" s="460" t="s">
        <v>11</v>
      </c>
      <c r="AC95" s="461"/>
      <c r="AD95" s="462"/>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2"/>
      <c r="B97" s="554"/>
      <c r="C97" s="554"/>
      <c r="D97" s="554"/>
      <c r="E97" s="554"/>
      <c r="F97" s="555"/>
      <c r="G97" s="228"/>
      <c r="H97" s="158"/>
      <c r="I97" s="158"/>
      <c r="J97" s="158"/>
      <c r="K97" s="158"/>
      <c r="L97" s="158"/>
      <c r="M97" s="158"/>
      <c r="N97" s="158"/>
      <c r="O97" s="229"/>
      <c r="P97" s="158"/>
      <c r="Q97" s="814"/>
      <c r="R97" s="814"/>
      <c r="S97" s="814"/>
      <c r="T97" s="814"/>
      <c r="U97" s="814"/>
      <c r="V97" s="814"/>
      <c r="W97" s="814"/>
      <c r="X97" s="815"/>
      <c r="Y97" s="767" t="s">
        <v>62</v>
      </c>
      <c r="Z97" s="768"/>
      <c r="AA97" s="76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16"/>
      <c r="Q98" s="816"/>
      <c r="R98" s="816"/>
      <c r="S98" s="816"/>
      <c r="T98" s="816"/>
      <c r="U98" s="816"/>
      <c r="V98" s="816"/>
      <c r="W98" s="816"/>
      <c r="X98" s="817"/>
      <c r="Y98" s="741" t="s">
        <v>54</v>
      </c>
      <c r="Z98" s="742"/>
      <c r="AA98" s="743"/>
      <c r="AB98" s="811"/>
      <c r="AC98" s="812"/>
      <c r="AD98" s="81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95"/>
      <c r="C99" s="895"/>
      <c r="D99" s="895"/>
      <c r="E99" s="895"/>
      <c r="F99" s="896"/>
      <c r="G99" s="819"/>
      <c r="H99" s="245"/>
      <c r="I99" s="245"/>
      <c r="J99" s="245"/>
      <c r="K99" s="245"/>
      <c r="L99" s="245"/>
      <c r="M99" s="245"/>
      <c r="N99" s="245"/>
      <c r="O99" s="820"/>
      <c r="P99" s="858"/>
      <c r="Q99" s="858"/>
      <c r="R99" s="858"/>
      <c r="S99" s="858"/>
      <c r="T99" s="858"/>
      <c r="U99" s="858"/>
      <c r="V99" s="858"/>
      <c r="W99" s="858"/>
      <c r="X99" s="859"/>
      <c r="Y99" s="482" t="s">
        <v>13</v>
      </c>
      <c r="Z99" s="483"/>
      <c r="AA99" s="484"/>
      <c r="AB99" s="464" t="s">
        <v>14</v>
      </c>
      <c r="AC99" s="465"/>
      <c r="AD99" s="466"/>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487</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7"/>
      <c r="Z100" s="468"/>
      <c r="AA100" s="469"/>
      <c r="AB100" s="872" t="s">
        <v>11</v>
      </c>
      <c r="AC100" s="872"/>
      <c r="AD100" s="872"/>
      <c r="AE100" s="838" t="s">
        <v>356</v>
      </c>
      <c r="AF100" s="839"/>
      <c r="AG100" s="839"/>
      <c r="AH100" s="840"/>
      <c r="AI100" s="838" t="s">
        <v>362</v>
      </c>
      <c r="AJ100" s="839"/>
      <c r="AK100" s="839"/>
      <c r="AL100" s="840"/>
      <c r="AM100" s="838" t="s">
        <v>466</v>
      </c>
      <c r="AN100" s="839"/>
      <c r="AO100" s="839"/>
      <c r="AP100" s="840"/>
      <c r="AQ100" s="943" t="s">
        <v>488</v>
      </c>
      <c r="AR100" s="944"/>
      <c r="AS100" s="944"/>
      <c r="AT100" s="945"/>
      <c r="AU100" s="943" t="s">
        <v>534</v>
      </c>
      <c r="AV100" s="944"/>
      <c r="AW100" s="944"/>
      <c r="AX100" s="946"/>
    </row>
    <row r="101" spans="1:60" ht="43.5" customHeight="1" x14ac:dyDescent="0.15">
      <c r="A101" s="493"/>
      <c r="B101" s="494"/>
      <c r="C101" s="494"/>
      <c r="D101" s="494"/>
      <c r="E101" s="494"/>
      <c r="F101" s="495"/>
      <c r="G101" s="158" t="s">
        <v>830</v>
      </c>
      <c r="H101" s="158"/>
      <c r="I101" s="158"/>
      <c r="J101" s="158"/>
      <c r="K101" s="158"/>
      <c r="L101" s="158"/>
      <c r="M101" s="158"/>
      <c r="N101" s="158"/>
      <c r="O101" s="158"/>
      <c r="P101" s="158"/>
      <c r="Q101" s="158"/>
      <c r="R101" s="158"/>
      <c r="S101" s="158"/>
      <c r="T101" s="158"/>
      <c r="U101" s="158"/>
      <c r="V101" s="158"/>
      <c r="W101" s="158"/>
      <c r="X101" s="229"/>
      <c r="Y101" s="828" t="s">
        <v>55</v>
      </c>
      <c r="Z101" s="727"/>
      <c r="AA101" s="728"/>
      <c r="AB101" s="553" t="s">
        <v>794</v>
      </c>
      <c r="AC101" s="553"/>
      <c r="AD101" s="553"/>
      <c r="AE101" s="362">
        <v>658</v>
      </c>
      <c r="AF101" s="363"/>
      <c r="AG101" s="363"/>
      <c r="AH101" s="364"/>
      <c r="AI101" s="362">
        <v>718</v>
      </c>
      <c r="AJ101" s="363"/>
      <c r="AK101" s="363"/>
      <c r="AL101" s="364"/>
      <c r="AM101" s="362">
        <v>694</v>
      </c>
      <c r="AN101" s="363"/>
      <c r="AO101" s="363"/>
      <c r="AP101" s="364"/>
      <c r="AQ101" s="362" t="s">
        <v>795</v>
      </c>
      <c r="AR101" s="363"/>
      <c r="AS101" s="363"/>
      <c r="AT101" s="364"/>
      <c r="AU101" s="362" t="s">
        <v>792</v>
      </c>
      <c r="AV101" s="363"/>
      <c r="AW101" s="363"/>
      <c r="AX101" s="364"/>
    </row>
    <row r="102" spans="1:60" ht="43.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3" t="s">
        <v>794</v>
      </c>
      <c r="AC102" s="553"/>
      <c r="AD102" s="553"/>
      <c r="AE102" s="356">
        <v>676</v>
      </c>
      <c r="AF102" s="356"/>
      <c r="AG102" s="356"/>
      <c r="AH102" s="356"/>
      <c r="AI102" s="356">
        <v>748</v>
      </c>
      <c r="AJ102" s="356"/>
      <c r="AK102" s="356"/>
      <c r="AL102" s="356"/>
      <c r="AM102" s="356">
        <v>716</v>
      </c>
      <c r="AN102" s="356"/>
      <c r="AO102" s="356"/>
      <c r="AP102" s="356"/>
      <c r="AQ102" s="829">
        <v>631</v>
      </c>
      <c r="AR102" s="830"/>
      <c r="AS102" s="830"/>
      <c r="AT102" s="831"/>
      <c r="AU102" s="829">
        <v>631</v>
      </c>
      <c r="AV102" s="830"/>
      <c r="AW102" s="830"/>
      <c r="AX102" s="831"/>
    </row>
    <row r="103" spans="1:60" ht="31.5" customHeight="1" x14ac:dyDescent="0.15">
      <c r="A103" s="490" t="s">
        <v>487</v>
      </c>
      <c r="B103" s="491"/>
      <c r="C103" s="491"/>
      <c r="D103" s="491"/>
      <c r="E103" s="491"/>
      <c r="F103" s="492"/>
      <c r="G103" s="742" t="s">
        <v>60</v>
      </c>
      <c r="H103" s="742"/>
      <c r="I103" s="742"/>
      <c r="J103" s="742"/>
      <c r="K103" s="742"/>
      <c r="L103" s="742"/>
      <c r="M103" s="742"/>
      <c r="N103" s="742"/>
      <c r="O103" s="742"/>
      <c r="P103" s="742"/>
      <c r="Q103" s="742"/>
      <c r="R103" s="742"/>
      <c r="S103" s="742"/>
      <c r="T103" s="742"/>
      <c r="U103" s="742"/>
      <c r="V103" s="742"/>
      <c r="W103" s="742"/>
      <c r="X103" s="743"/>
      <c r="Y103" s="470"/>
      <c r="Z103" s="471"/>
      <c r="AA103" s="472"/>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534</v>
      </c>
      <c r="AV103" s="359"/>
      <c r="AW103" s="359"/>
      <c r="AX103" s="361"/>
    </row>
    <row r="104" spans="1:60" ht="45" customHeight="1" x14ac:dyDescent="0.15">
      <c r="A104" s="493"/>
      <c r="B104" s="494"/>
      <c r="C104" s="494"/>
      <c r="D104" s="494"/>
      <c r="E104" s="494"/>
      <c r="F104" s="495"/>
      <c r="G104" s="158" t="s">
        <v>831</v>
      </c>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t="s">
        <v>796</v>
      </c>
      <c r="AC104" s="474"/>
      <c r="AD104" s="475"/>
      <c r="AE104" s="362">
        <v>184</v>
      </c>
      <c r="AF104" s="363"/>
      <c r="AG104" s="363"/>
      <c r="AH104" s="364"/>
      <c r="AI104" s="362">
        <v>184</v>
      </c>
      <c r="AJ104" s="363"/>
      <c r="AK104" s="363"/>
      <c r="AL104" s="364"/>
      <c r="AM104" s="362">
        <v>184</v>
      </c>
      <c r="AN104" s="363"/>
      <c r="AO104" s="363"/>
      <c r="AP104" s="364"/>
      <c r="AQ104" s="362" t="s">
        <v>797</v>
      </c>
      <c r="AR104" s="363"/>
      <c r="AS104" s="363"/>
      <c r="AT104" s="364"/>
      <c r="AU104" s="362" t="s">
        <v>793</v>
      </c>
      <c r="AV104" s="363"/>
      <c r="AW104" s="363"/>
      <c r="AX104" s="364"/>
    </row>
    <row r="105" spans="1:60" ht="45"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4" t="s">
        <v>796</v>
      </c>
      <c r="AC105" s="405"/>
      <c r="AD105" s="406"/>
      <c r="AE105" s="356">
        <v>184</v>
      </c>
      <c r="AF105" s="356"/>
      <c r="AG105" s="356"/>
      <c r="AH105" s="356"/>
      <c r="AI105" s="356">
        <v>184</v>
      </c>
      <c r="AJ105" s="356"/>
      <c r="AK105" s="356"/>
      <c r="AL105" s="356"/>
      <c r="AM105" s="356">
        <v>184</v>
      </c>
      <c r="AN105" s="356"/>
      <c r="AO105" s="356"/>
      <c r="AP105" s="356"/>
      <c r="AQ105" s="362">
        <v>183</v>
      </c>
      <c r="AR105" s="363"/>
      <c r="AS105" s="363"/>
      <c r="AT105" s="364"/>
      <c r="AU105" s="829">
        <v>183</v>
      </c>
      <c r="AV105" s="830"/>
      <c r="AW105" s="830"/>
      <c r="AX105" s="831"/>
    </row>
    <row r="106" spans="1:60" ht="31.5" customHeight="1" x14ac:dyDescent="0.15">
      <c r="A106" s="490" t="s">
        <v>487</v>
      </c>
      <c r="B106" s="491"/>
      <c r="C106" s="491"/>
      <c r="D106" s="491"/>
      <c r="E106" s="491"/>
      <c r="F106" s="492"/>
      <c r="G106" s="742" t="s">
        <v>60</v>
      </c>
      <c r="H106" s="742"/>
      <c r="I106" s="742"/>
      <c r="J106" s="742"/>
      <c r="K106" s="742"/>
      <c r="L106" s="742"/>
      <c r="M106" s="742"/>
      <c r="N106" s="742"/>
      <c r="O106" s="742"/>
      <c r="P106" s="742"/>
      <c r="Q106" s="742"/>
      <c r="R106" s="742"/>
      <c r="S106" s="742"/>
      <c r="T106" s="742"/>
      <c r="U106" s="742"/>
      <c r="V106" s="742"/>
      <c r="W106" s="742"/>
      <c r="X106" s="743"/>
      <c r="Y106" s="470"/>
      <c r="Z106" s="471"/>
      <c r="AA106" s="472"/>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534</v>
      </c>
      <c r="AV106" s="359"/>
      <c r="AW106" s="359"/>
      <c r="AX106" s="361"/>
    </row>
    <row r="107" spans="1:60" ht="42.75" customHeight="1" x14ac:dyDescent="0.15">
      <c r="A107" s="493"/>
      <c r="B107" s="494"/>
      <c r="C107" s="494"/>
      <c r="D107" s="494"/>
      <c r="E107" s="494"/>
      <c r="F107" s="495"/>
      <c r="G107" s="158" t="s">
        <v>832</v>
      </c>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t="s">
        <v>796</v>
      </c>
      <c r="AC107" s="474"/>
      <c r="AD107" s="475"/>
      <c r="AE107" s="356">
        <v>30</v>
      </c>
      <c r="AF107" s="356"/>
      <c r="AG107" s="356"/>
      <c r="AH107" s="356"/>
      <c r="AI107" s="356">
        <v>30</v>
      </c>
      <c r="AJ107" s="356"/>
      <c r="AK107" s="356"/>
      <c r="AL107" s="356"/>
      <c r="AM107" s="356">
        <v>31</v>
      </c>
      <c r="AN107" s="356"/>
      <c r="AO107" s="356"/>
      <c r="AP107" s="356"/>
      <c r="AQ107" s="362" t="s">
        <v>797</v>
      </c>
      <c r="AR107" s="363"/>
      <c r="AS107" s="363"/>
      <c r="AT107" s="364"/>
      <c r="AU107" s="362" t="s">
        <v>793</v>
      </c>
      <c r="AV107" s="363"/>
      <c r="AW107" s="363"/>
      <c r="AX107" s="364"/>
    </row>
    <row r="108" spans="1:60" ht="42.75"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4" t="s">
        <v>796</v>
      </c>
      <c r="AC108" s="405"/>
      <c r="AD108" s="406"/>
      <c r="AE108" s="356">
        <v>30</v>
      </c>
      <c r="AF108" s="356"/>
      <c r="AG108" s="356"/>
      <c r="AH108" s="356"/>
      <c r="AI108" s="356">
        <v>30</v>
      </c>
      <c r="AJ108" s="356"/>
      <c r="AK108" s="356"/>
      <c r="AL108" s="356"/>
      <c r="AM108" s="356">
        <v>31</v>
      </c>
      <c r="AN108" s="356"/>
      <c r="AO108" s="356"/>
      <c r="AP108" s="356"/>
      <c r="AQ108" s="362">
        <v>29</v>
      </c>
      <c r="AR108" s="363"/>
      <c r="AS108" s="363"/>
      <c r="AT108" s="364"/>
      <c r="AU108" s="829">
        <v>29</v>
      </c>
      <c r="AV108" s="830"/>
      <c r="AW108" s="830"/>
      <c r="AX108" s="831"/>
    </row>
    <row r="109" spans="1:60" ht="31.5" customHeight="1" x14ac:dyDescent="0.15">
      <c r="A109" s="490" t="s">
        <v>487</v>
      </c>
      <c r="B109" s="491"/>
      <c r="C109" s="491"/>
      <c r="D109" s="491"/>
      <c r="E109" s="491"/>
      <c r="F109" s="492"/>
      <c r="G109" s="742" t="s">
        <v>60</v>
      </c>
      <c r="H109" s="742"/>
      <c r="I109" s="742"/>
      <c r="J109" s="742"/>
      <c r="K109" s="742"/>
      <c r="L109" s="742"/>
      <c r="M109" s="742"/>
      <c r="N109" s="742"/>
      <c r="O109" s="742"/>
      <c r="P109" s="742"/>
      <c r="Q109" s="742"/>
      <c r="R109" s="742"/>
      <c r="S109" s="742"/>
      <c r="T109" s="742"/>
      <c r="U109" s="742"/>
      <c r="V109" s="742"/>
      <c r="W109" s="742"/>
      <c r="X109" s="743"/>
      <c r="Y109" s="470"/>
      <c r="Z109" s="471"/>
      <c r="AA109" s="472"/>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534</v>
      </c>
      <c r="AV109" s="359"/>
      <c r="AW109" s="359"/>
      <c r="AX109" s="361"/>
    </row>
    <row r="110" spans="1:60" ht="42.75" customHeight="1" x14ac:dyDescent="0.15">
      <c r="A110" s="493"/>
      <c r="B110" s="494"/>
      <c r="C110" s="494"/>
      <c r="D110" s="494"/>
      <c r="E110" s="494"/>
      <c r="F110" s="495"/>
      <c r="G110" s="158" t="s">
        <v>833</v>
      </c>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t="s">
        <v>799</v>
      </c>
      <c r="AC110" s="474"/>
      <c r="AD110" s="475"/>
      <c r="AE110" s="356">
        <v>28</v>
      </c>
      <c r="AF110" s="356"/>
      <c r="AG110" s="356"/>
      <c r="AH110" s="356"/>
      <c r="AI110" s="356">
        <v>49</v>
      </c>
      <c r="AJ110" s="356"/>
      <c r="AK110" s="356"/>
      <c r="AL110" s="356"/>
      <c r="AM110" s="356">
        <v>29</v>
      </c>
      <c r="AN110" s="356"/>
      <c r="AO110" s="356"/>
      <c r="AP110" s="356"/>
      <c r="AQ110" s="362" t="s">
        <v>797</v>
      </c>
      <c r="AR110" s="363"/>
      <c r="AS110" s="363"/>
      <c r="AT110" s="364"/>
      <c r="AU110" s="362" t="s">
        <v>793</v>
      </c>
      <c r="AV110" s="363"/>
      <c r="AW110" s="363"/>
      <c r="AX110" s="364"/>
    </row>
    <row r="111" spans="1:60" ht="42.75"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4" t="s">
        <v>799</v>
      </c>
      <c r="AC111" s="405"/>
      <c r="AD111" s="406"/>
      <c r="AE111" s="356">
        <v>28</v>
      </c>
      <c r="AF111" s="356"/>
      <c r="AG111" s="356"/>
      <c r="AH111" s="356"/>
      <c r="AI111" s="356">
        <v>49</v>
      </c>
      <c r="AJ111" s="356"/>
      <c r="AK111" s="356"/>
      <c r="AL111" s="356"/>
      <c r="AM111" s="362">
        <v>30</v>
      </c>
      <c r="AN111" s="363"/>
      <c r="AO111" s="363"/>
      <c r="AP111" s="364"/>
      <c r="AQ111" s="362">
        <v>36</v>
      </c>
      <c r="AR111" s="363"/>
      <c r="AS111" s="363"/>
      <c r="AT111" s="364"/>
      <c r="AU111" s="829">
        <v>36</v>
      </c>
      <c r="AV111" s="830"/>
      <c r="AW111" s="830"/>
      <c r="AX111" s="831"/>
    </row>
    <row r="112" spans="1:60" ht="31.5" customHeight="1" x14ac:dyDescent="0.15">
      <c r="A112" s="490" t="s">
        <v>487</v>
      </c>
      <c r="B112" s="491"/>
      <c r="C112" s="491"/>
      <c r="D112" s="491"/>
      <c r="E112" s="491"/>
      <c r="F112" s="492"/>
      <c r="G112" s="742" t="s">
        <v>60</v>
      </c>
      <c r="H112" s="742"/>
      <c r="I112" s="742"/>
      <c r="J112" s="742"/>
      <c r="K112" s="742"/>
      <c r="L112" s="742"/>
      <c r="M112" s="742"/>
      <c r="N112" s="742"/>
      <c r="O112" s="742"/>
      <c r="P112" s="742"/>
      <c r="Q112" s="742"/>
      <c r="R112" s="742"/>
      <c r="S112" s="742"/>
      <c r="T112" s="742"/>
      <c r="U112" s="742"/>
      <c r="V112" s="742"/>
      <c r="W112" s="742"/>
      <c r="X112" s="743"/>
      <c r="Y112" s="470"/>
      <c r="Z112" s="471"/>
      <c r="AA112" s="472"/>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534</v>
      </c>
      <c r="AV112" s="359"/>
      <c r="AW112" s="359"/>
      <c r="AX112" s="361"/>
    </row>
    <row r="113" spans="1:50" ht="37.5" customHeight="1" x14ac:dyDescent="0.15">
      <c r="A113" s="493"/>
      <c r="B113" s="494"/>
      <c r="C113" s="494"/>
      <c r="D113" s="494"/>
      <c r="E113" s="494"/>
      <c r="F113" s="495"/>
      <c r="G113" s="158" t="s">
        <v>834</v>
      </c>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t="s">
        <v>800</v>
      </c>
      <c r="AC113" s="474"/>
      <c r="AD113" s="475"/>
      <c r="AE113" s="356">
        <v>213495</v>
      </c>
      <c r="AF113" s="356"/>
      <c r="AG113" s="356"/>
      <c r="AH113" s="356"/>
      <c r="AI113" s="356">
        <v>231460</v>
      </c>
      <c r="AJ113" s="356"/>
      <c r="AK113" s="356"/>
      <c r="AL113" s="356"/>
      <c r="AM113" s="356">
        <v>237838</v>
      </c>
      <c r="AN113" s="356"/>
      <c r="AO113" s="356"/>
      <c r="AP113" s="356"/>
      <c r="AQ113" s="362" t="s">
        <v>797</v>
      </c>
      <c r="AR113" s="363"/>
      <c r="AS113" s="363"/>
      <c r="AT113" s="364"/>
      <c r="AU113" s="362" t="s">
        <v>793</v>
      </c>
      <c r="AV113" s="363"/>
      <c r="AW113" s="363"/>
      <c r="AX113" s="364"/>
    </row>
    <row r="114" spans="1:50" ht="37.5"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4" t="s">
        <v>800</v>
      </c>
      <c r="AC114" s="405"/>
      <c r="AD114" s="406"/>
      <c r="AE114" s="356">
        <v>185120</v>
      </c>
      <c r="AF114" s="356"/>
      <c r="AG114" s="356"/>
      <c r="AH114" s="356"/>
      <c r="AI114" s="356">
        <v>184490</v>
      </c>
      <c r="AJ114" s="356"/>
      <c r="AK114" s="356"/>
      <c r="AL114" s="356"/>
      <c r="AM114" s="356">
        <v>193067</v>
      </c>
      <c r="AN114" s="356"/>
      <c r="AO114" s="356"/>
      <c r="AP114" s="356"/>
      <c r="AQ114" s="362">
        <v>201658</v>
      </c>
      <c r="AR114" s="363"/>
      <c r="AS114" s="363"/>
      <c r="AT114" s="364"/>
      <c r="AU114" s="829">
        <v>201658</v>
      </c>
      <c r="AV114" s="830"/>
      <c r="AW114" s="830"/>
      <c r="AX114" s="831"/>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356</v>
      </c>
      <c r="AF115" s="296"/>
      <c r="AG115" s="296"/>
      <c r="AH115" s="297"/>
      <c r="AI115" s="301" t="s">
        <v>362</v>
      </c>
      <c r="AJ115" s="296"/>
      <c r="AK115" s="296"/>
      <c r="AL115" s="297"/>
      <c r="AM115" s="301" t="s">
        <v>466</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158" t="s">
        <v>798</v>
      </c>
      <c r="H116" s="158"/>
      <c r="I116" s="158"/>
      <c r="J116" s="158"/>
      <c r="K116" s="158"/>
      <c r="L116" s="158"/>
      <c r="M116" s="158"/>
      <c r="N116" s="158"/>
      <c r="O116" s="158"/>
      <c r="P116" s="158"/>
      <c r="Q116" s="158"/>
      <c r="R116" s="158"/>
      <c r="S116" s="158"/>
      <c r="T116" s="158"/>
      <c r="U116" s="158"/>
      <c r="V116" s="158"/>
      <c r="W116" s="158"/>
      <c r="X116" s="229"/>
      <c r="Y116" s="353" t="s">
        <v>15</v>
      </c>
      <c r="Z116" s="354"/>
      <c r="AA116" s="355"/>
      <c r="AB116" s="298" t="s">
        <v>792</v>
      </c>
      <c r="AC116" s="299"/>
      <c r="AD116" s="300"/>
      <c r="AE116" s="356" t="s">
        <v>793</v>
      </c>
      <c r="AF116" s="356"/>
      <c r="AG116" s="356"/>
      <c r="AH116" s="356"/>
      <c r="AI116" s="356" t="s">
        <v>793</v>
      </c>
      <c r="AJ116" s="356"/>
      <c r="AK116" s="356"/>
      <c r="AL116" s="356"/>
      <c r="AM116" s="356" t="s">
        <v>793</v>
      </c>
      <c r="AN116" s="356"/>
      <c r="AO116" s="356"/>
      <c r="AP116" s="356"/>
      <c r="AQ116" s="362" t="s">
        <v>792</v>
      </c>
      <c r="AR116" s="363"/>
      <c r="AS116" s="363"/>
      <c r="AT116" s="363"/>
      <c r="AU116" s="363"/>
      <c r="AV116" s="363"/>
      <c r="AW116" s="363"/>
      <c r="AX116" s="365"/>
    </row>
    <row r="117" spans="1:50" ht="46.5" customHeight="1" thickBot="1" x14ac:dyDescent="0.2">
      <c r="A117" s="293"/>
      <c r="B117" s="294"/>
      <c r="C117" s="294"/>
      <c r="D117" s="294"/>
      <c r="E117" s="294"/>
      <c r="F117" s="295"/>
      <c r="G117" s="161"/>
      <c r="H117" s="161"/>
      <c r="I117" s="161"/>
      <c r="J117" s="161"/>
      <c r="K117" s="161"/>
      <c r="L117" s="161"/>
      <c r="M117" s="161"/>
      <c r="N117" s="161"/>
      <c r="O117" s="161"/>
      <c r="P117" s="161"/>
      <c r="Q117" s="161"/>
      <c r="R117" s="161"/>
      <c r="S117" s="161"/>
      <c r="T117" s="161"/>
      <c r="U117" s="161"/>
      <c r="V117" s="161"/>
      <c r="W117" s="161"/>
      <c r="X117" s="234"/>
      <c r="Y117" s="336" t="s">
        <v>49</v>
      </c>
      <c r="Z117" s="337"/>
      <c r="AA117" s="338"/>
      <c r="AB117" s="339" t="s">
        <v>496</v>
      </c>
      <c r="AC117" s="340"/>
      <c r="AD117" s="341"/>
      <c r="AE117" s="304" t="s">
        <v>801</v>
      </c>
      <c r="AF117" s="304"/>
      <c r="AG117" s="304"/>
      <c r="AH117" s="304"/>
      <c r="AI117" s="304" t="s">
        <v>801</v>
      </c>
      <c r="AJ117" s="304"/>
      <c r="AK117" s="304"/>
      <c r="AL117" s="304"/>
      <c r="AM117" s="304" t="s">
        <v>801</v>
      </c>
      <c r="AN117" s="304"/>
      <c r="AO117" s="304"/>
      <c r="AP117" s="304"/>
      <c r="AQ117" s="304" t="s">
        <v>802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356</v>
      </c>
      <c r="AF118" s="296"/>
      <c r="AG118" s="296"/>
      <c r="AH118" s="297"/>
      <c r="AI118" s="301" t="s">
        <v>362</v>
      </c>
      <c r="AJ118" s="296"/>
      <c r="AK118" s="296"/>
      <c r="AL118" s="297"/>
      <c r="AM118" s="301" t="s">
        <v>466</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356</v>
      </c>
      <c r="AF121" s="296"/>
      <c r="AG121" s="296"/>
      <c r="AH121" s="297"/>
      <c r="AI121" s="301" t="s">
        <v>362</v>
      </c>
      <c r="AJ121" s="296"/>
      <c r="AK121" s="296"/>
      <c r="AL121" s="297"/>
      <c r="AM121" s="301" t="s">
        <v>466</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356</v>
      </c>
      <c r="AF124" s="296"/>
      <c r="AG124" s="296"/>
      <c r="AH124" s="297"/>
      <c r="AI124" s="301" t="s">
        <v>362</v>
      </c>
      <c r="AJ124" s="296"/>
      <c r="AK124" s="296"/>
      <c r="AL124" s="297"/>
      <c r="AM124" s="301" t="s">
        <v>466</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8" t="s">
        <v>368</v>
      </c>
      <c r="B130" s="1006"/>
      <c r="C130" s="1005" t="s">
        <v>365</v>
      </c>
      <c r="D130" s="1006"/>
      <c r="E130" s="306" t="s">
        <v>398</v>
      </c>
      <c r="F130" s="307"/>
      <c r="G130" s="308" t="s">
        <v>803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9"/>
      <c r="B131" s="250"/>
      <c r="C131" s="249"/>
      <c r="D131" s="250"/>
      <c r="E131" s="236" t="s">
        <v>397</v>
      </c>
      <c r="F131" s="237"/>
      <c r="G131" s="233" t="s">
        <v>804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9"/>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0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835</v>
      </c>
      <c r="AR133" s="269"/>
      <c r="AS133" s="134" t="s">
        <v>355</v>
      </c>
      <c r="AT133" s="169"/>
      <c r="AU133" s="133">
        <v>32</v>
      </c>
      <c r="AV133" s="133"/>
      <c r="AW133" s="134" t="s">
        <v>300</v>
      </c>
      <c r="AX133" s="135"/>
    </row>
    <row r="134" spans="1:50" ht="39.75" customHeight="1" x14ac:dyDescent="0.15">
      <c r="A134" s="1009"/>
      <c r="B134" s="250"/>
      <c r="C134" s="249"/>
      <c r="D134" s="250"/>
      <c r="E134" s="249"/>
      <c r="F134" s="312"/>
      <c r="G134" s="228" t="s">
        <v>805</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808</v>
      </c>
      <c r="AC134" s="219"/>
      <c r="AD134" s="219"/>
      <c r="AE134" s="264">
        <v>49.9</v>
      </c>
      <c r="AF134" s="101"/>
      <c r="AG134" s="101"/>
      <c r="AH134" s="101"/>
      <c r="AI134" s="264">
        <v>51.1</v>
      </c>
      <c r="AJ134" s="101"/>
      <c r="AK134" s="101"/>
      <c r="AL134" s="101"/>
      <c r="AM134" s="264">
        <v>47.1</v>
      </c>
      <c r="AN134" s="101"/>
      <c r="AO134" s="101"/>
      <c r="AP134" s="101"/>
      <c r="AQ134" s="264" t="s">
        <v>793</v>
      </c>
      <c r="AR134" s="101"/>
      <c r="AS134" s="101"/>
      <c r="AT134" s="101"/>
      <c r="AU134" s="264" t="s">
        <v>792</v>
      </c>
      <c r="AV134" s="101"/>
      <c r="AW134" s="101"/>
      <c r="AX134" s="220"/>
    </row>
    <row r="135" spans="1:50" ht="39.75" customHeight="1" x14ac:dyDescent="0.15">
      <c r="A135" s="100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809</v>
      </c>
      <c r="AC135" s="130"/>
      <c r="AD135" s="130"/>
      <c r="AE135" s="264" t="s">
        <v>554</v>
      </c>
      <c r="AF135" s="101"/>
      <c r="AG135" s="101"/>
      <c r="AH135" s="101"/>
      <c r="AI135" s="264" t="s">
        <v>554</v>
      </c>
      <c r="AJ135" s="101"/>
      <c r="AK135" s="101"/>
      <c r="AL135" s="101"/>
      <c r="AM135" s="264" t="s">
        <v>793</v>
      </c>
      <c r="AN135" s="101"/>
      <c r="AO135" s="101"/>
      <c r="AP135" s="101"/>
      <c r="AQ135" s="264" t="s">
        <v>792</v>
      </c>
      <c r="AR135" s="101"/>
      <c r="AS135" s="101"/>
      <c r="AT135" s="101"/>
      <c r="AU135" s="264">
        <v>60</v>
      </c>
      <c r="AV135" s="101"/>
      <c r="AW135" s="101"/>
      <c r="AX135" s="220"/>
    </row>
    <row r="136" spans="1:50" ht="18.75" hidden="1" customHeight="1" x14ac:dyDescent="0.15">
      <c r="A136" s="1009"/>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0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835</v>
      </c>
      <c r="AR137" s="269"/>
      <c r="AS137" s="134" t="s">
        <v>355</v>
      </c>
      <c r="AT137" s="169"/>
      <c r="AU137" s="133" t="s">
        <v>848</v>
      </c>
      <c r="AV137" s="133"/>
      <c r="AW137" s="134" t="s">
        <v>300</v>
      </c>
      <c r="AX137" s="135"/>
    </row>
    <row r="138" spans="1:50" ht="39.75" hidden="1" customHeight="1" x14ac:dyDescent="0.15">
      <c r="A138" s="1009"/>
      <c r="B138" s="250"/>
      <c r="C138" s="249"/>
      <c r="D138" s="250"/>
      <c r="E138" s="249"/>
      <c r="F138" s="312"/>
      <c r="G138" s="228" t="s">
        <v>847</v>
      </c>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t="s">
        <v>806</v>
      </c>
      <c r="AC138" s="219"/>
      <c r="AD138" s="219"/>
      <c r="AE138" s="264" t="s">
        <v>792</v>
      </c>
      <c r="AF138" s="101"/>
      <c r="AG138" s="101"/>
      <c r="AH138" s="101"/>
      <c r="AI138" s="264" t="s">
        <v>848</v>
      </c>
      <c r="AJ138" s="101"/>
      <c r="AK138" s="101"/>
      <c r="AL138" s="101"/>
      <c r="AM138" s="264" t="s">
        <v>792</v>
      </c>
      <c r="AN138" s="101"/>
      <c r="AO138" s="101"/>
      <c r="AP138" s="101"/>
      <c r="AQ138" s="264" t="s">
        <v>792</v>
      </c>
      <c r="AR138" s="101"/>
      <c r="AS138" s="101"/>
      <c r="AT138" s="101"/>
      <c r="AU138" s="264" t="s">
        <v>792</v>
      </c>
      <c r="AV138" s="101"/>
      <c r="AW138" s="101"/>
      <c r="AX138" s="220"/>
    </row>
    <row r="139" spans="1:50" ht="39.75" hidden="1" customHeight="1" x14ac:dyDescent="0.15">
      <c r="A139" s="100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807</v>
      </c>
      <c r="AC139" s="130"/>
      <c r="AD139" s="130"/>
      <c r="AE139" s="264" t="s">
        <v>792</v>
      </c>
      <c r="AF139" s="101"/>
      <c r="AG139" s="101"/>
      <c r="AH139" s="101"/>
      <c r="AI139" s="264" t="s">
        <v>792</v>
      </c>
      <c r="AJ139" s="101"/>
      <c r="AK139" s="101"/>
      <c r="AL139" s="101"/>
      <c r="AM139" s="264" t="s">
        <v>792</v>
      </c>
      <c r="AN139" s="101"/>
      <c r="AO139" s="101"/>
      <c r="AP139" s="101"/>
      <c r="AQ139" s="264" t="s">
        <v>792</v>
      </c>
      <c r="AR139" s="101"/>
      <c r="AS139" s="101"/>
      <c r="AT139" s="101"/>
      <c r="AU139" s="264" t="s">
        <v>849</v>
      </c>
      <c r="AV139" s="101"/>
      <c r="AW139" s="101"/>
      <c r="AX139" s="220"/>
    </row>
    <row r="140" spans="1:50" ht="18.75" hidden="1" customHeight="1" x14ac:dyDescent="0.15">
      <c r="A140" s="1009"/>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0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9"/>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0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9"/>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0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9"/>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2.5" hidden="1" customHeight="1" x14ac:dyDescent="0.15">
      <c r="A153" s="100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9"/>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9"/>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39"/>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9"/>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3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9"/>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9"/>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9"/>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39"/>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9"/>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9"/>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9"/>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9"/>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39"/>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9"/>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9"/>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9"/>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9"/>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39"/>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9"/>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9"/>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9"/>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9"/>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39"/>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9"/>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9"/>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9"/>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9"/>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15">
      <c r="A190" s="1009"/>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9"/>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9"/>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0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9"/>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0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9"/>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0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9"/>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0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9"/>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0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9"/>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15">
      <c r="A213" s="100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50"/>
      <c r="C214" s="249"/>
      <c r="D214" s="250"/>
      <c r="E214" s="249"/>
      <c r="F214" s="312"/>
      <c r="G214" s="228"/>
      <c r="H214" s="158"/>
      <c r="I214" s="158"/>
      <c r="J214" s="158"/>
      <c r="K214" s="158"/>
      <c r="L214" s="158"/>
      <c r="M214" s="158"/>
      <c r="N214" s="158"/>
      <c r="O214" s="158"/>
      <c r="P214" s="229"/>
      <c r="Q214" s="996"/>
      <c r="R214" s="997"/>
      <c r="S214" s="997"/>
      <c r="T214" s="997"/>
      <c r="U214" s="997"/>
      <c r="V214" s="997"/>
      <c r="W214" s="997"/>
      <c r="X214" s="997"/>
      <c r="Y214" s="997"/>
      <c r="Z214" s="997"/>
      <c r="AA214" s="99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9"/>
      <c r="B215" s="250"/>
      <c r="C215" s="249"/>
      <c r="D215" s="250"/>
      <c r="E215" s="249"/>
      <c r="F215" s="312"/>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9"/>
      <c r="B216" s="250"/>
      <c r="C216" s="249"/>
      <c r="D216" s="250"/>
      <c r="E216" s="249"/>
      <c r="F216" s="312"/>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9"/>
      <c r="B217" s="250"/>
      <c r="C217" s="249"/>
      <c r="D217" s="250"/>
      <c r="E217" s="249"/>
      <c r="F217" s="312"/>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9"/>
      <c r="B218" s="250"/>
      <c r="C218" s="249"/>
      <c r="D218" s="250"/>
      <c r="E218" s="249"/>
      <c r="F218" s="312"/>
      <c r="G218" s="233"/>
      <c r="H218" s="161"/>
      <c r="I218" s="161"/>
      <c r="J218" s="161"/>
      <c r="K218" s="161"/>
      <c r="L218" s="161"/>
      <c r="M218" s="161"/>
      <c r="N218" s="161"/>
      <c r="O218" s="161"/>
      <c r="P218" s="234"/>
      <c r="Q218" s="1002"/>
      <c r="R218" s="1003"/>
      <c r="S218" s="1003"/>
      <c r="T218" s="1003"/>
      <c r="U218" s="1003"/>
      <c r="V218" s="1003"/>
      <c r="W218" s="1003"/>
      <c r="X218" s="1003"/>
      <c r="Y218" s="1003"/>
      <c r="Z218" s="1003"/>
      <c r="AA218" s="100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9"/>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9"/>
      <c r="B221" s="250"/>
      <c r="C221" s="249"/>
      <c r="D221" s="250"/>
      <c r="E221" s="249"/>
      <c r="F221" s="312"/>
      <c r="G221" s="228"/>
      <c r="H221" s="158"/>
      <c r="I221" s="158"/>
      <c r="J221" s="158"/>
      <c r="K221" s="158"/>
      <c r="L221" s="158"/>
      <c r="M221" s="158"/>
      <c r="N221" s="158"/>
      <c r="O221" s="158"/>
      <c r="P221" s="229"/>
      <c r="Q221" s="996"/>
      <c r="R221" s="997"/>
      <c r="S221" s="997"/>
      <c r="T221" s="997"/>
      <c r="U221" s="997"/>
      <c r="V221" s="997"/>
      <c r="W221" s="997"/>
      <c r="X221" s="997"/>
      <c r="Y221" s="997"/>
      <c r="Z221" s="997"/>
      <c r="AA221" s="99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9"/>
      <c r="B222" s="250"/>
      <c r="C222" s="249"/>
      <c r="D222" s="250"/>
      <c r="E222" s="249"/>
      <c r="F222" s="312"/>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9"/>
      <c r="B223" s="250"/>
      <c r="C223" s="249"/>
      <c r="D223" s="250"/>
      <c r="E223" s="249"/>
      <c r="F223" s="312"/>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9"/>
      <c r="B224" s="250"/>
      <c r="C224" s="249"/>
      <c r="D224" s="250"/>
      <c r="E224" s="249"/>
      <c r="F224" s="312"/>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9"/>
      <c r="B225" s="250"/>
      <c r="C225" s="249"/>
      <c r="D225" s="250"/>
      <c r="E225" s="249"/>
      <c r="F225" s="312"/>
      <c r="G225" s="233"/>
      <c r="H225" s="161"/>
      <c r="I225" s="161"/>
      <c r="J225" s="161"/>
      <c r="K225" s="161"/>
      <c r="L225" s="161"/>
      <c r="M225" s="161"/>
      <c r="N225" s="161"/>
      <c r="O225" s="161"/>
      <c r="P225" s="234"/>
      <c r="Q225" s="1002"/>
      <c r="R225" s="1003"/>
      <c r="S225" s="1003"/>
      <c r="T225" s="1003"/>
      <c r="U225" s="1003"/>
      <c r="V225" s="1003"/>
      <c r="W225" s="1003"/>
      <c r="X225" s="1003"/>
      <c r="Y225" s="1003"/>
      <c r="Z225" s="1003"/>
      <c r="AA225" s="100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9"/>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9"/>
      <c r="B228" s="250"/>
      <c r="C228" s="249"/>
      <c r="D228" s="250"/>
      <c r="E228" s="249"/>
      <c r="F228" s="312"/>
      <c r="G228" s="228"/>
      <c r="H228" s="158"/>
      <c r="I228" s="158"/>
      <c r="J228" s="158"/>
      <c r="K228" s="158"/>
      <c r="L228" s="158"/>
      <c r="M228" s="158"/>
      <c r="N228" s="158"/>
      <c r="O228" s="158"/>
      <c r="P228" s="229"/>
      <c r="Q228" s="996"/>
      <c r="R228" s="997"/>
      <c r="S228" s="997"/>
      <c r="T228" s="997"/>
      <c r="U228" s="997"/>
      <c r="V228" s="997"/>
      <c r="W228" s="997"/>
      <c r="X228" s="997"/>
      <c r="Y228" s="997"/>
      <c r="Z228" s="997"/>
      <c r="AA228" s="99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9"/>
      <c r="B229" s="250"/>
      <c r="C229" s="249"/>
      <c r="D229" s="250"/>
      <c r="E229" s="249"/>
      <c r="F229" s="312"/>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9"/>
      <c r="B230" s="250"/>
      <c r="C230" s="249"/>
      <c r="D230" s="250"/>
      <c r="E230" s="249"/>
      <c r="F230" s="312"/>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9"/>
      <c r="B231" s="250"/>
      <c r="C231" s="249"/>
      <c r="D231" s="250"/>
      <c r="E231" s="249"/>
      <c r="F231" s="312"/>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9"/>
      <c r="B232" s="250"/>
      <c r="C232" s="249"/>
      <c r="D232" s="250"/>
      <c r="E232" s="249"/>
      <c r="F232" s="312"/>
      <c r="G232" s="233"/>
      <c r="H232" s="161"/>
      <c r="I232" s="161"/>
      <c r="J232" s="161"/>
      <c r="K232" s="161"/>
      <c r="L232" s="161"/>
      <c r="M232" s="161"/>
      <c r="N232" s="161"/>
      <c r="O232" s="161"/>
      <c r="P232" s="234"/>
      <c r="Q232" s="1002"/>
      <c r="R232" s="1003"/>
      <c r="S232" s="1003"/>
      <c r="T232" s="1003"/>
      <c r="U232" s="1003"/>
      <c r="V232" s="1003"/>
      <c r="W232" s="1003"/>
      <c r="X232" s="1003"/>
      <c r="Y232" s="1003"/>
      <c r="Z232" s="1003"/>
      <c r="AA232" s="100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9"/>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9"/>
      <c r="B235" s="250"/>
      <c r="C235" s="249"/>
      <c r="D235" s="250"/>
      <c r="E235" s="249"/>
      <c r="F235" s="312"/>
      <c r="G235" s="228"/>
      <c r="H235" s="158"/>
      <c r="I235" s="158"/>
      <c r="J235" s="158"/>
      <c r="K235" s="158"/>
      <c r="L235" s="158"/>
      <c r="M235" s="158"/>
      <c r="N235" s="158"/>
      <c r="O235" s="158"/>
      <c r="P235" s="229"/>
      <c r="Q235" s="996"/>
      <c r="R235" s="997"/>
      <c r="S235" s="997"/>
      <c r="T235" s="997"/>
      <c r="U235" s="997"/>
      <c r="V235" s="997"/>
      <c r="W235" s="997"/>
      <c r="X235" s="997"/>
      <c r="Y235" s="997"/>
      <c r="Z235" s="997"/>
      <c r="AA235" s="99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9"/>
      <c r="B236" s="250"/>
      <c r="C236" s="249"/>
      <c r="D236" s="250"/>
      <c r="E236" s="249"/>
      <c r="F236" s="312"/>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9"/>
      <c r="B237" s="250"/>
      <c r="C237" s="249"/>
      <c r="D237" s="250"/>
      <c r="E237" s="249"/>
      <c r="F237" s="312"/>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9"/>
      <c r="B238" s="250"/>
      <c r="C238" s="249"/>
      <c r="D238" s="250"/>
      <c r="E238" s="249"/>
      <c r="F238" s="312"/>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9"/>
      <c r="B239" s="250"/>
      <c r="C239" s="249"/>
      <c r="D239" s="250"/>
      <c r="E239" s="249"/>
      <c r="F239" s="312"/>
      <c r="G239" s="233"/>
      <c r="H239" s="161"/>
      <c r="I239" s="161"/>
      <c r="J239" s="161"/>
      <c r="K239" s="161"/>
      <c r="L239" s="161"/>
      <c r="M239" s="161"/>
      <c r="N239" s="161"/>
      <c r="O239" s="161"/>
      <c r="P239" s="234"/>
      <c r="Q239" s="1002"/>
      <c r="R239" s="1003"/>
      <c r="S239" s="1003"/>
      <c r="T239" s="1003"/>
      <c r="U239" s="1003"/>
      <c r="V239" s="1003"/>
      <c r="W239" s="1003"/>
      <c r="X239" s="1003"/>
      <c r="Y239" s="1003"/>
      <c r="Z239" s="1003"/>
      <c r="AA239" s="100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9"/>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9"/>
      <c r="B242" s="250"/>
      <c r="C242" s="249"/>
      <c r="D242" s="250"/>
      <c r="E242" s="249"/>
      <c r="F242" s="312"/>
      <c r="G242" s="228"/>
      <c r="H242" s="158"/>
      <c r="I242" s="158"/>
      <c r="J242" s="158"/>
      <c r="K242" s="158"/>
      <c r="L242" s="158"/>
      <c r="M242" s="158"/>
      <c r="N242" s="158"/>
      <c r="O242" s="158"/>
      <c r="P242" s="229"/>
      <c r="Q242" s="996"/>
      <c r="R242" s="997"/>
      <c r="S242" s="997"/>
      <c r="T242" s="997"/>
      <c r="U242" s="997"/>
      <c r="V242" s="997"/>
      <c r="W242" s="997"/>
      <c r="X242" s="997"/>
      <c r="Y242" s="997"/>
      <c r="Z242" s="997"/>
      <c r="AA242" s="99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9"/>
      <c r="B243" s="250"/>
      <c r="C243" s="249"/>
      <c r="D243" s="250"/>
      <c r="E243" s="249"/>
      <c r="F243" s="312"/>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9"/>
      <c r="B244" s="250"/>
      <c r="C244" s="249"/>
      <c r="D244" s="250"/>
      <c r="E244" s="249"/>
      <c r="F244" s="312"/>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9"/>
      <c r="B245" s="250"/>
      <c r="C245" s="249"/>
      <c r="D245" s="250"/>
      <c r="E245" s="249"/>
      <c r="F245" s="312"/>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9"/>
      <c r="B246" s="250"/>
      <c r="C246" s="249"/>
      <c r="D246" s="250"/>
      <c r="E246" s="313"/>
      <c r="F246" s="314"/>
      <c r="G246" s="233"/>
      <c r="H246" s="161"/>
      <c r="I246" s="161"/>
      <c r="J246" s="161"/>
      <c r="K246" s="161"/>
      <c r="L246" s="161"/>
      <c r="M246" s="161"/>
      <c r="N246" s="161"/>
      <c r="O246" s="161"/>
      <c r="P246" s="234"/>
      <c r="Q246" s="1002"/>
      <c r="R246" s="1003"/>
      <c r="S246" s="1003"/>
      <c r="T246" s="1003"/>
      <c r="U246" s="1003"/>
      <c r="V246" s="1003"/>
      <c r="W246" s="1003"/>
      <c r="X246" s="1003"/>
      <c r="Y246" s="1003"/>
      <c r="Z246" s="1003"/>
      <c r="AA246" s="100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9"/>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9"/>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15">
      <c r="A250" s="1009"/>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9"/>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9"/>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0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9"/>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0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9"/>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0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9"/>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0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9"/>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0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9"/>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15">
      <c r="A273" s="100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50"/>
      <c r="C274" s="249"/>
      <c r="D274" s="250"/>
      <c r="E274" s="249"/>
      <c r="F274" s="312"/>
      <c r="G274" s="228"/>
      <c r="H274" s="158"/>
      <c r="I274" s="158"/>
      <c r="J274" s="158"/>
      <c r="K274" s="158"/>
      <c r="L274" s="158"/>
      <c r="M274" s="158"/>
      <c r="N274" s="158"/>
      <c r="O274" s="158"/>
      <c r="P274" s="229"/>
      <c r="Q274" s="996"/>
      <c r="R274" s="997"/>
      <c r="S274" s="997"/>
      <c r="T274" s="997"/>
      <c r="U274" s="997"/>
      <c r="V274" s="997"/>
      <c r="W274" s="997"/>
      <c r="X274" s="997"/>
      <c r="Y274" s="997"/>
      <c r="Z274" s="997"/>
      <c r="AA274" s="99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9"/>
      <c r="B275" s="250"/>
      <c r="C275" s="249"/>
      <c r="D275" s="250"/>
      <c r="E275" s="249"/>
      <c r="F275" s="312"/>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9"/>
      <c r="B276" s="250"/>
      <c r="C276" s="249"/>
      <c r="D276" s="250"/>
      <c r="E276" s="249"/>
      <c r="F276" s="312"/>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9"/>
      <c r="B277" s="250"/>
      <c r="C277" s="249"/>
      <c r="D277" s="250"/>
      <c r="E277" s="249"/>
      <c r="F277" s="312"/>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9"/>
      <c r="B278" s="250"/>
      <c r="C278" s="249"/>
      <c r="D278" s="250"/>
      <c r="E278" s="249"/>
      <c r="F278" s="312"/>
      <c r="G278" s="233"/>
      <c r="H278" s="161"/>
      <c r="I278" s="161"/>
      <c r="J278" s="161"/>
      <c r="K278" s="161"/>
      <c r="L278" s="161"/>
      <c r="M278" s="161"/>
      <c r="N278" s="161"/>
      <c r="O278" s="161"/>
      <c r="P278" s="234"/>
      <c r="Q278" s="1002"/>
      <c r="R278" s="1003"/>
      <c r="S278" s="1003"/>
      <c r="T278" s="1003"/>
      <c r="U278" s="1003"/>
      <c r="V278" s="1003"/>
      <c r="W278" s="1003"/>
      <c r="X278" s="1003"/>
      <c r="Y278" s="1003"/>
      <c r="Z278" s="1003"/>
      <c r="AA278" s="100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9"/>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9"/>
      <c r="B281" s="250"/>
      <c r="C281" s="249"/>
      <c r="D281" s="250"/>
      <c r="E281" s="249"/>
      <c r="F281" s="312"/>
      <c r="G281" s="228"/>
      <c r="H281" s="158"/>
      <c r="I281" s="158"/>
      <c r="J281" s="158"/>
      <c r="K281" s="158"/>
      <c r="L281" s="158"/>
      <c r="M281" s="158"/>
      <c r="N281" s="158"/>
      <c r="O281" s="158"/>
      <c r="P281" s="229"/>
      <c r="Q281" s="996"/>
      <c r="R281" s="997"/>
      <c r="S281" s="997"/>
      <c r="T281" s="997"/>
      <c r="U281" s="997"/>
      <c r="V281" s="997"/>
      <c r="W281" s="997"/>
      <c r="X281" s="997"/>
      <c r="Y281" s="997"/>
      <c r="Z281" s="997"/>
      <c r="AA281" s="99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9"/>
      <c r="B282" s="250"/>
      <c r="C282" s="249"/>
      <c r="D282" s="250"/>
      <c r="E282" s="249"/>
      <c r="F282" s="312"/>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9"/>
      <c r="B283" s="250"/>
      <c r="C283" s="249"/>
      <c r="D283" s="250"/>
      <c r="E283" s="249"/>
      <c r="F283" s="312"/>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9"/>
      <c r="B284" s="250"/>
      <c r="C284" s="249"/>
      <c r="D284" s="250"/>
      <c r="E284" s="249"/>
      <c r="F284" s="312"/>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9"/>
      <c r="B285" s="250"/>
      <c r="C285" s="249"/>
      <c r="D285" s="250"/>
      <c r="E285" s="249"/>
      <c r="F285" s="312"/>
      <c r="G285" s="233"/>
      <c r="H285" s="161"/>
      <c r="I285" s="161"/>
      <c r="J285" s="161"/>
      <c r="K285" s="161"/>
      <c r="L285" s="161"/>
      <c r="M285" s="161"/>
      <c r="N285" s="161"/>
      <c r="O285" s="161"/>
      <c r="P285" s="234"/>
      <c r="Q285" s="1002"/>
      <c r="R285" s="1003"/>
      <c r="S285" s="1003"/>
      <c r="T285" s="1003"/>
      <c r="U285" s="1003"/>
      <c r="V285" s="1003"/>
      <c r="W285" s="1003"/>
      <c r="X285" s="1003"/>
      <c r="Y285" s="1003"/>
      <c r="Z285" s="1003"/>
      <c r="AA285" s="100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9"/>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9"/>
      <c r="B288" s="250"/>
      <c r="C288" s="249"/>
      <c r="D288" s="250"/>
      <c r="E288" s="249"/>
      <c r="F288" s="312"/>
      <c r="G288" s="228"/>
      <c r="H288" s="158"/>
      <c r="I288" s="158"/>
      <c r="J288" s="158"/>
      <c r="K288" s="158"/>
      <c r="L288" s="158"/>
      <c r="M288" s="158"/>
      <c r="N288" s="158"/>
      <c r="O288" s="158"/>
      <c r="P288" s="229"/>
      <c r="Q288" s="996"/>
      <c r="R288" s="997"/>
      <c r="S288" s="997"/>
      <c r="T288" s="997"/>
      <c r="U288" s="997"/>
      <c r="V288" s="997"/>
      <c r="W288" s="997"/>
      <c r="X288" s="997"/>
      <c r="Y288" s="997"/>
      <c r="Z288" s="997"/>
      <c r="AA288" s="99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9"/>
      <c r="B289" s="250"/>
      <c r="C289" s="249"/>
      <c r="D289" s="250"/>
      <c r="E289" s="249"/>
      <c r="F289" s="312"/>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9"/>
      <c r="B290" s="250"/>
      <c r="C290" s="249"/>
      <c r="D290" s="250"/>
      <c r="E290" s="249"/>
      <c r="F290" s="312"/>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9"/>
      <c r="B291" s="250"/>
      <c r="C291" s="249"/>
      <c r="D291" s="250"/>
      <c r="E291" s="249"/>
      <c r="F291" s="312"/>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9"/>
      <c r="B292" s="250"/>
      <c r="C292" s="249"/>
      <c r="D292" s="250"/>
      <c r="E292" s="249"/>
      <c r="F292" s="312"/>
      <c r="G292" s="233"/>
      <c r="H292" s="161"/>
      <c r="I292" s="161"/>
      <c r="J292" s="161"/>
      <c r="K292" s="161"/>
      <c r="L292" s="161"/>
      <c r="M292" s="161"/>
      <c r="N292" s="161"/>
      <c r="O292" s="161"/>
      <c r="P292" s="234"/>
      <c r="Q292" s="1002"/>
      <c r="R292" s="1003"/>
      <c r="S292" s="1003"/>
      <c r="T292" s="1003"/>
      <c r="U292" s="1003"/>
      <c r="V292" s="1003"/>
      <c r="W292" s="1003"/>
      <c r="X292" s="1003"/>
      <c r="Y292" s="1003"/>
      <c r="Z292" s="1003"/>
      <c r="AA292" s="100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9"/>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9"/>
      <c r="B295" s="250"/>
      <c r="C295" s="249"/>
      <c r="D295" s="250"/>
      <c r="E295" s="249"/>
      <c r="F295" s="312"/>
      <c r="G295" s="228"/>
      <c r="H295" s="158"/>
      <c r="I295" s="158"/>
      <c r="J295" s="158"/>
      <c r="K295" s="158"/>
      <c r="L295" s="158"/>
      <c r="M295" s="158"/>
      <c r="N295" s="158"/>
      <c r="O295" s="158"/>
      <c r="P295" s="229"/>
      <c r="Q295" s="996"/>
      <c r="R295" s="997"/>
      <c r="S295" s="997"/>
      <c r="T295" s="997"/>
      <c r="U295" s="997"/>
      <c r="V295" s="997"/>
      <c r="W295" s="997"/>
      <c r="X295" s="997"/>
      <c r="Y295" s="997"/>
      <c r="Z295" s="997"/>
      <c r="AA295" s="99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9"/>
      <c r="B296" s="250"/>
      <c r="C296" s="249"/>
      <c r="D296" s="250"/>
      <c r="E296" s="249"/>
      <c r="F296" s="312"/>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9"/>
      <c r="B297" s="250"/>
      <c r="C297" s="249"/>
      <c r="D297" s="250"/>
      <c r="E297" s="249"/>
      <c r="F297" s="312"/>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9"/>
      <c r="B298" s="250"/>
      <c r="C298" s="249"/>
      <c r="D298" s="250"/>
      <c r="E298" s="249"/>
      <c r="F298" s="312"/>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9"/>
      <c r="B299" s="250"/>
      <c r="C299" s="249"/>
      <c r="D299" s="250"/>
      <c r="E299" s="249"/>
      <c r="F299" s="312"/>
      <c r="G299" s="233"/>
      <c r="H299" s="161"/>
      <c r="I299" s="161"/>
      <c r="J299" s="161"/>
      <c r="K299" s="161"/>
      <c r="L299" s="161"/>
      <c r="M299" s="161"/>
      <c r="N299" s="161"/>
      <c r="O299" s="161"/>
      <c r="P299" s="234"/>
      <c r="Q299" s="1002"/>
      <c r="R299" s="1003"/>
      <c r="S299" s="1003"/>
      <c r="T299" s="1003"/>
      <c r="U299" s="1003"/>
      <c r="V299" s="1003"/>
      <c r="W299" s="1003"/>
      <c r="X299" s="1003"/>
      <c r="Y299" s="1003"/>
      <c r="Z299" s="1003"/>
      <c r="AA299" s="100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9"/>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9"/>
      <c r="B302" s="250"/>
      <c r="C302" s="249"/>
      <c r="D302" s="250"/>
      <c r="E302" s="249"/>
      <c r="F302" s="312"/>
      <c r="G302" s="228"/>
      <c r="H302" s="158"/>
      <c r="I302" s="158"/>
      <c r="J302" s="158"/>
      <c r="K302" s="158"/>
      <c r="L302" s="158"/>
      <c r="M302" s="158"/>
      <c r="N302" s="158"/>
      <c r="O302" s="158"/>
      <c r="P302" s="229"/>
      <c r="Q302" s="996"/>
      <c r="R302" s="997"/>
      <c r="S302" s="997"/>
      <c r="T302" s="997"/>
      <c r="U302" s="997"/>
      <c r="V302" s="997"/>
      <c r="W302" s="997"/>
      <c r="X302" s="997"/>
      <c r="Y302" s="997"/>
      <c r="Z302" s="997"/>
      <c r="AA302" s="99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9"/>
      <c r="B303" s="250"/>
      <c r="C303" s="249"/>
      <c r="D303" s="250"/>
      <c r="E303" s="249"/>
      <c r="F303" s="312"/>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9"/>
      <c r="B304" s="250"/>
      <c r="C304" s="249"/>
      <c r="D304" s="250"/>
      <c r="E304" s="249"/>
      <c r="F304" s="312"/>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9"/>
      <c r="B305" s="250"/>
      <c r="C305" s="249"/>
      <c r="D305" s="250"/>
      <c r="E305" s="249"/>
      <c r="F305" s="312"/>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9"/>
      <c r="B306" s="250"/>
      <c r="C306" s="249"/>
      <c r="D306" s="250"/>
      <c r="E306" s="313"/>
      <c r="F306" s="314"/>
      <c r="G306" s="233"/>
      <c r="H306" s="161"/>
      <c r="I306" s="161"/>
      <c r="J306" s="161"/>
      <c r="K306" s="161"/>
      <c r="L306" s="161"/>
      <c r="M306" s="161"/>
      <c r="N306" s="161"/>
      <c r="O306" s="161"/>
      <c r="P306" s="234"/>
      <c r="Q306" s="1002"/>
      <c r="R306" s="1003"/>
      <c r="S306" s="1003"/>
      <c r="T306" s="1003"/>
      <c r="U306" s="1003"/>
      <c r="V306" s="1003"/>
      <c r="W306" s="1003"/>
      <c r="X306" s="1003"/>
      <c r="Y306" s="1003"/>
      <c r="Z306" s="1003"/>
      <c r="AA306" s="100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x14ac:dyDescent="0.15">
      <c r="A307" s="1009"/>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x14ac:dyDescent="0.15">
      <c r="A308" s="1009"/>
      <c r="B308" s="250"/>
      <c r="C308" s="249"/>
      <c r="D308" s="250"/>
      <c r="E308" s="157" t="s">
        <v>810</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thickBot="1" x14ac:dyDescent="0.2">
      <c r="A309" s="100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9"/>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9"/>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9"/>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0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9"/>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0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9"/>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0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9"/>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0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9"/>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0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9"/>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15">
      <c r="A333" s="100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50"/>
      <c r="C334" s="249"/>
      <c r="D334" s="250"/>
      <c r="E334" s="249"/>
      <c r="F334" s="312"/>
      <c r="G334" s="228"/>
      <c r="H334" s="158"/>
      <c r="I334" s="158"/>
      <c r="J334" s="158"/>
      <c r="K334" s="158"/>
      <c r="L334" s="158"/>
      <c r="M334" s="158"/>
      <c r="N334" s="158"/>
      <c r="O334" s="158"/>
      <c r="P334" s="229"/>
      <c r="Q334" s="996"/>
      <c r="R334" s="997"/>
      <c r="S334" s="997"/>
      <c r="T334" s="997"/>
      <c r="U334" s="997"/>
      <c r="V334" s="997"/>
      <c r="W334" s="997"/>
      <c r="X334" s="997"/>
      <c r="Y334" s="997"/>
      <c r="Z334" s="997"/>
      <c r="AA334" s="99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9"/>
      <c r="B335" s="250"/>
      <c r="C335" s="249"/>
      <c r="D335" s="250"/>
      <c r="E335" s="249"/>
      <c r="F335" s="312"/>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9"/>
      <c r="B336" s="250"/>
      <c r="C336" s="249"/>
      <c r="D336" s="250"/>
      <c r="E336" s="249"/>
      <c r="F336" s="312"/>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9"/>
      <c r="B337" s="250"/>
      <c r="C337" s="249"/>
      <c r="D337" s="250"/>
      <c r="E337" s="249"/>
      <c r="F337" s="312"/>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9"/>
      <c r="B338" s="250"/>
      <c r="C338" s="249"/>
      <c r="D338" s="250"/>
      <c r="E338" s="249"/>
      <c r="F338" s="312"/>
      <c r="G338" s="233"/>
      <c r="H338" s="161"/>
      <c r="I338" s="161"/>
      <c r="J338" s="161"/>
      <c r="K338" s="161"/>
      <c r="L338" s="161"/>
      <c r="M338" s="161"/>
      <c r="N338" s="161"/>
      <c r="O338" s="161"/>
      <c r="P338" s="234"/>
      <c r="Q338" s="1002"/>
      <c r="R338" s="1003"/>
      <c r="S338" s="1003"/>
      <c r="T338" s="1003"/>
      <c r="U338" s="1003"/>
      <c r="V338" s="1003"/>
      <c r="W338" s="1003"/>
      <c r="X338" s="1003"/>
      <c r="Y338" s="1003"/>
      <c r="Z338" s="1003"/>
      <c r="AA338" s="100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9"/>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9"/>
      <c r="B341" s="250"/>
      <c r="C341" s="249"/>
      <c r="D341" s="250"/>
      <c r="E341" s="249"/>
      <c r="F341" s="312"/>
      <c r="G341" s="228"/>
      <c r="H341" s="158"/>
      <c r="I341" s="158"/>
      <c r="J341" s="158"/>
      <c r="K341" s="158"/>
      <c r="L341" s="158"/>
      <c r="M341" s="158"/>
      <c r="N341" s="158"/>
      <c r="O341" s="158"/>
      <c r="P341" s="229"/>
      <c r="Q341" s="996"/>
      <c r="R341" s="997"/>
      <c r="S341" s="997"/>
      <c r="T341" s="997"/>
      <c r="U341" s="997"/>
      <c r="V341" s="997"/>
      <c r="W341" s="997"/>
      <c r="X341" s="997"/>
      <c r="Y341" s="997"/>
      <c r="Z341" s="997"/>
      <c r="AA341" s="99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9"/>
      <c r="B342" s="250"/>
      <c r="C342" s="249"/>
      <c r="D342" s="250"/>
      <c r="E342" s="249"/>
      <c r="F342" s="312"/>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9"/>
      <c r="B343" s="250"/>
      <c r="C343" s="249"/>
      <c r="D343" s="250"/>
      <c r="E343" s="249"/>
      <c r="F343" s="312"/>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9"/>
      <c r="B344" s="250"/>
      <c r="C344" s="249"/>
      <c r="D344" s="250"/>
      <c r="E344" s="249"/>
      <c r="F344" s="312"/>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9"/>
      <c r="B345" s="250"/>
      <c r="C345" s="249"/>
      <c r="D345" s="250"/>
      <c r="E345" s="249"/>
      <c r="F345" s="312"/>
      <c r="G345" s="233"/>
      <c r="H345" s="161"/>
      <c r="I345" s="161"/>
      <c r="J345" s="161"/>
      <c r="K345" s="161"/>
      <c r="L345" s="161"/>
      <c r="M345" s="161"/>
      <c r="N345" s="161"/>
      <c r="O345" s="161"/>
      <c r="P345" s="234"/>
      <c r="Q345" s="1002"/>
      <c r="R345" s="1003"/>
      <c r="S345" s="1003"/>
      <c r="T345" s="1003"/>
      <c r="U345" s="1003"/>
      <c r="V345" s="1003"/>
      <c r="W345" s="1003"/>
      <c r="X345" s="1003"/>
      <c r="Y345" s="1003"/>
      <c r="Z345" s="1003"/>
      <c r="AA345" s="100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9"/>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9"/>
      <c r="B348" s="250"/>
      <c r="C348" s="249"/>
      <c r="D348" s="250"/>
      <c r="E348" s="249"/>
      <c r="F348" s="312"/>
      <c r="G348" s="228"/>
      <c r="H348" s="158"/>
      <c r="I348" s="158"/>
      <c r="J348" s="158"/>
      <c r="K348" s="158"/>
      <c r="L348" s="158"/>
      <c r="M348" s="158"/>
      <c r="N348" s="158"/>
      <c r="O348" s="158"/>
      <c r="P348" s="229"/>
      <c r="Q348" s="996"/>
      <c r="R348" s="997"/>
      <c r="S348" s="997"/>
      <c r="T348" s="997"/>
      <c r="U348" s="997"/>
      <c r="V348" s="997"/>
      <c r="W348" s="997"/>
      <c r="X348" s="997"/>
      <c r="Y348" s="997"/>
      <c r="Z348" s="997"/>
      <c r="AA348" s="99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9"/>
      <c r="B349" s="250"/>
      <c r="C349" s="249"/>
      <c r="D349" s="250"/>
      <c r="E349" s="249"/>
      <c r="F349" s="312"/>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9"/>
      <c r="B350" s="250"/>
      <c r="C350" s="249"/>
      <c r="D350" s="250"/>
      <c r="E350" s="249"/>
      <c r="F350" s="312"/>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9"/>
      <c r="B351" s="250"/>
      <c r="C351" s="249"/>
      <c r="D351" s="250"/>
      <c r="E351" s="249"/>
      <c r="F351" s="312"/>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9"/>
      <c r="B352" s="250"/>
      <c r="C352" s="249"/>
      <c r="D352" s="250"/>
      <c r="E352" s="249"/>
      <c r="F352" s="312"/>
      <c r="G352" s="233"/>
      <c r="H352" s="161"/>
      <c r="I352" s="161"/>
      <c r="J352" s="161"/>
      <c r="K352" s="161"/>
      <c r="L352" s="161"/>
      <c r="M352" s="161"/>
      <c r="N352" s="161"/>
      <c r="O352" s="161"/>
      <c r="P352" s="234"/>
      <c r="Q352" s="1002"/>
      <c r="R352" s="1003"/>
      <c r="S352" s="1003"/>
      <c r="T352" s="1003"/>
      <c r="U352" s="1003"/>
      <c r="V352" s="1003"/>
      <c r="W352" s="1003"/>
      <c r="X352" s="1003"/>
      <c r="Y352" s="1003"/>
      <c r="Z352" s="1003"/>
      <c r="AA352" s="100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9"/>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9"/>
      <c r="B355" s="250"/>
      <c r="C355" s="249"/>
      <c r="D355" s="250"/>
      <c r="E355" s="249"/>
      <c r="F355" s="312"/>
      <c r="G355" s="228"/>
      <c r="H355" s="158"/>
      <c r="I355" s="158"/>
      <c r="J355" s="158"/>
      <c r="K355" s="158"/>
      <c r="L355" s="158"/>
      <c r="M355" s="158"/>
      <c r="N355" s="158"/>
      <c r="O355" s="158"/>
      <c r="P355" s="229"/>
      <c r="Q355" s="996"/>
      <c r="R355" s="997"/>
      <c r="S355" s="997"/>
      <c r="T355" s="997"/>
      <c r="U355" s="997"/>
      <c r="V355" s="997"/>
      <c r="W355" s="997"/>
      <c r="X355" s="997"/>
      <c r="Y355" s="997"/>
      <c r="Z355" s="997"/>
      <c r="AA355" s="99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9"/>
      <c r="B356" s="250"/>
      <c r="C356" s="249"/>
      <c r="D356" s="250"/>
      <c r="E356" s="249"/>
      <c r="F356" s="312"/>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9"/>
      <c r="B357" s="250"/>
      <c r="C357" s="249"/>
      <c r="D357" s="250"/>
      <c r="E357" s="249"/>
      <c r="F357" s="312"/>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9"/>
      <c r="B358" s="250"/>
      <c r="C358" s="249"/>
      <c r="D358" s="250"/>
      <c r="E358" s="249"/>
      <c r="F358" s="312"/>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9"/>
      <c r="B359" s="250"/>
      <c r="C359" s="249"/>
      <c r="D359" s="250"/>
      <c r="E359" s="249"/>
      <c r="F359" s="312"/>
      <c r="G359" s="233"/>
      <c r="H359" s="161"/>
      <c r="I359" s="161"/>
      <c r="J359" s="161"/>
      <c r="K359" s="161"/>
      <c r="L359" s="161"/>
      <c r="M359" s="161"/>
      <c r="N359" s="161"/>
      <c r="O359" s="161"/>
      <c r="P359" s="234"/>
      <c r="Q359" s="1002"/>
      <c r="R359" s="1003"/>
      <c r="S359" s="1003"/>
      <c r="T359" s="1003"/>
      <c r="U359" s="1003"/>
      <c r="V359" s="1003"/>
      <c r="W359" s="1003"/>
      <c r="X359" s="1003"/>
      <c r="Y359" s="1003"/>
      <c r="Z359" s="1003"/>
      <c r="AA359" s="100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9"/>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9"/>
      <c r="B362" s="250"/>
      <c r="C362" s="249"/>
      <c r="D362" s="250"/>
      <c r="E362" s="249"/>
      <c r="F362" s="312"/>
      <c r="G362" s="228"/>
      <c r="H362" s="158"/>
      <c r="I362" s="158"/>
      <c r="J362" s="158"/>
      <c r="K362" s="158"/>
      <c r="L362" s="158"/>
      <c r="M362" s="158"/>
      <c r="N362" s="158"/>
      <c r="O362" s="158"/>
      <c r="P362" s="229"/>
      <c r="Q362" s="996"/>
      <c r="R362" s="997"/>
      <c r="S362" s="997"/>
      <c r="T362" s="997"/>
      <c r="U362" s="997"/>
      <c r="V362" s="997"/>
      <c r="W362" s="997"/>
      <c r="X362" s="997"/>
      <c r="Y362" s="997"/>
      <c r="Z362" s="997"/>
      <c r="AA362" s="99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9"/>
      <c r="B363" s="250"/>
      <c r="C363" s="249"/>
      <c r="D363" s="250"/>
      <c r="E363" s="249"/>
      <c r="F363" s="312"/>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9"/>
      <c r="B364" s="250"/>
      <c r="C364" s="249"/>
      <c r="D364" s="250"/>
      <c r="E364" s="249"/>
      <c r="F364" s="312"/>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9"/>
      <c r="B365" s="250"/>
      <c r="C365" s="249"/>
      <c r="D365" s="250"/>
      <c r="E365" s="249"/>
      <c r="F365" s="312"/>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9"/>
      <c r="B366" s="250"/>
      <c r="C366" s="249"/>
      <c r="D366" s="250"/>
      <c r="E366" s="313"/>
      <c r="F366" s="314"/>
      <c r="G366" s="233"/>
      <c r="H366" s="161"/>
      <c r="I366" s="161"/>
      <c r="J366" s="161"/>
      <c r="K366" s="161"/>
      <c r="L366" s="161"/>
      <c r="M366" s="161"/>
      <c r="N366" s="161"/>
      <c r="O366" s="161"/>
      <c r="P366" s="234"/>
      <c r="Q366" s="1002"/>
      <c r="R366" s="1003"/>
      <c r="S366" s="1003"/>
      <c r="T366" s="1003"/>
      <c r="U366" s="1003"/>
      <c r="V366" s="1003"/>
      <c r="W366" s="1003"/>
      <c r="X366" s="1003"/>
      <c r="Y366" s="1003"/>
      <c r="Z366" s="1003"/>
      <c r="AA366" s="100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9"/>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9"/>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1009"/>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9"/>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9"/>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0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9"/>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0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9"/>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0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9"/>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0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9"/>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0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9"/>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15">
      <c r="A393" s="100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50"/>
      <c r="C394" s="249"/>
      <c r="D394" s="250"/>
      <c r="E394" s="249"/>
      <c r="F394" s="312"/>
      <c r="G394" s="228"/>
      <c r="H394" s="158"/>
      <c r="I394" s="158"/>
      <c r="J394" s="158"/>
      <c r="K394" s="158"/>
      <c r="L394" s="158"/>
      <c r="M394" s="158"/>
      <c r="N394" s="158"/>
      <c r="O394" s="158"/>
      <c r="P394" s="229"/>
      <c r="Q394" s="996"/>
      <c r="R394" s="997"/>
      <c r="S394" s="997"/>
      <c r="T394" s="997"/>
      <c r="U394" s="997"/>
      <c r="V394" s="997"/>
      <c r="W394" s="997"/>
      <c r="X394" s="997"/>
      <c r="Y394" s="997"/>
      <c r="Z394" s="997"/>
      <c r="AA394" s="99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9"/>
      <c r="B395" s="250"/>
      <c r="C395" s="249"/>
      <c r="D395" s="250"/>
      <c r="E395" s="249"/>
      <c r="F395" s="312"/>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9"/>
      <c r="B396" s="250"/>
      <c r="C396" s="249"/>
      <c r="D396" s="250"/>
      <c r="E396" s="249"/>
      <c r="F396" s="312"/>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9"/>
      <c r="B397" s="250"/>
      <c r="C397" s="249"/>
      <c r="D397" s="250"/>
      <c r="E397" s="249"/>
      <c r="F397" s="312"/>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9"/>
      <c r="B398" s="250"/>
      <c r="C398" s="249"/>
      <c r="D398" s="250"/>
      <c r="E398" s="249"/>
      <c r="F398" s="312"/>
      <c r="G398" s="233"/>
      <c r="H398" s="161"/>
      <c r="I398" s="161"/>
      <c r="J398" s="161"/>
      <c r="K398" s="161"/>
      <c r="L398" s="161"/>
      <c r="M398" s="161"/>
      <c r="N398" s="161"/>
      <c r="O398" s="161"/>
      <c r="P398" s="234"/>
      <c r="Q398" s="1002"/>
      <c r="R398" s="1003"/>
      <c r="S398" s="1003"/>
      <c r="T398" s="1003"/>
      <c r="U398" s="1003"/>
      <c r="V398" s="1003"/>
      <c r="W398" s="1003"/>
      <c r="X398" s="1003"/>
      <c r="Y398" s="1003"/>
      <c r="Z398" s="1003"/>
      <c r="AA398" s="100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9"/>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9"/>
      <c r="B401" s="250"/>
      <c r="C401" s="249"/>
      <c r="D401" s="250"/>
      <c r="E401" s="249"/>
      <c r="F401" s="312"/>
      <c r="G401" s="228"/>
      <c r="H401" s="158"/>
      <c r="I401" s="158"/>
      <c r="J401" s="158"/>
      <c r="K401" s="158"/>
      <c r="L401" s="158"/>
      <c r="M401" s="158"/>
      <c r="N401" s="158"/>
      <c r="O401" s="158"/>
      <c r="P401" s="229"/>
      <c r="Q401" s="996"/>
      <c r="R401" s="997"/>
      <c r="S401" s="997"/>
      <c r="T401" s="997"/>
      <c r="U401" s="997"/>
      <c r="V401" s="997"/>
      <c r="W401" s="997"/>
      <c r="X401" s="997"/>
      <c r="Y401" s="997"/>
      <c r="Z401" s="997"/>
      <c r="AA401" s="99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9"/>
      <c r="B402" s="250"/>
      <c r="C402" s="249"/>
      <c r="D402" s="250"/>
      <c r="E402" s="249"/>
      <c r="F402" s="312"/>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9"/>
      <c r="B403" s="250"/>
      <c r="C403" s="249"/>
      <c r="D403" s="250"/>
      <c r="E403" s="249"/>
      <c r="F403" s="312"/>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9"/>
      <c r="B404" s="250"/>
      <c r="C404" s="249"/>
      <c r="D404" s="250"/>
      <c r="E404" s="249"/>
      <c r="F404" s="312"/>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9"/>
      <c r="B405" s="250"/>
      <c r="C405" s="249"/>
      <c r="D405" s="250"/>
      <c r="E405" s="249"/>
      <c r="F405" s="312"/>
      <c r="G405" s="233"/>
      <c r="H405" s="161"/>
      <c r="I405" s="161"/>
      <c r="J405" s="161"/>
      <c r="K405" s="161"/>
      <c r="L405" s="161"/>
      <c r="M405" s="161"/>
      <c r="N405" s="161"/>
      <c r="O405" s="161"/>
      <c r="P405" s="234"/>
      <c r="Q405" s="1002"/>
      <c r="R405" s="1003"/>
      <c r="S405" s="1003"/>
      <c r="T405" s="1003"/>
      <c r="U405" s="1003"/>
      <c r="V405" s="1003"/>
      <c r="W405" s="1003"/>
      <c r="X405" s="1003"/>
      <c r="Y405" s="1003"/>
      <c r="Z405" s="1003"/>
      <c r="AA405" s="100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9"/>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9"/>
      <c r="B408" s="250"/>
      <c r="C408" s="249"/>
      <c r="D408" s="250"/>
      <c r="E408" s="249"/>
      <c r="F408" s="312"/>
      <c r="G408" s="228"/>
      <c r="H408" s="158"/>
      <c r="I408" s="158"/>
      <c r="J408" s="158"/>
      <c r="K408" s="158"/>
      <c r="L408" s="158"/>
      <c r="M408" s="158"/>
      <c r="N408" s="158"/>
      <c r="O408" s="158"/>
      <c r="P408" s="229"/>
      <c r="Q408" s="996"/>
      <c r="R408" s="997"/>
      <c r="S408" s="997"/>
      <c r="T408" s="997"/>
      <c r="U408" s="997"/>
      <c r="V408" s="997"/>
      <c r="W408" s="997"/>
      <c r="X408" s="997"/>
      <c r="Y408" s="997"/>
      <c r="Z408" s="997"/>
      <c r="AA408" s="99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9"/>
      <c r="B409" s="250"/>
      <c r="C409" s="249"/>
      <c r="D409" s="250"/>
      <c r="E409" s="249"/>
      <c r="F409" s="312"/>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9"/>
      <c r="B410" s="250"/>
      <c r="C410" s="249"/>
      <c r="D410" s="250"/>
      <c r="E410" s="249"/>
      <c r="F410" s="312"/>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9"/>
      <c r="B411" s="250"/>
      <c r="C411" s="249"/>
      <c r="D411" s="250"/>
      <c r="E411" s="249"/>
      <c r="F411" s="312"/>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9"/>
      <c r="B412" s="250"/>
      <c r="C412" s="249"/>
      <c r="D412" s="250"/>
      <c r="E412" s="249"/>
      <c r="F412" s="312"/>
      <c r="G412" s="233"/>
      <c r="H412" s="161"/>
      <c r="I412" s="161"/>
      <c r="J412" s="161"/>
      <c r="K412" s="161"/>
      <c r="L412" s="161"/>
      <c r="M412" s="161"/>
      <c r="N412" s="161"/>
      <c r="O412" s="161"/>
      <c r="P412" s="234"/>
      <c r="Q412" s="1002"/>
      <c r="R412" s="1003"/>
      <c r="S412" s="1003"/>
      <c r="T412" s="1003"/>
      <c r="U412" s="1003"/>
      <c r="V412" s="1003"/>
      <c r="W412" s="1003"/>
      <c r="X412" s="1003"/>
      <c r="Y412" s="1003"/>
      <c r="Z412" s="1003"/>
      <c r="AA412" s="100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9"/>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9"/>
      <c r="B415" s="250"/>
      <c r="C415" s="249"/>
      <c r="D415" s="250"/>
      <c r="E415" s="249"/>
      <c r="F415" s="312"/>
      <c r="G415" s="228"/>
      <c r="H415" s="158"/>
      <c r="I415" s="158"/>
      <c r="J415" s="158"/>
      <c r="K415" s="158"/>
      <c r="L415" s="158"/>
      <c r="M415" s="158"/>
      <c r="N415" s="158"/>
      <c r="O415" s="158"/>
      <c r="P415" s="229"/>
      <c r="Q415" s="996"/>
      <c r="R415" s="997"/>
      <c r="S415" s="997"/>
      <c r="T415" s="997"/>
      <c r="U415" s="997"/>
      <c r="V415" s="997"/>
      <c r="W415" s="997"/>
      <c r="X415" s="997"/>
      <c r="Y415" s="997"/>
      <c r="Z415" s="997"/>
      <c r="AA415" s="99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9"/>
      <c r="B416" s="250"/>
      <c r="C416" s="249"/>
      <c r="D416" s="250"/>
      <c r="E416" s="249"/>
      <c r="F416" s="312"/>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9"/>
      <c r="B417" s="250"/>
      <c r="C417" s="249"/>
      <c r="D417" s="250"/>
      <c r="E417" s="249"/>
      <c r="F417" s="312"/>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9"/>
      <c r="B418" s="250"/>
      <c r="C418" s="249"/>
      <c r="D418" s="250"/>
      <c r="E418" s="249"/>
      <c r="F418" s="312"/>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9"/>
      <c r="B419" s="250"/>
      <c r="C419" s="249"/>
      <c r="D419" s="250"/>
      <c r="E419" s="249"/>
      <c r="F419" s="312"/>
      <c r="G419" s="233"/>
      <c r="H419" s="161"/>
      <c r="I419" s="161"/>
      <c r="J419" s="161"/>
      <c r="K419" s="161"/>
      <c r="L419" s="161"/>
      <c r="M419" s="161"/>
      <c r="N419" s="161"/>
      <c r="O419" s="161"/>
      <c r="P419" s="234"/>
      <c r="Q419" s="1002"/>
      <c r="R419" s="1003"/>
      <c r="S419" s="1003"/>
      <c r="T419" s="1003"/>
      <c r="U419" s="1003"/>
      <c r="V419" s="1003"/>
      <c r="W419" s="1003"/>
      <c r="X419" s="1003"/>
      <c r="Y419" s="1003"/>
      <c r="Z419" s="1003"/>
      <c r="AA419" s="100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9"/>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9"/>
      <c r="B422" s="250"/>
      <c r="C422" s="249"/>
      <c r="D422" s="250"/>
      <c r="E422" s="249"/>
      <c r="F422" s="312"/>
      <c r="G422" s="228"/>
      <c r="H422" s="158"/>
      <c r="I422" s="158"/>
      <c r="J422" s="158"/>
      <c r="K422" s="158"/>
      <c r="L422" s="158"/>
      <c r="M422" s="158"/>
      <c r="N422" s="158"/>
      <c r="O422" s="158"/>
      <c r="P422" s="229"/>
      <c r="Q422" s="996"/>
      <c r="R422" s="997"/>
      <c r="S422" s="997"/>
      <c r="T422" s="997"/>
      <c r="U422" s="997"/>
      <c r="V422" s="997"/>
      <c r="W422" s="997"/>
      <c r="X422" s="997"/>
      <c r="Y422" s="997"/>
      <c r="Z422" s="997"/>
      <c r="AA422" s="99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9"/>
      <c r="B423" s="250"/>
      <c r="C423" s="249"/>
      <c r="D423" s="250"/>
      <c r="E423" s="249"/>
      <c r="F423" s="312"/>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9"/>
      <c r="B424" s="250"/>
      <c r="C424" s="249"/>
      <c r="D424" s="250"/>
      <c r="E424" s="249"/>
      <c r="F424" s="312"/>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9"/>
      <c r="B425" s="250"/>
      <c r="C425" s="249"/>
      <c r="D425" s="250"/>
      <c r="E425" s="249"/>
      <c r="F425" s="312"/>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9"/>
      <c r="B426" s="250"/>
      <c r="C426" s="249"/>
      <c r="D426" s="250"/>
      <c r="E426" s="313"/>
      <c r="F426" s="314"/>
      <c r="G426" s="233"/>
      <c r="H426" s="161"/>
      <c r="I426" s="161"/>
      <c r="J426" s="161"/>
      <c r="K426" s="161"/>
      <c r="L426" s="161"/>
      <c r="M426" s="161"/>
      <c r="N426" s="161"/>
      <c r="O426" s="161"/>
      <c r="P426" s="234"/>
      <c r="Q426" s="1002"/>
      <c r="R426" s="1003"/>
      <c r="S426" s="1003"/>
      <c r="T426" s="1003"/>
      <c r="U426" s="1003"/>
      <c r="V426" s="1003"/>
      <c r="W426" s="1003"/>
      <c r="X426" s="1003"/>
      <c r="Y426" s="1003"/>
      <c r="Z426" s="1003"/>
      <c r="AA426" s="100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9"/>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9"/>
      <c r="B429" s="250"/>
      <c r="C429" s="313"/>
      <c r="D429" s="100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9"/>
      <c r="B430" s="250"/>
      <c r="C430" s="247" t="s">
        <v>367</v>
      </c>
      <c r="D430" s="248"/>
      <c r="E430" s="236" t="s">
        <v>387</v>
      </c>
      <c r="F430" s="237"/>
      <c r="G430" s="238" t="s">
        <v>383</v>
      </c>
      <c r="H430" s="155"/>
      <c r="I430" s="155"/>
      <c r="J430" s="239" t="s">
        <v>554</v>
      </c>
      <c r="K430" s="240"/>
      <c r="L430" s="240"/>
      <c r="M430" s="240"/>
      <c r="N430" s="240"/>
      <c r="O430" s="240"/>
      <c r="P430" s="240"/>
      <c r="Q430" s="240"/>
      <c r="R430" s="240"/>
      <c r="S430" s="240"/>
      <c r="T430" s="241"/>
      <c r="U430" s="242" t="s">
        <v>811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9"/>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x14ac:dyDescent="0.15">
      <c r="A432" s="100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792</v>
      </c>
      <c r="AF432" s="133"/>
      <c r="AG432" s="134" t="s">
        <v>355</v>
      </c>
      <c r="AH432" s="169"/>
      <c r="AI432" s="179"/>
      <c r="AJ432" s="179"/>
      <c r="AK432" s="179"/>
      <c r="AL432" s="174"/>
      <c r="AM432" s="179"/>
      <c r="AN432" s="179"/>
      <c r="AO432" s="179"/>
      <c r="AP432" s="174"/>
      <c r="AQ432" s="215" t="s">
        <v>792</v>
      </c>
      <c r="AR432" s="133"/>
      <c r="AS432" s="134" t="s">
        <v>355</v>
      </c>
      <c r="AT432" s="169"/>
      <c r="AU432" s="133" t="s">
        <v>816</v>
      </c>
      <c r="AV432" s="133"/>
      <c r="AW432" s="134" t="s">
        <v>300</v>
      </c>
      <c r="AX432" s="135"/>
    </row>
    <row r="433" spans="1:50" ht="23.25" customHeight="1" x14ac:dyDescent="0.15">
      <c r="A433" s="1009"/>
      <c r="B433" s="250"/>
      <c r="C433" s="249"/>
      <c r="D433" s="250"/>
      <c r="E433" s="163"/>
      <c r="F433" s="164"/>
      <c r="G433" s="228" t="s">
        <v>812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814</v>
      </c>
      <c r="AC433" s="130"/>
      <c r="AD433" s="130"/>
      <c r="AE433" s="100" t="s">
        <v>792</v>
      </c>
      <c r="AF433" s="101"/>
      <c r="AG433" s="101"/>
      <c r="AH433" s="102"/>
      <c r="AI433" s="100" t="s">
        <v>792</v>
      </c>
      <c r="AJ433" s="101"/>
      <c r="AK433" s="101"/>
      <c r="AL433" s="102"/>
      <c r="AM433" s="100" t="s">
        <v>792</v>
      </c>
      <c r="AN433" s="101"/>
      <c r="AO433" s="101"/>
      <c r="AP433" s="102"/>
      <c r="AQ433" s="100" t="s">
        <v>792</v>
      </c>
      <c r="AR433" s="101"/>
      <c r="AS433" s="101"/>
      <c r="AT433" s="102"/>
      <c r="AU433" s="101" t="s">
        <v>815</v>
      </c>
      <c r="AV433" s="101"/>
      <c r="AW433" s="101"/>
      <c r="AX433" s="220"/>
    </row>
    <row r="434" spans="1:50" ht="23.25" customHeight="1" x14ac:dyDescent="0.15">
      <c r="A434" s="100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814</v>
      </c>
      <c r="AC434" s="219"/>
      <c r="AD434" s="219"/>
      <c r="AE434" s="100" t="s">
        <v>792</v>
      </c>
      <c r="AF434" s="101"/>
      <c r="AG434" s="101"/>
      <c r="AH434" s="102"/>
      <c r="AI434" s="100" t="s">
        <v>792</v>
      </c>
      <c r="AJ434" s="101"/>
      <c r="AK434" s="101"/>
      <c r="AL434" s="102"/>
      <c r="AM434" s="100" t="s">
        <v>792</v>
      </c>
      <c r="AN434" s="101"/>
      <c r="AO434" s="101"/>
      <c r="AP434" s="102"/>
      <c r="AQ434" s="100" t="s">
        <v>792</v>
      </c>
      <c r="AR434" s="101"/>
      <c r="AS434" s="101"/>
      <c r="AT434" s="102"/>
      <c r="AU434" s="101" t="s">
        <v>815</v>
      </c>
      <c r="AV434" s="101"/>
      <c r="AW434" s="101"/>
      <c r="AX434" s="220"/>
    </row>
    <row r="435" spans="1:50" ht="23.25" customHeight="1" x14ac:dyDescent="0.15">
      <c r="A435" s="100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792</v>
      </c>
      <c r="AF435" s="101"/>
      <c r="AG435" s="101"/>
      <c r="AH435" s="102"/>
      <c r="AI435" s="100" t="s">
        <v>792</v>
      </c>
      <c r="AJ435" s="101"/>
      <c r="AK435" s="101"/>
      <c r="AL435" s="102"/>
      <c r="AM435" s="100" t="s">
        <v>792</v>
      </c>
      <c r="AN435" s="101"/>
      <c r="AO435" s="101"/>
      <c r="AP435" s="102"/>
      <c r="AQ435" s="100" t="s">
        <v>792</v>
      </c>
      <c r="AR435" s="101"/>
      <c r="AS435" s="101"/>
      <c r="AT435" s="102"/>
      <c r="AU435" s="101" t="s">
        <v>815</v>
      </c>
      <c r="AV435" s="101"/>
      <c r="AW435" s="101"/>
      <c r="AX435" s="220"/>
    </row>
    <row r="436" spans="1:50" ht="18.75" hidden="1" customHeight="1" x14ac:dyDescent="0.15">
      <c r="A436" s="1009"/>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100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9"/>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100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9"/>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100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9"/>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100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9"/>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customHeight="1" x14ac:dyDescent="0.15">
      <c r="A457" s="100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792</v>
      </c>
      <c r="AF457" s="133"/>
      <c r="AG457" s="134" t="s">
        <v>355</v>
      </c>
      <c r="AH457" s="169"/>
      <c r="AI457" s="179"/>
      <c r="AJ457" s="179"/>
      <c r="AK457" s="179"/>
      <c r="AL457" s="174"/>
      <c r="AM457" s="179"/>
      <c r="AN457" s="179"/>
      <c r="AO457" s="179"/>
      <c r="AP457" s="174"/>
      <c r="AQ457" s="215" t="s">
        <v>793</v>
      </c>
      <c r="AR457" s="133"/>
      <c r="AS457" s="134" t="s">
        <v>355</v>
      </c>
      <c r="AT457" s="169"/>
      <c r="AU457" s="133" t="s">
        <v>792</v>
      </c>
      <c r="AV457" s="133"/>
      <c r="AW457" s="134" t="s">
        <v>300</v>
      </c>
      <c r="AX457" s="135"/>
    </row>
    <row r="458" spans="1:50" ht="23.25" customHeight="1" x14ac:dyDescent="0.15">
      <c r="A458" s="1009"/>
      <c r="B458" s="250"/>
      <c r="C458" s="249"/>
      <c r="D458" s="250"/>
      <c r="E458" s="163"/>
      <c r="F458" s="164"/>
      <c r="G458" s="228" t="s">
        <v>813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814</v>
      </c>
      <c r="AC458" s="130"/>
      <c r="AD458" s="130"/>
      <c r="AE458" s="100" t="s">
        <v>792</v>
      </c>
      <c r="AF458" s="101"/>
      <c r="AG458" s="101"/>
      <c r="AH458" s="102"/>
      <c r="AI458" s="100" t="s">
        <v>792</v>
      </c>
      <c r="AJ458" s="101"/>
      <c r="AK458" s="101"/>
      <c r="AL458" s="102"/>
      <c r="AM458" s="100" t="s">
        <v>792</v>
      </c>
      <c r="AN458" s="101"/>
      <c r="AO458" s="101"/>
      <c r="AP458" s="102"/>
      <c r="AQ458" s="100" t="s">
        <v>792</v>
      </c>
      <c r="AR458" s="101"/>
      <c r="AS458" s="101"/>
      <c r="AT458" s="102"/>
      <c r="AU458" s="101" t="s">
        <v>815</v>
      </c>
      <c r="AV458" s="101"/>
      <c r="AW458" s="101"/>
      <c r="AX458" s="220"/>
    </row>
    <row r="459" spans="1:50" ht="23.25" customHeight="1" x14ac:dyDescent="0.15">
      <c r="A459" s="100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813</v>
      </c>
      <c r="AC459" s="219"/>
      <c r="AD459" s="219"/>
      <c r="AE459" s="100" t="s">
        <v>792</v>
      </c>
      <c r="AF459" s="101"/>
      <c r="AG459" s="101"/>
      <c r="AH459" s="102"/>
      <c r="AI459" s="100" t="s">
        <v>792</v>
      </c>
      <c r="AJ459" s="101"/>
      <c r="AK459" s="101"/>
      <c r="AL459" s="102"/>
      <c r="AM459" s="100" t="s">
        <v>792</v>
      </c>
      <c r="AN459" s="101"/>
      <c r="AO459" s="101"/>
      <c r="AP459" s="102"/>
      <c r="AQ459" s="100" t="s">
        <v>792</v>
      </c>
      <c r="AR459" s="101"/>
      <c r="AS459" s="101"/>
      <c r="AT459" s="102"/>
      <c r="AU459" s="101" t="s">
        <v>815</v>
      </c>
      <c r="AV459" s="101"/>
      <c r="AW459" s="101"/>
      <c r="AX459" s="220"/>
    </row>
    <row r="460" spans="1:50" ht="23.25" customHeight="1" x14ac:dyDescent="0.15">
      <c r="A460" s="100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792</v>
      </c>
      <c r="AF460" s="101"/>
      <c r="AG460" s="101"/>
      <c r="AH460" s="102"/>
      <c r="AI460" s="100" t="s">
        <v>792</v>
      </c>
      <c r="AJ460" s="101"/>
      <c r="AK460" s="101"/>
      <c r="AL460" s="102"/>
      <c r="AM460" s="100" t="s">
        <v>792</v>
      </c>
      <c r="AN460" s="101"/>
      <c r="AO460" s="101"/>
      <c r="AP460" s="102"/>
      <c r="AQ460" s="100" t="s">
        <v>792</v>
      </c>
      <c r="AR460" s="101"/>
      <c r="AS460" s="101"/>
      <c r="AT460" s="102"/>
      <c r="AU460" s="101" t="s">
        <v>815</v>
      </c>
      <c r="AV460" s="101"/>
      <c r="AW460" s="101"/>
      <c r="AX460" s="220"/>
    </row>
    <row r="461" spans="1:50" ht="18.75" hidden="1" customHeight="1" x14ac:dyDescent="0.15">
      <c r="A461" s="1009"/>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100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9"/>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100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9"/>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100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9"/>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100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9"/>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9"/>
      <c r="B482" s="250"/>
      <c r="C482" s="249"/>
      <c r="D482" s="250"/>
      <c r="E482" s="157" t="s">
        <v>792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9"/>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9"/>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100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9"/>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100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9"/>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100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9"/>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100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9"/>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100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9"/>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100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9"/>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100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9"/>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100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9"/>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100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9"/>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100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9"/>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9"/>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9"/>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100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9"/>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100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9"/>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100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9"/>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100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9"/>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100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9"/>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100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9"/>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100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9"/>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100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9"/>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100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9"/>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100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9"/>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9"/>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9"/>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100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9"/>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100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9"/>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100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9"/>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100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9"/>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100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9"/>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100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9"/>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100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9"/>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100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9"/>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100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9"/>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100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9"/>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9"/>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9"/>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100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9"/>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100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9"/>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100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9"/>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100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9"/>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100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9"/>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100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9"/>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100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9"/>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100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9"/>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100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9"/>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100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9"/>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8"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9"/>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81" customHeight="1" x14ac:dyDescent="0.15">
      <c r="A702" s="531" t="s">
        <v>259</v>
      </c>
      <c r="B702" s="532"/>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0" t="s">
        <v>544</v>
      </c>
      <c r="AE702" s="911"/>
      <c r="AF702" s="911"/>
      <c r="AG702" s="900" t="s">
        <v>817</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x14ac:dyDescent="0.15">
      <c r="A703" s="533"/>
      <c r="B703" s="534"/>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1" t="s">
        <v>819</v>
      </c>
      <c r="AE703" s="152"/>
      <c r="AF703" s="152"/>
      <c r="AG703" s="675" t="s">
        <v>554</v>
      </c>
      <c r="AH703" s="676"/>
      <c r="AI703" s="676"/>
      <c r="AJ703" s="676"/>
      <c r="AK703" s="676"/>
      <c r="AL703" s="676"/>
      <c r="AM703" s="676"/>
      <c r="AN703" s="676"/>
      <c r="AO703" s="676"/>
      <c r="AP703" s="676"/>
      <c r="AQ703" s="676"/>
      <c r="AR703" s="676"/>
      <c r="AS703" s="676"/>
      <c r="AT703" s="676"/>
      <c r="AU703" s="676"/>
      <c r="AV703" s="676"/>
      <c r="AW703" s="676"/>
      <c r="AX703" s="677"/>
    </row>
    <row r="704" spans="1:50" ht="80.25" customHeight="1" x14ac:dyDescent="0.15">
      <c r="A704" s="535"/>
      <c r="B704" s="536"/>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544</v>
      </c>
      <c r="AE704" s="595"/>
      <c r="AF704" s="595"/>
      <c r="AG704" s="431" t="s">
        <v>818</v>
      </c>
      <c r="AH704" s="231"/>
      <c r="AI704" s="231"/>
      <c r="AJ704" s="231"/>
      <c r="AK704" s="231"/>
      <c r="AL704" s="231"/>
      <c r="AM704" s="231"/>
      <c r="AN704" s="231"/>
      <c r="AO704" s="231"/>
      <c r="AP704" s="231"/>
      <c r="AQ704" s="231"/>
      <c r="AR704" s="231"/>
      <c r="AS704" s="231"/>
      <c r="AT704" s="231"/>
      <c r="AU704" s="231"/>
      <c r="AV704" s="231"/>
      <c r="AW704" s="231"/>
      <c r="AX704" s="432"/>
    </row>
    <row r="705" spans="1:50" ht="50.1" customHeight="1" x14ac:dyDescent="0.15">
      <c r="A705" s="632" t="s">
        <v>39</v>
      </c>
      <c r="B705" s="781"/>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4" t="s">
        <v>544</v>
      </c>
      <c r="AE705" s="745"/>
      <c r="AF705" s="745"/>
      <c r="AG705" s="157" t="s">
        <v>820</v>
      </c>
      <c r="AH705" s="158"/>
      <c r="AI705" s="158"/>
      <c r="AJ705" s="158"/>
      <c r="AK705" s="158"/>
      <c r="AL705" s="158"/>
      <c r="AM705" s="158"/>
      <c r="AN705" s="158"/>
      <c r="AO705" s="158"/>
      <c r="AP705" s="158"/>
      <c r="AQ705" s="158"/>
      <c r="AR705" s="158"/>
      <c r="AS705" s="158"/>
      <c r="AT705" s="158"/>
      <c r="AU705" s="158"/>
      <c r="AV705" s="158"/>
      <c r="AW705" s="158"/>
      <c r="AX705" s="159"/>
    </row>
    <row r="706" spans="1:50" ht="50.1" customHeight="1" x14ac:dyDescent="0.15">
      <c r="A706" s="666"/>
      <c r="B706" s="782"/>
      <c r="C706" s="625"/>
      <c r="D706" s="626"/>
      <c r="E706" s="695" t="s">
        <v>522</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1" t="s">
        <v>821</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50.1" customHeight="1" x14ac:dyDescent="0.15">
      <c r="A707" s="666"/>
      <c r="B707" s="782"/>
      <c r="C707" s="627"/>
      <c r="D707" s="628"/>
      <c r="E707" s="698" t="s">
        <v>450</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821</v>
      </c>
      <c r="AE707" s="593"/>
      <c r="AF707" s="593"/>
      <c r="AG707" s="431"/>
      <c r="AH707" s="231"/>
      <c r="AI707" s="231"/>
      <c r="AJ707" s="231"/>
      <c r="AK707" s="231"/>
      <c r="AL707" s="231"/>
      <c r="AM707" s="231"/>
      <c r="AN707" s="231"/>
      <c r="AO707" s="231"/>
      <c r="AP707" s="231"/>
      <c r="AQ707" s="231"/>
      <c r="AR707" s="231"/>
      <c r="AS707" s="231"/>
      <c r="AT707" s="231"/>
      <c r="AU707" s="231"/>
      <c r="AV707" s="231"/>
      <c r="AW707" s="231"/>
      <c r="AX707" s="432"/>
    </row>
    <row r="708" spans="1:50" ht="26.25" customHeight="1" x14ac:dyDescent="0.15">
      <c r="A708" s="666"/>
      <c r="B708" s="667"/>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8" t="s">
        <v>819</v>
      </c>
      <c r="AE708" s="679"/>
      <c r="AF708" s="679"/>
      <c r="AG708" s="528" t="s">
        <v>554</v>
      </c>
      <c r="AH708" s="529"/>
      <c r="AI708" s="529"/>
      <c r="AJ708" s="529"/>
      <c r="AK708" s="529"/>
      <c r="AL708" s="529"/>
      <c r="AM708" s="529"/>
      <c r="AN708" s="529"/>
      <c r="AO708" s="529"/>
      <c r="AP708" s="529"/>
      <c r="AQ708" s="529"/>
      <c r="AR708" s="529"/>
      <c r="AS708" s="529"/>
      <c r="AT708" s="529"/>
      <c r="AU708" s="529"/>
      <c r="AV708" s="529"/>
      <c r="AW708" s="529"/>
      <c r="AX708" s="530"/>
    </row>
    <row r="709" spans="1:50" ht="33" customHeight="1" x14ac:dyDescent="0.15">
      <c r="A709" s="666"/>
      <c r="B709" s="667"/>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1" t="s">
        <v>544</v>
      </c>
      <c r="AE709" s="152"/>
      <c r="AF709" s="152"/>
      <c r="AG709" s="675" t="s">
        <v>822</v>
      </c>
      <c r="AH709" s="676"/>
      <c r="AI709" s="676"/>
      <c r="AJ709" s="676"/>
      <c r="AK709" s="676"/>
      <c r="AL709" s="676"/>
      <c r="AM709" s="676"/>
      <c r="AN709" s="676"/>
      <c r="AO709" s="676"/>
      <c r="AP709" s="676"/>
      <c r="AQ709" s="676"/>
      <c r="AR709" s="676"/>
      <c r="AS709" s="676"/>
      <c r="AT709" s="676"/>
      <c r="AU709" s="676"/>
      <c r="AV709" s="676"/>
      <c r="AW709" s="676"/>
      <c r="AX709" s="677"/>
    </row>
    <row r="710" spans="1:50" ht="33" customHeight="1" x14ac:dyDescent="0.15">
      <c r="A710" s="666"/>
      <c r="B710" s="667"/>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544</v>
      </c>
      <c r="AE710" s="152"/>
      <c r="AF710" s="152"/>
      <c r="AG710" s="675" t="s">
        <v>823</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544</v>
      </c>
      <c r="AE711" s="152"/>
      <c r="AF711" s="152"/>
      <c r="AG711" s="675" t="s">
        <v>824</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7" t="s">
        <v>482</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819</v>
      </c>
      <c r="AE712" s="595"/>
      <c r="AF712" s="595"/>
      <c r="AG712" s="603" t="s">
        <v>554</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6"/>
      <c r="B713" s="667"/>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819</v>
      </c>
      <c r="AE713" s="152"/>
      <c r="AF713" s="153"/>
      <c r="AG713" s="675" t="s">
        <v>554</v>
      </c>
      <c r="AH713" s="676"/>
      <c r="AI713" s="676"/>
      <c r="AJ713" s="676"/>
      <c r="AK713" s="676"/>
      <c r="AL713" s="676"/>
      <c r="AM713" s="676"/>
      <c r="AN713" s="676"/>
      <c r="AO713" s="676"/>
      <c r="AP713" s="676"/>
      <c r="AQ713" s="676"/>
      <c r="AR713" s="676"/>
      <c r="AS713" s="676"/>
      <c r="AT713" s="676"/>
      <c r="AU713" s="676"/>
      <c r="AV713" s="676"/>
      <c r="AW713" s="676"/>
      <c r="AX713" s="677"/>
    </row>
    <row r="714" spans="1:50" ht="33" customHeight="1" x14ac:dyDescent="0.15">
      <c r="A714" s="668"/>
      <c r="B714" s="669"/>
      <c r="C714" s="783" t="s">
        <v>455</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0" t="s">
        <v>544</v>
      </c>
      <c r="AE714" s="601"/>
      <c r="AF714" s="602"/>
      <c r="AG714" s="701" t="s">
        <v>822</v>
      </c>
      <c r="AH714" s="702"/>
      <c r="AI714" s="702"/>
      <c r="AJ714" s="702"/>
      <c r="AK714" s="702"/>
      <c r="AL714" s="702"/>
      <c r="AM714" s="702"/>
      <c r="AN714" s="702"/>
      <c r="AO714" s="702"/>
      <c r="AP714" s="702"/>
      <c r="AQ714" s="702"/>
      <c r="AR714" s="702"/>
      <c r="AS714" s="702"/>
      <c r="AT714" s="702"/>
      <c r="AU714" s="702"/>
      <c r="AV714" s="702"/>
      <c r="AW714" s="702"/>
      <c r="AX714" s="703"/>
    </row>
    <row r="715" spans="1:50" ht="54.75" customHeight="1" x14ac:dyDescent="0.15">
      <c r="A715" s="632" t="s">
        <v>40</v>
      </c>
      <c r="B715" s="665"/>
      <c r="C715" s="670" t="s">
        <v>456</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544</v>
      </c>
      <c r="AE715" s="679"/>
      <c r="AF715" s="789"/>
      <c r="AG715" s="528" t="s">
        <v>825</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6"/>
      <c r="B716" s="667"/>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544</v>
      </c>
      <c r="AE716" s="771"/>
      <c r="AF716" s="771"/>
      <c r="AG716" s="675" t="s">
        <v>826</v>
      </c>
      <c r="AH716" s="676"/>
      <c r="AI716" s="676"/>
      <c r="AJ716" s="676"/>
      <c r="AK716" s="676"/>
      <c r="AL716" s="676"/>
      <c r="AM716" s="676"/>
      <c r="AN716" s="676"/>
      <c r="AO716" s="676"/>
      <c r="AP716" s="676"/>
      <c r="AQ716" s="676"/>
      <c r="AR716" s="676"/>
      <c r="AS716" s="676"/>
      <c r="AT716" s="676"/>
      <c r="AU716" s="676"/>
      <c r="AV716" s="676"/>
      <c r="AW716" s="676"/>
      <c r="AX716" s="677"/>
    </row>
    <row r="717" spans="1:50" ht="54.75" customHeight="1" x14ac:dyDescent="0.15">
      <c r="A717" s="666"/>
      <c r="B717" s="667"/>
      <c r="C717" s="597" t="s">
        <v>374</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544</v>
      </c>
      <c r="AE717" s="152"/>
      <c r="AF717" s="152"/>
      <c r="AG717" s="675" t="s">
        <v>825</v>
      </c>
      <c r="AH717" s="676"/>
      <c r="AI717" s="676"/>
      <c r="AJ717" s="676"/>
      <c r="AK717" s="676"/>
      <c r="AL717" s="676"/>
      <c r="AM717" s="676"/>
      <c r="AN717" s="676"/>
      <c r="AO717" s="676"/>
      <c r="AP717" s="676"/>
      <c r="AQ717" s="676"/>
      <c r="AR717" s="676"/>
      <c r="AS717" s="676"/>
      <c r="AT717" s="676"/>
      <c r="AU717" s="676"/>
      <c r="AV717" s="676"/>
      <c r="AW717" s="676"/>
      <c r="AX717" s="677"/>
    </row>
    <row r="718" spans="1:50" ht="54.75" customHeight="1" x14ac:dyDescent="0.15">
      <c r="A718" s="668"/>
      <c r="B718" s="669"/>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544</v>
      </c>
      <c r="AE718" s="152"/>
      <c r="AF718" s="152"/>
      <c r="AG718" s="160" t="s">
        <v>827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9" t="s">
        <v>58</v>
      </c>
      <c r="B719" s="660"/>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5"/>
      <c r="AD719" s="678" t="s">
        <v>819</v>
      </c>
      <c r="AE719" s="679"/>
      <c r="AF719" s="679"/>
      <c r="AG719" s="157" t="s">
        <v>815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1"/>
      <c r="B720" s="662"/>
      <c r="C720" s="950" t="s">
        <v>474</v>
      </c>
      <c r="D720" s="948"/>
      <c r="E720" s="948"/>
      <c r="F720" s="951"/>
      <c r="G720" s="947" t="s">
        <v>475</v>
      </c>
      <c r="H720" s="948"/>
      <c r="I720" s="948"/>
      <c r="J720" s="948"/>
      <c r="K720" s="948"/>
      <c r="L720" s="948"/>
      <c r="M720" s="948"/>
      <c r="N720" s="947" t="s">
        <v>479</v>
      </c>
      <c r="O720" s="948"/>
      <c r="P720" s="948"/>
      <c r="Q720" s="948"/>
      <c r="R720" s="948"/>
      <c r="S720" s="948"/>
      <c r="T720" s="948"/>
      <c r="U720" s="948"/>
      <c r="V720" s="948"/>
      <c r="W720" s="948"/>
      <c r="X720" s="948"/>
      <c r="Y720" s="948"/>
      <c r="Z720" s="948"/>
      <c r="AA720" s="948"/>
      <c r="AB720" s="948"/>
      <c r="AC720" s="948"/>
      <c r="AD720" s="948"/>
      <c r="AE720" s="948"/>
      <c r="AF720" s="949"/>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15">
      <c r="A721" s="661"/>
      <c r="B721" s="662"/>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customHeight="1" x14ac:dyDescent="0.15">
      <c r="A722" s="661"/>
      <c r="B722" s="662"/>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customHeight="1" x14ac:dyDescent="0.15">
      <c r="A723" s="661"/>
      <c r="B723" s="662"/>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customHeight="1" x14ac:dyDescent="0.15">
      <c r="A724" s="661"/>
      <c r="B724" s="662"/>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customHeight="1" x14ac:dyDescent="0.15">
      <c r="A725" s="663"/>
      <c r="B725" s="664"/>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2" t="s">
        <v>48</v>
      </c>
      <c r="B726" s="633"/>
      <c r="C726" s="446" t="s">
        <v>53</v>
      </c>
      <c r="D726" s="586"/>
      <c r="E726" s="586"/>
      <c r="F726" s="587"/>
      <c r="G726" s="809" t="s">
        <v>828</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4"/>
      <c r="B727" s="635"/>
      <c r="C727" s="707" t="s">
        <v>57</v>
      </c>
      <c r="D727" s="708"/>
      <c r="E727" s="708"/>
      <c r="F727" s="709"/>
      <c r="G727" s="807" t="s">
        <v>829</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t="s">
        <v>852</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256</v>
      </c>
      <c r="B731" s="630"/>
      <c r="C731" s="630"/>
      <c r="D731" s="630"/>
      <c r="E731" s="631"/>
      <c r="F731" s="692" t="s">
        <v>854</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1" t="s">
        <v>850</v>
      </c>
      <c r="B733" s="762"/>
      <c r="C733" s="762"/>
      <c r="D733" s="762"/>
      <c r="E733" s="763"/>
      <c r="F733" s="778" t="s">
        <v>851</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0" t="s">
        <v>836</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6" t="s">
        <v>489</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6" t="s">
        <v>429</v>
      </c>
      <c r="B737" s="117"/>
      <c r="C737" s="117"/>
      <c r="D737" s="118"/>
      <c r="E737" s="111" t="s">
        <v>555</v>
      </c>
      <c r="F737" s="111"/>
      <c r="G737" s="111"/>
      <c r="H737" s="111"/>
      <c r="I737" s="111"/>
      <c r="J737" s="111"/>
      <c r="K737" s="111"/>
      <c r="L737" s="111"/>
      <c r="M737" s="111"/>
      <c r="N737" s="112" t="s">
        <v>357</v>
      </c>
      <c r="O737" s="112"/>
      <c r="P737" s="112"/>
      <c r="Q737" s="112"/>
      <c r="R737" s="111" t="s">
        <v>556</v>
      </c>
      <c r="S737" s="111"/>
      <c r="T737" s="111"/>
      <c r="U737" s="111"/>
      <c r="V737" s="111"/>
      <c r="W737" s="111"/>
      <c r="X737" s="111"/>
      <c r="Y737" s="111"/>
      <c r="Z737" s="111"/>
      <c r="AA737" s="112" t="s">
        <v>358</v>
      </c>
      <c r="AB737" s="112"/>
      <c r="AC737" s="112"/>
      <c r="AD737" s="112"/>
      <c r="AE737" s="111" t="s">
        <v>557</v>
      </c>
      <c r="AF737" s="111"/>
      <c r="AG737" s="111"/>
      <c r="AH737" s="111"/>
      <c r="AI737" s="111"/>
      <c r="AJ737" s="111"/>
      <c r="AK737" s="111"/>
      <c r="AL737" s="111"/>
      <c r="AM737" s="111"/>
      <c r="AN737" s="112" t="s">
        <v>359</v>
      </c>
      <c r="AO737" s="112"/>
      <c r="AP737" s="112"/>
      <c r="AQ737" s="112"/>
      <c r="AR737" s="113" t="s">
        <v>558</v>
      </c>
      <c r="AS737" s="114"/>
      <c r="AT737" s="114"/>
      <c r="AU737" s="114"/>
      <c r="AV737" s="114"/>
      <c r="AW737" s="114"/>
      <c r="AX737" s="115"/>
      <c r="AY737" s="89"/>
      <c r="AZ737" s="89"/>
    </row>
    <row r="738" spans="1:52" ht="24.75" customHeight="1" x14ac:dyDescent="0.15">
      <c r="A738" s="116" t="s">
        <v>360</v>
      </c>
      <c r="B738" s="117"/>
      <c r="C738" s="117"/>
      <c r="D738" s="118"/>
      <c r="E738" s="111" t="s">
        <v>559</v>
      </c>
      <c r="F738" s="111"/>
      <c r="G738" s="111"/>
      <c r="H738" s="111"/>
      <c r="I738" s="111"/>
      <c r="J738" s="111"/>
      <c r="K738" s="111"/>
      <c r="L738" s="111"/>
      <c r="M738" s="111"/>
      <c r="N738" s="112" t="s">
        <v>361</v>
      </c>
      <c r="O738" s="112"/>
      <c r="P738" s="112"/>
      <c r="Q738" s="112"/>
      <c r="R738" s="111" t="s">
        <v>560</v>
      </c>
      <c r="S738" s="111"/>
      <c r="T738" s="111"/>
      <c r="U738" s="111"/>
      <c r="V738" s="111"/>
      <c r="W738" s="111"/>
      <c r="X738" s="111"/>
      <c r="Y738" s="111"/>
      <c r="Z738" s="111"/>
      <c r="AA738" s="112" t="s">
        <v>476</v>
      </c>
      <c r="AB738" s="112"/>
      <c r="AC738" s="112"/>
      <c r="AD738" s="112"/>
      <c r="AE738" s="111" t="s">
        <v>561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353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35" customHeight="1" x14ac:dyDescent="0.15">
      <c r="A741" s="139"/>
      <c r="B741" s="140"/>
      <c r="C741" s="140"/>
      <c r="D741" s="140"/>
      <c r="E741" s="140"/>
      <c r="F741" s="141"/>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3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35" customHeight="1" thickBo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3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35" hidden="1" customHeight="1" thickBo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3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3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3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3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3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35"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3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35"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3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3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3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3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3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3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3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3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3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3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0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00"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00"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00"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0" hidden="1"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527</v>
      </c>
      <c r="B779" s="773"/>
      <c r="C779" s="773"/>
      <c r="D779" s="773"/>
      <c r="E779" s="773"/>
      <c r="F779" s="774"/>
      <c r="G779" s="442" t="s">
        <v>779</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837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75"/>
      <c r="C780" s="775"/>
      <c r="D780" s="775"/>
      <c r="E780" s="775"/>
      <c r="F780" s="77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75"/>
      <c r="C781" s="775"/>
      <c r="D781" s="775"/>
      <c r="E781" s="775"/>
      <c r="F781" s="776"/>
      <c r="G781" s="451" t="s">
        <v>627</v>
      </c>
      <c r="H781" s="588"/>
      <c r="I781" s="588"/>
      <c r="J781" s="588"/>
      <c r="K781" s="589"/>
      <c r="L781" s="454" t="s">
        <v>631</v>
      </c>
      <c r="M781" s="455"/>
      <c r="N781" s="455"/>
      <c r="O781" s="455"/>
      <c r="P781" s="455"/>
      <c r="Q781" s="455"/>
      <c r="R781" s="455"/>
      <c r="S781" s="455"/>
      <c r="T781" s="455"/>
      <c r="U781" s="455"/>
      <c r="V781" s="455"/>
      <c r="W781" s="455"/>
      <c r="X781" s="456"/>
      <c r="Y781" s="457">
        <v>9851</v>
      </c>
      <c r="Z781" s="458"/>
      <c r="AA781" s="458"/>
      <c r="AB781" s="559"/>
      <c r="AC781" s="451" t="s">
        <v>627</v>
      </c>
      <c r="AD781" s="452"/>
      <c r="AE781" s="452"/>
      <c r="AF781" s="452"/>
      <c r="AG781" s="453"/>
      <c r="AH781" s="454" t="s">
        <v>838</v>
      </c>
      <c r="AI781" s="455"/>
      <c r="AJ781" s="455"/>
      <c r="AK781" s="455"/>
      <c r="AL781" s="455"/>
      <c r="AM781" s="455"/>
      <c r="AN781" s="455"/>
      <c r="AO781" s="455"/>
      <c r="AP781" s="455"/>
      <c r="AQ781" s="455"/>
      <c r="AR781" s="455"/>
      <c r="AS781" s="455"/>
      <c r="AT781" s="456"/>
      <c r="AU781" s="457">
        <v>11</v>
      </c>
      <c r="AV781" s="458"/>
      <c r="AW781" s="458"/>
      <c r="AX781" s="459"/>
    </row>
    <row r="782" spans="1:50" ht="24.75" customHeight="1" x14ac:dyDescent="0.15">
      <c r="A782" s="558"/>
      <c r="B782" s="775"/>
      <c r="C782" s="775"/>
      <c r="D782" s="775"/>
      <c r="E782" s="775"/>
      <c r="F782" s="776"/>
      <c r="G782" s="346" t="s">
        <v>628</v>
      </c>
      <c r="H782" s="623"/>
      <c r="I782" s="623"/>
      <c r="J782" s="623"/>
      <c r="K782" s="624"/>
      <c r="L782" s="399" t="s">
        <v>632</v>
      </c>
      <c r="M782" s="400"/>
      <c r="N782" s="400"/>
      <c r="O782" s="400"/>
      <c r="P782" s="400"/>
      <c r="Q782" s="400"/>
      <c r="R782" s="400"/>
      <c r="S782" s="400"/>
      <c r="T782" s="400"/>
      <c r="U782" s="400"/>
      <c r="V782" s="400"/>
      <c r="W782" s="400"/>
      <c r="X782" s="401"/>
      <c r="Y782" s="396">
        <v>2210</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8"/>
      <c r="B783" s="775"/>
      <c r="C783" s="775"/>
      <c r="D783" s="775"/>
      <c r="E783" s="775"/>
      <c r="F783" s="776"/>
      <c r="G783" s="346" t="s">
        <v>629</v>
      </c>
      <c r="H783" s="623"/>
      <c r="I783" s="623"/>
      <c r="J783" s="623"/>
      <c r="K783" s="624"/>
      <c r="L783" s="399" t="s">
        <v>633</v>
      </c>
      <c r="M783" s="400"/>
      <c r="N783" s="400"/>
      <c r="O783" s="400"/>
      <c r="P783" s="400"/>
      <c r="Q783" s="400"/>
      <c r="R783" s="400"/>
      <c r="S783" s="400"/>
      <c r="T783" s="400"/>
      <c r="U783" s="400"/>
      <c r="V783" s="400"/>
      <c r="W783" s="400"/>
      <c r="X783" s="401"/>
      <c r="Y783" s="396">
        <v>1620</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8"/>
      <c r="B784" s="775"/>
      <c r="C784" s="775"/>
      <c r="D784" s="775"/>
      <c r="E784" s="775"/>
      <c r="F784" s="776"/>
      <c r="G784" s="346" t="s">
        <v>630</v>
      </c>
      <c r="H784" s="623"/>
      <c r="I784" s="623"/>
      <c r="J784" s="623"/>
      <c r="K784" s="624"/>
      <c r="L784" s="399" t="s">
        <v>634</v>
      </c>
      <c r="M784" s="400"/>
      <c r="N784" s="400"/>
      <c r="O784" s="400"/>
      <c r="P784" s="400"/>
      <c r="Q784" s="400"/>
      <c r="R784" s="400"/>
      <c r="S784" s="400"/>
      <c r="T784" s="400"/>
      <c r="U784" s="400"/>
      <c r="V784" s="400"/>
      <c r="W784" s="400"/>
      <c r="X784" s="401"/>
      <c r="Y784" s="396">
        <v>854</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8"/>
      <c r="B785" s="775"/>
      <c r="C785" s="775"/>
      <c r="D785" s="775"/>
      <c r="E785" s="775"/>
      <c r="F785" s="77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8"/>
      <c r="B786" s="775"/>
      <c r="C786" s="775"/>
      <c r="D786" s="775"/>
      <c r="E786" s="775"/>
      <c r="F786" s="77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8"/>
      <c r="B787" s="775"/>
      <c r="C787" s="775"/>
      <c r="D787" s="775"/>
      <c r="E787" s="775"/>
      <c r="F787" s="77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75"/>
      <c r="C788" s="775"/>
      <c r="D788" s="775"/>
      <c r="E788" s="775"/>
      <c r="F788" s="77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75"/>
      <c r="C789" s="775"/>
      <c r="D789" s="775"/>
      <c r="E789" s="775"/>
      <c r="F789" s="77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8"/>
      <c r="B790" s="775"/>
      <c r="C790" s="775"/>
      <c r="D790" s="775"/>
      <c r="E790" s="775"/>
      <c r="F790" s="77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8"/>
      <c r="B791" s="775"/>
      <c r="C791" s="775"/>
      <c r="D791" s="775"/>
      <c r="E791" s="775"/>
      <c r="F791" s="776"/>
      <c r="G791" s="407" t="s">
        <v>20</v>
      </c>
      <c r="H791" s="408"/>
      <c r="I791" s="408"/>
      <c r="J791" s="408"/>
      <c r="K791" s="408"/>
      <c r="L791" s="409"/>
      <c r="M791" s="410"/>
      <c r="N791" s="410"/>
      <c r="O791" s="410"/>
      <c r="P791" s="410"/>
      <c r="Q791" s="410"/>
      <c r="R791" s="410"/>
      <c r="S791" s="410"/>
      <c r="T791" s="410"/>
      <c r="U791" s="410"/>
      <c r="V791" s="410"/>
      <c r="W791" s="410"/>
      <c r="X791" s="411"/>
      <c r="Y791" s="412">
        <f>SUM(Y781:AB790)</f>
        <v>14535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11</v>
      </c>
      <c r="AV791" s="413"/>
      <c r="AW791" s="413"/>
      <c r="AX791" s="415"/>
    </row>
    <row r="792" spans="1:50" ht="24.75" customHeight="1" x14ac:dyDescent="0.15">
      <c r="A792" s="558"/>
      <c r="B792" s="775"/>
      <c r="C792" s="775"/>
      <c r="D792" s="775"/>
      <c r="E792" s="775"/>
      <c r="F792" s="776"/>
      <c r="G792" s="442" t="s">
        <v>839</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840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8"/>
      <c r="B793" s="775"/>
      <c r="C793" s="775"/>
      <c r="D793" s="775"/>
      <c r="E793" s="775"/>
      <c r="F793" s="77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8"/>
      <c r="B794" s="775"/>
      <c r="C794" s="775"/>
      <c r="D794" s="775"/>
      <c r="E794" s="775"/>
      <c r="F794" s="776"/>
      <c r="G794" s="451" t="s">
        <v>844</v>
      </c>
      <c r="H794" s="588"/>
      <c r="I794" s="588"/>
      <c r="J794" s="588"/>
      <c r="K794" s="589"/>
      <c r="L794" s="454" t="s">
        <v>841</v>
      </c>
      <c r="M794" s="590"/>
      <c r="N794" s="590"/>
      <c r="O794" s="590"/>
      <c r="P794" s="590"/>
      <c r="Q794" s="590"/>
      <c r="R794" s="590"/>
      <c r="S794" s="590"/>
      <c r="T794" s="590"/>
      <c r="U794" s="590"/>
      <c r="V794" s="590"/>
      <c r="W794" s="590"/>
      <c r="X794" s="591"/>
      <c r="Y794" s="457">
        <v>2852</v>
      </c>
      <c r="Z794" s="458"/>
      <c r="AA794" s="458"/>
      <c r="AB794" s="559"/>
      <c r="AC794" s="451" t="s">
        <v>844</v>
      </c>
      <c r="AD794" s="452"/>
      <c r="AE794" s="452"/>
      <c r="AF794" s="452"/>
      <c r="AG794" s="453"/>
      <c r="AH794" s="454" t="s">
        <v>838</v>
      </c>
      <c r="AI794" s="455"/>
      <c r="AJ794" s="455"/>
      <c r="AK794" s="455"/>
      <c r="AL794" s="455"/>
      <c r="AM794" s="455"/>
      <c r="AN794" s="455"/>
      <c r="AO794" s="455"/>
      <c r="AP794" s="455"/>
      <c r="AQ794" s="455"/>
      <c r="AR794" s="455"/>
      <c r="AS794" s="455"/>
      <c r="AT794" s="456"/>
      <c r="AU794" s="457">
        <v>244</v>
      </c>
      <c r="AV794" s="458"/>
      <c r="AW794" s="458"/>
      <c r="AX794" s="459"/>
    </row>
    <row r="795" spans="1:50" ht="24.75" hidden="1" customHeight="1" x14ac:dyDescent="0.15">
      <c r="A795" s="558"/>
      <c r="B795" s="775"/>
      <c r="C795" s="775"/>
      <c r="D795" s="775"/>
      <c r="E795" s="775"/>
      <c r="F795" s="77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8"/>
      <c r="B796" s="775"/>
      <c r="C796" s="775"/>
      <c r="D796" s="775"/>
      <c r="E796" s="775"/>
      <c r="F796" s="77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75"/>
      <c r="C797" s="775"/>
      <c r="D797" s="775"/>
      <c r="E797" s="775"/>
      <c r="F797" s="77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75"/>
      <c r="C798" s="775"/>
      <c r="D798" s="775"/>
      <c r="E798" s="775"/>
      <c r="F798" s="77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75"/>
      <c r="C799" s="775"/>
      <c r="D799" s="775"/>
      <c r="E799" s="775"/>
      <c r="F799" s="77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75"/>
      <c r="C800" s="775"/>
      <c r="D800" s="775"/>
      <c r="E800" s="775"/>
      <c r="F800" s="77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75"/>
      <c r="C801" s="775"/>
      <c r="D801" s="775"/>
      <c r="E801" s="775"/>
      <c r="F801" s="77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75"/>
      <c r="C802" s="775"/>
      <c r="D802" s="775"/>
      <c r="E802" s="775"/>
      <c r="F802" s="77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75"/>
      <c r="C803" s="775"/>
      <c r="D803" s="775"/>
      <c r="E803" s="775"/>
      <c r="F803" s="77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8"/>
      <c r="B804" s="775"/>
      <c r="C804" s="775"/>
      <c r="D804" s="775"/>
      <c r="E804" s="775"/>
      <c r="F804" s="776"/>
      <c r="G804" s="407" t="s">
        <v>20</v>
      </c>
      <c r="H804" s="408"/>
      <c r="I804" s="408"/>
      <c r="J804" s="408"/>
      <c r="K804" s="408"/>
      <c r="L804" s="409"/>
      <c r="M804" s="410"/>
      <c r="N804" s="410"/>
      <c r="O804" s="410"/>
      <c r="P804" s="410"/>
      <c r="Q804" s="410"/>
      <c r="R804" s="410"/>
      <c r="S804" s="410"/>
      <c r="T804" s="410"/>
      <c r="U804" s="410"/>
      <c r="V804" s="410"/>
      <c r="W804" s="410"/>
      <c r="X804" s="411"/>
      <c r="Y804" s="412">
        <f>SUM(Y794:AB803)</f>
        <v>2852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244</v>
      </c>
      <c r="AV804" s="413"/>
      <c r="AW804" s="413"/>
      <c r="AX804" s="415"/>
    </row>
    <row r="805" spans="1:50" ht="24.75" customHeight="1" x14ac:dyDescent="0.15">
      <c r="A805" s="558"/>
      <c r="B805" s="775"/>
      <c r="C805" s="775"/>
      <c r="D805" s="775"/>
      <c r="E805" s="775"/>
      <c r="F805" s="776"/>
      <c r="G805" s="442" t="s">
        <v>842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843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8"/>
      <c r="B806" s="775"/>
      <c r="C806" s="775"/>
      <c r="D806" s="775"/>
      <c r="E806" s="775"/>
      <c r="F806" s="77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8"/>
      <c r="B807" s="775"/>
      <c r="C807" s="775"/>
      <c r="D807" s="775"/>
      <c r="E807" s="775"/>
      <c r="F807" s="776"/>
      <c r="G807" s="451" t="s">
        <v>844</v>
      </c>
      <c r="H807" s="452"/>
      <c r="I807" s="452"/>
      <c r="J807" s="452"/>
      <c r="K807" s="453"/>
      <c r="L807" s="454" t="s">
        <v>841</v>
      </c>
      <c r="M807" s="455"/>
      <c r="N807" s="455"/>
      <c r="O807" s="455"/>
      <c r="P807" s="455"/>
      <c r="Q807" s="455"/>
      <c r="R807" s="455"/>
      <c r="S807" s="455"/>
      <c r="T807" s="455"/>
      <c r="U807" s="455"/>
      <c r="V807" s="455"/>
      <c r="W807" s="455"/>
      <c r="X807" s="456"/>
      <c r="Y807" s="457">
        <v>70</v>
      </c>
      <c r="Z807" s="458"/>
      <c r="AA807" s="458"/>
      <c r="AB807" s="559"/>
      <c r="AC807" s="451" t="s">
        <v>844</v>
      </c>
      <c r="AD807" s="452"/>
      <c r="AE807" s="452"/>
      <c r="AF807" s="452"/>
      <c r="AG807" s="453"/>
      <c r="AH807" s="454" t="s">
        <v>838</v>
      </c>
      <c r="AI807" s="455"/>
      <c r="AJ807" s="455"/>
      <c r="AK807" s="455"/>
      <c r="AL807" s="455"/>
      <c r="AM807" s="455"/>
      <c r="AN807" s="455"/>
      <c r="AO807" s="455"/>
      <c r="AP807" s="455"/>
      <c r="AQ807" s="455"/>
      <c r="AR807" s="455"/>
      <c r="AS807" s="455"/>
      <c r="AT807" s="456"/>
      <c r="AU807" s="457">
        <v>1089</v>
      </c>
      <c r="AV807" s="458"/>
      <c r="AW807" s="458"/>
      <c r="AX807" s="459"/>
    </row>
    <row r="808" spans="1:50" ht="24.75" hidden="1" customHeight="1" x14ac:dyDescent="0.15">
      <c r="A808" s="558"/>
      <c r="B808" s="775"/>
      <c r="C808" s="775"/>
      <c r="D808" s="775"/>
      <c r="E808" s="775"/>
      <c r="F808" s="77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75"/>
      <c r="C809" s="775"/>
      <c r="D809" s="775"/>
      <c r="E809" s="775"/>
      <c r="F809" s="77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75"/>
      <c r="C810" s="775"/>
      <c r="D810" s="775"/>
      <c r="E810" s="775"/>
      <c r="F810" s="77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75"/>
      <c r="C811" s="775"/>
      <c r="D811" s="775"/>
      <c r="E811" s="775"/>
      <c r="F811" s="77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75"/>
      <c r="C812" s="775"/>
      <c r="D812" s="775"/>
      <c r="E812" s="775"/>
      <c r="F812" s="77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75"/>
      <c r="C813" s="775"/>
      <c r="D813" s="775"/>
      <c r="E813" s="775"/>
      <c r="F813" s="77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75"/>
      <c r="C814" s="775"/>
      <c r="D814" s="775"/>
      <c r="E814" s="775"/>
      <c r="F814" s="77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75"/>
      <c r="C815" s="775"/>
      <c r="D815" s="775"/>
      <c r="E815" s="775"/>
      <c r="F815" s="77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75"/>
      <c r="C816" s="775"/>
      <c r="D816" s="775"/>
      <c r="E816" s="775"/>
      <c r="F816" s="77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8"/>
      <c r="B817" s="775"/>
      <c r="C817" s="775"/>
      <c r="D817" s="775"/>
      <c r="E817" s="775"/>
      <c r="F817" s="776"/>
      <c r="G817" s="407" t="s">
        <v>20</v>
      </c>
      <c r="H817" s="408"/>
      <c r="I817" s="408"/>
      <c r="J817" s="408"/>
      <c r="K817" s="408"/>
      <c r="L817" s="409"/>
      <c r="M817" s="410"/>
      <c r="N817" s="410"/>
      <c r="O817" s="410"/>
      <c r="P817" s="410"/>
      <c r="Q817" s="410"/>
      <c r="R817" s="410"/>
      <c r="S817" s="410"/>
      <c r="T817" s="410"/>
      <c r="U817" s="410"/>
      <c r="V817" s="410"/>
      <c r="W817" s="410"/>
      <c r="X817" s="411"/>
      <c r="Y817" s="412">
        <f>SUM(Y807:AB816)</f>
        <v>70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1089</v>
      </c>
      <c r="AV817" s="413"/>
      <c r="AW817" s="413"/>
      <c r="AX817" s="415"/>
    </row>
    <row r="818" spans="1:50" ht="24.75" hidden="1" customHeight="1" x14ac:dyDescent="0.15">
      <c r="A818" s="558"/>
      <c r="B818" s="775"/>
      <c r="C818" s="775"/>
      <c r="D818" s="775"/>
      <c r="E818" s="775"/>
      <c r="F818" s="776"/>
      <c r="G818" s="442" t="s">
        <v>777</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778</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75"/>
      <c r="C819" s="775"/>
      <c r="D819" s="775"/>
      <c r="E819" s="775"/>
      <c r="F819" s="77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41.25" hidden="1" customHeight="1" x14ac:dyDescent="0.15">
      <c r="A820" s="558"/>
      <c r="B820" s="775"/>
      <c r="C820" s="775"/>
      <c r="D820" s="775"/>
      <c r="E820" s="775"/>
      <c r="F820" s="776"/>
      <c r="G820" s="451" t="s">
        <v>774</v>
      </c>
      <c r="H820" s="452"/>
      <c r="I820" s="452"/>
      <c r="J820" s="452"/>
      <c r="K820" s="453"/>
      <c r="L820" s="454" t="s">
        <v>775</v>
      </c>
      <c r="M820" s="455"/>
      <c r="N820" s="455"/>
      <c r="O820" s="455"/>
      <c r="P820" s="455"/>
      <c r="Q820" s="455"/>
      <c r="R820" s="455"/>
      <c r="S820" s="455"/>
      <c r="T820" s="455"/>
      <c r="U820" s="455"/>
      <c r="V820" s="455"/>
      <c r="W820" s="455"/>
      <c r="X820" s="456"/>
      <c r="Y820" s="457">
        <v>3876</v>
      </c>
      <c r="Z820" s="458"/>
      <c r="AA820" s="458"/>
      <c r="AB820" s="559"/>
      <c r="AC820" s="451" t="s">
        <v>774</v>
      </c>
      <c r="AD820" s="452"/>
      <c r="AE820" s="452"/>
      <c r="AF820" s="452"/>
      <c r="AG820" s="453"/>
      <c r="AH820" s="454" t="s">
        <v>776</v>
      </c>
      <c r="AI820" s="455"/>
      <c r="AJ820" s="455"/>
      <c r="AK820" s="455"/>
      <c r="AL820" s="455"/>
      <c r="AM820" s="455"/>
      <c r="AN820" s="455"/>
      <c r="AO820" s="455"/>
      <c r="AP820" s="455"/>
      <c r="AQ820" s="455"/>
      <c r="AR820" s="455"/>
      <c r="AS820" s="455"/>
      <c r="AT820" s="456"/>
      <c r="AU820" s="457">
        <v>656</v>
      </c>
      <c r="AV820" s="458"/>
      <c r="AW820" s="458"/>
      <c r="AX820" s="459"/>
    </row>
    <row r="821" spans="1:50" ht="24.75" hidden="1" customHeight="1" x14ac:dyDescent="0.15">
      <c r="A821" s="558"/>
      <c r="B821" s="775"/>
      <c r="C821" s="775"/>
      <c r="D821" s="775"/>
      <c r="E821" s="775"/>
      <c r="F821" s="77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75"/>
      <c r="C822" s="775"/>
      <c r="D822" s="775"/>
      <c r="E822" s="775"/>
      <c r="F822" s="77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75"/>
      <c r="C823" s="775"/>
      <c r="D823" s="775"/>
      <c r="E823" s="775"/>
      <c r="F823" s="77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75"/>
      <c r="C824" s="775"/>
      <c r="D824" s="775"/>
      <c r="E824" s="775"/>
      <c r="F824" s="77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75"/>
      <c r="C825" s="775"/>
      <c r="D825" s="775"/>
      <c r="E825" s="775"/>
      <c r="F825" s="77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75"/>
      <c r="C826" s="775"/>
      <c r="D826" s="775"/>
      <c r="E826" s="775"/>
      <c r="F826" s="77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75"/>
      <c r="C827" s="775"/>
      <c r="D827" s="775"/>
      <c r="E827" s="775"/>
      <c r="F827" s="77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75"/>
      <c r="C828" s="775"/>
      <c r="D828" s="775"/>
      <c r="E828" s="775"/>
      <c r="F828" s="77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75"/>
      <c r="C829" s="775"/>
      <c r="D829" s="775"/>
      <c r="E829" s="775"/>
      <c r="F829" s="77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75"/>
      <c r="C830" s="775"/>
      <c r="D830" s="775"/>
      <c r="E830" s="775"/>
      <c r="F830" s="776"/>
      <c r="G830" s="407" t="s">
        <v>20</v>
      </c>
      <c r="H830" s="408"/>
      <c r="I830" s="408"/>
      <c r="J830" s="408"/>
      <c r="K830" s="408"/>
      <c r="L830" s="409"/>
      <c r="M830" s="410"/>
      <c r="N830" s="410"/>
      <c r="O830" s="410"/>
      <c r="P830" s="410"/>
      <c r="Q830" s="410"/>
      <c r="R830" s="410"/>
      <c r="S830" s="410"/>
      <c r="T830" s="410"/>
      <c r="U830" s="410"/>
      <c r="V830" s="410"/>
      <c r="W830" s="410"/>
      <c r="X830" s="411"/>
      <c r="Y830" s="412">
        <f>SUM(Y820:AB829)</f>
        <v>3876</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656</v>
      </c>
      <c r="AV830" s="413"/>
      <c r="AW830" s="413"/>
      <c r="AX830" s="415"/>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0" t="s">
        <v>480</v>
      </c>
      <c r="AM831" s="971"/>
      <c r="AN831" s="971"/>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508</v>
      </c>
      <c r="AI836" s="344"/>
      <c r="AJ836" s="344"/>
      <c r="AK836" s="344"/>
      <c r="AL836" s="344" t="s">
        <v>21</v>
      </c>
      <c r="AM836" s="344"/>
      <c r="AN836" s="344"/>
      <c r="AO836" s="429"/>
      <c r="AP836" s="430" t="s">
        <v>431</v>
      </c>
      <c r="AQ836" s="430"/>
      <c r="AR836" s="430"/>
      <c r="AS836" s="430"/>
      <c r="AT836" s="430"/>
      <c r="AU836" s="430"/>
      <c r="AV836" s="430"/>
      <c r="AW836" s="430"/>
      <c r="AX836" s="430"/>
    </row>
    <row r="837" spans="1:50" ht="135" customHeight="1" x14ac:dyDescent="0.15">
      <c r="A837" s="402">
        <v>1</v>
      </c>
      <c r="B837" s="402">
        <v>1</v>
      </c>
      <c r="C837" s="428" t="s">
        <v>780</v>
      </c>
      <c r="D837" s="416"/>
      <c r="E837" s="416"/>
      <c r="F837" s="416"/>
      <c r="G837" s="416"/>
      <c r="H837" s="416"/>
      <c r="I837" s="416"/>
      <c r="J837" s="417">
        <v>7010005006877</v>
      </c>
      <c r="K837" s="418"/>
      <c r="L837" s="418"/>
      <c r="M837" s="418"/>
      <c r="N837" s="418"/>
      <c r="O837" s="418"/>
      <c r="P837" s="427" t="s">
        <v>781</v>
      </c>
      <c r="Q837" s="315"/>
      <c r="R837" s="315"/>
      <c r="S837" s="315"/>
      <c r="T837" s="315"/>
      <c r="U837" s="315"/>
      <c r="V837" s="315"/>
      <c r="W837" s="315"/>
      <c r="X837" s="315"/>
      <c r="Y837" s="316">
        <v>14535</v>
      </c>
      <c r="Z837" s="317"/>
      <c r="AA837" s="317"/>
      <c r="AB837" s="318"/>
      <c r="AC837" s="326" t="s">
        <v>554</v>
      </c>
      <c r="AD837" s="424"/>
      <c r="AE837" s="424"/>
      <c r="AF837" s="424"/>
      <c r="AG837" s="424"/>
      <c r="AH837" s="422" t="s">
        <v>782</v>
      </c>
      <c r="AI837" s="423"/>
      <c r="AJ837" s="423"/>
      <c r="AK837" s="423"/>
      <c r="AL837" s="323" t="s">
        <v>783</v>
      </c>
      <c r="AM837" s="324"/>
      <c r="AN837" s="324"/>
      <c r="AO837" s="325"/>
      <c r="AP837" s="319" t="s">
        <v>846</v>
      </c>
      <c r="AQ837" s="319"/>
      <c r="AR837" s="319"/>
      <c r="AS837" s="319"/>
      <c r="AT837" s="319"/>
      <c r="AU837" s="319"/>
      <c r="AV837" s="319"/>
      <c r="AW837" s="319"/>
      <c r="AX837" s="319"/>
    </row>
    <row r="838" spans="1:50" ht="6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22"/>
      <c r="AI838" s="423"/>
      <c r="AJ838" s="423"/>
      <c r="AK838" s="423"/>
      <c r="AL838" s="583"/>
      <c r="AM838" s="584"/>
      <c r="AN838" s="584"/>
      <c r="AO838" s="585"/>
      <c r="AP838" s="319"/>
      <c r="AQ838" s="319"/>
      <c r="AR838" s="319"/>
      <c r="AS838" s="319"/>
      <c r="AT838" s="319"/>
      <c r="AU838" s="319"/>
      <c r="AV838" s="319"/>
      <c r="AW838" s="319"/>
      <c r="AX838" s="319"/>
    </row>
    <row r="839" spans="1:50" ht="60" hidden="1" customHeight="1" x14ac:dyDescent="0.15">
      <c r="A839" s="402">
        <v>3</v>
      </c>
      <c r="B839" s="402">
        <v>1</v>
      </c>
      <c r="C839" s="428"/>
      <c r="D839" s="416"/>
      <c r="E839" s="416"/>
      <c r="F839" s="416"/>
      <c r="G839" s="416"/>
      <c r="H839" s="416"/>
      <c r="I839" s="416"/>
      <c r="J839" s="417"/>
      <c r="K839" s="418"/>
      <c r="L839" s="418"/>
      <c r="M839" s="418"/>
      <c r="N839" s="418"/>
      <c r="O839" s="418"/>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60" hidden="1" customHeight="1" x14ac:dyDescent="0.15">
      <c r="A840" s="402">
        <v>4</v>
      </c>
      <c r="B840" s="402">
        <v>1</v>
      </c>
      <c r="C840" s="428"/>
      <c r="D840" s="416"/>
      <c r="E840" s="416"/>
      <c r="F840" s="416"/>
      <c r="G840" s="416"/>
      <c r="H840" s="416"/>
      <c r="I840" s="416"/>
      <c r="J840" s="417"/>
      <c r="K840" s="418"/>
      <c r="L840" s="418"/>
      <c r="M840" s="418"/>
      <c r="N840" s="418"/>
      <c r="O840" s="418"/>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6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6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6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6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6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6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508</v>
      </c>
      <c r="AI869" s="344"/>
      <c r="AJ869" s="344"/>
      <c r="AK869" s="344"/>
      <c r="AL869" s="344" t="s">
        <v>21</v>
      </c>
      <c r="AM869" s="344"/>
      <c r="AN869" s="344"/>
      <c r="AO869" s="429"/>
      <c r="AP869" s="430" t="s">
        <v>431</v>
      </c>
      <c r="AQ869" s="430"/>
      <c r="AR869" s="430"/>
      <c r="AS869" s="430"/>
      <c r="AT869" s="430"/>
      <c r="AU869" s="430"/>
      <c r="AV869" s="430"/>
      <c r="AW869" s="430"/>
      <c r="AX869" s="430"/>
    </row>
    <row r="870" spans="1:50" ht="60" customHeight="1" x14ac:dyDescent="0.15">
      <c r="A870" s="402">
        <v>1</v>
      </c>
      <c r="B870" s="402">
        <v>1</v>
      </c>
      <c r="C870" s="416" t="s">
        <v>635</v>
      </c>
      <c r="D870" s="416"/>
      <c r="E870" s="416"/>
      <c r="F870" s="416"/>
      <c r="G870" s="416"/>
      <c r="H870" s="416"/>
      <c r="I870" s="416"/>
      <c r="J870" s="417">
        <v>3010001025942</v>
      </c>
      <c r="K870" s="418"/>
      <c r="L870" s="418"/>
      <c r="M870" s="418"/>
      <c r="N870" s="418"/>
      <c r="O870" s="418"/>
      <c r="P870" s="315" t="s">
        <v>651</v>
      </c>
      <c r="Q870" s="315"/>
      <c r="R870" s="315"/>
      <c r="S870" s="315"/>
      <c r="T870" s="315"/>
      <c r="U870" s="315"/>
      <c r="V870" s="315"/>
      <c r="W870" s="315"/>
      <c r="X870" s="315"/>
      <c r="Y870" s="316">
        <v>11</v>
      </c>
      <c r="Z870" s="317"/>
      <c r="AA870" s="317"/>
      <c r="AB870" s="318"/>
      <c r="AC870" s="326" t="s">
        <v>517</v>
      </c>
      <c r="AD870" s="424"/>
      <c r="AE870" s="424"/>
      <c r="AF870" s="424"/>
      <c r="AG870" s="424"/>
      <c r="AH870" s="422">
        <v>3</v>
      </c>
      <c r="AI870" s="423"/>
      <c r="AJ870" s="423"/>
      <c r="AK870" s="423"/>
      <c r="AL870" s="323" t="s">
        <v>554</v>
      </c>
      <c r="AM870" s="324"/>
      <c r="AN870" s="324"/>
      <c r="AO870" s="325"/>
      <c r="AP870" s="319" t="s">
        <v>786</v>
      </c>
      <c r="AQ870" s="319"/>
      <c r="AR870" s="319"/>
      <c r="AS870" s="319"/>
      <c r="AT870" s="319"/>
      <c r="AU870" s="319"/>
      <c r="AV870" s="319"/>
      <c r="AW870" s="319"/>
      <c r="AX870" s="319"/>
    </row>
    <row r="871" spans="1:50" ht="83.25" customHeight="1" x14ac:dyDescent="0.15">
      <c r="A871" s="402">
        <v>2</v>
      </c>
      <c r="B871" s="402">
        <v>1</v>
      </c>
      <c r="C871" s="416" t="s">
        <v>636</v>
      </c>
      <c r="D871" s="416"/>
      <c r="E871" s="416"/>
      <c r="F871" s="416"/>
      <c r="G871" s="416"/>
      <c r="H871" s="416"/>
      <c r="I871" s="416"/>
      <c r="J871" s="417">
        <v>6010401024970</v>
      </c>
      <c r="K871" s="418"/>
      <c r="L871" s="418"/>
      <c r="M871" s="418"/>
      <c r="N871" s="418"/>
      <c r="O871" s="418"/>
      <c r="P871" s="315" t="s">
        <v>652</v>
      </c>
      <c r="Q871" s="315"/>
      <c r="R871" s="315"/>
      <c r="S871" s="315"/>
      <c r="T871" s="315"/>
      <c r="U871" s="315"/>
      <c r="V871" s="315"/>
      <c r="W871" s="315"/>
      <c r="X871" s="315"/>
      <c r="Y871" s="316">
        <v>8</v>
      </c>
      <c r="Z871" s="317"/>
      <c r="AA871" s="317"/>
      <c r="AB871" s="318"/>
      <c r="AC871" s="326" t="s">
        <v>513</v>
      </c>
      <c r="AD871" s="326"/>
      <c r="AE871" s="326"/>
      <c r="AF871" s="326"/>
      <c r="AG871" s="326"/>
      <c r="AH871" s="422" t="s">
        <v>554</v>
      </c>
      <c r="AI871" s="423"/>
      <c r="AJ871" s="423"/>
      <c r="AK871" s="423"/>
      <c r="AL871" s="323" t="s">
        <v>554</v>
      </c>
      <c r="AM871" s="324"/>
      <c r="AN871" s="324"/>
      <c r="AO871" s="325"/>
      <c r="AP871" s="319" t="s">
        <v>786</v>
      </c>
      <c r="AQ871" s="319"/>
      <c r="AR871" s="319"/>
      <c r="AS871" s="319"/>
      <c r="AT871" s="319"/>
      <c r="AU871" s="319"/>
      <c r="AV871" s="319"/>
      <c r="AW871" s="319"/>
      <c r="AX871" s="319"/>
    </row>
    <row r="872" spans="1:50" ht="66" customHeight="1" x14ac:dyDescent="0.15">
      <c r="A872" s="402">
        <v>3</v>
      </c>
      <c r="B872" s="402">
        <v>1</v>
      </c>
      <c r="C872" s="428" t="s">
        <v>636</v>
      </c>
      <c r="D872" s="416"/>
      <c r="E872" s="416"/>
      <c r="F872" s="416"/>
      <c r="G872" s="416"/>
      <c r="H872" s="416"/>
      <c r="I872" s="416"/>
      <c r="J872" s="417">
        <v>6010401024970</v>
      </c>
      <c r="K872" s="418"/>
      <c r="L872" s="418"/>
      <c r="M872" s="418"/>
      <c r="N872" s="418"/>
      <c r="O872" s="418"/>
      <c r="P872" s="427" t="s">
        <v>653</v>
      </c>
      <c r="Q872" s="315"/>
      <c r="R872" s="315"/>
      <c r="S872" s="315"/>
      <c r="T872" s="315"/>
      <c r="U872" s="315"/>
      <c r="V872" s="315"/>
      <c r="W872" s="315"/>
      <c r="X872" s="315"/>
      <c r="Y872" s="316">
        <v>2</v>
      </c>
      <c r="Z872" s="317"/>
      <c r="AA872" s="317"/>
      <c r="AB872" s="318"/>
      <c r="AC872" s="326" t="s">
        <v>513</v>
      </c>
      <c r="AD872" s="326"/>
      <c r="AE872" s="326"/>
      <c r="AF872" s="326"/>
      <c r="AG872" s="326"/>
      <c r="AH872" s="321">
        <v>2</v>
      </c>
      <c r="AI872" s="322"/>
      <c r="AJ872" s="322"/>
      <c r="AK872" s="322"/>
      <c r="AL872" s="323" t="s">
        <v>554</v>
      </c>
      <c r="AM872" s="324"/>
      <c r="AN872" s="324"/>
      <c r="AO872" s="325"/>
      <c r="AP872" s="319" t="s">
        <v>786</v>
      </c>
      <c r="AQ872" s="319"/>
      <c r="AR872" s="319"/>
      <c r="AS872" s="319"/>
      <c r="AT872" s="319"/>
      <c r="AU872" s="319"/>
      <c r="AV872" s="319"/>
      <c r="AW872" s="319"/>
      <c r="AX872" s="319"/>
    </row>
    <row r="873" spans="1:50" ht="96" customHeight="1" x14ac:dyDescent="0.15">
      <c r="A873" s="402">
        <v>4</v>
      </c>
      <c r="B873" s="402">
        <v>1</v>
      </c>
      <c r="C873" s="428" t="s">
        <v>636</v>
      </c>
      <c r="D873" s="416"/>
      <c r="E873" s="416"/>
      <c r="F873" s="416"/>
      <c r="G873" s="416"/>
      <c r="H873" s="416"/>
      <c r="I873" s="416"/>
      <c r="J873" s="417">
        <v>6010401024970</v>
      </c>
      <c r="K873" s="418"/>
      <c r="L873" s="418"/>
      <c r="M873" s="418"/>
      <c r="N873" s="418"/>
      <c r="O873" s="418"/>
      <c r="P873" s="427" t="s">
        <v>654</v>
      </c>
      <c r="Q873" s="315"/>
      <c r="R873" s="315"/>
      <c r="S873" s="315"/>
      <c r="T873" s="315"/>
      <c r="U873" s="315"/>
      <c r="V873" s="315"/>
      <c r="W873" s="315"/>
      <c r="X873" s="315"/>
      <c r="Y873" s="316">
        <v>1</v>
      </c>
      <c r="Z873" s="317"/>
      <c r="AA873" s="317"/>
      <c r="AB873" s="318"/>
      <c r="AC873" s="326" t="s">
        <v>513</v>
      </c>
      <c r="AD873" s="326"/>
      <c r="AE873" s="326"/>
      <c r="AF873" s="326"/>
      <c r="AG873" s="326"/>
      <c r="AH873" s="321">
        <v>3</v>
      </c>
      <c r="AI873" s="322"/>
      <c r="AJ873" s="322"/>
      <c r="AK873" s="322"/>
      <c r="AL873" s="323" t="s">
        <v>554</v>
      </c>
      <c r="AM873" s="324"/>
      <c r="AN873" s="324"/>
      <c r="AO873" s="325"/>
      <c r="AP873" s="319" t="s">
        <v>786</v>
      </c>
      <c r="AQ873" s="319"/>
      <c r="AR873" s="319"/>
      <c r="AS873" s="319"/>
      <c r="AT873" s="319"/>
      <c r="AU873" s="319"/>
      <c r="AV873" s="319"/>
      <c r="AW873" s="319"/>
      <c r="AX873" s="319"/>
    </row>
    <row r="874" spans="1:50" ht="60" customHeight="1" x14ac:dyDescent="0.15">
      <c r="A874" s="402">
        <v>5</v>
      </c>
      <c r="B874" s="402">
        <v>1</v>
      </c>
      <c r="C874" s="416" t="s">
        <v>637</v>
      </c>
      <c r="D874" s="416"/>
      <c r="E874" s="416"/>
      <c r="F874" s="416"/>
      <c r="G874" s="416"/>
      <c r="H874" s="416"/>
      <c r="I874" s="416"/>
      <c r="J874" s="417">
        <v>8010401050783</v>
      </c>
      <c r="K874" s="418"/>
      <c r="L874" s="418"/>
      <c r="M874" s="418"/>
      <c r="N874" s="418"/>
      <c r="O874" s="418"/>
      <c r="P874" s="315" t="s">
        <v>655</v>
      </c>
      <c r="Q874" s="315"/>
      <c r="R874" s="315"/>
      <c r="S874" s="315"/>
      <c r="T874" s="315"/>
      <c r="U874" s="315"/>
      <c r="V874" s="315"/>
      <c r="W874" s="315"/>
      <c r="X874" s="315"/>
      <c r="Y874" s="316">
        <v>8</v>
      </c>
      <c r="Z874" s="317"/>
      <c r="AA874" s="317"/>
      <c r="AB874" s="318"/>
      <c r="AC874" s="320" t="s">
        <v>514</v>
      </c>
      <c r="AD874" s="320"/>
      <c r="AE874" s="320"/>
      <c r="AF874" s="320"/>
      <c r="AG874" s="320"/>
      <c r="AH874" s="321">
        <v>2</v>
      </c>
      <c r="AI874" s="322"/>
      <c r="AJ874" s="322"/>
      <c r="AK874" s="322"/>
      <c r="AL874" s="323" t="s">
        <v>554</v>
      </c>
      <c r="AM874" s="324"/>
      <c r="AN874" s="324"/>
      <c r="AO874" s="325"/>
      <c r="AP874" s="319" t="s">
        <v>786</v>
      </c>
      <c r="AQ874" s="319"/>
      <c r="AR874" s="319"/>
      <c r="AS874" s="319"/>
      <c r="AT874" s="319"/>
      <c r="AU874" s="319"/>
      <c r="AV874" s="319"/>
      <c r="AW874" s="319"/>
      <c r="AX874" s="319"/>
    </row>
    <row r="875" spans="1:50" ht="60" customHeight="1" x14ac:dyDescent="0.15">
      <c r="A875" s="402">
        <v>6</v>
      </c>
      <c r="B875" s="402">
        <v>1</v>
      </c>
      <c r="C875" s="416" t="s">
        <v>638</v>
      </c>
      <c r="D875" s="416"/>
      <c r="E875" s="416"/>
      <c r="F875" s="416"/>
      <c r="G875" s="416"/>
      <c r="H875" s="416"/>
      <c r="I875" s="416"/>
      <c r="J875" s="417">
        <v>5010001002683</v>
      </c>
      <c r="K875" s="418"/>
      <c r="L875" s="418"/>
      <c r="M875" s="418"/>
      <c r="N875" s="418"/>
      <c r="O875" s="418"/>
      <c r="P875" s="315" t="s">
        <v>656</v>
      </c>
      <c r="Q875" s="315"/>
      <c r="R875" s="315"/>
      <c r="S875" s="315"/>
      <c r="T875" s="315"/>
      <c r="U875" s="315"/>
      <c r="V875" s="315"/>
      <c r="W875" s="315"/>
      <c r="X875" s="315"/>
      <c r="Y875" s="316">
        <v>3</v>
      </c>
      <c r="Z875" s="317"/>
      <c r="AA875" s="317"/>
      <c r="AB875" s="318"/>
      <c r="AC875" s="320" t="s">
        <v>513</v>
      </c>
      <c r="AD875" s="320"/>
      <c r="AE875" s="320"/>
      <c r="AF875" s="320"/>
      <c r="AG875" s="320"/>
      <c r="AH875" s="321">
        <v>2</v>
      </c>
      <c r="AI875" s="322"/>
      <c r="AJ875" s="322"/>
      <c r="AK875" s="322"/>
      <c r="AL875" s="323" t="s">
        <v>554</v>
      </c>
      <c r="AM875" s="324"/>
      <c r="AN875" s="324"/>
      <c r="AO875" s="325"/>
      <c r="AP875" s="319" t="s">
        <v>786</v>
      </c>
      <c r="AQ875" s="319"/>
      <c r="AR875" s="319"/>
      <c r="AS875" s="319"/>
      <c r="AT875" s="319"/>
      <c r="AU875" s="319"/>
      <c r="AV875" s="319"/>
      <c r="AW875" s="319"/>
      <c r="AX875" s="319"/>
    </row>
    <row r="876" spans="1:50" ht="60" customHeight="1" x14ac:dyDescent="0.15">
      <c r="A876" s="402">
        <v>7</v>
      </c>
      <c r="B876" s="402">
        <v>1</v>
      </c>
      <c r="C876" s="416" t="s">
        <v>639</v>
      </c>
      <c r="D876" s="416"/>
      <c r="E876" s="416"/>
      <c r="F876" s="416"/>
      <c r="G876" s="416"/>
      <c r="H876" s="416"/>
      <c r="I876" s="416"/>
      <c r="J876" s="417" t="s">
        <v>645</v>
      </c>
      <c r="K876" s="418"/>
      <c r="L876" s="418"/>
      <c r="M876" s="418"/>
      <c r="N876" s="418"/>
      <c r="O876" s="418"/>
      <c r="P876" s="315" t="s">
        <v>657</v>
      </c>
      <c r="Q876" s="315"/>
      <c r="R876" s="315"/>
      <c r="S876" s="315"/>
      <c r="T876" s="315"/>
      <c r="U876" s="315"/>
      <c r="V876" s="315"/>
      <c r="W876" s="315"/>
      <c r="X876" s="315"/>
      <c r="Y876" s="316">
        <v>2</v>
      </c>
      <c r="Z876" s="317"/>
      <c r="AA876" s="317"/>
      <c r="AB876" s="318"/>
      <c r="AC876" s="320" t="s">
        <v>513</v>
      </c>
      <c r="AD876" s="320"/>
      <c r="AE876" s="320"/>
      <c r="AF876" s="320"/>
      <c r="AG876" s="320"/>
      <c r="AH876" s="321">
        <v>1</v>
      </c>
      <c r="AI876" s="322"/>
      <c r="AJ876" s="322"/>
      <c r="AK876" s="322"/>
      <c r="AL876" s="323" t="s">
        <v>554</v>
      </c>
      <c r="AM876" s="324"/>
      <c r="AN876" s="324"/>
      <c r="AO876" s="325"/>
      <c r="AP876" s="319" t="s">
        <v>786</v>
      </c>
      <c r="AQ876" s="319"/>
      <c r="AR876" s="319"/>
      <c r="AS876" s="319"/>
      <c r="AT876" s="319"/>
      <c r="AU876" s="319"/>
      <c r="AV876" s="319"/>
      <c r="AW876" s="319"/>
      <c r="AX876" s="319"/>
    </row>
    <row r="877" spans="1:50" ht="60" customHeight="1" x14ac:dyDescent="0.15">
      <c r="A877" s="402">
        <v>8</v>
      </c>
      <c r="B877" s="402">
        <v>1</v>
      </c>
      <c r="C877" s="416" t="s">
        <v>640</v>
      </c>
      <c r="D877" s="416"/>
      <c r="E877" s="416"/>
      <c r="F877" s="416"/>
      <c r="G877" s="416"/>
      <c r="H877" s="416"/>
      <c r="I877" s="416"/>
      <c r="J877" s="417" t="s">
        <v>646</v>
      </c>
      <c r="K877" s="418"/>
      <c r="L877" s="418"/>
      <c r="M877" s="418"/>
      <c r="N877" s="418"/>
      <c r="O877" s="418"/>
      <c r="P877" s="315" t="s">
        <v>658</v>
      </c>
      <c r="Q877" s="315"/>
      <c r="R877" s="315"/>
      <c r="S877" s="315"/>
      <c r="T877" s="315"/>
      <c r="U877" s="315"/>
      <c r="V877" s="315"/>
      <c r="W877" s="315"/>
      <c r="X877" s="315"/>
      <c r="Y877" s="316">
        <v>3</v>
      </c>
      <c r="Z877" s="317"/>
      <c r="AA877" s="317"/>
      <c r="AB877" s="318"/>
      <c r="AC877" s="320" t="s">
        <v>513</v>
      </c>
      <c r="AD877" s="320"/>
      <c r="AE877" s="320"/>
      <c r="AF877" s="320"/>
      <c r="AG877" s="320"/>
      <c r="AH877" s="321" t="s">
        <v>554</v>
      </c>
      <c r="AI877" s="322"/>
      <c r="AJ877" s="322"/>
      <c r="AK877" s="322"/>
      <c r="AL877" s="323" t="s">
        <v>554</v>
      </c>
      <c r="AM877" s="324"/>
      <c r="AN877" s="324"/>
      <c r="AO877" s="325"/>
      <c r="AP877" s="319" t="s">
        <v>786</v>
      </c>
      <c r="AQ877" s="319"/>
      <c r="AR877" s="319"/>
      <c r="AS877" s="319"/>
      <c r="AT877" s="319"/>
      <c r="AU877" s="319"/>
      <c r="AV877" s="319"/>
      <c r="AW877" s="319"/>
      <c r="AX877" s="319"/>
    </row>
    <row r="878" spans="1:50" ht="60" customHeight="1" x14ac:dyDescent="0.15">
      <c r="A878" s="402">
        <v>9</v>
      </c>
      <c r="B878" s="402">
        <v>1</v>
      </c>
      <c r="C878" s="416" t="s">
        <v>641</v>
      </c>
      <c r="D878" s="416"/>
      <c r="E878" s="416"/>
      <c r="F878" s="416"/>
      <c r="G878" s="416"/>
      <c r="H878" s="416"/>
      <c r="I878" s="416"/>
      <c r="J878" s="417" t="s">
        <v>647</v>
      </c>
      <c r="K878" s="418"/>
      <c r="L878" s="418"/>
      <c r="M878" s="418"/>
      <c r="N878" s="418"/>
      <c r="O878" s="418"/>
      <c r="P878" s="315" t="s">
        <v>659</v>
      </c>
      <c r="Q878" s="315"/>
      <c r="R878" s="315"/>
      <c r="S878" s="315"/>
      <c r="T878" s="315"/>
      <c r="U878" s="315"/>
      <c r="V878" s="315"/>
      <c r="W878" s="315"/>
      <c r="X878" s="315"/>
      <c r="Y878" s="316">
        <v>2</v>
      </c>
      <c r="Z878" s="317"/>
      <c r="AA878" s="317"/>
      <c r="AB878" s="318"/>
      <c r="AC878" s="320" t="s">
        <v>520</v>
      </c>
      <c r="AD878" s="320"/>
      <c r="AE878" s="320"/>
      <c r="AF878" s="320"/>
      <c r="AG878" s="320"/>
      <c r="AH878" s="321" t="s">
        <v>554</v>
      </c>
      <c r="AI878" s="322"/>
      <c r="AJ878" s="322"/>
      <c r="AK878" s="322"/>
      <c r="AL878" s="323" t="s">
        <v>554</v>
      </c>
      <c r="AM878" s="324"/>
      <c r="AN878" s="324"/>
      <c r="AO878" s="325"/>
      <c r="AP878" s="319" t="s">
        <v>786</v>
      </c>
      <c r="AQ878" s="319"/>
      <c r="AR878" s="319"/>
      <c r="AS878" s="319"/>
      <c r="AT878" s="319"/>
      <c r="AU878" s="319"/>
      <c r="AV878" s="319"/>
      <c r="AW878" s="319"/>
      <c r="AX878" s="319"/>
    </row>
    <row r="879" spans="1:50" ht="60" customHeight="1" x14ac:dyDescent="0.15">
      <c r="A879" s="402">
        <v>10</v>
      </c>
      <c r="B879" s="402">
        <v>1</v>
      </c>
      <c r="C879" s="416" t="s">
        <v>641</v>
      </c>
      <c r="D879" s="416"/>
      <c r="E879" s="416"/>
      <c r="F879" s="416"/>
      <c r="G879" s="416"/>
      <c r="H879" s="416"/>
      <c r="I879" s="416"/>
      <c r="J879" s="417" t="s">
        <v>647</v>
      </c>
      <c r="K879" s="418"/>
      <c r="L879" s="418"/>
      <c r="M879" s="418"/>
      <c r="N879" s="418"/>
      <c r="O879" s="418"/>
      <c r="P879" s="315" t="s">
        <v>660</v>
      </c>
      <c r="Q879" s="315"/>
      <c r="R879" s="315"/>
      <c r="S879" s="315"/>
      <c r="T879" s="315"/>
      <c r="U879" s="315"/>
      <c r="V879" s="315"/>
      <c r="W879" s="315"/>
      <c r="X879" s="315"/>
      <c r="Y879" s="316">
        <v>0.3</v>
      </c>
      <c r="Z879" s="317"/>
      <c r="AA879" s="317"/>
      <c r="AB879" s="318"/>
      <c r="AC879" s="320" t="s">
        <v>518</v>
      </c>
      <c r="AD879" s="320"/>
      <c r="AE879" s="320"/>
      <c r="AF879" s="320"/>
      <c r="AG879" s="320"/>
      <c r="AH879" s="321">
        <v>2</v>
      </c>
      <c r="AI879" s="322"/>
      <c r="AJ879" s="322"/>
      <c r="AK879" s="322"/>
      <c r="AL879" s="323" t="s">
        <v>554</v>
      </c>
      <c r="AM879" s="324"/>
      <c r="AN879" s="324"/>
      <c r="AO879" s="325"/>
      <c r="AP879" s="319" t="s">
        <v>786</v>
      </c>
      <c r="AQ879" s="319"/>
      <c r="AR879" s="319"/>
      <c r="AS879" s="319"/>
      <c r="AT879" s="319"/>
      <c r="AU879" s="319"/>
      <c r="AV879" s="319"/>
      <c r="AW879" s="319"/>
      <c r="AX879" s="319"/>
    </row>
    <row r="880" spans="1:50" ht="60" customHeight="1" x14ac:dyDescent="0.15">
      <c r="A880" s="402">
        <v>11</v>
      </c>
      <c r="B880" s="402">
        <v>1</v>
      </c>
      <c r="C880" s="416" t="s">
        <v>641</v>
      </c>
      <c r="D880" s="416"/>
      <c r="E880" s="416"/>
      <c r="F880" s="416"/>
      <c r="G880" s="416"/>
      <c r="H880" s="416"/>
      <c r="I880" s="416"/>
      <c r="J880" s="417" t="s">
        <v>647</v>
      </c>
      <c r="K880" s="418"/>
      <c r="L880" s="418"/>
      <c r="M880" s="418"/>
      <c r="N880" s="418"/>
      <c r="O880" s="418"/>
      <c r="P880" s="315" t="s">
        <v>661</v>
      </c>
      <c r="Q880" s="315"/>
      <c r="R880" s="315"/>
      <c r="S880" s="315"/>
      <c r="T880" s="315"/>
      <c r="U880" s="315"/>
      <c r="V880" s="315"/>
      <c r="W880" s="315"/>
      <c r="X880" s="315"/>
      <c r="Y880" s="316">
        <v>0.1</v>
      </c>
      <c r="Z880" s="317"/>
      <c r="AA880" s="317"/>
      <c r="AB880" s="318"/>
      <c r="AC880" s="320" t="s">
        <v>518</v>
      </c>
      <c r="AD880" s="320"/>
      <c r="AE880" s="320"/>
      <c r="AF880" s="320"/>
      <c r="AG880" s="320"/>
      <c r="AH880" s="321">
        <v>1</v>
      </c>
      <c r="AI880" s="322"/>
      <c r="AJ880" s="322"/>
      <c r="AK880" s="322"/>
      <c r="AL880" s="323" t="s">
        <v>554</v>
      </c>
      <c r="AM880" s="324"/>
      <c r="AN880" s="324"/>
      <c r="AO880" s="325"/>
      <c r="AP880" s="319" t="s">
        <v>786</v>
      </c>
      <c r="AQ880" s="319"/>
      <c r="AR880" s="319"/>
      <c r="AS880" s="319"/>
      <c r="AT880" s="319"/>
      <c r="AU880" s="319"/>
      <c r="AV880" s="319"/>
      <c r="AW880" s="319"/>
      <c r="AX880" s="319"/>
    </row>
    <row r="881" spans="1:50" ht="60" customHeight="1" x14ac:dyDescent="0.15">
      <c r="A881" s="402">
        <v>12</v>
      </c>
      <c r="B881" s="402">
        <v>1</v>
      </c>
      <c r="C881" s="416" t="s">
        <v>642</v>
      </c>
      <c r="D881" s="416"/>
      <c r="E881" s="416"/>
      <c r="F881" s="416"/>
      <c r="G881" s="416"/>
      <c r="H881" s="416"/>
      <c r="I881" s="416"/>
      <c r="J881" s="417" t="s">
        <v>648</v>
      </c>
      <c r="K881" s="418"/>
      <c r="L881" s="418"/>
      <c r="M881" s="418"/>
      <c r="N881" s="418"/>
      <c r="O881" s="418"/>
      <c r="P881" s="315" t="s">
        <v>662</v>
      </c>
      <c r="Q881" s="315"/>
      <c r="R881" s="315"/>
      <c r="S881" s="315"/>
      <c r="T881" s="315"/>
      <c r="U881" s="315"/>
      <c r="V881" s="315"/>
      <c r="W881" s="315"/>
      <c r="X881" s="315"/>
      <c r="Y881" s="316">
        <v>2</v>
      </c>
      <c r="Z881" s="317"/>
      <c r="AA881" s="317"/>
      <c r="AB881" s="318"/>
      <c r="AC881" s="320" t="s">
        <v>513</v>
      </c>
      <c r="AD881" s="320"/>
      <c r="AE881" s="320"/>
      <c r="AF881" s="320"/>
      <c r="AG881" s="320"/>
      <c r="AH881" s="321">
        <v>3</v>
      </c>
      <c r="AI881" s="322"/>
      <c r="AJ881" s="322"/>
      <c r="AK881" s="322"/>
      <c r="AL881" s="323" t="s">
        <v>554</v>
      </c>
      <c r="AM881" s="324"/>
      <c r="AN881" s="324"/>
      <c r="AO881" s="325"/>
      <c r="AP881" s="319" t="s">
        <v>786</v>
      </c>
      <c r="AQ881" s="319"/>
      <c r="AR881" s="319"/>
      <c r="AS881" s="319"/>
      <c r="AT881" s="319"/>
      <c r="AU881" s="319"/>
      <c r="AV881" s="319"/>
      <c r="AW881" s="319"/>
      <c r="AX881" s="319"/>
    </row>
    <row r="882" spans="1:50" ht="60" customHeight="1" x14ac:dyDescent="0.15">
      <c r="A882" s="402">
        <v>13</v>
      </c>
      <c r="B882" s="402">
        <v>1</v>
      </c>
      <c r="C882" s="416" t="s">
        <v>643</v>
      </c>
      <c r="D882" s="416"/>
      <c r="E882" s="416"/>
      <c r="F882" s="416"/>
      <c r="G882" s="416"/>
      <c r="H882" s="416"/>
      <c r="I882" s="416"/>
      <c r="J882" s="417" t="s">
        <v>649</v>
      </c>
      <c r="K882" s="418"/>
      <c r="L882" s="418"/>
      <c r="M882" s="418"/>
      <c r="N882" s="418"/>
      <c r="O882" s="418"/>
      <c r="P882" s="315" t="s">
        <v>663</v>
      </c>
      <c r="Q882" s="315"/>
      <c r="R882" s="315"/>
      <c r="S882" s="315"/>
      <c r="T882" s="315"/>
      <c r="U882" s="315"/>
      <c r="V882" s="315"/>
      <c r="W882" s="315"/>
      <c r="X882" s="315"/>
      <c r="Y882" s="316">
        <v>0.8</v>
      </c>
      <c r="Z882" s="317"/>
      <c r="AA882" s="317"/>
      <c r="AB882" s="318"/>
      <c r="AC882" s="320" t="s">
        <v>519</v>
      </c>
      <c r="AD882" s="320"/>
      <c r="AE882" s="320"/>
      <c r="AF882" s="320"/>
      <c r="AG882" s="320"/>
      <c r="AH882" s="321">
        <v>2</v>
      </c>
      <c r="AI882" s="322"/>
      <c r="AJ882" s="322"/>
      <c r="AK882" s="322"/>
      <c r="AL882" s="323" t="s">
        <v>554</v>
      </c>
      <c r="AM882" s="324"/>
      <c r="AN882" s="324"/>
      <c r="AO882" s="325"/>
      <c r="AP882" s="319" t="s">
        <v>786</v>
      </c>
      <c r="AQ882" s="319"/>
      <c r="AR882" s="319"/>
      <c r="AS882" s="319"/>
      <c r="AT882" s="319"/>
      <c r="AU882" s="319"/>
      <c r="AV882" s="319"/>
      <c r="AW882" s="319"/>
      <c r="AX882" s="319"/>
    </row>
    <row r="883" spans="1:50" ht="60" customHeight="1" x14ac:dyDescent="0.15">
      <c r="A883" s="402">
        <v>14</v>
      </c>
      <c r="B883" s="402">
        <v>1</v>
      </c>
      <c r="C883" s="416" t="s">
        <v>644</v>
      </c>
      <c r="D883" s="416"/>
      <c r="E883" s="416"/>
      <c r="F883" s="416"/>
      <c r="G883" s="416"/>
      <c r="H883" s="416"/>
      <c r="I883" s="416"/>
      <c r="J883" s="417" t="s">
        <v>650</v>
      </c>
      <c r="K883" s="418"/>
      <c r="L883" s="418"/>
      <c r="M883" s="418"/>
      <c r="N883" s="418"/>
      <c r="O883" s="418"/>
      <c r="P883" s="315" t="s">
        <v>664</v>
      </c>
      <c r="Q883" s="315"/>
      <c r="R883" s="315"/>
      <c r="S883" s="315"/>
      <c r="T883" s="315"/>
      <c r="U883" s="315"/>
      <c r="V883" s="315"/>
      <c r="W883" s="315"/>
      <c r="X883" s="315"/>
      <c r="Y883" s="316">
        <v>1</v>
      </c>
      <c r="Z883" s="317"/>
      <c r="AA883" s="317"/>
      <c r="AB883" s="318"/>
      <c r="AC883" s="320" t="s">
        <v>519</v>
      </c>
      <c r="AD883" s="320"/>
      <c r="AE883" s="320"/>
      <c r="AF883" s="320"/>
      <c r="AG883" s="320"/>
      <c r="AH883" s="321" t="s">
        <v>554</v>
      </c>
      <c r="AI883" s="322"/>
      <c r="AJ883" s="322"/>
      <c r="AK883" s="322"/>
      <c r="AL883" s="323" t="s">
        <v>554</v>
      </c>
      <c r="AM883" s="324"/>
      <c r="AN883" s="324"/>
      <c r="AO883" s="325"/>
      <c r="AP883" s="319" t="s">
        <v>786</v>
      </c>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143.25"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508</v>
      </c>
      <c r="AI902" s="344"/>
      <c r="AJ902" s="344"/>
      <c r="AK902" s="344"/>
      <c r="AL902" s="344" t="s">
        <v>21</v>
      </c>
      <c r="AM902" s="344"/>
      <c r="AN902" s="344"/>
      <c r="AO902" s="429"/>
      <c r="AP902" s="430" t="s">
        <v>431</v>
      </c>
      <c r="AQ902" s="430"/>
      <c r="AR902" s="430"/>
      <c r="AS902" s="430"/>
      <c r="AT902" s="430"/>
      <c r="AU902" s="430"/>
      <c r="AV902" s="430"/>
      <c r="AW902" s="430"/>
      <c r="AX902" s="430"/>
    </row>
    <row r="903" spans="1:50" ht="60" customHeight="1" x14ac:dyDescent="0.15">
      <c r="A903" s="402">
        <v>1</v>
      </c>
      <c r="B903" s="402">
        <v>1</v>
      </c>
      <c r="C903" s="416" t="s">
        <v>665</v>
      </c>
      <c r="D903" s="416"/>
      <c r="E903" s="416"/>
      <c r="F903" s="416"/>
      <c r="G903" s="416"/>
      <c r="H903" s="416"/>
      <c r="I903" s="416"/>
      <c r="J903" s="417">
        <v>7011005003749</v>
      </c>
      <c r="K903" s="418"/>
      <c r="L903" s="418"/>
      <c r="M903" s="418"/>
      <c r="N903" s="418"/>
      <c r="O903" s="418"/>
      <c r="P903" s="315" t="s">
        <v>683</v>
      </c>
      <c r="Q903" s="315"/>
      <c r="R903" s="315"/>
      <c r="S903" s="315"/>
      <c r="T903" s="315"/>
      <c r="U903" s="315"/>
      <c r="V903" s="315"/>
      <c r="W903" s="315"/>
      <c r="X903" s="315"/>
      <c r="Y903" s="316">
        <v>2852</v>
      </c>
      <c r="Z903" s="317"/>
      <c r="AA903" s="317"/>
      <c r="AB903" s="318"/>
      <c r="AC903" s="326" t="s">
        <v>520</v>
      </c>
      <c r="AD903" s="424"/>
      <c r="AE903" s="424"/>
      <c r="AF903" s="424"/>
      <c r="AG903" s="424"/>
      <c r="AH903" s="422">
        <v>1</v>
      </c>
      <c r="AI903" s="423"/>
      <c r="AJ903" s="423"/>
      <c r="AK903" s="423"/>
      <c r="AL903" s="323" t="s">
        <v>554</v>
      </c>
      <c r="AM903" s="324"/>
      <c r="AN903" s="324"/>
      <c r="AO903" s="325"/>
      <c r="AP903" s="319" t="s">
        <v>712</v>
      </c>
      <c r="AQ903" s="319"/>
      <c r="AR903" s="319"/>
      <c r="AS903" s="319"/>
      <c r="AT903" s="319"/>
      <c r="AU903" s="319"/>
      <c r="AV903" s="319"/>
      <c r="AW903" s="319"/>
      <c r="AX903" s="319"/>
    </row>
    <row r="904" spans="1:50" ht="60" customHeight="1" x14ac:dyDescent="0.15">
      <c r="A904" s="402">
        <v>2</v>
      </c>
      <c r="B904" s="402">
        <v>1</v>
      </c>
      <c r="C904" s="416" t="s">
        <v>666</v>
      </c>
      <c r="D904" s="416"/>
      <c r="E904" s="416"/>
      <c r="F904" s="416"/>
      <c r="G904" s="416"/>
      <c r="H904" s="416"/>
      <c r="I904" s="416"/>
      <c r="J904" s="417">
        <v>7360005004284</v>
      </c>
      <c r="K904" s="418"/>
      <c r="L904" s="418"/>
      <c r="M904" s="418"/>
      <c r="N904" s="418"/>
      <c r="O904" s="418"/>
      <c r="P904" s="315" t="s">
        <v>684</v>
      </c>
      <c r="Q904" s="315"/>
      <c r="R904" s="315"/>
      <c r="S904" s="315"/>
      <c r="T904" s="315"/>
      <c r="U904" s="315"/>
      <c r="V904" s="315"/>
      <c r="W904" s="315"/>
      <c r="X904" s="315"/>
      <c r="Y904" s="316">
        <v>443</v>
      </c>
      <c r="Z904" s="317"/>
      <c r="AA904" s="317"/>
      <c r="AB904" s="318"/>
      <c r="AC904" s="326" t="s">
        <v>520</v>
      </c>
      <c r="AD904" s="326"/>
      <c r="AE904" s="326"/>
      <c r="AF904" s="326"/>
      <c r="AG904" s="326"/>
      <c r="AH904" s="422">
        <v>1</v>
      </c>
      <c r="AI904" s="423"/>
      <c r="AJ904" s="423"/>
      <c r="AK904" s="423"/>
      <c r="AL904" s="323" t="s">
        <v>554</v>
      </c>
      <c r="AM904" s="324"/>
      <c r="AN904" s="324"/>
      <c r="AO904" s="325"/>
      <c r="AP904" s="319"/>
      <c r="AQ904" s="319"/>
      <c r="AR904" s="319"/>
      <c r="AS904" s="319"/>
      <c r="AT904" s="319"/>
      <c r="AU904" s="319"/>
      <c r="AV904" s="319"/>
      <c r="AW904" s="319"/>
      <c r="AX904" s="319"/>
    </row>
    <row r="905" spans="1:50" ht="60" customHeight="1" x14ac:dyDescent="0.15">
      <c r="A905" s="402">
        <v>3</v>
      </c>
      <c r="B905" s="402">
        <v>1</v>
      </c>
      <c r="C905" s="428" t="s">
        <v>667</v>
      </c>
      <c r="D905" s="416"/>
      <c r="E905" s="416"/>
      <c r="F905" s="416"/>
      <c r="G905" s="416"/>
      <c r="H905" s="416"/>
      <c r="I905" s="416"/>
      <c r="J905" s="417" t="s">
        <v>675</v>
      </c>
      <c r="K905" s="418"/>
      <c r="L905" s="418"/>
      <c r="M905" s="418"/>
      <c r="N905" s="418"/>
      <c r="O905" s="418"/>
      <c r="P905" s="427" t="s">
        <v>685</v>
      </c>
      <c r="Q905" s="315"/>
      <c r="R905" s="315"/>
      <c r="S905" s="315"/>
      <c r="T905" s="315"/>
      <c r="U905" s="315"/>
      <c r="V905" s="315"/>
      <c r="W905" s="315"/>
      <c r="X905" s="315"/>
      <c r="Y905" s="316">
        <v>436</v>
      </c>
      <c r="Z905" s="317"/>
      <c r="AA905" s="317"/>
      <c r="AB905" s="318"/>
      <c r="AC905" s="326" t="s">
        <v>520</v>
      </c>
      <c r="AD905" s="326"/>
      <c r="AE905" s="326"/>
      <c r="AF905" s="326"/>
      <c r="AG905" s="326"/>
      <c r="AH905" s="321">
        <v>1</v>
      </c>
      <c r="AI905" s="322"/>
      <c r="AJ905" s="322"/>
      <c r="AK905" s="322"/>
      <c r="AL905" s="323" t="s">
        <v>554</v>
      </c>
      <c r="AM905" s="324"/>
      <c r="AN905" s="324"/>
      <c r="AO905" s="325"/>
      <c r="AP905" s="319"/>
      <c r="AQ905" s="319"/>
      <c r="AR905" s="319"/>
      <c r="AS905" s="319"/>
      <c r="AT905" s="319"/>
      <c r="AU905" s="319"/>
      <c r="AV905" s="319"/>
      <c r="AW905" s="319"/>
      <c r="AX905" s="319"/>
    </row>
    <row r="906" spans="1:50" ht="60" customHeight="1" x14ac:dyDescent="0.15">
      <c r="A906" s="402">
        <v>4</v>
      </c>
      <c r="B906" s="402">
        <v>1</v>
      </c>
      <c r="C906" s="428" t="s">
        <v>668</v>
      </c>
      <c r="D906" s="416"/>
      <c r="E906" s="416"/>
      <c r="F906" s="416"/>
      <c r="G906" s="416"/>
      <c r="H906" s="416"/>
      <c r="I906" s="416"/>
      <c r="J906" s="417" t="s">
        <v>676</v>
      </c>
      <c r="K906" s="418"/>
      <c r="L906" s="418"/>
      <c r="M906" s="418"/>
      <c r="N906" s="418"/>
      <c r="O906" s="418"/>
      <c r="P906" s="427" t="s">
        <v>686</v>
      </c>
      <c r="Q906" s="315"/>
      <c r="R906" s="315"/>
      <c r="S906" s="315"/>
      <c r="T906" s="315"/>
      <c r="U906" s="315"/>
      <c r="V906" s="315"/>
      <c r="W906" s="315"/>
      <c r="X906" s="315"/>
      <c r="Y906" s="316">
        <v>186</v>
      </c>
      <c r="Z906" s="317"/>
      <c r="AA906" s="317"/>
      <c r="AB906" s="318"/>
      <c r="AC906" s="326" t="s">
        <v>520</v>
      </c>
      <c r="AD906" s="326"/>
      <c r="AE906" s="326"/>
      <c r="AF906" s="326"/>
      <c r="AG906" s="326"/>
      <c r="AH906" s="321">
        <v>1</v>
      </c>
      <c r="AI906" s="322"/>
      <c r="AJ906" s="322"/>
      <c r="AK906" s="322"/>
      <c r="AL906" s="323" t="s">
        <v>554</v>
      </c>
      <c r="AM906" s="324"/>
      <c r="AN906" s="324"/>
      <c r="AO906" s="325"/>
      <c r="AP906" s="319"/>
      <c r="AQ906" s="319"/>
      <c r="AR906" s="319"/>
      <c r="AS906" s="319"/>
      <c r="AT906" s="319"/>
      <c r="AU906" s="319"/>
      <c r="AV906" s="319"/>
      <c r="AW906" s="319"/>
      <c r="AX906" s="319"/>
    </row>
    <row r="907" spans="1:50" ht="60" customHeight="1" x14ac:dyDescent="0.15">
      <c r="A907" s="402">
        <v>5</v>
      </c>
      <c r="B907" s="402">
        <v>1</v>
      </c>
      <c r="C907" s="416" t="s">
        <v>668</v>
      </c>
      <c r="D907" s="416"/>
      <c r="E907" s="416"/>
      <c r="F907" s="416"/>
      <c r="G907" s="416"/>
      <c r="H907" s="416"/>
      <c r="I907" s="416"/>
      <c r="J907" s="417" t="s">
        <v>676</v>
      </c>
      <c r="K907" s="418"/>
      <c r="L907" s="418"/>
      <c r="M907" s="418"/>
      <c r="N907" s="418"/>
      <c r="O907" s="418"/>
      <c r="P907" s="315" t="s">
        <v>687</v>
      </c>
      <c r="Q907" s="315"/>
      <c r="R907" s="315"/>
      <c r="S907" s="315"/>
      <c r="T907" s="315"/>
      <c r="U907" s="315"/>
      <c r="V907" s="315"/>
      <c r="W907" s="315"/>
      <c r="X907" s="315"/>
      <c r="Y907" s="316">
        <v>73</v>
      </c>
      <c r="Z907" s="317"/>
      <c r="AA907" s="317"/>
      <c r="AB907" s="318"/>
      <c r="AC907" s="320" t="s">
        <v>513</v>
      </c>
      <c r="AD907" s="320"/>
      <c r="AE907" s="320"/>
      <c r="AF907" s="320"/>
      <c r="AG907" s="320"/>
      <c r="AH907" s="321">
        <v>2</v>
      </c>
      <c r="AI907" s="322"/>
      <c r="AJ907" s="322"/>
      <c r="AK907" s="322"/>
      <c r="AL907" s="323" t="s">
        <v>554</v>
      </c>
      <c r="AM907" s="324"/>
      <c r="AN907" s="324"/>
      <c r="AO907" s="325"/>
      <c r="AP907" s="319" t="s">
        <v>786</v>
      </c>
      <c r="AQ907" s="319"/>
      <c r="AR907" s="319"/>
      <c r="AS907" s="319"/>
      <c r="AT907" s="319"/>
      <c r="AU907" s="319"/>
      <c r="AV907" s="319"/>
      <c r="AW907" s="319"/>
      <c r="AX907" s="319"/>
    </row>
    <row r="908" spans="1:50" ht="60" customHeight="1" x14ac:dyDescent="0.15">
      <c r="A908" s="402">
        <v>6</v>
      </c>
      <c r="B908" s="402">
        <v>1</v>
      </c>
      <c r="C908" s="416" t="s">
        <v>668</v>
      </c>
      <c r="D908" s="416"/>
      <c r="E908" s="416"/>
      <c r="F908" s="416"/>
      <c r="G908" s="416"/>
      <c r="H908" s="416"/>
      <c r="I908" s="416"/>
      <c r="J908" s="417" t="s">
        <v>676</v>
      </c>
      <c r="K908" s="418"/>
      <c r="L908" s="418"/>
      <c r="M908" s="418"/>
      <c r="N908" s="418"/>
      <c r="O908" s="418"/>
      <c r="P908" s="315" t="s">
        <v>688</v>
      </c>
      <c r="Q908" s="315"/>
      <c r="R908" s="315"/>
      <c r="S908" s="315"/>
      <c r="T908" s="315"/>
      <c r="U908" s="315"/>
      <c r="V908" s="315"/>
      <c r="W908" s="315"/>
      <c r="X908" s="315"/>
      <c r="Y908" s="316">
        <v>42</v>
      </c>
      <c r="Z908" s="317"/>
      <c r="AA908" s="317"/>
      <c r="AB908" s="318"/>
      <c r="AC908" s="320" t="s">
        <v>513</v>
      </c>
      <c r="AD908" s="320"/>
      <c r="AE908" s="320"/>
      <c r="AF908" s="320"/>
      <c r="AG908" s="320"/>
      <c r="AH908" s="321">
        <v>2</v>
      </c>
      <c r="AI908" s="322"/>
      <c r="AJ908" s="322"/>
      <c r="AK908" s="322"/>
      <c r="AL908" s="323" t="s">
        <v>554</v>
      </c>
      <c r="AM908" s="324"/>
      <c r="AN908" s="324"/>
      <c r="AO908" s="325"/>
      <c r="AP908" s="319" t="s">
        <v>786</v>
      </c>
      <c r="AQ908" s="319"/>
      <c r="AR908" s="319"/>
      <c r="AS908" s="319"/>
      <c r="AT908" s="319"/>
      <c r="AU908" s="319"/>
      <c r="AV908" s="319"/>
      <c r="AW908" s="319"/>
      <c r="AX908" s="319"/>
    </row>
    <row r="909" spans="1:50" ht="60" customHeight="1" x14ac:dyDescent="0.15">
      <c r="A909" s="402">
        <v>7</v>
      </c>
      <c r="B909" s="402">
        <v>1</v>
      </c>
      <c r="C909" s="416" t="s">
        <v>668</v>
      </c>
      <c r="D909" s="416"/>
      <c r="E909" s="416"/>
      <c r="F909" s="416"/>
      <c r="G909" s="416"/>
      <c r="H909" s="416"/>
      <c r="I909" s="416"/>
      <c r="J909" s="417" t="s">
        <v>676</v>
      </c>
      <c r="K909" s="418"/>
      <c r="L909" s="418"/>
      <c r="M909" s="418"/>
      <c r="N909" s="418"/>
      <c r="O909" s="418"/>
      <c r="P909" s="315" t="s">
        <v>689</v>
      </c>
      <c r="Q909" s="315"/>
      <c r="R909" s="315"/>
      <c r="S909" s="315"/>
      <c r="T909" s="315"/>
      <c r="U909" s="315"/>
      <c r="V909" s="315"/>
      <c r="W909" s="315"/>
      <c r="X909" s="315"/>
      <c r="Y909" s="316">
        <v>8</v>
      </c>
      <c r="Z909" s="317"/>
      <c r="AA909" s="317"/>
      <c r="AB909" s="318"/>
      <c r="AC909" s="320" t="s">
        <v>513</v>
      </c>
      <c r="AD909" s="320"/>
      <c r="AE909" s="320"/>
      <c r="AF909" s="320"/>
      <c r="AG909" s="320"/>
      <c r="AH909" s="321">
        <v>2</v>
      </c>
      <c r="AI909" s="322"/>
      <c r="AJ909" s="322"/>
      <c r="AK909" s="322"/>
      <c r="AL909" s="323" t="s">
        <v>554</v>
      </c>
      <c r="AM909" s="324"/>
      <c r="AN909" s="324"/>
      <c r="AO909" s="325"/>
      <c r="AP909" s="319" t="s">
        <v>786</v>
      </c>
      <c r="AQ909" s="319"/>
      <c r="AR909" s="319"/>
      <c r="AS909" s="319"/>
      <c r="AT909" s="319"/>
      <c r="AU909" s="319"/>
      <c r="AV909" s="319"/>
      <c r="AW909" s="319"/>
      <c r="AX909" s="319"/>
    </row>
    <row r="910" spans="1:50" ht="60" customHeight="1" x14ac:dyDescent="0.15">
      <c r="A910" s="402">
        <v>8</v>
      </c>
      <c r="B910" s="402">
        <v>1</v>
      </c>
      <c r="C910" s="416" t="s">
        <v>668</v>
      </c>
      <c r="D910" s="416"/>
      <c r="E910" s="416"/>
      <c r="F910" s="416"/>
      <c r="G910" s="416"/>
      <c r="H910" s="416"/>
      <c r="I910" s="416"/>
      <c r="J910" s="417" t="s">
        <v>676</v>
      </c>
      <c r="K910" s="418"/>
      <c r="L910" s="418"/>
      <c r="M910" s="418"/>
      <c r="N910" s="418"/>
      <c r="O910" s="418"/>
      <c r="P910" s="315" t="s">
        <v>690</v>
      </c>
      <c r="Q910" s="315"/>
      <c r="R910" s="315"/>
      <c r="S910" s="315"/>
      <c r="T910" s="315"/>
      <c r="U910" s="315"/>
      <c r="V910" s="315"/>
      <c r="W910" s="315"/>
      <c r="X910" s="315"/>
      <c r="Y910" s="316">
        <v>5</v>
      </c>
      <c r="Z910" s="317"/>
      <c r="AA910" s="317"/>
      <c r="AB910" s="318"/>
      <c r="AC910" s="320" t="s">
        <v>513</v>
      </c>
      <c r="AD910" s="320"/>
      <c r="AE910" s="320"/>
      <c r="AF910" s="320"/>
      <c r="AG910" s="320"/>
      <c r="AH910" s="321">
        <v>2</v>
      </c>
      <c r="AI910" s="322"/>
      <c r="AJ910" s="322"/>
      <c r="AK910" s="322"/>
      <c r="AL910" s="323" t="s">
        <v>554</v>
      </c>
      <c r="AM910" s="324"/>
      <c r="AN910" s="324"/>
      <c r="AO910" s="325"/>
      <c r="AP910" s="319" t="s">
        <v>786</v>
      </c>
      <c r="AQ910" s="319"/>
      <c r="AR910" s="319"/>
      <c r="AS910" s="319"/>
      <c r="AT910" s="319"/>
      <c r="AU910" s="319"/>
      <c r="AV910" s="319"/>
      <c r="AW910" s="319"/>
      <c r="AX910" s="319"/>
    </row>
    <row r="911" spans="1:50" ht="60" customHeight="1" x14ac:dyDescent="0.15">
      <c r="A911" s="402">
        <v>9</v>
      </c>
      <c r="B911" s="402">
        <v>1</v>
      </c>
      <c r="C911" s="416" t="s">
        <v>669</v>
      </c>
      <c r="D911" s="416"/>
      <c r="E911" s="416"/>
      <c r="F911" s="416"/>
      <c r="G911" s="416"/>
      <c r="H911" s="416"/>
      <c r="I911" s="416"/>
      <c r="J911" s="417" t="s">
        <v>677</v>
      </c>
      <c r="K911" s="418"/>
      <c r="L911" s="418"/>
      <c r="M911" s="418"/>
      <c r="N911" s="418"/>
      <c r="O911" s="418"/>
      <c r="P911" s="315" t="s">
        <v>691</v>
      </c>
      <c r="Q911" s="315"/>
      <c r="R911" s="315"/>
      <c r="S911" s="315"/>
      <c r="T911" s="315"/>
      <c r="U911" s="315"/>
      <c r="V911" s="315"/>
      <c r="W911" s="315"/>
      <c r="X911" s="315"/>
      <c r="Y911" s="316">
        <v>64</v>
      </c>
      <c r="Z911" s="317"/>
      <c r="AA911" s="317"/>
      <c r="AB911" s="318"/>
      <c r="AC911" s="320" t="s">
        <v>520</v>
      </c>
      <c r="AD911" s="320"/>
      <c r="AE911" s="320"/>
      <c r="AF911" s="320"/>
      <c r="AG911" s="320"/>
      <c r="AH911" s="321">
        <v>1</v>
      </c>
      <c r="AI911" s="322"/>
      <c r="AJ911" s="322"/>
      <c r="AK911" s="322"/>
      <c r="AL911" s="323" t="s">
        <v>554</v>
      </c>
      <c r="AM911" s="324"/>
      <c r="AN911" s="324"/>
      <c r="AO911" s="325"/>
      <c r="AP911" s="319" t="s">
        <v>786</v>
      </c>
      <c r="AQ911" s="319"/>
      <c r="AR911" s="319"/>
      <c r="AS911" s="319"/>
      <c r="AT911" s="319"/>
      <c r="AU911" s="319"/>
      <c r="AV911" s="319"/>
      <c r="AW911" s="319"/>
      <c r="AX911" s="319"/>
    </row>
    <row r="912" spans="1:50" ht="60" customHeight="1" x14ac:dyDescent="0.15">
      <c r="A912" s="402">
        <v>10</v>
      </c>
      <c r="B912" s="402">
        <v>1</v>
      </c>
      <c r="C912" s="416" t="s">
        <v>669</v>
      </c>
      <c r="D912" s="416"/>
      <c r="E912" s="416"/>
      <c r="F912" s="416"/>
      <c r="G912" s="416"/>
      <c r="H912" s="416"/>
      <c r="I912" s="416"/>
      <c r="J912" s="417" t="s">
        <v>677</v>
      </c>
      <c r="K912" s="418"/>
      <c r="L912" s="418"/>
      <c r="M912" s="418"/>
      <c r="N912" s="418"/>
      <c r="O912" s="418"/>
      <c r="P912" s="315" t="s">
        <v>692</v>
      </c>
      <c r="Q912" s="315"/>
      <c r="R912" s="315"/>
      <c r="S912" s="315"/>
      <c r="T912" s="315"/>
      <c r="U912" s="315"/>
      <c r="V912" s="315"/>
      <c r="W912" s="315"/>
      <c r="X912" s="315"/>
      <c r="Y912" s="316">
        <v>51</v>
      </c>
      <c r="Z912" s="317"/>
      <c r="AA912" s="317"/>
      <c r="AB912" s="318"/>
      <c r="AC912" s="320" t="s">
        <v>520</v>
      </c>
      <c r="AD912" s="320"/>
      <c r="AE912" s="320"/>
      <c r="AF912" s="320"/>
      <c r="AG912" s="320"/>
      <c r="AH912" s="321">
        <v>1</v>
      </c>
      <c r="AI912" s="322"/>
      <c r="AJ912" s="322"/>
      <c r="AK912" s="322"/>
      <c r="AL912" s="323" t="s">
        <v>554</v>
      </c>
      <c r="AM912" s="324"/>
      <c r="AN912" s="324"/>
      <c r="AO912" s="325"/>
      <c r="AP912" s="319" t="s">
        <v>786</v>
      </c>
      <c r="AQ912" s="319"/>
      <c r="AR912" s="319"/>
      <c r="AS912" s="319"/>
      <c r="AT912" s="319"/>
      <c r="AU912" s="319"/>
      <c r="AV912" s="319"/>
      <c r="AW912" s="319"/>
      <c r="AX912" s="319"/>
    </row>
    <row r="913" spans="1:50" ht="60" customHeight="1" x14ac:dyDescent="0.15">
      <c r="A913" s="402">
        <v>11</v>
      </c>
      <c r="B913" s="402">
        <v>1</v>
      </c>
      <c r="C913" s="416" t="s">
        <v>669</v>
      </c>
      <c r="D913" s="416"/>
      <c r="E913" s="416"/>
      <c r="F913" s="416"/>
      <c r="G913" s="416"/>
      <c r="H913" s="416"/>
      <c r="I913" s="416"/>
      <c r="J913" s="417" t="s">
        <v>677</v>
      </c>
      <c r="K913" s="418"/>
      <c r="L913" s="418"/>
      <c r="M913" s="418"/>
      <c r="N913" s="418"/>
      <c r="O913" s="418"/>
      <c r="P913" s="315" t="s">
        <v>693</v>
      </c>
      <c r="Q913" s="315"/>
      <c r="R913" s="315"/>
      <c r="S913" s="315"/>
      <c r="T913" s="315"/>
      <c r="U913" s="315"/>
      <c r="V913" s="315"/>
      <c r="W913" s="315"/>
      <c r="X913" s="315"/>
      <c r="Y913" s="316">
        <v>48</v>
      </c>
      <c r="Z913" s="317"/>
      <c r="AA913" s="317"/>
      <c r="AB913" s="318"/>
      <c r="AC913" s="320" t="s">
        <v>520</v>
      </c>
      <c r="AD913" s="320"/>
      <c r="AE913" s="320"/>
      <c r="AF913" s="320"/>
      <c r="AG913" s="320"/>
      <c r="AH913" s="321">
        <v>1</v>
      </c>
      <c r="AI913" s="322"/>
      <c r="AJ913" s="322"/>
      <c r="AK913" s="322"/>
      <c r="AL913" s="323" t="s">
        <v>554</v>
      </c>
      <c r="AM913" s="324"/>
      <c r="AN913" s="324"/>
      <c r="AO913" s="325"/>
      <c r="AP913" s="319" t="s">
        <v>786</v>
      </c>
      <c r="AQ913" s="319"/>
      <c r="AR913" s="319"/>
      <c r="AS913" s="319"/>
      <c r="AT913" s="319"/>
      <c r="AU913" s="319"/>
      <c r="AV913" s="319"/>
      <c r="AW913" s="319"/>
      <c r="AX913" s="319"/>
    </row>
    <row r="914" spans="1:50" ht="60" customHeight="1" x14ac:dyDescent="0.15">
      <c r="A914" s="402">
        <v>12</v>
      </c>
      <c r="B914" s="402">
        <v>1</v>
      </c>
      <c r="C914" s="416" t="s">
        <v>669</v>
      </c>
      <c r="D914" s="416"/>
      <c r="E914" s="416"/>
      <c r="F914" s="416"/>
      <c r="G914" s="416"/>
      <c r="H914" s="416"/>
      <c r="I914" s="416"/>
      <c r="J914" s="417" t="s">
        <v>677</v>
      </c>
      <c r="K914" s="418"/>
      <c r="L914" s="418"/>
      <c r="M914" s="418"/>
      <c r="N914" s="418"/>
      <c r="O914" s="418"/>
      <c r="P914" s="315" t="s">
        <v>694</v>
      </c>
      <c r="Q914" s="315"/>
      <c r="R914" s="315"/>
      <c r="S914" s="315"/>
      <c r="T914" s="315"/>
      <c r="U914" s="315"/>
      <c r="V914" s="315"/>
      <c r="W914" s="315"/>
      <c r="X914" s="315"/>
      <c r="Y914" s="316">
        <v>42</v>
      </c>
      <c r="Z914" s="317"/>
      <c r="AA914" s="317"/>
      <c r="AB914" s="318"/>
      <c r="AC914" s="320" t="s">
        <v>520</v>
      </c>
      <c r="AD914" s="320"/>
      <c r="AE914" s="320"/>
      <c r="AF914" s="320"/>
      <c r="AG914" s="320"/>
      <c r="AH914" s="321">
        <v>1</v>
      </c>
      <c r="AI914" s="322"/>
      <c r="AJ914" s="322"/>
      <c r="AK914" s="322"/>
      <c r="AL914" s="323" t="s">
        <v>554</v>
      </c>
      <c r="AM914" s="324"/>
      <c r="AN914" s="324"/>
      <c r="AO914" s="325"/>
      <c r="AP914" s="319" t="s">
        <v>786</v>
      </c>
      <c r="AQ914" s="319"/>
      <c r="AR914" s="319"/>
      <c r="AS914" s="319"/>
      <c r="AT914" s="319"/>
      <c r="AU914" s="319"/>
      <c r="AV914" s="319"/>
      <c r="AW914" s="319"/>
      <c r="AX914" s="319"/>
    </row>
    <row r="915" spans="1:50" ht="60" customHeight="1" x14ac:dyDescent="0.15">
      <c r="A915" s="402">
        <v>13</v>
      </c>
      <c r="B915" s="402">
        <v>1</v>
      </c>
      <c r="C915" s="416" t="s">
        <v>669</v>
      </c>
      <c r="D915" s="416"/>
      <c r="E915" s="416"/>
      <c r="F915" s="416"/>
      <c r="G915" s="416"/>
      <c r="H915" s="416"/>
      <c r="I915" s="416"/>
      <c r="J915" s="417" t="s">
        <v>677</v>
      </c>
      <c r="K915" s="418"/>
      <c r="L915" s="418"/>
      <c r="M915" s="418"/>
      <c r="N915" s="418"/>
      <c r="O915" s="418"/>
      <c r="P915" s="315" t="s">
        <v>695</v>
      </c>
      <c r="Q915" s="315"/>
      <c r="R915" s="315"/>
      <c r="S915" s="315"/>
      <c r="T915" s="315"/>
      <c r="U915" s="315"/>
      <c r="V915" s="315"/>
      <c r="W915" s="315"/>
      <c r="X915" s="315"/>
      <c r="Y915" s="316">
        <v>36</v>
      </c>
      <c r="Z915" s="317"/>
      <c r="AA915" s="317"/>
      <c r="AB915" s="318"/>
      <c r="AC915" s="320" t="s">
        <v>520</v>
      </c>
      <c r="AD915" s="320"/>
      <c r="AE915" s="320"/>
      <c r="AF915" s="320"/>
      <c r="AG915" s="320"/>
      <c r="AH915" s="321">
        <v>1</v>
      </c>
      <c r="AI915" s="322"/>
      <c r="AJ915" s="322"/>
      <c r="AK915" s="322"/>
      <c r="AL915" s="323" t="s">
        <v>554</v>
      </c>
      <c r="AM915" s="324"/>
      <c r="AN915" s="324"/>
      <c r="AO915" s="325"/>
      <c r="AP915" s="319" t="s">
        <v>786</v>
      </c>
      <c r="AQ915" s="319"/>
      <c r="AR915" s="319"/>
      <c r="AS915" s="319"/>
      <c r="AT915" s="319"/>
      <c r="AU915" s="319"/>
      <c r="AV915" s="319"/>
      <c r="AW915" s="319"/>
      <c r="AX915" s="319"/>
    </row>
    <row r="916" spans="1:50" ht="60" customHeight="1" x14ac:dyDescent="0.15">
      <c r="A916" s="402">
        <v>14</v>
      </c>
      <c r="B916" s="402">
        <v>1</v>
      </c>
      <c r="C916" s="416" t="s">
        <v>669</v>
      </c>
      <c r="D916" s="416"/>
      <c r="E916" s="416"/>
      <c r="F916" s="416"/>
      <c r="G916" s="416"/>
      <c r="H916" s="416"/>
      <c r="I916" s="416"/>
      <c r="J916" s="417" t="s">
        <v>677</v>
      </c>
      <c r="K916" s="418"/>
      <c r="L916" s="418"/>
      <c r="M916" s="418"/>
      <c r="N916" s="418"/>
      <c r="O916" s="418"/>
      <c r="P916" s="315" t="s">
        <v>696</v>
      </c>
      <c r="Q916" s="315"/>
      <c r="R916" s="315"/>
      <c r="S916" s="315"/>
      <c r="T916" s="315"/>
      <c r="U916" s="315"/>
      <c r="V916" s="315"/>
      <c r="W916" s="315"/>
      <c r="X916" s="315"/>
      <c r="Y916" s="316">
        <v>26</v>
      </c>
      <c r="Z916" s="317"/>
      <c r="AA916" s="317"/>
      <c r="AB916" s="318"/>
      <c r="AC916" s="320" t="s">
        <v>520</v>
      </c>
      <c r="AD916" s="320"/>
      <c r="AE916" s="320"/>
      <c r="AF916" s="320"/>
      <c r="AG916" s="320"/>
      <c r="AH916" s="321">
        <v>1</v>
      </c>
      <c r="AI916" s="322"/>
      <c r="AJ916" s="322"/>
      <c r="AK916" s="322"/>
      <c r="AL916" s="323" t="s">
        <v>554</v>
      </c>
      <c r="AM916" s="324"/>
      <c r="AN916" s="324"/>
      <c r="AO916" s="325"/>
      <c r="AP916" s="319" t="s">
        <v>786</v>
      </c>
      <c r="AQ916" s="319"/>
      <c r="AR916" s="319"/>
      <c r="AS916" s="319"/>
      <c r="AT916" s="319"/>
      <c r="AU916" s="319"/>
      <c r="AV916" s="319"/>
      <c r="AW916" s="319"/>
      <c r="AX916" s="319"/>
    </row>
    <row r="917" spans="1:50" ht="60" customHeight="1" x14ac:dyDescent="0.15">
      <c r="A917" s="402">
        <v>15</v>
      </c>
      <c r="B917" s="402">
        <v>1</v>
      </c>
      <c r="C917" s="416" t="s">
        <v>669</v>
      </c>
      <c r="D917" s="416"/>
      <c r="E917" s="416"/>
      <c r="F917" s="416"/>
      <c r="G917" s="416"/>
      <c r="H917" s="416"/>
      <c r="I917" s="416"/>
      <c r="J917" s="417" t="s">
        <v>677</v>
      </c>
      <c r="K917" s="418"/>
      <c r="L917" s="418"/>
      <c r="M917" s="418"/>
      <c r="N917" s="418"/>
      <c r="O917" s="418"/>
      <c r="P917" s="315" t="s">
        <v>697</v>
      </c>
      <c r="Q917" s="315"/>
      <c r="R917" s="315"/>
      <c r="S917" s="315"/>
      <c r="T917" s="315"/>
      <c r="U917" s="315"/>
      <c r="V917" s="315"/>
      <c r="W917" s="315"/>
      <c r="X917" s="315"/>
      <c r="Y917" s="316">
        <v>19</v>
      </c>
      <c r="Z917" s="317"/>
      <c r="AA917" s="317"/>
      <c r="AB917" s="318"/>
      <c r="AC917" s="320" t="s">
        <v>520</v>
      </c>
      <c r="AD917" s="320"/>
      <c r="AE917" s="320"/>
      <c r="AF917" s="320"/>
      <c r="AG917" s="320"/>
      <c r="AH917" s="321">
        <v>1</v>
      </c>
      <c r="AI917" s="322"/>
      <c r="AJ917" s="322"/>
      <c r="AK917" s="322"/>
      <c r="AL917" s="323" t="s">
        <v>554</v>
      </c>
      <c r="AM917" s="324"/>
      <c r="AN917" s="324"/>
      <c r="AO917" s="325"/>
      <c r="AP917" s="319" t="s">
        <v>786</v>
      </c>
      <c r="AQ917" s="319"/>
      <c r="AR917" s="319"/>
      <c r="AS917" s="319"/>
      <c r="AT917" s="319"/>
      <c r="AU917" s="319"/>
      <c r="AV917" s="319"/>
      <c r="AW917" s="319"/>
      <c r="AX917" s="319"/>
    </row>
    <row r="918" spans="1:50" ht="60" customHeight="1" x14ac:dyDescent="0.15">
      <c r="A918" s="402">
        <v>16</v>
      </c>
      <c r="B918" s="402">
        <v>1</v>
      </c>
      <c r="C918" s="416" t="s">
        <v>669</v>
      </c>
      <c r="D918" s="416"/>
      <c r="E918" s="416"/>
      <c r="F918" s="416"/>
      <c r="G918" s="416"/>
      <c r="H918" s="416"/>
      <c r="I918" s="416"/>
      <c r="J918" s="417" t="s">
        <v>677</v>
      </c>
      <c r="K918" s="418"/>
      <c r="L918" s="418"/>
      <c r="M918" s="418"/>
      <c r="N918" s="418"/>
      <c r="O918" s="418"/>
      <c r="P918" s="315" t="s">
        <v>698</v>
      </c>
      <c r="Q918" s="315"/>
      <c r="R918" s="315"/>
      <c r="S918" s="315"/>
      <c r="T918" s="315"/>
      <c r="U918" s="315"/>
      <c r="V918" s="315"/>
      <c r="W918" s="315"/>
      <c r="X918" s="315"/>
      <c r="Y918" s="316">
        <v>3</v>
      </c>
      <c r="Z918" s="317"/>
      <c r="AA918" s="317"/>
      <c r="AB918" s="318"/>
      <c r="AC918" s="320" t="s">
        <v>520</v>
      </c>
      <c r="AD918" s="320"/>
      <c r="AE918" s="320"/>
      <c r="AF918" s="320"/>
      <c r="AG918" s="320"/>
      <c r="AH918" s="321">
        <v>1</v>
      </c>
      <c r="AI918" s="322"/>
      <c r="AJ918" s="322"/>
      <c r="AK918" s="322"/>
      <c r="AL918" s="323" t="s">
        <v>554</v>
      </c>
      <c r="AM918" s="324"/>
      <c r="AN918" s="324"/>
      <c r="AO918" s="325"/>
      <c r="AP918" s="319" t="s">
        <v>786</v>
      </c>
      <c r="AQ918" s="319"/>
      <c r="AR918" s="319"/>
      <c r="AS918" s="319"/>
      <c r="AT918" s="319"/>
      <c r="AU918" s="319"/>
      <c r="AV918" s="319"/>
      <c r="AW918" s="319"/>
      <c r="AX918" s="319"/>
    </row>
    <row r="919" spans="1:50" s="16" customFormat="1" ht="60" customHeight="1" x14ac:dyDescent="0.15">
      <c r="A919" s="402">
        <v>17</v>
      </c>
      <c r="B919" s="402">
        <v>1</v>
      </c>
      <c r="C919" s="416" t="s">
        <v>670</v>
      </c>
      <c r="D919" s="416"/>
      <c r="E919" s="416"/>
      <c r="F919" s="416"/>
      <c r="G919" s="416"/>
      <c r="H919" s="416"/>
      <c r="I919" s="416"/>
      <c r="J919" s="417" t="s">
        <v>678</v>
      </c>
      <c r="K919" s="418"/>
      <c r="L919" s="418"/>
      <c r="M919" s="418"/>
      <c r="N919" s="418"/>
      <c r="O919" s="418"/>
      <c r="P919" s="315" t="s">
        <v>699</v>
      </c>
      <c r="Q919" s="315"/>
      <c r="R919" s="315"/>
      <c r="S919" s="315"/>
      <c r="T919" s="315"/>
      <c r="U919" s="315"/>
      <c r="V919" s="315"/>
      <c r="W919" s="315"/>
      <c r="X919" s="315"/>
      <c r="Y919" s="316">
        <v>246</v>
      </c>
      <c r="Z919" s="317"/>
      <c r="AA919" s="317"/>
      <c r="AB919" s="318"/>
      <c r="AC919" s="320" t="s">
        <v>520</v>
      </c>
      <c r="AD919" s="320"/>
      <c r="AE919" s="320"/>
      <c r="AF919" s="320"/>
      <c r="AG919" s="320"/>
      <c r="AH919" s="321">
        <v>1</v>
      </c>
      <c r="AI919" s="322"/>
      <c r="AJ919" s="322"/>
      <c r="AK919" s="322"/>
      <c r="AL919" s="323" t="s">
        <v>554</v>
      </c>
      <c r="AM919" s="324"/>
      <c r="AN919" s="324"/>
      <c r="AO919" s="325"/>
      <c r="AP919" s="319"/>
      <c r="AQ919" s="319"/>
      <c r="AR919" s="319"/>
      <c r="AS919" s="319"/>
      <c r="AT919" s="319"/>
      <c r="AU919" s="319"/>
      <c r="AV919" s="319"/>
      <c r="AW919" s="319"/>
      <c r="AX919" s="319"/>
    </row>
    <row r="920" spans="1:50" ht="60" customHeight="1" x14ac:dyDescent="0.15">
      <c r="A920" s="402">
        <v>18</v>
      </c>
      <c r="B920" s="402">
        <v>1</v>
      </c>
      <c r="C920" s="416" t="s">
        <v>670</v>
      </c>
      <c r="D920" s="416"/>
      <c r="E920" s="416"/>
      <c r="F920" s="416"/>
      <c r="G920" s="416"/>
      <c r="H920" s="416"/>
      <c r="I920" s="416"/>
      <c r="J920" s="417" t="s">
        <v>678</v>
      </c>
      <c r="K920" s="418"/>
      <c r="L920" s="418"/>
      <c r="M920" s="418"/>
      <c r="N920" s="418"/>
      <c r="O920" s="418"/>
      <c r="P920" s="315" t="s">
        <v>700</v>
      </c>
      <c r="Q920" s="315"/>
      <c r="R920" s="315"/>
      <c r="S920" s="315"/>
      <c r="T920" s="315"/>
      <c r="U920" s="315"/>
      <c r="V920" s="315"/>
      <c r="W920" s="315"/>
      <c r="X920" s="315"/>
      <c r="Y920" s="316">
        <v>4</v>
      </c>
      <c r="Z920" s="317"/>
      <c r="AA920" s="317"/>
      <c r="AB920" s="318"/>
      <c r="AC920" s="320" t="s">
        <v>520</v>
      </c>
      <c r="AD920" s="320"/>
      <c r="AE920" s="320"/>
      <c r="AF920" s="320"/>
      <c r="AG920" s="320"/>
      <c r="AH920" s="321">
        <v>1</v>
      </c>
      <c r="AI920" s="322"/>
      <c r="AJ920" s="322"/>
      <c r="AK920" s="322"/>
      <c r="AL920" s="323" t="s">
        <v>554</v>
      </c>
      <c r="AM920" s="324"/>
      <c r="AN920" s="324"/>
      <c r="AO920" s="325"/>
      <c r="AP920" s="319" t="s">
        <v>786</v>
      </c>
      <c r="AQ920" s="319"/>
      <c r="AR920" s="319"/>
      <c r="AS920" s="319"/>
      <c r="AT920" s="319"/>
      <c r="AU920" s="319"/>
      <c r="AV920" s="319"/>
      <c r="AW920" s="319"/>
      <c r="AX920" s="319"/>
    </row>
    <row r="921" spans="1:50" ht="60" customHeight="1" x14ac:dyDescent="0.15">
      <c r="A921" s="402">
        <v>19</v>
      </c>
      <c r="B921" s="402">
        <v>1</v>
      </c>
      <c r="C921" s="416" t="s">
        <v>670</v>
      </c>
      <c r="D921" s="416"/>
      <c r="E921" s="416"/>
      <c r="F921" s="416"/>
      <c r="G921" s="416"/>
      <c r="H921" s="416"/>
      <c r="I921" s="416"/>
      <c r="J921" s="417" t="s">
        <v>678</v>
      </c>
      <c r="K921" s="418"/>
      <c r="L921" s="418"/>
      <c r="M921" s="418"/>
      <c r="N921" s="418"/>
      <c r="O921" s="418"/>
      <c r="P921" s="315" t="s">
        <v>701</v>
      </c>
      <c r="Q921" s="315"/>
      <c r="R921" s="315"/>
      <c r="S921" s="315"/>
      <c r="T921" s="315"/>
      <c r="U921" s="315"/>
      <c r="V921" s="315"/>
      <c r="W921" s="315"/>
      <c r="X921" s="315"/>
      <c r="Y921" s="316">
        <v>2</v>
      </c>
      <c r="Z921" s="317"/>
      <c r="AA921" s="317"/>
      <c r="AB921" s="318"/>
      <c r="AC921" s="320" t="s">
        <v>520</v>
      </c>
      <c r="AD921" s="320"/>
      <c r="AE921" s="320"/>
      <c r="AF921" s="320"/>
      <c r="AG921" s="320"/>
      <c r="AH921" s="321">
        <v>1</v>
      </c>
      <c r="AI921" s="322"/>
      <c r="AJ921" s="322"/>
      <c r="AK921" s="322"/>
      <c r="AL921" s="323" t="s">
        <v>554</v>
      </c>
      <c r="AM921" s="324"/>
      <c r="AN921" s="324"/>
      <c r="AO921" s="325"/>
      <c r="AP921" s="319" t="s">
        <v>786</v>
      </c>
      <c r="AQ921" s="319"/>
      <c r="AR921" s="319"/>
      <c r="AS921" s="319"/>
      <c r="AT921" s="319"/>
      <c r="AU921" s="319"/>
      <c r="AV921" s="319"/>
      <c r="AW921" s="319"/>
      <c r="AX921" s="319"/>
    </row>
    <row r="922" spans="1:50" ht="60" customHeight="1" x14ac:dyDescent="0.15">
      <c r="A922" s="402">
        <v>20</v>
      </c>
      <c r="B922" s="402">
        <v>1</v>
      </c>
      <c r="C922" s="416" t="s">
        <v>671</v>
      </c>
      <c r="D922" s="416"/>
      <c r="E922" s="416"/>
      <c r="F922" s="416"/>
      <c r="G922" s="416"/>
      <c r="H922" s="416"/>
      <c r="I922" s="416"/>
      <c r="J922" s="417" t="s">
        <v>679</v>
      </c>
      <c r="K922" s="418"/>
      <c r="L922" s="418"/>
      <c r="M922" s="418"/>
      <c r="N922" s="418"/>
      <c r="O922" s="418"/>
      <c r="P922" s="315" t="s">
        <v>702</v>
      </c>
      <c r="Q922" s="315"/>
      <c r="R922" s="315"/>
      <c r="S922" s="315"/>
      <c r="T922" s="315"/>
      <c r="U922" s="315"/>
      <c r="V922" s="315"/>
      <c r="W922" s="315"/>
      <c r="X922" s="315"/>
      <c r="Y922" s="316">
        <v>146</v>
      </c>
      <c r="Z922" s="317"/>
      <c r="AA922" s="317"/>
      <c r="AB922" s="318"/>
      <c r="AC922" s="320" t="s">
        <v>514</v>
      </c>
      <c r="AD922" s="320"/>
      <c r="AE922" s="320"/>
      <c r="AF922" s="320"/>
      <c r="AG922" s="320"/>
      <c r="AH922" s="321" t="s">
        <v>554</v>
      </c>
      <c r="AI922" s="322"/>
      <c r="AJ922" s="322"/>
      <c r="AK922" s="322"/>
      <c r="AL922" s="323" t="s">
        <v>554</v>
      </c>
      <c r="AM922" s="324"/>
      <c r="AN922" s="324"/>
      <c r="AO922" s="325"/>
      <c r="AP922" s="319"/>
      <c r="AQ922" s="319"/>
      <c r="AR922" s="319"/>
      <c r="AS922" s="319"/>
      <c r="AT922" s="319"/>
      <c r="AU922" s="319"/>
      <c r="AV922" s="319"/>
      <c r="AW922" s="319"/>
      <c r="AX922" s="319"/>
    </row>
    <row r="923" spans="1:50" ht="60" customHeight="1" x14ac:dyDescent="0.15">
      <c r="A923" s="402">
        <v>21</v>
      </c>
      <c r="B923" s="402">
        <v>1</v>
      </c>
      <c r="C923" s="416" t="s">
        <v>671</v>
      </c>
      <c r="D923" s="416"/>
      <c r="E923" s="416"/>
      <c r="F923" s="416"/>
      <c r="G923" s="416"/>
      <c r="H923" s="416"/>
      <c r="I923" s="416"/>
      <c r="J923" s="417" t="s">
        <v>679</v>
      </c>
      <c r="K923" s="418"/>
      <c r="L923" s="418"/>
      <c r="M923" s="418"/>
      <c r="N923" s="418"/>
      <c r="O923" s="418"/>
      <c r="P923" s="315" t="s">
        <v>703</v>
      </c>
      <c r="Q923" s="315"/>
      <c r="R923" s="315"/>
      <c r="S923" s="315"/>
      <c r="T923" s="315"/>
      <c r="U923" s="315"/>
      <c r="V923" s="315"/>
      <c r="W923" s="315"/>
      <c r="X923" s="315"/>
      <c r="Y923" s="316">
        <v>4</v>
      </c>
      <c r="Z923" s="317"/>
      <c r="AA923" s="317"/>
      <c r="AB923" s="318"/>
      <c r="AC923" s="320" t="s">
        <v>520</v>
      </c>
      <c r="AD923" s="320"/>
      <c r="AE923" s="320"/>
      <c r="AF923" s="320"/>
      <c r="AG923" s="320"/>
      <c r="AH923" s="321">
        <v>1</v>
      </c>
      <c r="AI923" s="322"/>
      <c r="AJ923" s="322"/>
      <c r="AK923" s="322"/>
      <c r="AL923" s="323" t="s">
        <v>554</v>
      </c>
      <c r="AM923" s="324"/>
      <c r="AN923" s="324"/>
      <c r="AO923" s="325"/>
      <c r="AP923" s="319" t="s">
        <v>786</v>
      </c>
      <c r="AQ923" s="319"/>
      <c r="AR923" s="319"/>
      <c r="AS923" s="319"/>
      <c r="AT923" s="319"/>
      <c r="AU923" s="319"/>
      <c r="AV923" s="319"/>
      <c r="AW923" s="319"/>
      <c r="AX923" s="319"/>
    </row>
    <row r="924" spans="1:50" ht="60" customHeight="1" x14ac:dyDescent="0.15">
      <c r="A924" s="402">
        <v>22</v>
      </c>
      <c r="B924" s="402">
        <v>1</v>
      </c>
      <c r="C924" s="416" t="s">
        <v>672</v>
      </c>
      <c r="D924" s="416"/>
      <c r="E924" s="416"/>
      <c r="F924" s="416"/>
      <c r="G924" s="416"/>
      <c r="H924" s="416"/>
      <c r="I924" s="416"/>
      <c r="J924" s="417" t="s">
        <v>680</v>
      </c>
      <c r="K924" s="418"/>
      <c r="L924" s="418"/>
      <c r="M924" s="418"/>
      <c r="N924" s="418"/>
      <c r="O924" s="418"/>
      <c r="P924" s="315" t="s">
        <v>704</v>
      </c>
      <c r="Q924" s="315"/>
      <c r="R924" s="315"/>
      <c r="S924" s="315"/>
      <c r="T924" s="315"/>
      <c r="U924" s="315"/>
      <c r="V924" s="315"/>
      <c r="W924" s="315"/>
      <c r="X924" s="315"/>
      <c r="Y924" s="316">
        <v>51</v>
      </c>
      <c r="Z924" s="317"/>
      <c r="AA924" s="317"/>
      <c r="AB924" s="318"/>
      <c r="AC924" s="320" t="s">
        <v>520</v>
      </c>
      <c r="AD924" s="320"/>
      <c r="AE924" s="320"/>
      <c r="AF924" s="320"/>
      <c r="AG924" s="320"/>
      <c r="AH924" s="321">
        <v>1</v>
      </c>
      <c r="AI924" s="322"/>
      <c r="AJ924" s="322"/>
      <c r="AK924" s="322"/>
      <c r="AL924" s="323" t="s">
        <v>554</v>
      </c>
      <c r="AM924" s="324"/>
      <c r="AN924" s="324"/>
      <c r="AO924" s="325"/>
      <c r="AP924" s="319" t="s">
        <v>786</v>
      </c>
      <c r="AQ924" s="319"/>
      <c r="AR924" s="319"/>
      <c r="AS924" s="319"/>
      <c r="AT924" s="319"/>
      <c r="AU924" s="319"/>
      <c r="AV924" s="319"/>
      <c r="AW924" s="319"/>
      <c r="AX924" s="319"/>
    </row>
    <row r="925" spans="1:50" ht="60" customHeight="1" x14ac:dyDescent="0.15">
      <c r="A925" s="402">
        <v>23</v>
      </c>
      <c r="B925" s="402">
        <v>1</v>
      </c>
      <c r="C925" s="416" t="s">
        <v>673</v>
      </c>
      <c r="D925" s="416"/>
      <c r="E925" s="416"/>
      <c r="F925" s="416"/>
      <c r="G925" s="416"/>
      <c r="H925" s="416"/>
      <c r="I925" s="416"/>
      <c r="J925" s="417" t="s">
        <v>681</v>
      </c>
      <c r="K925" s="418"/>
      <c r="L925" s="418"/>
      <c r="M925" s="418"/>
      <c r="N925" s="418"/>
      <c r="O925" s="418"/>
      <c r="P925" s="315" t="s">
        <v>705</v>
      </c>
      <c r="Q925" s="315"/>
      <c r="R925" s="315"/>
      <c r="S925" s="315"/>
      <c r="T925" s="315"/>
      <c r="U925" s="315"/>
      <c r="V925" s="315"/>
      <c r="W925" s="315"/>
      <c r="X925" s="315"/>
      <c r="Y925" s="316">
        <v>92</v>
      </c>
      <c r="Z925" s="317"/>
      <c r="AA925" s="317"/>
      <c r="AB925" s="318"/>
      <c r="AC925" s="320" t="s">
        <v>520</v>
      </c>
      <c r="AD925" s="320"/>
      <c r="AE925" s="320"/>
      <c r="AF925" s="320"/>
      <c r="AG925" s="320"/>
      <c r="AH925" s="321">
        <v>1</v>
      </c>
      <c r="AI925" s="322"/>
      <c r="AJ925" s="322"/>
      <c r="AK925" s="322"/>
      <c r="AL925" s="323" t="s">
        <v>554</v>
      </c>
      <c r="AM925" s="324"/>
      <c r="AN925" s="324"/>
      <c r="AO925" s="325"/>
      <c r="AP925" s="319" t="s">
        <v>786</v>
      </c>
      <c r="AQ925" s="319"/>
      <c r="AR925" s="319"/>
      <c r="AS925" s="319"/>
      <c r="AT925" s="319"/>
      <c r="AU925" s="319"/>
      <c r="AV925" s="319"/>
      <c r="AW925" s="319"/>
      <c r="AX925" s="319"/>
    </row>
    <row r="926" spans="1:50" ht="60" customHeight="1" x14ac:dyDescent="0.15">
      <c r="A926" s="402">
        <v>24</v>
      </c>
      <c r="B926" s="402">
        <v>1</v>
      </c>
      <c r="C926" s="416" t="s">
        <v>674</v>
      </c>
      <c r="D926" s="416"/>
      <c r="E926" s="416"/>
      <c r="F926" s="416"/>
      <c r="G926" s="416"/>
      <c r="H926" s="416"/>
      <c r="I926" s="416"/>
      <c r="J926" s="417" t="s">
        <v>682</v>
      </c>
      <c r="K926" s="418"/>
      <c r="L926" s="418"/>
      <c r="M926" s="418"/>
      <c r="N926" s="418"/>
      <c r="O926" s="418"/>
      <c r="P926" s="315" t="s">
        <v>706</v>
      </c>
      <c r="Q926" s="315"/>
      <c r="R926" s="315"/>
      <c r="S926" s="315"/>
      <c r="T926" s="315"/>
      <c r="U926" s="315"/>
      <c r="V926" s="315"/>
      <c r="W926" s="315"/>
      <c r="X926" s="315"/>
      <c r="Y926" s="316">
        <v>24</v>
      </c>
      <c r="Z926" s="317"/>
      <c r="AA926" s="317"/>
      <c r="AB926" s="318"/>
      <c r="AC926" s="320" t="s">
        <v>520</v>
      </c>
      <c r="AD926" s="320"/>
      <c r="AE926" s="320"/>
      <c r="AF926" s="320"/>
      <c r="AG926" s="320"/>
      <c r="AH926" s="321">
        <v>1</v>
      </c>
      <c r="AI926" s="322"/>
      <c r="AJ926" s="322"/>
      <c r="AK926" s="322"/>
      <c r="AL926" s="323" t="s">
        <v>554</v>
      </c>
      <c r="AM926" s="324"/>
      <c r="AN926" s="324"/>
      <c r="AO926" s="325"/>
      <c r="AP926" s="319" t="s">
        <v>786</v>
      </c>
      <c r="AQ926" s="319"/>
      <c r="AR926" s="319"/>
      <c r="AS926" s="319"/>
      <c r="AT926" s="319"/>
      <c r="AU926" s="319"/>
      <c r="AV926" s="319"/>
      <c r="AW926" s="319"/>
      <c r="AX926" s="319"/>
    </row>
    <row r="927" spans="1:50" ht="60" customHeight="1" x14ac:dyDescent="0.15">
      <c r="A927" s="402">
        <v>25</v>
      </c>
      <c r="B927" s="402">
        <v>1</v>
      </c>
      <c r="C927" s="416" t="s">
        <v>674</v>
      </c>
      <c r="D927" s="416"/>
      <c r="E927" s="416"/>
      <c r="F927" s="416"/>
      <c r="G927" s="416"/>
      <c r="H927" s="416"/>
      <c r="I927" s="416"/>
      <c r="J927" s="417" t="s">
        <v>682</v>
      </c>
      <c r="K927" s="418"/>
      <c r="L927" s="418"/>
      <c r="M927" s="418"/>
      <c r="N927" s="418"/>
      <c r="O927" s="418"/>
      <c r="P927" s="315" t="s">
        <v>707</v>
      </c>
      <c r="Q927" s="315"/>
      <c r="R927" s="315"/>
      <c r="S927" s="315"/>
      <c r="T927" s="315"/>
      <c r="U927" s="315"/>
      <c r="V927" s="315"/>
      <c r="W927" s="315"/>
      <c r="X927" s="315"/>
      <c r="Y927" s="316">
        <v>13</v>
      </c>
      <c r="Z927" s="317"/>
      <c r="AA927" s="317"/>
      <c r="AB927" s="318"/>
      <c r="AC927" s="320" t="s">
        <v>520</v>
      </c>
      <c r="AD927" s="320"/>
      <c r="AE927" s="320"/>
      <c r="AF927" s="320"/>
      <c r="AG927" s="320"/>
      <c r="AH927" s="321">
        <v>1</v>
      </c>
      <c r="AI927" s="322"/>
      <c r="AJ927" s="322"/>
      <c r="AK927" s="322"/>
      <c r="AL927" s="323" t="s">
        <v>554</v>
      </c>
      <c r="AM927" s="324"/>
      <c r="AN927" s="324"/>
      <c r="AO927" s="325"/>
      <c r="AP927" s="319" t="s">
        <v>786</v>
      </c>
      <c r="AQ927" s="319"/>
      <c r="AR927" s="319"/>
      <c r="AS927" s="319"/>
      <c r="AT927" s="319"/>
      <c r="AU927" s="319"/>
      <c r="AV927" s="319"/>
      <c r="AW927" s="319"/>
      <c r="AX927" s="319"/>
    </row>
    <row r="928" spans="1:50" ht="60" customHeight="1" x14ac:dyDescent="0.15">
      <c r="A928" s="402">
        <v>26</v>
      </c>
      <c r="B928" s="402">
        <v>1</v>
      </c>
      <c r="C928" s="416" t="s">
        <v>674</v>
      </c>
      <c r="D928" s="416"/>
      <c r="E928" s="416"/>
      <c r="F928" s="416"/>
      <c r="G928" s="416"/>
      <c r="H928" s="416"/>
      <c r="I928" s="416"/>
      <c r="J928" s="417" t="s">
        <v>682</v>
      </c>
      <c r="K928" s="418"/>
      <c r="L928" s="418"/>
      <c r="M928" s="418"/>
      <c r="N928" s="418"/>
      <c r="O928" s="418"/>
      <c r="P928" s="315" t="s">
        <v>708</v>
      </c>
      <c r="Q928" s="315"/>
      <c r="R928" s="315"/>
      <c r="S928" s="315"/>
      <c r="T928" s="315"/>
      <c r="U928" s="315"/>
      <c r="V928" s="315"/>
      <c r="W928" s="315"/>
      <c r="X928" s="315"/>
      <c r="Y928" s="316">
        <v>13</v>
      </c>
      <c r="Z928" s="317"/>
      <c r="AA928" s="317"/>
      <c r="AB928" s="318"/>
      <c r="AC928" s="320" t="s">
        <v>520</v>
      </c>
      <c r="AD928" s="320"/>
      <c r="AE928" s="320"/>
      <c r="AF928" s="320"/>
      <c r="AG928" s="320"/>
      <c r="AH928" s="321">
        <v>1</v>
      </c>
      <c r="AI928" s="322"/>
      <c r="AJ928" s="322"/>
      <c r="AK928" s="322"/>
      <c r="AL928" s="323" t="s">
        <v>554</v>
      </c>
      <c r="AM928" s="324"/>
      <c r="AN928" s="324"/>
      <c r="AO928" s="325"/>
      <c r="AP928" s="319" t="s">
        <v>786</v>
      </c>
      <c r="AQ928" s="319"/>
      <c r="AR928" s="319"/>
      <c r="AS928" s="319"/>
      <c r="AT928" s="319"/>
      <c r="AU928" s="319"/>
      <c r="AV928" s="319"/>
      <c r="AW928" s="319"/>
      <c r="AX928" s="319"/>
    </row>
    <row r="929" spans="1:50" ht="60" customHeight="1" x14ac:dyDescent="0.15">
      <c r="A929" s="402">
        <v>27</v>
      </c>
      <c r="B929" s="402">
        <v>1</v>
      </c>
      <c r="C929" s="416" t="s">
        <v>674</v>
      </c>
      <c r="D929" s="416"/>
      <c r="E929" s="416"/>
      <c r="F929" s="416"/>
      <c r="G929" s="416"/>
      <c r="H929" s="416"/>
      <c r="I929" s="416"/>
      <c r="J929" s="417" t="s">
        <v>682</v>
      </c>
      <c r="K929" s="418"/>
      <c r="L929" s="418"/>
      <c r="M929" s="418"/>
      <c r="N929" s="418"/>
      <c r="O929" s="418"/>
      <c r="P929" s="315" t="s">
        <v>709</v>
      </c>
      <c r="Q929" s="315"/>
      <c r="R929" s="315"/>
      <c r="S929" s="315"/>
      <c r="T929" s="315"/>
      <c r="U929" s="315"/>
      <c r="V929" s="315"/>
      <c r="W929" s="315"/>
      <c r="X929" s="315"/>
      <c r="Y929" s="316">
        <v>13</v>
      </c>
      <c r="Z929" s="317"/>
      <c r="AA929" s="317"/>
      <c r="AB929" s="318"/>
      <c r="AC929" s="320" t="s">
        <v>520</v>
      </c>
      <c r="AD929" s="320"/>
      <c r="AE929" s="320"/>
      <c r="AF929" s="320"/>
      <c r="AG929" s="320"/>
      <c r="AH929" s="321">
        <v>1</v>
      </c>
      <c r="AI929" s="322"/>
      <c r="AJ929" s="322"/>
      <c r="AK929" s="322"/>
      <c r="AL929" s="323" t="s">
        <v>554</v>
      </c>
      <c r="AM929" s="324"/>
      <c r="AN929" s="324"/>
      <c r="AO929" s="325"/>
      <c r="AP929" s="319" t="s">
        <v>786</v>
      </c>
      <c r="AQ929" s="319"/>
      <c r="AR929" s="319"/>
      <c r="AS929" s="319"/>
      <c r="AT929" s="319"/>
      <c r="AU929" s="319"/>
      <c r="AV929" s="319"/>
      <c r="AW929" s="319"/>
      <c r="AX929" s="319"/>
    </row>
    <row r="930" spans="1:50" ht="60" customHeight="1" x14ac:dyDescent="0.15">
      <c r="A930" s="402">
        <v>28</v>
      </c>
      <c r="B930" s="402">
        <v>1</v>
      </c>
      <c r="C930" s="416" t="s">
        <v>674</v>
      </c>
      <c r="D930" s="416"/>
      <c r="E930" s="416"/>
      <c r="F930" s="416"/>
      <c r="G930" s="416"/>
      <c r="H930" s="416"/>
      <c r="I930" s="416"/>
      <c r="J930" s="417" t="s">
        <v>682</v>
      </c>
      <c r="K930" s="418"/>
      <c r="L930" s="418"/>
      <c r="M930" s="418"/>
      <c r="N930" s="418"/>
      <c r="O930" s="418"/>
      <c r="P930" s="315" t="s">
        <v>710</v>
      </c>
      <c r="Q930" s="315"/>
      <c r="R930" s="315"/>
      <c r="S930" s="315"/>
      <c r="T930" s="315"/>
      <c r="U930" s="315"/>
      <c r="V930" s="315"/>
      <c r="W930" s="315"/>
      <c r="X930" s="315"/>
      <c r="Y930" s="316">
        <v>9</v>
      </c>
      <c r="Z930" s="317"/>
      <c r="AA930" s="317"/>
      <c r="AB930" s="318"/>
      <c r="AC930" s="320" t="s">
        <v>520</v>
      </c>
      <c r="AD930" s="320"/>
      <c r="AE930" s="320"/>
      <c r="AF930" s="320"/>
      <c r="AG930" s="320"/>
      <c r="AH930" s="321">
        <v>1</v>
      </c>
      <c r="AI930" s="322"/>
      <c r="AJ930" s="322"/>
      <c r="AK930" s="322"/>
      <c r="AL930" s="323" t="s">
        <v>554</v>
      </c>
      <c r="AM930" s="324"/>
      <c r="AN930" s="324"/>
      <c r="AO930" s="325"/>
      <c r="AP930" s="319" t="s">
        <v>786</v>
      </c>
      <c r="AQ930" s="319"/>
      <c r="AR930" s="319"/>
      <c r="AS930" s="319"/>
      <c r="AT930" s="319"/>
      <c r="AU930" s="319"/>
      <c r="AV930" s="319"/>
      <c r="AW930" s="319"/>
      <c r="AX930" s="319"/>
    </row>
    <row r="931" spans="1:50" ht="60" customHeight="1" x14ac:dyDescent="0.15">
      <c r="A931" s="402">
        <v>29</v>
      </c>
      <c r="B931" s="402">
        <v>1</v>
      </c>
      <c r="C931" s="416" t="s">
        <v>674</v>
      </c>
      <c r="D931" s="416"/>
      <c r="E931" s="416"/>
      <c r="F931" s="416"/>
      <c r="G931" s="416"/>
      <c r="H931" s="416"/>
      <c r="I931" s="416"/>
      <c r="J931" s="417" t="s">
        <v>682</v>
      </c>
      <c r="K931" s="418"/>
      <c r="L931" s="418"/>
      <c r="M931" s="418"/>
      <c r="N931" s="418"/>
      <c r="O931" s="418"/>
      <c r="P931" s="315" t="s">
        <v>711</v>
      </c>
      <c r="Q931" s="315"/>
      <c r="R931" s="315"/>
      <c r="S931" s="315"/>
      <c r="T931" s="315"/>
      <c r="U931" s="315"/>
      <c r="V931" s="315"/>
      <c r="W931" s="315"/>
      <c r="X931" s="315"/>
      <c r="Y931" s="316">
        <v>6</v>
      </c>
      <c r="Z931" s="317"/>
      <c r="AA931" s="317"/>
      <c r="AB931" s="318"/>
      <c r="AC931" s="320" t="s">
        <v>520</v>
      </c>
      <c r="AD931" s="320"/>
      <c r="AE931" s="320"/>
      <c r="AF931" s="320"/>
      <c r="AG931" s="320"/>
      <c r="AH931" s="321">
        <v>1</v>
      </c>
      <c r="AI931" s="322"/>
      <c r="AJ931" s="322"/>
      <c r="AK931" s="322"/>
      <c r="AL931" s="323" t="s">
        <v>554</v>
      </c>
      <c r="AM931" s="324"/>
      <c r="AN931" s="324"/>
      <c r="AO931" s="325"/>
      <c r="AP931" s="319" t="s">
        <v>786</v>
      </c>
      <c r="AQ931" s="319"/>
      <c r="AR931" s="319"/>
      <c r="AS931" s="319"/>
      <c r="AT931" s="319"/>
      <c r="AU931" s="319"/>
      <c r="AV931" s="319"/>
      <c r="AW931" s="319"/>
      <c r="AX931" s="319"/>
    </row>
    <row r="932" spans="1:50" ht="146.25" hidden="1" customHeight="1" x14ac:dyDescent="0.15">
      <c r="A932" s="402">
        <v>30</v>
      </c>
      <c r="B932" s="402">
        <v>1</v>
      </c>
      <c r="C932" s="428"/>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508</v>
      </c>
      <c r="AI935" s="344"/>
      <c r="AJ935" s="344"/>
      <c r="AK935" s="344"/>
      <c r="AL935" s="344" t="s">
        <v>21</v>
      </c>
      <c r="AM935" s="344"/>
      <c r="AN935" s="344"/>
      <c r="AO935" s="429"/>
      <c r="AP935" s="430" t="s">
        <v>431</v>
      </c>
      <c r="AQ935" s="430"/>
      <c r="AR935" s="430"/>
      <c r="AS935" s="430"/>
      <c r="AT935" s="430"/>
      <c r="AU935" s="430"/>
      <c r="AV935" s="430"/>
      <c r="AW935" s="430"/>
      <c r="AX935" s="430"/>
    </row>
    <row r="936" spans="1:50" ht="60" customHeight="1" x14ac:dyDescent="0.15">
      <c r="A936" s="402">
        <v>1</v>
      </c>
      <c r="B936" s="402">
        <v>1</v>
      </c>
      <c r="C936" s="416" t="s">
        <v>665</v>
      </c>
      <c r="D936" s="416"/>
      <c r="E936" s="416"/>
      <c r="F936" s="416"/>
      <c r="G936" s="416"/>
      <c r="H936" s="416"/>
      <c r="I936" s="416"/>
      <c r="J936" s="417">
        <v>7011005003749</v>
      </c>
      <c r="K936" s="418"/>
      <c r="L936" s="418"/>
      <c r="M936" s="418"/>
      <c r="N936" s="418"/>
      <c r="O936" s="418"/>
      <c r="P936" s="315" t="s">
        <v>683</v>
      </c>
      <c r="Q936" s="315"/>
      <c r="R936" s="315"/>
      <c r="S936" s="315"/>
      <c r="T936" s="315"/>
      <c r="U936" s="315"/>
      <c r="V936" s="315"/>
      <c r="W936" s="315"/>
      <c r="X936" s="315"/>
      <c r="Y936" s="316">
        <v>244</v>
      </c>
      <c r="Z936" s="317"/>
      <c r="AA936" s="317"/>
      <c r="AB936" s="318"/>
      <c r="AC936" s="326" t="s">
        <v>520</v>
      </c>
      <c r="AD936" s="424"/>
      <c r="AE936" s="424"/>
      <c r="AF936" s="424"/>
      <c r="AG936" s="424"/>
      <c r="AH936" s="422">
        <v>1</v>
      </c>
      <c r="AI936" s="423"/>
      <c r="AJ936" s="423"/>
      <c r="AK936" s="423"/>
      <c r="AL936" s="323" t="s">
        <v>554</v>
      </c>
      <c r="AM936" s="324"/>
      <c r="AN936" s="324"/>
      <c r="AO936" s="325"/>
      <c r="AP936" s="319" t="s">
        <v>845</v>
      </c>
      <c r="AQ936" s="319"/>
      <c r="AR936" s="319"/>
      <c r="AS936" s="319"/>
      <c r="AT936" s="319"/>
      <c r="AU936" s="319"/>
      <c r="AV936" s="319"/>
      <c r="AW936" s="319"/>
      <c r="AX936" s="319"/>
    </row>
    <row r="937" spans="1:50" ht="60" customHeight="1" x14ac:dyDescent="0.15">
      <c r="A937" s="402">
        <v>2</v>
      </c>
      <c r="B937" s="402">
        <v>1</v>
      </c>
      <c r="C937" s="416" t="s">
        <v>666</v>
      </c>
      <c r="D937" s="416"/>
      <c r="E937" s="416"/>
      <c r="F937" s="416"/>
      <c r="G937" s="416"/>
      <c r="H937" s="416"/>
      <c r="I937" s="416"/>
      <c r="J937" s="417">
        <v>7360005004284</v>
      </c>
      <c r="K937" s="418"/>
      <c r="L937" s="418"/>
      <c r="M937" s="418"/>
      <c r="N937" s="418"/>
      <c r="O937" s="418"/>
      <c r="P937" s="315" t="s">
        <v>684</v>
      </c>
      <c r="Q937" s="315"/>
      <c r="R937" s="315"/>
      <c r="S937" s="315"/>
      <c r="T937" s="315"/>
      <c r="U937" s="315"/>
      <c r="V937" s="315"/>
      <c r="W937" s="315"/>
      <c r="X937" s="315"/>
      <c r="Y937" s="316">
        <v>49</v>
      </c>
      <c r="Z937" s="317"/>
      <c r="AA937" s="317"/>
      <c r="AB937" s="318"/>
      <c r="AC937" s="326" t="s">
        <v>520</v>
      </c>
      <c r="AD937" s="326"/>
      <c r="AE937" s="326"/>
      <c r="AF937" s="326"/>
      <c r="AG937" s="326"/>
      <c r="AH937" s="422">
        <v>1</v>
      </c>
      <c r="AI937" s="423"/>
      <c r="AJ937" s="423"/>
      <c r="AK937" s="423"/>
      <c r="AL937" s="323" t="s">
        <v>554</v>
      </c>
      <c r="AM937" s="324"/>
      <c r="AN937" s="324"/>
      <c r="AO937" s="325"/>
      <c r="AP937" s="319" t="s">
        <v>845</v>
      </c>
      <c r="AQ937" s="319"/>
      <c r="AR937" s="319"/>
      <c r="AS937" s="319"/>
      <c r="AT937" s="319"/>
      <c r="AU937" s="319"/>
      <c r="AV937" s="319"/>
      <c r="AW937" s="319"/>
      <c r="AX937" s="319"/>
    </row>
    <row r="938" spans="1:50" ht="60" customHeight="1" x14ac:dyDescent="0.15">
      <c r="A938" s="402">
        <v>3</v>
      </c>
      <c r="B938" s="402">
        <v>1</v>
      </c>
      <c r="C938" s="428" t="s">
        <v>670</v>
      </c>
      <c r="D938" s="416"/>
      <c r="E938" s="416"/>
      <c r="F938" s="416"/>
      <c r="G938" s="416"/>
      <c r="H938" s="416"/>
      <c r="I938" s="416"/>
      <c r="J938" s="417" t="s">
        <v>678</v>
      </c>
      <c r="K938" s="418"/>
      <c r="L938" s="418"/>
      <c r="M938" s="418"/>
      <c r="N938" s="418"/>
      <c r="O938" s="418"/>
      <c r="P938" s="427" t="s">
        <v>699</v>
      </c>
      <c r="Q938" s="315"/>
      <c r="R938" s="315"/>
      <c r="S938" s="315"/>
      <c r="T938" s="315"/>
      <c r="U938" s="315"/>
      <c r="V938" s="315"/>
      <c r="W938" s="315"/>
      <c r="X938" s="315"/>
      <c r="Y938" s="316">
        <v>21</v>
      </c>
      <c r="Z938" s="317"/>
      <c r="AA938" s="317"/>
      <c r="AB938" s="318"/>
      <c r="AC938" s="326" t="s">
        <v>520</v>
      </c>
      <c r="AD938" s="326"/>
      <c r="AE938" s="326"/>
      <c r="AF938" s="326"/>
      <c r="AG938" s="326"/>
      <c r="AH938" s="321">
        <v>1</v>
      </c>
      <c r="AI938" s="322"/>
      <c r="AJ938" s="322"/>
      <c r="AK938" s="322"/>
      <c r="AL938" s="323" t="s">
        <v>554</v>
      </c>
      <c r="AM938" s="324"/>
      <c r="AN938" s="324"/>
      <c r="AO938" s="325"/>
      <c r="AP938" s="319" t="s">
        <v>787</v>
      </c>
      <c r="AQ938" s="319"/>
      <c r="AR938" s="319"/>
      <c r="AS938" s="319"/>
      <c r="AT938" s="319"/>
      <c r="AU938" s="319"/>
      <c r="AV938" s="319"/>
      <c r="AW938" s="319"/>
      <c r="AX938" s="319"/>
    </row>
    <row r="939" spans="1:50" ht="60" customHeight="1" x14ac:dyDescent="0.15">
      <c r="A939" s="402">
        <v>4</v>
      </c>
      <c r="B939" s="402">
        <v>1</v>
      </c>
      <c r="C939" s="428" t="s">
        <v>674</v>
      </c>
      <c r="D939" s="416"/>
      <c r="E939" s="416"/>
      <c r="F939" s="416"/>
      <c r="G939" s="416"/>
      <c r="H939" s="416"/>
      <c r="I939" s="416"/>
      <c r="J939" s="417" t="s">
        <v>682</v>
      </c>
      <c r="K939" s="418"/>
      <c r="L939" s="418"/>
      <c r="M939" s="418"/>
      <c r="N939" s="418"/>
      <c r="O939" s="418"/>
      <c r="P939" s="427" t="s">
        <v>718</v>
      </c>
      <c r="Q939" s="315"/>
      <c r="R939" s="315"/>
      <c r="S939" s="315"/>
      <c r="T939" s="315"/>
      <c r="U939" s="315"/>
      <c r="V939" s="315"/>
      <c r="W939" s="315"/>
      <c r="X939" s="315"/>
      <c r="Y939" s="316">
        <v>3</v>
      </c>
      <c r="Z939" s="317"/>
      <c r="AA939" s="317"/>
      <c r="AB939" s="318"/>
      <c r="AC939" s="326" t="s">
        <v>520</v>
      </c>
      <c r="AD939" s="326"/>
      <c r="AE939" s="326"/>
      <c r="AF939" s="326"/>
      <c r="AG939" s="326"/>
      <c r="AH939" s="321">
        <v>1</v>
      </c>
      <c r="AI939" s="322"/>
      <c r="AJ939" s="322"/>
      <c r="AK939" s="322"/>
      <c r="AL939" s="323" t="s">
        <v>554</v>
      </c>
      <c r="AM939" s="324"/>
      <c r="AN939" s="324"/>
      <c r="AO939" s="325"/>
      <c r="AP939" s="319" t="s">
        <v>787</v>
      </c>
      <c r="AQ939" s="319"/>
      <c r="AR939" s="319"/>
      <c r="AS939" s="319"/>
      <c r="AT939" s="319"/>
      <c r="AU939" s="319"/>
      <c r="AV939" s="319"/>
      <c r="AW939" s="319"/>
      <c r="AX939" s="319"/>
    </row>
    <row r="940" spans="1:50" ht="60" customHeight="1" x14ac:dyDescent="0.15">
      <c r="A940" s="402">
        <v>5</v>
      </c>
      <c r="B940" s="402">
        <v>1</v>
      </c>
      <c r="C940" s="416" t="s">
        <v>674</v>
      </c>
      <c r="D940" s="416"/>
      <c r="E940" s="416"/>
      <c r="F940" s="416"/>
      <c r="G940" s="416"/>
      <c r="H940" s="416"/>
      <c r="I940" s="416"/>
      <c r="J940" s="417" t="s">
        <v>682</v>
      </c>
      <c r="K940" s="418"/>
      <c r="L940" s="418"/>
      <c r="M940" s="418"/>
      <c r="N940" s="418"/>
      <c r="O940" s="418"/>
      <c r="P940" s="315" t="s">
        <v>719</v>
      </c>
      <c r="Q940" s="315"/>
      <c r="R940" s="315"/>
      <c r="S940" s="315"/>
      <c r="T940" s="315"/>
      <c r="U940" s="315"/>
      <c r="V940" s="315"/>
      <c r="W940" s="315"/>
      <c r="X940" s="315"/>
      <c r="Y940" s="316">
        <v>2</v>
      </c>
      <c r="Z940" s="317"/>
      <c r="AA940" s="317"/>
      <c r="AB940" s="318"/>
      <c r="AC940" s="320" t="s">
        <v>520</v>
      </c>
      <c r="AD940" s="320"/>
      <c r="AE940" s="320"/>
      <c r="AF940" s="320"/>
      <c r="AG940" s="320"/>
      <c r="AH940" s="321">
        <v>1</v>
      </c>
      <c r="AI940" s="322"/>
      <c r="AJ940" s="322"/>
      <c r="AK940" s="322"/>
      <c r="AL940" s="323" t="s">
        <v>554</v>
      </c>
      <c r="AM940" s="324"/>
      <c r="AN940" s="324"/>
      <c r="AO940" s="325"/>
      <c r="AP940" s="319" t="s">
        <v>787</v>
      </c>
      <c r="AQ940" s="319"/>
      <c r="AR940" s="319"/>
      <c r="AS940" s="319"/>
      <c r="AT940" s="319"/>
      <c r="AU940" s="319"/>
      <c r="AV940" s="319"/>
      <c r="AW940" s="319"/>
      <c r="AX940" s="319"/>
    </row>
    <row r="941" spans="1:50" ht="60" customHeight="1" x14ac:dyDescent="0.15">
      <c r="A941" s="402">
        <v>6</v>
      </c>
      <c r="B941" s="402">
        <v>1</v>
      </c>
      <c r="C941" s="416" t="s">
        <v>674</v>
      </c>
      <c r="D941" s="416"/>
      <c r="E941" s="416"/>
      <c r="F941" s="416"/>
      <c r="G941" s="416"/>
      <c r="H941" s="416"/>
      <c r="I941" s="416"/>
      <c r="J941" s="417" t="s">
        <v>682</v>
      </c>
      <c r="K941" s="418"/>
      <c r="L941" s="418"/>
      <c r="M941" s="418"/>
      <c r="N941" s="418"/>
      <c r="O941" s="418"/>
      <c r="P941" s="315" t="s">
        <v>706</v>
      </c>
      <c r="Q941" s="315"/>
      <c r="R941" s="315"/>
      <c r="S941" s="315"/>
      <c r="T941" s="315"/>
      <c r="U941" s="315"/>
      <c r="V941" s="315"/>
      <c r="W941" s="315"/>
      <c r="X941" s="315"/>
      <c r="Y941" s="316">
        <v>1</v>
      </c>
      <c r="Z941" s="317"/>
      <c r="AA941" s="317"/>
      <c r="AB941" s="318"/>
      <c r="AC941" s="320" t="s">
        <v>520</v>
      </c>
      <c r="AD941" s="320"/>
      <c r="AE941" s="320"/>
      <c r="AF941" s="320"/>
      <c r="AG941" s="320"/>
      <c r="AH941" s="321">
        <v>1</v>
      </c>
      <c r="AI941" s="322"/>
      <c r="AJ941" s="322"/>
      <c r="AK941" s="322"/>
      <c r="AL941" s="323" t="s">
        <v>554</v>
      </c>
      <c r="AM941" s="324"/>
      <c r="AN941" s="324"/>
      <c r="AO941" s="325"/>
      <c r="AP941" s="319" t="s">
        <v>787</v>
      </c>
      <c r="AQ941" s="319"/>
      <c r="AR941" s="319"/>
      <c r="AS941" s="319"/>
      <c r="AT941" s="319"/>
      <c r="AU941" s="319"/>
      <c r="AV941" s="319"/>
      <c r="AW941" s="319"/>
      <c r="AX941" s="319"/>
    </row>
    <row r="942" spans="1:50" ht="60" customHeight="1" x14ac:dyDescent="0.15">
      <c r="A942" s="402">
        <v>7</v>
      </c>
      <c r="B942" s="402">
        <v>1</v>
      </c>
      <c r="C942" s="416" t="s">
        <v>668</v>
      </c>
      <c r="D942" s="416"/>
      <c r="E942" s="416"/>
      <c r="F942" s="416"/>
      <c r="G942" s="416"/>
      <c r="H942" s="416"/>
      <c r="I942" s="416"/>
      <c r="J942" s="417" t="s">
        <v>676</v>
      </c>
      <c r="K942" s="418"/>
      <c r="L942" s="418"/>
      <c r="M942" s="418"/>
      <c r="N942" s="418"/>
      <c r="O942" s="418"/>
      <c r="P942" s="315" t="s">
        <v>686</v>
      </c>
      <c r="Q942" s="315"/>
      <c r="R942" s="315"/>
      <c r="S942" s="315"/>
      <c r="T942" s="315"/>
      <c r="U942" s="315"/>
      <c r="V942" s="315"/>
      <c r="W942" s="315"/>
      <c r="X942" s="315"/>
      <c r="Y942" s="316">
        <v>6</v>
      </c>
      <c r="Z942" s="317"/>
      <c r="AA942" s="317"/>
      <c r="AB942" s="318"/>
      <c r="AC942" s="320" t="s">
        <v>520</v>
      </c>
      <c r="AD942" s="320"/>
      <c r="AE942" s="320"/>
      <c r="AF942" s="320"/>
      <c r="AG942" s="320"/>
      <c r="AH942" s="321">
        <v>1</v>
      </c>
      <c r="AI942" s="322"/>
      <c r="AJ942" s="322"/>
      <c r="AK942" s="322"/>
      <c r="AL942" s="323" t="s">
        <v>554</v>
      </c>
      <c r="AM942" s="324"/>
      <c r="AN942" s="324"/>
      <c r="AO942" s="325"/>
      <c r="AP942" s="319" t="s">
        <v>787</v>
      </c>
      <c r="AQ942" s="319"/>
      <c r="AR942" s="319"/>
      <c r="AS942" s="319"/>
      <c r="AT942" s="319"/>
      <c r="AU942" s="319"/>
      <c r="AV942" s="319"/>
      <c r="AW942" s="319"/>
      <c r="AX942" s="319"/>
    </row>
    <row r="943" spans="1:50" ht="60" customHeight="1" x14ac:dyDescent="0.15">
      <c r="A943" s="402">
        <v>8</v>
      </c>
      <c r="B943" s="402">
        <v>1</v>
      </c>
      <c r="C943" s="416" t="s">
        <v>667</v>
      </c>
      <c r="D943" s="416"/>
      <c r="E943" s="416"/>
      <c r="F943" s="416"/>
      <c r="G943" s="416"/>
      <c r="H943" s="416"/>
      <c r="I943" s="416"/>
      <c r="J943" s="417" t="s">
        <v>675</v>
      </c>
      <c r="K943" s="418"/>
      <c r="L943" s="418"/>
      <c r="M943" s="418"/>
      <c r="N943" s="418"/>
      <c r="O943" s="418"/>
      <c r="P943" s="315" t="s">
        <v>720</v>
      </c>
      <c r="Q943" s="315"/>
      <c r="R943" s="315"/>
      <c r="S943" s="315"/>
      <c r="T943" s="315"/>
      <c r="U943" s="315"/>
      <c r="V943" s="315"/>
      <c r="W943" s="315"/>
      <c r="X943" s="315"/>
      <c r="Y943" s="316">
        <v>4</v>
      </c>
      <c r="Z943" s="317"/>
      <c r="AA943" s="317"/>
      <c r="AB943" s="318"/>
      <c r="AC943" s="320" t="s">
        <v>520</v>
      </c>
      <c r="AD943" s="320"/>
      <c r="AE943" s="320"/>
      <c r="AF943" s="320"/>
      <c r="AG943" s="320"/>
      <c r="AH943" s="321">
        <v>1</v>
      </c>
      <c r="AI943" s="322"/>
      <c r="AJ943" s="322"/>
      <c r="AK943" s="322"/>
      <c r="AL943" s="323" t="s">
        <v>554</v>
      </c>
      <c r="AM943" s="324"/>
      <c r="AN943" s="324"/>
      <c r="AO943" s="325"/>
      <c r="AP943" s="319" t="s">
        <v>787</v>
      </c>
      <c r="AQ943" s="319"/>
      <c r="AR943" s="319"/>
      <c r="AS943" s="319"/>
      <c r="AT943" s="319"/>
      <c r="AU943" s="319"/>
      <c r="AV943" s="319"/>
      <c r="AW943" s="319"/>
      <c r="AX943" s="319"/>
    </row>
    <row r="944" spans="1:50" ht="60" customHeight="1" x14ac:dyDescent="0.15">
      <c r="A944" s="402">
        <v>9</v>
      </c>
      <c r="B944" s="402">
        <v>1</v>
      </c>
      <c r="C944" s="416" t="s">
        <v>667</v>
      </c>
      <c r="D944" s="416"/>
      <c r="E944" s="416"/>
      <c r="F944" s="416"/>
      <c r="G944" s="416"/>
      <c r="H944" s="416"/>
      <c r="I944" s="416"/>
      <c r="J944" s="417" t="s">
        <v>675</v>
      </c>
      <c r="K944" s="418"/>
      <c r="L944" s="418"/>
      <c r="M944" s="418"/>
      <c r="N944" s="418"/>
      <c r="O944" s="418"/>
      <c r="P944" s="315" t="s">
        <v>721</v>
      </c>
      <c r="Q944" s="315"/>
      <c r="R944" s="315"/>
      <c r="S944" s="315"/>
      <c r="T944" s="315"/>
      <c r="U944" s="315"/>
      <c r="V944" s="315"/>
      <c r="W944" s="315"/>
      <c r="X944" s="315"/>
      <c r="Y944" s="316">
        <v>2</v>
      </c>
      <c r="Z944" s="317"/>
      <c r="AA944" s="317"/>
      <c r="AB944" s="318"/>
      <c r="AC944" s="320" t="s">
        <v>520</v>
      </c>
      <c r="AD944" s="320"/>
      <c r="AE944" s="320"/>
      <c r="AF944" s="320"/>
      <c r="AG944" s="320"/>
      <c r="AH944" s="321">
        <v>1</v>
      </c>
      <c r="AI944" s="322"/>
      <c r="AJ944" s="322"/>
      <c r="AK944" s="322"/>
      <c r="AL944" s="323" t="s">
        <v>554</v>
      </c>
      <c r="AM944" s="324"/>
      <c r="AN944" s="324"/>
      <c r="AO944" s="325"/>
      <c r="AP944" s="319" t="s">
        <v>787</v>
      </c>
      <c r="AQ944" s="319"/>
      <c r="AR944" s="319"/>
      <c r="AS944" s="319"/>
      <c r="AT944" s="319"/>
      <c r="AU944" s="319"/>
      <c r="AV944" s="319"/>
      <c r="AW944" s="319"/>
      <c r="AX944" s="319"/>
    </row>
    <row r="945" spans="1:50" ht="60" customHeight="1" x14ac:dyDescent="0.15">
      <c r="A945" s="402">
        <v>10</v>
      </c>
      <c r="B945" s="402">
        <v>1</v>
      </c>
      <c r="C945" s="416" t="s">
        <v>713</v>
      </c>
      <c r="D945" s="416"/>
      <c r="E945" s="416"/>
      <c r="F945" s="416"/>
      <c r="G945" s="416"/>
      <c r="H945" s="416"/>
      <c r="I945" s="416"/>
      <c r="J945" s="417" t="s">
        <v>716</v>
      </c>
      <c r="K945" s="418"/>
      <c r="L945" s="418"/>
      <c r="M945" s="418"/>
      <c r="N945" s="418"/>
      <c r="O945" s="418"/>
      <c r="P945" s="315" t="s">
        <v>722</v>
      </c>
      <c r="Q945" s="315"/>
      <c r="R945" s="315"/>
      <c r="S945" s="315"/>
      <c r="T945" s="315"/>
      <c r="U945" s="315"/>
      <c r="V945" s="315"/>
      <c r="W945" s="315"/>
      <c r="X945" s="315"/>
      <c r="Y945" s="316">
        <v>4</v>
      </c>
      <c r="Z945" s="317"/>
      <c r="AA945" s="317"/>
      <c r="AB945" s="318"/>
      <c r="AC945" s="320" t="s">
        <v>514</v>
      </c>
      <c r="AD945" s="320"/>
      <c r="AE945" s="320"/>
      <c r="AF945" s="320"/>
      <c r="AG945" s="320"/>
      <c r="AH945" s="321" t="s">
        <v>554</v>
      </c>
      <c r="AI945" s="322"/>
      <c r="AJ945" s="322"/>
      <c r="AK945" s="322"/>
      <c r="AL945" s="323" t="s">
        <v>554</v>
      </c>
      <c r="AM945" s="324"/>
      <c r="AN945" s="324"/>
      <c r="AO945" s="325"/>
      <c r="AP945" s="319" t="s">
        <v>787</v>
      </c>
      <c r="AQ945" s="319"/>
      <c r="AR945" s="319"/>
      <c r="AS945" s="319"/>
      <c r="AT945" s="319"/>
      <c r="AU945" s="319"/>
      <c r="AV945" s="319"/>
      <c r="AW945" s="319"/>
      <c r="AX945" s="319"/>
    </row>
    <row r="946" spans="1:50" ht="60" customHeight="1" x14ac:dyDescent="0.15">
      <c r="A946" s="402">
        <v>11</v>
      </c>
      <c r="B946" s="402">
        <v>1</v>
      </c>
      <c r="C946" s="416" t="s">
        <v>672</v>
      </c>
      <c r="D946" s="416"/>
      <c r="E946" s="416"/>
      <c r="F946" s="416"/>
      <c r="G946" s="416"/>
      <c r="H946" s="416"/>
      <c r="I946" s="416"/>
      <c r="J946" s="417" t="s">
        <v>680</v>
      </c>
      <c r="K946" s="418"/>
      <c r="L946" s="418"/>
      <c r="M946" s="418"/>
      <c r="N946" s="418"/>
      <c r="O946" s="418"/>
      <c r="P946" s="315" t="s">
        <v>704</v>
      </c>
      <c r="Q946" s="315"/>
      <c r="R946" s="315"/>
      <c r="S946" s="315"/>
      <c r="T946" s="315"/>
      <c r="U946" s="315"/>
      <c r="V946" s="315"/>
      <c r="W946" s="315"/>
      <c r="X946" s="315"/>
      <c r="Y946" s="316">
        <v>2</v>
      </c>
      <c r="Z946" s="317"/>
      <c r="AA946" s="317"/>
      <c r="AB946" s="318"/>
      <c r="AC946" s="320" t="s">
        <v>520</v>
      </c>
      <c r="AD946" s="320"/>
      <c r="AE946" s="320"/>
      <c r="AF946" s="320"/>
      <c r="AG946" s="320"/>
      <c r="AH946" s="321">
        <v>1</v>
      </c>
      <c r="AI946" s="322"/>
      <c r="AJ946" s="322"/>
      <c r="AK946" s="322"/>
      <c r="AL946" s="323" t="s">
        <v>554</v>
      </c>
      <c r="AM946" s="324"/>
      <c r="AN946" s="324"/>
      <c r="AO946" s="325"/>
      <c r="AP946" s="319" t="s">
        <v>787</v>
      </c>
      <c r="AQ946" s="319"/>
      <c r="AR946" s="319"/>
      <c r="AS946" s="319"/>
      <c r="AT946" s="319"/>
      <c r="AU946" s="319"/>
      <c r="AV946" s="319"/>
      <c r="AW946" s="319"/>
      <c r="AX946" s="319"/>
    </row>
    <row r="947" spans="1:50" ht="60" customHeight="1" x14ac:dyDescent="0.15">
      <c r="A947" s="402">
        <v>12</v>
      </c>
      <c r="B947" s="402">
        <v>1</v>
      </c>
      <c r="C947" s="416" t="s">
        <v>714</v>
      </c>
      <c r="D947" s="416"/>
      <c r="E947" s="416"/>
      <c r="F947" s="416"/>
      <c r="G947" s="416"/>
      <c r="H947" s="416"/>
      <c r="I947" s="416"/>
      <c r="J947" s="417" t="s">
        <v>788</v>
      </c>
      <c r="K947" s="418"/>
      <c r="L947" s="418"/>
      <c r="M947" s="418"/>
      <c r="N947" s="418"/>
      <c r="O947" s="418"/>
      <c r="P947" s="315" t="s">
        <v>723</v>
      </c>
      <c r="Q947" s="315"/>
      <c r="R947" s="315"/>
      <c r="S947" s="315"/>
      <c r="T947" s="315"/>
      <c r="U947" s="315"/>
      <c r="V947" s="315"/>
      <c r="W947" s="315"/>
      <c r="X947" s="315"/>
      <c r="Y947" s="316">
        <v>4</v>
      </c>
      <c r="Z947" s="317"/>
      <c r="AA947" s="317"/>
      <c r="AB947" s="318"/>
      <c r="AC947" s="320" t="s">
        <v>196</v>
      </c>
      <c r="AD947" s="320"/>
      <c r="AE947" s="320"/>
      <c r="AF947" s="320"/>
      <c r="AG947" s="320"/>
      <c r="AH947" s="321" t="s">
        <v>554</v>
      </c>
      <c r="AI947" s="322"/>
      <c r="AJ947" s="322"/>
      <c r="AK947" s="322"/>
      <c r="AL947" s="323" t="s">
        <v>554</v>
      </c>
      <c r="AM947" s="324"/>
      <c r="AN947" s="324"/>
      <c r="AO947" s="325"/>
      <c r="AP947" s="319" t="s">
        <v>787</v>
      </c>
      <c r="AQ947" s="319"/>
      <c r="AR947" s="319"/>
      <c r="AS947" s="319"/>
      <c r="AT947" s="319"/>
      <c r="AU947" s="319"/>
      <c r="AV947" s="319"/>
      <c r="AW947" s="319"/>
      <c r="AX947" s="319"/>
    </row>
    <row r="948" spans="1:50" ht="60" customHeight="1" x14ac:dyDescent="0.15">
      <c r="A948" s="402">
        <v>13</v>
      </c>
      <c r="B948" s="402">
        <v>1</v>
      </c>
      <c r="C948" s="416" t="s">
        <v>715</v>
      </c>
      <c r="D948" s="416"/>
      <c r="E948" s="416"/>
      <c r="F948" s="416"/>
      <c r="G948" s="416"/>
      <c r="H948" s="416"/>
      <c r="I948" s="416"/>
      <c r="J948" s="417" t="s">
        <v>717</v>
      </c>
      <c r="K948" s="418"/>
      <c r="L948" s="418"/>
      <c r="M948" s="418"/>
      <c r="N948" s="418"/>
      <c r="O948" s="418"/>
      <c r="P948" s="315" t="s">
        <v>724</v>
      </c>
      <c r="Q948" s="315"/>
      <c r="R948" s="315"/>
      <c r="S948" s="315"/>
      <c r="T948" s="315"/>
      <c r="U948" s="315"/>
      <c r="V948" s="315"/>
      <c r="W948" s="315"/>
      <c r="X948" s="315"/>
      <c r="Y948" s="316">
        <v>2</v>
      </c>
      <c r="Z948" s="317"/>
      <c r="AA948" s="317"/>
      <c r="AB948" s="318"/>
      <c r="AC948" s="320" t="s">
        <v>514</v>
      </c>
      <c r="AD948" s="320"/>
      <c r="AE948" s="320"/>
      <c r="AF948" s="320"/>
      <c r="AG948" s="320"/>
      <c r="AH948" s="321">
        <v>2</v>
      </c>
      <c r="AI948" s="322"/>
      <c r="AJ948" s="322"/>
      <c r="AK948" s="322"/>
      <c r="AL948" s="323" t="s">
        <v>554</v>
      </c>
      <c r="AM948" s="324"/>
      <c r="AN948" s="324"/>
      <c r="AO948" s="325"/>
      <c r="AP948" s="319" t="s">
        <v>787</v>
      </c>
      <c r="AQ948" s="319"/>
      <c r="AR948" s="319"/>
      <c r="AS948" s="319"/>
      <c r="AT948" s="319"/>
      <c r="AU948" s="319"/>
      <c r="AV948" s="319"/>
      <c r="AW948" s="319"/>
      <c r="AX948" s="319"/>
    </row>
    <row r="949" spans="1:50" ht="6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6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6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6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6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6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6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6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6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6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6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6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6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6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6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6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135"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508</v>
      </c>
      <c r="AI968" s="344"/>
      <c r="AJ968" s="344"/>
      <c r="AK968" s="344"/>
      <c r="AL968" s="344" t="s">
        <v>21</v>
      </c>
      <c r="AM968" s="344"/>
      <c r="AN968" s="344"/>
      <c r="AO968" s="429"/>
      <c r="AP968" s="430" t="s">
        <v>431</v>
      </c>
      <c r="AQ968" s="430"/>
      <c r="AR968" s="430"/>
      <c r="AS968" s="430"/>
      <c r="AT968" s="430"/>
      <c r="AU968" s="430"/>
      <c r="AV968" s="430"/>
      <c r="AW968" s="430"/>
      <c r="AX968" s="430"/>
    </row>
    <row r="969" spans="1:50" ht="60" customHeight="1" x14ac:dyDescent="0.15">
      <c r="A969" s="402">
        <v>1</v>
      </c>
      <c r="B969" s="402">
        <v>1</v>
      </c>
      <c r="C969" s="416" t="s">
        <v>666</v>
      </c>
      <c r="D969" s="416"/>
      <c r="E969" s="416"/>
      <c r="F969" s="416"/>
      <c r="G969" s="416"/>
      <c r="H969" s="416"/>
      <c r="I969" s="416"/>
      <c r="J969" s="417">
        <v>7360005004284</v>
      </c>
      <c r="K969" s="418"/>
      <c r="L969" s="418"/>
      <c r="M969" s="418"/>
      <c r="N969" s="418"/>
      <c r="O969" s="418"/>
      <c r="P969" s="315" t="s">
        <v>684</v>
      </c>
      <c r="Q969" s="315"/>
      <c r="R969" s="315"/>
      <c r="S969" s="315"/>
      <c r="T969" s="315"/>
      <c r="U969" s="315"/>
      <c r="V969" s="315"/>
      <c r="W969" s="315"/>
      <c r="X969" s="315"/>
      <c r="Y969" s="316">
        <v>70</v>
      </c>
      <c r="Z969" s="317"/>
      <c r="AA969" s="317"/>
      <c r="AB969" s="318"/>
      <c r="AC969" s="326" t="s">
        <v>520</v>
      </c>
      <c r="AD969" s="424"/>
      <c r="AE969" s="424"/>
      <c r="AF969" s="424"/>
      <c r="AG969" s="424"/>
      <c r="AH969" s="422">
        <v>1</v>
      </c>
      <c r="AI969" s="423"/>
      <c r="AJ969" s="423"/>
      <c r="AK969" s="423"/>
      <c r="AL969" s="323" t="s">
        <v>554</v>
      </c>
      <c r="AM969" s="324"/>
      <c r="AN969" s="324"/>
      <c r="AO969" s="325"/>
      <c r="AP969" s="319" t="s">
        <v>789</v>
      </c>
      <c r="AQ969" s="319"/>
      <c r="AR969" s="319"/>
      <c r="AS969" s="319"/>
      <c r="AT969" s="319"/>
      <c r="AU969" s="319"/>
      <c r="AV969" s="319"/>
      <c r="AW969" s="319"/>
      <c r="AX969" s="319"/>
    </row>
    <row r="970" spans="1:50" ht="60" customHeight="1" x14ac:dyDescent="0.15">
      <c r="A970" s="402">
        <v>2</v>
      </c>
      <c r="B970" s="402">
        <v>1</v>
      </c>
      <c r="C970" s="416" t="s">
        <v>665</v>
      </c>
      <c r="D970" s="416"/>
      <c r="E970" s="416"/>
      <c r="F970" s="416"/>
      <c r="G970" s="416"/>
      <c r="H970" s="416"/>
      <c r="I970" s="416"/>
      <c r="J970" s="417">
        <v>7011005003749</v>
      </c>
      <c r="K970" s="418"/>
      <c r="L970" s="418"/>
      <c r="M970" s="418"/>
      <c r="N970" s="418"/>
      <c r="O970" s="418"/>
      <c r="P970" s="315" t="s">
        <v>683</v>
      </c>
      <c r="Q970" s="315"/>
      <c r="R970" s="315"/>
      <c r="S970" s="315"/>
      <c r="T970" s="315"/>
      <c r="U970" s="315"/>
      <c r="V970" s="315"/>
      <c r="W970" s="315"/>
      <c r="X970" s="315"/>
      <c r="Y970" s="316">
        <v>44</v>
      </c>
      <c r="Z970" s="317"/>
      <c r="AA970" s="317"/>
      <c r="AB970" s="318"/>
      <c r="AC970" s="326" t="s">
        <v>520</v>
      </c>
      <c r="AD970" s="326"/>
      <c r="AE970" s="326"/>
      <c r="AF970" s="326"/>
      <c r="AG970" s="326"/>
      <c r="AH970" s="422">
        <v>1</v>
      </c>
      <c r="AI970" s="423"/>
      <c r="AJ970" s="423"/>
      <c r="AK970" s="423"/>
      <c r="AL970" s="323" t="s">
        <v>554</v>
      </c>
      <c r="AM970" s="324"/>
      <c r="AN970" s="324"/>
      <c r="AO970" s="325"/>
      <c r="AP970" s="319" t="s">
        <v>789</v>
      </c>
      <c r="AQ970" s="319"/>
      <c r="AR970" s="319"/>
      <c r="AS970" s="319"/>
      <c r="AT970" s="319"/>
      <c r="AU970" s="319"/>
      <c r="AV970" s="319"/>
      <c r="AW970" s="319"/>
      <c r="AX970" s="319"/>
    </row>
    <row r="971" spans="1:50" ht="60" customHeight="1" x14ac:dyDescent="0.15">
      <c r="A971" s="402">
        <v>3</v>
      </c>
      <c r="B971" s="402">
        <v>1</v>
      </c>
      <c r="C971" s="428" t="s">
        <v>725</v>
      </c>
      <c r="D971" s="416"/>
      <c r="E971" s="416"/>
      <c r="F971" s="416"/>
      <c r="G971" s="416"/>
      <c r="H971" s="416"/>
      <c r="I971" s="416"/>
      <c r="J971" s="417" t="s">
        <v>732</v>
      </c>
      <c r="K971" s="418"/>
      <c r="L971" s="418"/>
      <c r="M971" s="418"/>
      <c r="N971" s="418"/>
      <c r="O971" s="418"/>
      <c r="P971" s="427" t="s">
        <v>739</v>
      </c>
      <c r="Q971" s="315"/>
      <c r="R971" s="315"/>
      <c r="S971" s="315"/>
      <c r="T971" s="315"/>
      <c r="U971" s="315"/>
      <c r="V971" s="315"/>
      <c r="W971" s="315"/>
      <c r="X971" s="315"/>
      <c r="Y971" s="316">
        <v>13</v>
      </c>
      <c r="Z971" s="317"/>
      <c r="AA971" s="317"/>
      <c r="AB971" s="318"/>
      <c r="AC971" s="326" t="s">
        <v>517</v>
      </c>
      <c r="AD971" s="326"/>
      <c r="AE971" s="326"/>
      <c r="AF971" s="326"/>
      <c r="AG971" s="326"/>
      <c r="AH971" s="321">
        <v>2</v>
      </c>
      <c r="AI971" s="322"/>
      <c r="AJ971" s="322"/>
      <c r="AK971" s="322"/>
      <c r="AL971" s="323" t="s">
        <v>554</v>
      </c>
      <c r="AM971" s="324"/>
      <c r="AN971" s="324"/>
      <c r="AO971" s="325"/>
      <c r="AP971" s="319" t="s">
        <v>789</v>
      </c>
      <c r="AQ971" s="319"/>
      <c r="AR971" s="319"/>
      <c r="AS971" s="319"/>
      <c r="AT971" s="319"/>
      <c r="AU971" s="319"/>
      <c r="AV971" s="319"/>
      <c r="AW971" s="319"/>
      <c r="AX971" s="319"/>
    </row>
    <row r="972" spans="1:50" ht="60" customHeight="1" x14ac:dyDescent="0.15">
      <c r="A972" s="402">
        <v>4</v>
      </c>
      <c r="B972" s="402">
        <v>1</v>
      </c>
      <c r="C972" s="428" t="s">
        <v>725</v>
      </c>
      <c r="D972" s="416"/>
      <c r="E972" s="416"/>
      <c r="F972" s="416"/>
      <c r="G972" s="416"/>
      <c r="H972" s="416"/>
      <c r="I972" s="416"/>
      <c r="J972" s="417" t="s">
        <v>732</v>
      </c>
      <c r="K972" s="418"/>
      <c r="L972" s="418"/>
      <c r="M972" s="418"/>
      <c r="N972" s="418"/>
      <c r="O972" s="418"/>
      <c r="P972" s="427" t="s">
        <v>740</v>
      </c>
      <c r="Q972" s="315"/>
      <c r="R972" s="315"/>
      <c r="S972" s="315"/>
      <c r="T972" s="315"/>
      <c r="U972" s="315"/>
      <c r="V972" s="315"/>
      <c r="W972" s="315"/>
      <c r="X972" s="315"/>
      <c r="Y972" s="316">
        <v>10</v>
      </c>
      <c r="Z972" s="317"/>
      <c r="AA972" s="317"/>
      <c r="AB972" s="318"/>
      <c r="AC972" s="326" t="s">
        <v>513</v>
      </c>
      <c r="AD972" s="326"/>
      <c r="AE972" s="326"/>
      <c r="AF972" s="326"/>
      <c r="AG972" s="326"/>
      <c r="AH972" s="321" t="s">
        <v>554</v>
      </c>
      <c r="AI972" s="322"/>
      <c r="AJ972" s="322"/>
      <c r="AK972" s="322"/>
      <c r="AL972" s="323" t="s">
        <v>554</v>
      </c>
      <c r="AM972" s="324"/>
      <c r="AN972" s="324"/>
      <c r="AO972" s="325"/>
      <c r="AP972" s="319" t="s">
        <v>789</v>
      </c>
      <c r="AQ972" s="319"/>
      <c r="AR972" s="319"/>
      <c r="AS972" s="319"/>
      <c r="AT972" s="319"/>
      <c r="AU972" s="319"/>
      <c r="AV972" s="319"/>
      <c r="AW972" s="319"/>
      <c r="AX972" s="319"/>
    </row>
    <row r="973" spans="1:50" ht="60" customHeight="1" x14ac:dyDescent="0.15">
      <c r="A973" s="402">
        <v>5</v>
      </c>
      <c r="B973" s="402">
        <v>1</v>
      </c>
      <c r="C973" s="416" t="s">
        <v>725</v>
      </c>
      <c r="D973" s="416"/>
      <c r="E973" s="416"/>
      <c r="F973" s="416"/>
      <c r="G973" s="416"/>
      <c r="H973" s="416"/>
      <c r="I973" s="416"/>
      <c r="J973" s="417" t="s">
        <v>732</v>
      </c>
      <c r="K973" s="418"/>
      <c r="L973" s="418"/>
      <c r="M973" s="418"/>
      <c r="N973" s="418"/>
      <c r="O973" s="418"/>
      <c r="P973" s="315" t="s">
        <v>741</v>
      </c>
      <c r="Q973" s="315"/>
      <c r="R973" s="315"/>
      <c r="S973" s="315"/>
      <c r="T973" s="315"/>
      <c r="U973" s="315"/>
      <c r="V973" s="315"/>
      <c r="W973" s="315"/>
      <c r="X973" s="315"/>
      <c r="Y973" s="316">
        <v>5</v>
      </c>
      <c r="Z973" s="317"/>
      <c r="AA973" s="317"/>
      <c r="AB973" s="318"/>
      <c r="AC973" s="320" t="s">
        <v>517</v>
      </c>
      <c r="AD973" s="320"/>
      <c r="AE973" s="320"/>
      <c r="AF973" s="320"/>
      <c r="AG973" s="320"/>
      <c r="AH973" s="321">
        <v>6</v>
      </c>
      <c r="AI973" s="322"/>
      <c r="AJ973" s="322"/>
      <c r="AK973" s="322"/>
      <c r="AL973" s="323" t="s">
        <v>554</v>
      </c>
      <c r="AM973" s="324"/>
      <c r="AN973" s="324"/>
      <c r="AO973" s="325"/>
      <c r="AP973" s="319" t="s">
        <v>789</v>
      </c>
      <c r="AQ973" s="319"/>
      <c r="AR973" s="319"/>
      <c r="AS973" s="319"/>
      <c r="AT973" s="319"/>
      <c r="AU973" s="319"/>
      <c r="AV973" s="319"/>
      <c r="AW973" s="319"/>
      <c r="AX973" s="319"/>
    </row>
    <row r="974" spans="1:50" ht="60" customHeight="1" x14ac:dyDescent="0.15">
      <c r="A974" s="402">
        <v>6</v>
      </c>
      <c r="B974" s="402">
        <v>1</v>
      </c>
      <c r="C974" s="416" t="s">
        <v>726</v>
      </c>
      <c r="D974" s="416"/>
      <c r="E974" s="416"/>
      <c r="F974" s="416"/>
      <c r="G974" s="416"/>
      <c r="H974" s="416"/>
      <c r="I974" s="416"/>
      <c r="J974" s="417" t="s">
        <v>733</v>
      </c>
      <c r="K974" s="418"/>
      <c r="L974" s="418"/>
      <c r="M974" s="418"/>
      <c r="N974" s="418"/>
      <c r="O974" s="418"/>
      <c r="P974" s="315" t="s">
        <v>742</v>
      </c>
      <c r="Q974" s="315"/>
      <c r="R974" s="315"/>
      <c r="S974" s="315"/>
      <c r="T974" s="315"/>
      <c r="U974" s="315"/>
      <c r="V974" s="315"/>
      <c r="W974" s="315"/>
      <c r="X974" s="315"/>
      <c r="Y974" s="316">
        <v>26</v>
      </c>
      <c r="Z974" s="317"/>
      <c r="AA974" s="317"/>
      <c r="AB974" s="318"/>
      <c r="AC974" s="320" t="s">
        <v>513</v>
      </c>
      <c r="AD974" s="320"/>
      <c r="AE974" s="320"/>
      <c r="AF974" s="320"/>
      <c r="AG974" s="320"/>
      <c r="AH974" s="321">
        <v>2</v>
      </c>
      <c r="AI974" s="322"/>
      <c r="AJ974" s="322"/>
      <c r="AK974" s="322"/>
      <c r="AL974" s="323" t="s">
        <v>554</v>
      </c>
      <c r="AM974" s="324"/>
      <c r="AN974" s="324"/>
      <c r="AO974" s="325"/>
      <c r="AP974" s="319" t="s">
        <v>789</v>
      </c>
      <c r="AQ974" s="319"/>
      <c r="AR974" s="319"/>
      <c r="AS974" s="319"/>
      <c r="AT974" s="319"/>
      <c r="AU974" s="319"/>
      <c r="AV974" s="319"/>
      <c r="AW974" s="319"/>
      <c r="AX974" s="319"/>
    </row>
    <row r="975" spans="1:50" ht="60" customHeight="1" x14ac:dyDescent="0.15">
      <c r="A975" s="402">
        <v>7</v>
      </c>
      <c r="B975" s="402">
        <v>1</v>
      </c>
      <c r="C975" s="416" t="s">
        <v>668</v>
      </c>
      <c r="D975" s="416"/>
      <c r="E975" s="416"/>
      <c r="F975" s="416"/>
      <c r="G975" s="416"/>
      <c r="H975" s="416"/>
      <c r="I975" s="416"/>
      <c r="J975" s="417" t="s">
        <v>676</v>
      </c>
      <c r="K975" s="418"/>
      <c r="L975" s="418"/>
      <c r="M975" s="418"/>
      <c r="N975" s="418"/>
      <c r="O975" s="418"/>
      <c r="P975" s="315" t="s">
        <v>743</v>
      </c>
      <c r="Q975" s="315"/>
      <c r="R975" s="315"/>
      <c r="S975" s="315"/>
      <c r="T975" s="315"/>
      <c r="U975" s="315"/>
      <c r="V975" s="315"/>
      <c r="W975" s="315"/>
      <c r="X975" s="315"/>
      <c r="Y975" s="316">
        <v>23</v>
      </c>
      <c r="Z975" s="317"/>
      <c r="AA975" s="317"/>
      <c r="AB975" s="318"/>
      <c r="AC975" s="320" t="s">
        <v>513</v>
      </c>
      <c r="AD975" s="320"/>
      <c r="AE975" s="320"/>
      <c r="AF975" s="320"/>
      <c r="AG975" s="320"/>
      <c r="AH975" s="321">
        <v>2</v>
      </c>
      <c r="AI975" s="322"/>
      <c r="AJ975" s="322"/>
      <c r="AK975" s="322"/>
      <c r="AL975" s="323" t="s">
        <v>554</v>
      </c>
      <c r="AM975" s="324"/>
      <c r="AN975" s="324"/>
      <c r="AO975" s="325"/>
      <c r="AP975" s="319" t="s">
        <v>789</v>
      </c>
      <c r="AQ975" s="319"/>
      <c r="AR975" s="319"/>
      <c r="AS975" s="319"/>
      <c r="AT975" s="319"/>
      <c r="AU975" s="319"/>
      <c r="AV975" s="319"/>
      <c r="AW975" s="319"/>
      <c r="AX975" s="319"/>
    </row>
    <row r="976" spans="1:50" ht="60" customHeight="1" x14ac:dyDescent="0.15">
      <c r="A976" s="402">
        <v>8</v>
      </c>
      <c r="B976" s="402">
        <v>1</v>
      </c>
      <c r="C976" s="416" t="s">
        <v>668</v>
      </c>
      <c r="D976" s="416"/>
      <c r="E976" s="416"/>
      <c r="F976" s="416"/>
      <c r="G976" s="416"/>
      <c r="H976" s="416"/>
      <c r="I976" s="416"/>
      <c r="J976" s="417" t="s">
        <v>676</v>
      </c>
      <c r="K976" s="418"/>
      <c r="L976" s="418"/>
      <c r="M976" s="418"/>
      <c r="N976" s="418"/>
      <c r="O976" s="418"/>
      <c r="P976" s="315" t="s">
        <v>690</v>
      </c>
      <c r="Q976" s="315"/>
      <c r="R976" s="315"/>
      <c r="S976" s="315"/>
      <c r="T976" s="315"/>
      <c r="U976" s="315"/>
      <c r="V976" s="315"/>
      <c r="W976" s="315"/>
      <c r="X976" s="315"/>
      <c r="Y976" s="316">
        <v>2</v>
      </c>
      <c r="Z976" s="317"/>
      <c r="AA976" s="317"/>
      <c r="AB976" s="318"/>
      <c r="AC976" s="320" t="s">
        <v>513</v>
      </c>
      <c r="AD976" s="320"/>
      <c r="AE976" s="320"/>
      <c r="AF976" s="320"/>
      <c r="AG976" s="320"/>
      <c r="AH976" s="321">
        <v>2</v>
      </c>
      <c r="AI976" s="322"/>
      <c r="AJ976" s="322"/>
      <c r="AK976" s="322"/>
      <c r="AL976" s="323" t="s">
        <v>554</v>
      </c>
      <c r="AM976" s="324"/>
      <c r="AN976" s="324"/>
      <c r="AO976" s="325"/>
      <c r="AP976" s="319" t="s">
        <v>789</v>
      </c>
      <c r="AQ976" s="319"/>
      <c r="AR976" s="319"/>
      <c r="AS976" s="319"/>
      <c r="AT976" s="319"/>
      <c r="AU976" s="319"/>
      <c r="AV976" s="319"/>
      <c r="AW976" s="319"/>
      <c r="AX976" s="319"/>
    </row>
    <row r="977" spans="1:50" ht="60" customHeight="1" x14ac:dyDescent="0.15">
      <c r="A977" s="402">
        <v>9</v>
      </c>
      <c r="B977" s="402">
        <v>1</v>
      </c>
      <c r="C977" s="416" t="s">
        <v>727</v>
      </c>
      <c r="D977" s="416"/>
      <c r="E977" s="416"/>
      <c r="F977" s="416"/>
      <c r="G977" s="416"/>
      <c r="H977" s="416"/>
      <c r="I977" s="416"/>
      <c r="J977" s="417" t="s">
        <v>734</v>
      </c>
      <c r="K977" s="418"/>
      <c r="L977" s="418"/>
      <c r="M977" s="418"/>
      <c r="N977" s="418"/>
      <c r="O977" s="418"/>
      <c r="P977" s="315" t="s">
        <v>744</v>
      </c>
      <c r="Q977" s="315"/>
      <c r="R977" s="315"/>
      <c r="S977" s="315"/>
      <c r="T977" s="315"/>
      <c r="U977" s="315"/>
      <c r="V977" s="315"/>
      <c r="W977" s="315"/>
      <c r="X977" s="315"/>
      <c r="Y977" s="316">
        <v>19</v>
      </c>
      <c r="Z977" s="317"/>
      <c r="AA977" s="317"/>
      <c r="AB977" s="318"/>
      <c r="AC977" s="320" t="s">
        <v>513</v>
      </c>
      <c r="AD977" s="320"/>
      <c r="AE977" s="320"/>
      <c r="AF977" s="320"/>
      <c r="AG977" s="320"/>
      <c r="AH977" s="321">
        <v>1</v>
      </c>
      <c r="AI977" s="322"/>
      <c r="AJ977" s="322"/>
      <c r="AK977" s="322"/>
      <c r="AL977" s="323" t="s">
        <v>554</v>
      </c>
      <c r="AM977" s="324"/>
      <c r="AN977" s="324"/>
      <c r="AO977" s="325"/>
      <c r="AP977" s="319" t="s">
        <v>789</v>
      </c>
      <c r="AQ977" s="319"/>
      <c r="AR977" s="319"/>
      <c r="AS977" s="319"/>
      <c r="AT977" s="319"/>
      <c r="AU977" s="319"/>
      <c r="AV977" s="319"/>
      <c r="AW977" s="319"/>
      <c r="AX977" s="319"/>
    </row>
    <row r="978" spans="1:50" ht="60" customHeight="1" x14ac:dyDescent="0.15">
      <c r="A978" s="402">
        <v>10</v>
      </c>
      <c r="B978" s="402">
        <v>1</v>
      </c>
      <c r="C978" s="416" t="s">
        <v>727</v>
      </c>
      <c r="D978" s="416"/>
      <c r="E978" s="416"/>
      <c r="F978" s="416"/>
      <c r="G978" s="416"/>
      <c r="H978" s="416"/>
      <c r="I978" s="416"/>
      <c r="J978" s="417" t="s">
        <v>734</v>
      </c>
      <c r="K978" s="418"/>
      <c r="L978" s="418"/>
      <c r="M978" s="418"/>
      <c r="N978" s="418"/>
      <c r="O978" s="418"/>
      <c r="P978" s="315" t="s">
        <v>745</v>
      </c>
      <c r="Q978" s="315"/>
      <c r="R978" s="315"/>
      <c r="S978" s="315"/>
      <c r="T978" s="315"/>
      <c r="U978" s="315"/>
      <c r="V978" s="315"/>
      <c r="W978" s="315"/>
      <c r="X978" s="315"/>
      <c r="Y978" s="316">
        <v>2</v>
      </c>
      <c r="Z978" s="317"/>
      <c r="AA978" s="317"/>
      <c r="AB978" s="318"/>
      <c r="AC978" s="320" t="s">
        <v>513</v>
      </c>
      <c r="AD978" s="320"/>
      <c r="AE978" s="320"/>
      <c r="AF978" s="320"/>
      <c r="AG978" s="320"/>
      <c r="AH978" s="321">
        <v>1</v>
      </c>
      <c r="AI978" s="322"/>
      <c r="AJ978" s="322"/>
      <c r="AK978" s="322"/>
      <c r="AL978" s="323" t="s">
        <v>554</v>
      </c>
      <c r="AM978" s="324"/>
      <c r="AN978" s="324"/>
      <c r="AO978" s="325"/>
      <c r="AP978" s="319" t="s">
        <v>789</v>
      </c>
      <c r="AQ978" s="319"/>
      <c r="AR978" s="319"/>
      <c r="AS978" s="319"/>
      <c r="AT978" s="319"/>
      <c r="AU978" s="319"/>
      <c r="AV978" s="319"/>
      <c r="AW978" s="319"/>
      <c r="AX978" s="319"/>
    </row>
    <row r="979" spans="1:50" ht="60" customHeight="1" x14ac:dyDescent="0.15">
      <c r="A979" s="402">
        <v>11</v>
      </c>
      <c r="B979" s="402">
        <v>1</v>
      </c>
      <c r="C979" s="416" t="s">
        <v>728</v>
      </c>
      <c r="D979" s="416"/>
      <c r="E979" s="416"/>
      <c r="F979" s="416"/>
      <c r="G979" s="416"/>
      <c r="H979" s="416"/>
      <c r="I979" s="416"/>
      <c r="J979" s="417" t="s">
        <v>735</v>
      </c>
      <c r="K979" s="418"/>
      <c r="L979" s="418"/>
      <c r="M979" s="418"/>
      <c r="N979" s="418"/>
      <c r="O979" s="418"/>
      <c r="P979" s="315" t="s">
        <v>746</v>
      </c>
      <c r="Q979" s="315"/>
      <c r="R979" s="315"/>
      <c r="S979" s="315"/>
      <c r="T979" s="315"/>
      <c r="U979" s="315"/>
      <c r="V979" s="315"/>
      <c r="W979" s="315"/>
      <c r="X979" s="315"/>
      <c r="Y979" s="316">
        <v>21</v>
      </c>
      <c r="Z979" s="317"/>
      <c r="AA979" s="317"/>
      <c r="AB979" s="318"/>
      <c r="AC979" s="320" t="s">
        <v>513</v>
      </c>
      <c r="AD979" s="320"/>
      <c r="AE979" s="320"/>
      <c r="AF979" s="320"/>
      <c r="AG979" s="320"/>
      <c r="AH979" s="321" t="s">
        <v>554</v>
      </c>
      <c r="AI979" s="322"/>
      <c r="AJ979" s="322"/>
      <c r="AK979" s="322"/>
      <c r="AL979" s="323" t="s">
        <v>554</v>
      </c>
      <c r="AM979" s="324"/>
      <c r="AN979" s="324"/>
      <c r="AO979" s="325"/>
      <c r="AP979" s="319" t="s">
        <v>789</v>
      </c>
      <c r="AQ979" s="319"/>
      <c r="AR979" s="319"/>
      <c r="AS979" s="319"/>
      <c r="AT979" s="319"/>
      <c r="AU979" s="319"/>
      <c r="AV979" s="319"/>
      <c r="AW979" s="319"/>
      <c r="AX979" s="319"/>
    </row>
    <row r="980" spans="1:50" ht="60" customHeight="1" x14ac:dyDescent="0.15">
      <c r="A980" s="402">
        <v>12</v>
      </c>
      <c r="B980" s="402">
        <v>1</v>
      </c>
      <c r="C980" s="416" t="s">
        <v>729</v>
      </c>
      <c r="D980" s="416"/>
      <c r="E980" s="416"/>
      <c r="F980" s="416"/>
      <c r="G980" s="416"/>
      <c r="H980" s="416"/>
      <c r="I980" s="416"/>
      <c r="J980" s="417" t="s">
        <v>736</v>
      </c>
      <c r="K980" s="418"/>
      <c r="L980" s="418"/>
      <c r="M980" s="418"/>
      <c r="N980" s="418"/>
      <c r="O980" s="418"/>
      <c r="P980" s="315" t="s">
        <v>747</v>
      </c>
      <c r="Q980" s="315"/>
      <c r="R980" s="315"/>
      <c r="S980" s="315"/>
      <c r="T980" s="315"/>
      <c r="U980" s="315"/>
      <c r="V980" s="315"/>
      <c r="W980" s="315"/>
      <c r="X980" s="315"/>
      <c r="Y980" s="316">
        <v>12</v>
      </c>
      <c r="Z980" s="317"/>
      <c r="AA980" s="317"/>
      <c r="AB980" s="318"/>
      <c r="AC980" s="320" t="s">
        <v>513</v>
      </c>
      <c r="AD980" s="320"/>
      <c r="AE980" s="320"/>
      <c r="AF980" s="320"/>
      <c r="AG980" s="320"/>
      <c r="AH980" s="321">
        <v>5</v>
      </c>
      <c r="AI980" s="322"/>
      <c r="AJ980" s="322"/>
      <c r="AK980" s="322"/>
      <c r="AL980" s="323" t="s">
        <v>554</v>
      </c>
      <c r="AM980" s="324"/>
      <c r="AN980" s="324"/>
      <c r="AO980" s="325"/>
      <c r="AP980" s="319" t="s">
        <v>789</v>
      </c>
      <c r="AQ980" s="319"/>
      <c r="AR980" s="319"/>
      <c r="AS980" s="319"/>
      <c r="AT980" s="319"/>
      <c r="AU980" s="319"/>
      <c r="AV980" s="319"/>
      <c r="AW980" s="319"/>
      <c r="AX980" s="319"/>
    </row>
    <row r="981" spans="1:50" ht="60" customHeight="1" x14ac:dyDescent="0.15">
      <c r="A981" s="402">
        <v>13</v>
      </c>
      <c r="B981" s="402">
        <v>1</v>
      </c>
      <c r="C981" s="416" t="s">
        <v>730</v>
      </c>
      <c r="D981" s="416"/>
      <c r="E981" s="416"/>
      <c r="F981" s="416"/>
      <c r="G981" s="416"/>
      <c r="H981" s="416"/>
      <c r="I981" s="416"/>
      <c r="J981" s="417" t="s">
        <v>737</v>
      </c>
      <c r="K981" s="418"/>
      <c r="L981" s="418"/>
      <c r="M981" s="418"/>
      <c r="N981" s="418"/>
      <c r="O981" s="418"/>
      <c r="P981" s="315" t="s">
        <v>748</v>
      </c>
      <c r="Q981" s="315"/>
      <c r="R981" s="315"/>
      <c r="S981" s="315"/>
      <c r="T981" s="315"/>
      <c r="U981" s="315"/>
      <c r="V981" s="315"/>
      <c r="W981" s="315"/>
      <c r="X981" s="315"/>
      <c r="Y981" s="316">
        <v>10</v>
      </c>
      <c r="Z981" s="317"/>
      <c r="AA981" s="317"/>
      <c r="AB981" s="318"/>
      <c r="AC981" s="320" t="s">
        <v>513</v>
      </c>
      <c r="AD981" s="320"/>
      <c r="AE981" s="320"/>
      <c r="AF981" s="320"/>
      <c r="AG981" s="320"/>
      <c r="AH981" s="321">
        <v>2</v>
      </c>
      <c r="AI981" s="322"/>
      <c r="AJ981" s="322"/>
      <c r="AK981" s="322"/>
      <c r="AL981" s="323">
        <v>90</v>
      </c>
      <c r="AM981" s="324"/>
      <c r="AN981" s="324"/>
      <c r="AO981" s="325"/>
      <c r="AP981" s="319" t="s">
        <v>789</v>
      </c>
      <c r="AQ981" s="319"/>
      <c r="AR981" s="319"/>
      <c r="AS981" s="319"/>
      <c r="AT981" s="319"/>
      <c r="AU981" s="319"/>
      <c r="AV981" s="319"/>
      <c r="AW981" s="319"/>
      <c r="AX981" s="319"/>
    </row>
    <row r="982" spans="1:50" ht="60" customHeight="1" x14ac:dyDescent="0.15">
      <c r="A982" s="402">
        <v>14</v>
      </c>
      <c r="B982" s="402">
        <v>1</v>
      </c>
      <c r="C982" s="416" t="s">
        <v>731</v>
      </c>
      <c r="D982" s="416"/>
      <c r="E982" s="416"/>
      <c r="F982" s="416"/>
      <c r="G982" s="416"/>
      <c r="H982" s="416"/>
      <c r="I982" s="416"/>
      <c r="J982" s="417" t="s">
        <v>738</v>
      </c>
      <c r="K982" s="418"/>
      <c r="L982" s="418"/>
      <c r="M982" s="418"/>
      <c r="N982" s="418"/>
      <c r="O982" s="418"/>
      <c r="P982" s="315" t="s">
        <v>749</v>
      </c>
      <c r="Q982" s="315"/>
      <c r="R982" s="315"/>
      <c r="S982" s="315"/>
      <c r="T982" s="315"/>
      <c r="U982" s="315"/>
      <c r="V982" s="315"/>
      <c r="W982" s="315"/>
      <c r="X982" s="315"/>
      <c r="Y982" s="316">
        <v>12</v>
      </c>
      <c r="Z982" s="317"/>
      <c r="AA982" s="317"/>
      <c r="AB982" s="318"/>
      <c r="AC982" s="320" t="s">
        <v>513</v>
      </c>
      <c r="AD982" s="320"/>
      <c r="AE982" s="320"/>
      <c r="AF982" s="320"/>
      <c r="AG982" s="320"/>
      <c r="AH982" s="321">
        <v>7</v>
      </c>
      <c r="AI982" s="322"/>
      <c r="AJ982" s="322"/>
      <c r="AK982" s="322"/>
      <c r="AL982" s="323" t="s">
        <v>554</v>
      </c>
      <c r="AM982" s="324"/>
      <c r="AN982" s="324"/>
      <c r="AO982" s="325"/>
      <c r="AP982" s="319" t="s">
        <v>789</v>
      </c>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142.5"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508</v>
      </c>
      <c r="AI1001" s="344"/>
      <c r="AJ1001" s="344"/>
      <c r="AK1001" s="344"/>
      <c r="AL1001" s="344" t="s">
        <v>21</v>
      </c>
      <c r="AM1001" s="344"/>
      <c r="AN1001" s="344"/>
      <c r="AO1001" s="429"/>
      <c r="AP1001" s="430" t="s">
        <v>431</v>
      </c>
      <c r="AQ1001" s="430"/>
      <c r="AR1001" s="430"/>
      <c r="AS1001" s="430"/>
      <c r="AT1001" s="430"/>
      <c r="AU1001" s="430"/>
      <c r="AV1001" s="430"/>
      <c r="AW1001" s="430"/>
      <c r="AX1001" s="430"/>
    </row>
    <row r="1002" spans="1:50" ht="60" customHeight="1" x14ac:dyDescent="0.15">
      <c r="A1002" s="402">
        <v>1</v>
      </c>
      <c r="B1002" s="402">
        <v>1</v>
      </c>
      <c r="C1002" s="416" t="s">
        <v>665</v>
      </c>
      <c r="D1002" s="416"/>
      <c r="E1002" s="416"/>
      <c r="F1002" s="416"/>
      <c r="G1002" s="416"/>
      <c r="H1002" s="416"/>
      <c r="I1002" s="416"/>
      <c r="J1002" s="417">
        <v>7011005003749</v>
      </c>
      <c r="K1002" s="418"/>
      <c r="L1002" s="418"/>
      <c r="M1002" s="418"/>
      <c r="N1002" s="418"/>
      <c r="O1002" s="418"/>
      <c r="P1002" s="315" t="s">
        <v>683</v>
      </c>
      <c r="Q1002" s="315"/>
      <c r="R1002" s="315"/>
      <c r="S1002" s="315"/>
      <c r="T1002" s="315"/>
      <c r="U1002" s="315"/>
      <c r="V1002" s="315"/>
      <c r="W1002" s="315"/>
      <c r="X1002" s="315"/>
      <c r="Y1002" s="316">
        <v>1089</v>
      </c>
      <c r="Z1002" s="317"/>
      <c r="AA1002" s="317"/>
      <c r="AB1002" s="318"/>
      <c r="AC1002" s="326" t="s">
        <v>520</v>
      </c>
      <c r="AD1002" s="424"/>
      <c r="AE1002" s="424"/>
      <c r="AF1002" s="424"/>
      <c r="AG1002" s="424"/>
      <c r="AH1002" s="422">
        <v>1</v>
      </c>
      <c r="AI1002" s="423"/>
      <c r="AJ1002" s="423"/>
      <c r="AK1002" s="423"/>
      <c r="AL1002" s="323" t="s">
        <v>554</v>
      </c>
      <c r="AM1002" s="324"/>
      <c r="AN1002" s="324"/>
      <c r="AO1002" s="325"/>
      <c r="AP1002" s="319" t="s">
        <v>712</v>
      </c>
      <c r="AQ1002" s="319"/>
      <c r="AR1002" s="319"/>
      <c r="AS1002" s="319"/>
      <c r="AT1002" s="319"/>
      <c r="AU1002" s="319"/>
      <c r="AV1002" s="319"/>
      <c r="AW1002" s="319"/>
      <c r="AX1002" s="319"/>
    </row>
    <row r="1003" spans="1:50" ht="60" customHeight="1" x14ac:dyDescent="0.15">
      <c r="A1003" s="402">
        <v>2</v>
      </c>
      <c r="B1003" s="402">
        <v>1</v>
      </c>
      <c r="C1003" s="428" t="s">
        <v>784</v>
      </c>
      <c r="D1003" s="416"/>
      <c r="E1003" s="416"/>
      <c r="F1003" s="416"/>
      <c r="G1003" s="416"/>
      <c r="H1003" s="416"/>
      <c r="I1003" s="416"/>
      <c r="J1003" s="417" t="s">
        <v>755</v>
      </c>
      <c r="K1003" s="418"/>
      <c r="L1003" s="418"/>
      <c r="M1003" s="418"/>
      <c r="N1003" s="418"/>
      <c r="O1003" s="418"/>
      <c r="P1003" s="315" t="s">
        <v>762</v>
      </c>
      <c r="Q1003" s="315"/>
      <c r="R1003" s="315"/>
      <c r="S1003" s="315"/>
      <c r="T1003" s="315"/>
      <c r="U1003" s="315"/>
      <c r="V1003" s="315"/>
      <c r="W1003" s="315"/>
      <c r="X1003" s="315"/>
      <c r="Y1003" s="316">
        <v>105</v>
      </c>
      <c r="Z1003" s="317"/>
      <c r="AA1003" s="317"/>
      <c r="AB1003" s="318"/>
      <c r="AC1003" s="326" t="s">
        <v>513</v>
      </c>
      <c r="AD1003" s="326"/>
      <c r="AE1003" s="326"/>
      <c r="AF1003" s="326"/>
      <c r="AG1003" s="326"/>
      <c r="AH1003" s="422">
        <v>11</v>
      </c>
      <c r="AI1003" s="423"/>
      <c r="AJ1003" s="423"/>
      <c r="AK1003" s="423"/>
      <c r="AL1003" s="583">
        <v>98</v>
      </c>
      <c r="AM1003" s="584"/>
      <c r="AN1003" s="584"/>
      <c r="AO1003" s="585"/>
      <c r="AP1003" s="319" t="s">
        <v>845</v>
      </c>
      <c r="AQ1003" s="319"/>
      <c r="AR1003" s="319"/>
      <c r="AS1003" s="319"/>
      <c r="AT1003" s="319"/>
      <c r="AU1003" s="319"/>
      <c r="AV1003" s="319"/>
      <c r="AW1003" s="319"/>
      <c r="AX1003" s="319"/>
    </row>
    <row r="1004" spans="1:50" ht="60" customHeight="1" x14ac:dyDescent="0.15">
      <c r="A1004" s="402">
        <v>3</v>
      </c>
      <c r="B1004" s="402">
        <v>1</v>
      </c>
      <c r="C1004" s="428" t="s">
        <v>666</v>
      </c>
      <c r="D1004" s="416"/>
      <c r="E1004" s="416"/>
      <c r="F1004" s="416"/>
      <c r="G1004" s="416"/>
      <c r="H1004" s="416"/>
      <c r="I1004" s="416"/>
      <c r="J1004" s="417">
        <v>7360005004284</v>
      </c>
      <c r="K1004" s="418"/>
      <c r="L1004" s="418"/>
      <c r="M1004" s="418"/>
      <c r="N1004" s="418"/>
      <c r="O1004" s="418"/>
      <c r="P1004" s="427" t="s">
        <v>684</v>
      </c>
      <c r="Q1004" s="315"/>
      <c r="R1004" s="315"/>
      <c r="S1004" s="315"/>
      <c r="T1004" s="315"/>
      <c r="U1004" s="315"/>
      <c r="V1004" s="315"/>
      <c r="W1004" s="315"/>
      <c r="X1004" s="315"/>
      <c r="Y1004" s="316">
        <v>95</v>
      </c>
      <c r="Z1004" s="317"/>
      <c r="AA1004" s="317"/>
      <c r="AB1004" s="318"/>
      <c r="AC1004" s="326" t="s">
        <v>520</v>
      </c>
      <c r="AD1004" s="326"/>
      <c r="AE1004" s="326"/>
      <c r="AF1004" s="326"/>
      <c r="AG1004" s="326"/>
      <c r="AH1004" s="321">
        <v>1</v>
      </c>
      <c r="AI1004" s="322"/>
      <c r="AJ1004" s="322"/>
      <c r="AK1004" s="322"/>
      <c r="AL1004" s="323" t="s">
        <v>554</v>
      </c>
      <c r="AM1004" s="324"/>
      <c r="AN1004" s="324"/>
      <c r="AO1004" s="325"/>
      <c r="AP1004" s="319" t="s">
        <v>787</v>
      </c>
      <c r="AQ1004" s="319"/>
      <c r="AR1004" s="319"/>
      <c r="AS1004" s="319"/>
      <c r="AT1004" s="319"/>
      <c r="AU1004" s="319"/>
      <c r="AV1004" s="319"/>
      <c r="AW1004" s="319"/>
      <c r="AX1004" s="319"/>
    </row>
    <row r="1005" spans="1:50" ht="60" customHeight="1" x14ac:dyDescent="0.15">
      <c r="A1005" s="402">
        <v>4</v>
      </c>
      <c r="B1005" s="402">
        <v>1</v>
      </c>
      <c r="C1005" s="428" t="s">
        <v>750</v>
      </c>
      <c r="D1005" s="416"/>
      <c r="E1005" s="416"/>
      <c r="F1005" s="416"/>
      <c r="G1005" s="416"/>
      <c r="H1005" s="416"/>
      <c r="I1005" s="416"/>
      <c r="J1005" s="417" t="s">
        <v>756</v>
      </c>
      <c r="K1005" s="418"/>
      <c r="L1005" s="418"/>
      <c r="M1005" s="418"/>
      <c r="N1005" s="418"/>
      <c r="O1005" s="418"/>
      <c r="P1005" s="427" t="s">
        <v>763</v>
      </c>
      <c r="Q1005" s="315"/>
      <c r="R1005" s="315"/>
      <c r="S1005" s="315"/>
      <c r="T1005" s="315"/>
      <c r="U1005" s="315"/>
      <c r="V1005" s="315"/>
      <c r="W1005" s="315"/>
      <c r="X1005" s="315"/>
      <c r="Y1005" s="316">
        <v>45</v>
      </c>
      <c r="Z1005" s="317"/>
      <c r="AA1005" s="317"/>
      <c r="AB1005" s="318"/>
      <c r="AC1005" s="326" t="s">
        <v>520</v>
      </c>
      <c r="AD1005" s="326"/>
      <c r="AE1005" s="326"/>
      <c r="AF1005" s="326"/>
      <c r="AG1005" s="326"/>
      <c r="AH1005" s="321">
        <v>1</v>
      </c>
      <c r="AI1005" s="322"/>
      <c r="AJ1005" s="322"/>
      <c r="AK1005" s="322"/>
      <c r="AL1005" s="323" t="s">
        <v>554</v>
      </c>
      <c r="AM1005" s="324"/>
      <c r="AN1005" s="324"/>
      <c r="AO1005" s="325"/>
      <c r="AP1005" s="319" t="s">
        <v>787</v>
      </c>
      <c r="AQ1005" s="319"/>
      <c r="AR1005" s="319"/>
      <c r="AS1005" s="319"/>
      <c r="AT1005" s="319"/>
      <c r="AU1005" s="319"/>
      <c r="AV1005" s="319"/>
      <c r="AW1005" s="319"/>
      <c r="AX1005" s="319"/>
    </row>
    <row r="1006" spans="1:50" ht="60" customHeight="1" x14ac:dyDescent="0.15">
      <c r="A1006" s="402">
        <v>5</v>
      </c>
      <c r="B1006" s="402">
        <v>1</v>
      </c>
      <c r="C1006" s="416" t="s">
        <v>751</v>
      </c>
      <c r="D1006" s="416"/>
      <c r="E1006" s="416"/>
      <c r="F1006" s="416"/>
      <c r="G1006" s="416"/>
      <c r="H1006" s="416"/>
      <c r="I1006" s="416"/>
      <c r="J1006" s="417" t="s">
        <v>757</v>
      </c>
      <c r="K1006" s="418"/>
      <c r="L1006" s="418"/>
      <c r="M1006" s="418"/>
      <c r="N1006" s="418"/>
      <c r="O1006" s="418"/>
      <c r="P1006" s="315" t="s">
        <v>764</v>
      </c>
      <c r="Q1006" s="315"/>
      <c r="R1006" s="315"/>
      <c r="S1006" s="315"/>
      <c r="T1006" s="315"/>
      <c r="U1006" s="315"/>
      <c r="V1006" s="315"/>
      <c r="W1006" s="315"/>
      <c r="X1006" s="315"/>
      <c r="Y1006" s="316">
        <v>20</v>
      </c>
      <c r="Z1006" s="317"/>
      <c r="AA1006" s="317"/>
      <c r="AB1006" s="318"/>
      <c r="AC1006" s="320" t="s">
        <v>513</v>
      </c>
      <c r="AD1006" s="320"/>
      <c r="AE1006" s="320"/>
      <c r="AF1006" s="320"/>
      <c r="AG1006" s="320"/>
      <c r="AH1006" s="321">
        <v>2</v>
      </c>
      <c r="AI1006" s="322"/>
      <c r="AJ1006" s="322"/>
      <c r="AK1006" s="322"/>
      <c r="AL1006" s="323" t="s">
        <v>554</v>
      </c>
      <c r="AM1006" s="324"/>
      <c r="AN1006" s="324"/>
      <c r="AO1006" s="325"/>
      <c r="AP1006" s="319" t="s">
        <v>787</v>
      </c>
      <c r="AQ1006" s="319"/>
      <c r="AR1006" s="319"/>
      <c r="AS1006" s="319"/>
      <c r="AT1006" s="319"/>
      <c r="AU1006" s="319"/>
      <c r="AV1006" s="319"/>
      <c r="AW1006" s="319"/>
      <c r="AX1006" s="319"/>
    </row>
    <row r="1007" spans="1:50" ht="88.5" customHeight="1" x14ac:dyDescent="0.15">
      <c r="A1007" s="402">
        <v>6</v>
      </c>
      <c r="B1007" s="402">
        <v>1</v>
      </c>
      <c r="C1007" s="416" t="s">
        <v>671</v>
      </c>
      <c r="D1007" s="416"/>
      <c r="E1007" s="416"/>
      <c r="F1007" s="416"/>
      <c r="G1007" s="416"/>
      <c r="H1007" s="416"/>
      <c r="I1007" s="416"/>
      <c r="J1007" s="417" t="s">
        <v>679</v>
      </c>
      <c r="K1007" s="418"/>
      <c r="L1007" s="418"/>
      <c r="M1007" s="418"/>
      <c r="N1007" s="418"/>
      <c r="O1007" s="418"/>
      <c r="P1007" s="315" t="s">
        <v>765</v>
      </c>
      <c r="Q1007" s="315"/>
      <c r="R1007" s="315"/>
      <c r="S1007" s="315"/>
      <c r="T1007" s="315"/>
      <c r="U1007" s="315"/>
      <c r="V1007" s="315"/>
      <c r="W1007" s="315"/>
      <c r="X1007" s="315"/>
      <c r="Y1007" s="316">
        <v>16</v>
      </c>
      <c r="Z1007" s="317"/>
      <c r="AA1007" s="317"/>
      <c r="AB1007" s="318"/>
      <c r="AC1007" s="320" t="s">
        <v>513</v>
      </c>
      <c r="AD1007" s="320"/>
      <c r="AE1007" s="320"/>
      <c r="AF1007" s="320"/>
      <c r="AG1007" s="320"/>
      <c r="AH1007" s="321" t="s">
        <v>554</v>
      </c>
      <c r="AI1007" s="322"/>
      <c r="AJ1007" s="322"/>
      <c r="AK1007" s="322"/>
      <c r="AL1007" s="323" t="s">
        <v>554</v>
      </c>
      <c r="AM1007" s="324"/>
      <c r="AN1007" s="324"/>
      <c r="AO1007" s="325"/>
      <c r="AP1007" s="319" t="s">
        <v>787</v>
      </c>
      <c r="AQ1007" s="319"/>
      <c r="AR1007" s="319"/>
      <c r="AS1007" s="319"/>
      <c r="AT1007" s="319"/>
      <c r="AU1007" s="319"/>
      <c r="AV1007" s="319"/>
      <c r="AW1007" s="319"/>
      <c r="AX1007" s="319"/>
    </row>
    <row r="1008" spans="1:50" ht="60" customHeight="1" x14ac:dyDescent="0.15">
      <c r="A1008" s="402">
        <v>7</v>
      </c>
      <c r="B1008" s="402">
        <v>1</v>
      </c>
      <c r="C1008" s="416" t="s">
        <v>752</v>
      </c>
      <c r="D1008" s="416"/>
      <c r="E1008" s="416"/>
      <c r="F1008" s="416"/>
      <c r="G1008" s="416"/>
      <c r="H1008" s="416"/>
      <c r="I1008" s="416"/>
      <c r="J1008" s="417" t="s">
        <v>758</v>
      </c>
      <c r="K1008" s="418"/>
      <c r="L1008" s="418"/>
      <c r="M1008" s="418"/>
      <c r="N1008" s="418"/>
      <c r="O1008" s="418"/>
      <c r="P1008" s="315" t="s">
        <v>766</v>
      </c>
      <c r="Q1008" s="315"/>
      <c r="R1008" s="315"/>
      <c r="S1008" s="315"/>
      <c r="T1008" s="315"/>
      <c r="U1008" s="315"/>
      <c r="V1008" s="315"/>
      <c r="W1008" s="315"/>
      <c r="X1008" s="315"/>
      <c r="Y1008" s="316">
        <v>15</v>
      </c>
      <c r="Z1008" s="317"/>
      <c r="AA1008" s="317"/>
      <c r="AB1008" s="318"/>
      <c r="AC1008" s="320" t="s">
        <v>513</v>
      </c>
      <c r="AD1008" s="320"/>
      <c r="AE1008" s="320"/>
      <c r="AF1008" s="320"/>
      <c r="AG1008" s="320"/>
      <c r="AH1008" s="321" t="s">
        <v>554</v>
      </c>
      <c r="AI1008" s="322"/>
      <c r="AJ1008" s="322"/>
      <c r="AK1008" s="322"/>
      <c r="AL1008" s="323" t="s">
        <v>554</v>
      </c>
      <c r="AM1008" s="324"/>
      <c r="AN1008" s="324"/>
      <c r="AO1008" s="325"/>
      <c r="AP1008" s="319" t="s">
        <v>787</v>
      </c>
      <c r="AQ1008" s="319"/>
      <c r="AR1008" s="319"/>
      <c r="AS1008" s="319"/>
      <c r="AT1008" s="319"/>
      <c r="AU1008" s="319"/>
      <c r="AV1008" s="319"/>
      <c r="AW1008" s="319"/>
      <c r="AX1008" s="319"/>
    </row>
    <row r="1009" spans="1:50" ht="60" customHeight="1" x14ac:dyDescent="0.15">
      <c r="A1009" s="402">
        <v>8</v>
      </c>
      <c r="B1009" s="402">
        <v>1</v>
      </c>
      <c r="C1009" s="428" t="s">
        <v>785</v>
      </c>
      <c r="D1009" s="416"/>
      <c r="E1009" s="416"/>
      <c r="F1009" s="416"/>
      <c r="G1009" s="416"/>
      <c r="H1009" s="416"/>
      <c r="I1009" s="416"/>
      <c r="J1009" s="417" t="s">
        <v>759</v>
      </c>
      <c r="K1009" s="418"/>
      <c r="L1009" s="418"/>
      <c r="M1009" s="418"/>
      <c r="N1009" s="418"/>
      <c r="O1009" s="418"/>
      <c r="P1009" s="315" t="s">
        <v>767</v>
      </c>
      <c r="Q1009" s="315"/>
      <c r="R1009" s="315"/>
      <c r="S1009" s="315"/>
      <c r="T1009" s="315"/>
      <c r="U1009" s="315"/>
      <c r="V1009" s="315"/>
      <c r="W1009" s="315"/>
      <c r="X1009" s="315"/>
      <c r="Y1009" s="316">
        <v>12</v>
      </c>
      <c r="Z1009" s="317"/>
      <c r="AA1009" s="317"/>
      <c r="AB1009" s="318"/>
      <c r="AC1009" s="320" t="s">
        <v>520</v>
      </c>
      <c r="AD1009" s="320"/>
      <c r="AE1009" s="320"/>
      <c r="AF1009" s="320"/>
      <c r="AG1009" s="320"/>
      <c r="AH1009" s="321">
        <v>1</v>
      </c>
      <c r="AI1009" s="322"/>
      <c r="AJ1009" s="322"/>
      <c r="AK1009" s="322"/>
      <c r="AL1009" s="323" t="s">
        <v>554</v>
      </c>
      <c r="AM1009" s="324"/>
      <c r="AN1009" s="324"/>
      <c r="AO1009" s="325"/>
      <c r="AP1009" s="319" t="s">
        <v>787</v>
      </c>
      <c r="AQ1009" s="319"/>
      <c r="AR1009" s="319"/>
      <c r="AS1009" s="319"/>
      <c r="AT1009" s="319"/>
      <c r="AU1009" s="319"/>
      <c r="AV1009" s="319"/>
      <c r="AW1009" s="319"/>
      <c r="AX1009" s="319"/>
    </row>
    <row r="1010" spans="1:50" ht="60" customHeight="1" x14ac:dyDescent="0.15">
      <c r="A1010" s="402">
        <v>9</v>
      </c>
      <c r="B1010" s="402">
        <v>1</v>
      </c>
      <c r="C1010" s="428" t="s">
        <v>785</v>
      </c>
      <c r="D1010" s="416"/>
      <c r="E1010" s="416"/>
      <c r="F1010" s="416"/>
      <c r="G1010" s="416"/>
      <c r="H1010" s="416"/>
      <c r="I1010" s="416"/>
      <c r="J1010" s="417" t="s">
        <v>759</v>
      </c>
      <c r="K1010" s="418"/>
      <c r="L1010" s="418"/>
      <c r="M1010" s="418"/>
      <c r="N1010" s="418"/>
      <c r="O1010" s="418"/>
      <c r="P1010" s="315" t="s">
        <v>768</v>
      </c>
      <c r="Q1010" s="315"/>
      <c r="R1010" s="315"/>
      <c r="S1010" s="315"/>
      <c r="T1010" s="315"/>
      <c r="U1010" s="315"/>
      <c r="V1010" s="315"/>
      <c r="W1010" s="315"/>
      <c r="X1010" s="315"/>
      <c r="Y1010" s="316">
        <v>2</v>
      </c>
      <c r="Z1010" s="317"/>
      <c r="AA1010" s="317"/>
      <c r="AB1010" s="318"/>
      <c r="AC1010" s="320" t="s">
        <v>520</v>
      </c>
      <c r="AD1010" s="320"/>
      <c r="AE1010" s="320"/>
      <c r="AF1010" s="320"/>
      <c r="AG1010" s="320"/>
      <c r="AH1010" s="321">
        <v>1</v>
      </c>
      <c r="AI1010" s="322"/>
      <c r="AJ1010" s="322"/>
      <c r="AK1010" s="322"/>
      <c r="AL1010" s="323" t="s">
        <v>554</v>
      </c>
      <c r="AM1010" s="324"/>
      <c r="AN1010" s="324"/>
      <c r="AO1010" s="325"/>
      <c r="AP1010" s="319" t="s">
        <v>787</v>
      </c>
      <c r="AQ1010" s="319"/>
      <c r="AR1010" s="319"/>
      <c r="AS1010" s="319"/>
      <c r="AT1010" s="319"/>
      <c r="AU1010" s="319"/>
      <c r="AV1010" s="319"/>
      <c r="AW1010" s="319"/>
      <c r="AX1010" s="319"/>
    </row>
    <row r="1011" spans="1:50" ht="90.75" customHeight="1" x14ac:dyDescent="0.15">
      <c r="A1011" s="402">
        <v>10</v>
      </c>
      <c r="B1011" s="402">
        <v>1</v>
      </c>
      <c r="C1011" s="416" t="s">
        <v>753</v>
      </c>
      <c r="D1011" s="416"/>
      <c r="E1011" s="416"/>
      <c r="F1011" s="416"/>
      <c r="G1011" s="416"/>
      <c r="H1011" s="416"/>
      <c r="I1011" s="416"/>
      <c r="J1011" s="417" t="s">
        <v>760</v>
      </c>
      <c r="K1011" s="418"/>
      <c r="L1011" s="418"/>
      <c r="M1011" s="418"/>
      <c r="N1011" s="418"/>
      <c r="O1011" s="418"/>
      <c r="P1011" s="315" t="s">
        <v>769</v>
      </c>
      <c r="Q1011" s="315"/>
      <c r="R1011" s="315"/>
      <c r="S1011" s="315"/>
      <c r="T1011" s="315"/>
      <c r="U1011" s="315"/>
      <c r="V1011" s="315"/>
      <c r="W1011" s="315"/>
      <c r="X1011" s="315"/>
      <c r="Y1011" s="316">
        <v>7</v>
      </c>
      <c r="Z1011" s="317"/>
      <c r="AA1011" s="317"/>
      <c r="AB1011" s="318"/>
      <c r="AC1011" s="320" t="s">
        <v>513</v>
      </c>
      <c r="AD1011" s="320"/>
      <c r="AE1011" s="320"/>
      <c r="AF1011" s="320"/>
      <c r="AG1011" s="320"/>
      <c r="AH1011" s="321" t="s">
        <v>554</v>
      </c>
      <c r="AI1011" s="322"/>
      <c r="AJ1011" s="322"/>
      <c r="AK1011" s="322"/>
      <c r="AL1011" s="323" t="s">
        <v>554</v>
      </c>
      <c r="AM1011" s="324"/>
      <c r="AN1011" s="324"/>
      <c r="AO1011" s="325"/>
      <c r="AP1011" s="319" t="s">
        <v>787</v>
      </c>
      <c r="AQ1011" s="319"/>
      <c r="AR1011" s="319"/>
      <c r="AS1011" s="319"/>
      <c r="AT1011" s="319"/>
      <c r="AU1011" s="319"/>
      <c r="AV1011" s="319"/>
      <c r="AW1011" s="319"/>
      <c r="AX1011" s="319"/>
    </row>
    <row r="1012" spans="1:50" ht="99.75" customHeight="1" x14ac:dyDescent="0.15">
      <c r="A1012" s="402">
        <v>11</v>
      </c>
      <c r="B1012" s="402">
        <v>1</v>
      </c>
      <c r="C1012" s="416" t="s">
        <v>753</v>
      </c>
      <c r="D1012" s="416"/>
      <c r="E1012" s="416"/>
      <c r="F1012" s="416"/>
      <c r="G1012" s="416"/>
      <c r="H1012" s="416"/>
      <c r="I1012" s="416"/>
      <c r="J1012" s="417" t="s">
        <v>760</v>
      </c>
      <c r="K1012" s="418"/>
      <c r="L1012" s="418"/>
      <c r="M1012" s="418"/>
      <c r="N1012" s="418"/>
      <c r="O1012" s="418"/>
      <c r="P1012" s="315" t="s">
        <v>654</v>
      </c>
      <c r="Q1012" s="315"/>
      <c r="R1012" s="315"/>
      <c r="S1012" s="315"/>
      <c r="T1012" s="315"/>
      <c r="U1012" s="315"/>
      <c r="V1012" s="315"/>
      <c r="W1012" s="315"/>
      <c r="X1012" s="315"/>
      <c r="Y1012" s="316">
        <v>5</v>
      </c>
      <c r="Z1012" s="317"/>
      <c r="AA1012" s="317"/>
      <c r="AB1012" s="318"/>
      <c r="AC1012" s="320" t="s">
        <v>513</v>
      </c>
      <c r="AD1012" s="320"/>
      <c r="AE1012" s="320"/>
      <c r="AF1012" s="320"/>
      <c r="AG1012" s="320"/>
      <c r="AH1012" s="321">
        <v>3</v>
      </c>
      <c r="AI1012" s="322"/>
      <c r="AJ1012" s="322"/>
      <c r="AK1012" s="322"/>
      <c r="AL1012" s="323" t="s">
        <v>554</v>
      </c>
      <c r="AM1012" s="324"/>
      <c r="AN1012" s="324"/>
      <c r="AO1012" s="325"/>
      <c r="AP1012" s="319" t="s">
        <v>787</v>
      </c>
      <c r="AQ1012" s="319"/>
      <c r="AR1012" s="319"/>
      <c r="AS1012" s="319"/>
      <c r="AT1012" s="319"/>
      <c r="AU1012" s="319"/>
      <c r="AV1012" s="319"/>
      <c r="AW1012" s="319"/>
      <c r="AX1012" s="319"/>
    </row>
    <row r="1013" spans="1:50" ht="107.25" customHeight="1" x14ac:dyDescent="0.15">
      <c r="A1013" s="402">
        <v>12</v>
      </c>
      <c r="B1013" s="402">
        <v>1</v>
      </c>
      <c r="C1013" s="416" t="s">
        <v>754</v>
      </c>
      <c r="D1013" s="416"/>
      <c r="E1013" s="416"/>
      <c r="F1013" s="416"/>
      <c r="G1013" s="416"/>
      <c r="H1013" s="416"/>
      <c r="I1013" s="416"/>
      <c r="J1013" s="417" t="s">
        <v>761</v>
      </c>
      <c r="K1013" s="418"/>
      <c r="L1013" s="418"/>
      <c r="M1013" s="418"/>
      <c r="N1013" s="418"/>
      <c r="O1013" s="418"/>
      <c r="P1013" s="315" t="s">
        <v>770</v>
      </c>
      <c r="Q1013" s="315"/>
      <c r="R1013" s="315"/>
      <c r="S1013" s="315"/>
      <c r="T1013" s="315"/>
      <c r="U1013" s="315"/>
      <c r="V1013" s="315"/>
      <c r="W1013" s="315"/>
      <c r="X1013" s="315"/>
      <c r="Y1013" s="316">
        <v>3</v>
      </c>
      <c r="Z1013" s="317"/>
      <c r="AA1013" s="317"/>
      <c r="AB1013" s="318"/>
      <c r="AC1013" s="320" t="s">
        <v>514</v>
      </c>
      <c r="AD1013" s="320"/>
      <c r="AE1013" s="320"/>
      <c r="AF1013" s="320"/>
      <c r="AG1013" s="320"/>
      <c r="AH1013" s="321">
        <v>3</v>
      </c>
      <c r="AI1013" s="322"/>
      <c r="AJ1013" s="322"/>
      <c r="AK1013" s="322"/>
      <c r="AL1013" s="323" t="s">
        <v>554</v>
      </c>
      <c r="AM1013" s="324"/>
      <c r="AN1013" s="324"/>
      <c r="AO1013" s="325"/>
      <c r="AP1013" s="319" t="s">
        <v>787</v>
      </c>
      <c r="AQ1013" s="319"/>
      <c r="AR1013" s="319"/>
      <c r="AS1013" s="319"/>
      <c r="AT1013" s="319"/>
      <c r="AU1013" s="319"/>
      <c r="AV1013" s="319"/>
      <c r="AW1013" s="319"/>
      <c r="AX1013" s="319"/>
    </row>
    <row r="1014" spans="1:50" ht="60" customHeight="1" x14ac:dyDescent="0.15">
      <c r="A1014" s="402">
        <v>13</v>
      </c>
      <c r="B1014" s="402">
        <v>1</v>
      </c>
      <c r="C1014" s="416" t="s">
        <v>754</v>
      </c>
      <c r="D1014" s="416"/>
      <c r="E1014" s="416"/>
      <c r="F1014" s="416"/>
      <c r="G1014" s="416"/>
      <c r="H1014" s="416"/>
      <c r="I1014" s="416"/>
      <c r="J1014" s="417" t="s">
        <v>761</v>
      </c>
      <c r="K1014" s="418"/>
      <c r="L1014" s="418"/>
      <c r="M1014" s="418"/>
      <c r="N1014" s="418"/>
      <c r="O1014" s="418"/>
      <c r="P1014" s="315" t="s">
        <v>771</v>
      </c>
      <c r="Q1014" s="315"/>
      <c r="R1014" s="315"/>
      <c r="S1014" s="315"/>
      <c r="T1014" s="315"/>
      <c r="U1014" s="315"/>
      <c r="V1014" s="315"/>
      <c r="W1014" s="315"/>
      <c r="X1014" s="315"/>
      <c r="Y1014" s="316">
        <v>3</v>
      </c>
      <c r="Z1014" s="317"/>
      <c r="AA1014" s="317"/>
      <c r="AB1014" s="318"/>
      <c r="AC1014" s="320" t="s">
        <v>513</v>
      </c>
      <c r="AD1014" s="320"/>
      <c r="AE1014" s="320"/>
      <c r="AF1014" s="320"/>
      <c r="AG1014" s="320"/>
      <c r="AH1014" s="321">
        <v>2</v>
      </c>
      <c r="AI1014" s="322"/>
      <c r="AJ1014" s="322"/>
      <c r="AK1014" s="322"/>
      <c r="AL1014" s="323" t="s">
        <v>554</v>
      </c>
      <c r="AM1014" s="324"/>
      <c r="AN1014" s="324"/>
      <c r="AO1014" s="325"/>
      <c r="AP1014" s="319" t="s">
        <v>787</v>
      </c>
      <c r="AQ1014" s="319"/>
      <c r="AR1014" s="319"/>
      <c r="AS1014" s="319"/>
      <c r="AT1014" s="319"/>
      <c r="AU1014" s="319"/>
      <c r="AV1014" s="319"/>
      <c r="AW1014" s="319"/>
      <c r="AX1014" s="319"/>
    </row>
    <row r="1015" spans="1:50" ht="60" customHeight="1" x14ac:dyDescent="0.15">
      <c r="A1015" s="402">
        <v>14</v>
      </c>
      <c r="B1015" s="402">
        <v>1</v>
      </c>
      <c r="C1015" s="416" t="s">
        <v>754</v>
      </c>
      <c r="D1015" s="416"/>
      <c r="E1015" s="416"/>
      <c r="F1015" s="416"/>
      <c r="G1015" s="416"/>
      <c r="H1015" s="416"/>
      <c r="I1015" s="416"/>
      <c r="J1015" s="417" t="s">
        <v>761</v>
      </c>
      <c r="K1015" s="418"/>
      <c r="L1015" s="418"/>
      <c r="M1015" s="418"/>
      <c r="N1015" s="418"/>
      <c r="O1015" s="418"/>
      <c r="P1015" s="315" t="s">
        <v>772</v>
      </c>
      <c r="Q1015" s="315"/>
      <c r="R1015" s="315"/>
      <c r="S1015" s="315"/>
      <c r="T1015" s="315"/>
      <c r="U1015" s="315"/>
      <c r="V1015" s="315"/>
      <c r="W1015" s="315"/>
      <c r="X1015" s="315"/>
      <c r="Y1015" s="316">
        <v>3</v>
      </c>
      <c r="Z1015" s="317"/>
      <c r="AA1015" s="317"/>
      <c r="AB1015" s="318"/>
      <c r="AC1015" s="320" t="s">
        <v>513</v>
      </c>
      <c r="AD1015" s="320"/>
      <c r="AE1015" s="320"/>
      <c r="AF1015" s="320"/>
      <c r="AG1015" s="320"/>
      <c r="AH1015" s="321">
        <v>2</v>
      </c>
      <c r="AI1015" s="322"/>
      <c r="AJ1015" s="322"/>
      <c r="AK1015" s="322"/>
      <c r="AL1015" s="323" t="s">
        <v>554</v>
      </c>
      <c r="AM1015" s="324"/>
      <c r="AN1015" s="324"/>
      <c r="AO1015" s="325"/>
      <c r="AP1015" s="319" t="s">
        <v>787</v>
      </c>
      <c r="AQ1015" s="319"/>
      <c r="AR1015" s="319"/>
      <c r="AS1015" s="319"/>
      <c r="AT1015" s="319"/>
      <c r="AU1015" s="319"/>
      <c r="AV1015" s="319"/>
      <c r="AW1015" s="319"/>
      <c r="AX1015" s="319"/>
    </row>
    <row r="1016" spans="1:50" ht="60" customHeight="1" x14ac:dyDescent="0.15">
      <c r="A1016" s="402">
        <v>15</v>
      </c>
      <c r="B1016" s="402">
        <v>1</v>
      </c>
      <c r="C1016" s="416" t="s">
        <v>754</v>
      </c>
      <c r="D1016" s="416"/>
      <c r="E1016" s="416"/>
      <c r="F1016" s="416"/>
      <c r="G1016" s="416"/>
      <c r="H1016" s="416"/>
      <c r="I1016" s="416"/>
      <c r="J1016" s="417" t="s">
        <v>761</v>
      </c>
      <c r="K1016" s="418"/>
      <c r="L1016" s="418"/>
      <c r="M1016" s="418"/>
      <c r="N1016" s="418"/>
      <c r="O1016" s="418"/>
      <c r="P1016" s="315" t="s">
        <v>773</v>
      </c>
      <c r="Q1016" s="315"/>
      <c r="R1016" s="315"/>
      <c r="S1016" s="315"/>
      <c r="T1016" s="315"/>
      <c r="U1016" s="315"/>
      <c r="V1016" s="315"/>
      <c r="W1016" s="315"/>
      <c r="X1016" s="315"/>
      <c r="Y1016" s="316">
        <v>2</v>
      </c>
      <c r="Z1016" s="317"/>
      <c r="AA1016" s="317"/>
      <c r="AB1016" s="318"/>
      <c r="AC1016" s="320" t="s">
        <v>513</v>
      </c>
      <c r="AD1016" s="320"/>
      <c r="AE1016" s="320"/>
      <c r="AF1016" s="320"/>
      <c r="AG1016" s="320"/>
      <c r="AH1016" s="321">
        <v>2</v>
      </c>
      <c r="AI1016" s="322"/>
      <c r="AJ1016" s="322"/>
      <c r="AK1016" s="322"/>
      <c r="AL1016" s="323" t="s">
        <v>554</v>
      </c>
      <c r="AM1016" s="324"/>
      <c r="AN1016" s="324"/>
      <c r="AO1016" s="325"/>
      <c r="AP1016" s="319" t="s">
        <v>787</v>
      </c>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135"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508</v>
      </c>
      <c r="AI1034" s="344"/>
      <c r="AJ1034" s="344"/>
      <c r="AK1034" s="344"/>
      <c r="AL1034" s="344" t="s">
        <v>21</v>
      </c>
      <c r="AM1034" s="344"/>
      <c r="AN1034" s="344"/>
      <c r="AO1034" s="429"/>
      <c r="AP1034" s="430" t="s">
        <v>431</v>
      </c>
      <c r="AQ1034" s="430"/>
      <c r="AR1034" s="430"/>
      <c r="AS1034" s="430"/>
      <c r="AT1034" s="430"/>
      <c r="AU1034" s="430"/>
      <c r="AV1034" s="430"/>
      <c r="AW1034" s="430"/>
      <c r="AX1034" s="430"/>
    </row>
    <row r="1035" spans="1:50" ht="60" customHeight="1" x14ac:dyDescent="0.15">
      <c r="A1035" s="402">
        <v>1</v>
      </c>
      <c r="B1035" s="402">
        <v>1</v>
      </c>
      <c r="C1035" s="419" t="s">
        <v>572</v>
      </c>
      <c r="D1035" s="420" t="s">
        <v>565</v>
      </c>
      <c r="E1035" s="420" t="s">
        <v>565</v>
      </c>
      <c r="F1035" s="420" t="s">
        <v>565</v>
      </c>
      <c r="G1035" s="420" t="s">
        <v>565</v>
      </c>
      <c r="H1035" s="420" t="s">
        <v>565</v>
      </c>
      <c r="I1035" s="421" t="s">
        <v>565</v>
      </c>
      <c r="J1035" s="417">
        <v>8011001028815</v>
      </c>
      <c r="K1035" s="418"/>
      <c r="L1035" s="418"/>
      <c r="M1035" s="418"/>
      <c r="N1035" s="418"/>
      <c r="O1035" s="418"/>
      <c r="P1035" s="315" t="s">
        <v>611</v>
      </c>
      <c r="Q1035" s="315" t="s">
        <v>611</v>
      </c>
      <c r="R1035" s="315" t="s">
        <v>611</v>
      </c>
      <c r="S1035" s="315" t="s">
        <v>611</v>
      </c>
      <c r="T1035" s="315" t="s">
        <v>611</v>
      </c>
      <c r="U1035" s="315" t="s">
        <v>611</v>
      </c>
      <c r="V1035" s="315" t="s">
        <v>611</v>
      </c>
      <c r="W1035" s="315" t="s">
        <v>611</v>
      </c>
      <c r="X1035" s="315" t="s">
        <v>611</v>
      </c>
      <c r="Y1035" s="316">
        <v>336</v>
      </c>
      <c r="Z1035" s="317">
        <v>336377</v>
      </c>
      <c r="AA1035" s="317">
        <v>336377</v>
      </c>
      <c r="AB1035" s="318">
        <v>336377</v>
      </c>
      <c r="AC1035" s="326" t="s">
        <v>514</v>
      </c>
      <c r="AD1035" s="424"/>
      <c r="AE1035" s="424"/>
      <c r="AF1035" s="424"/>
      <c r="AG1035" s="424"/>
      <c r="AH1035" s="422">
        <v>1</v>
      </c>
      <c r="AI1035" s="423">
        <v>1</v>
      </c>
      <c r="AJ1035" s="423">
        <v>1</v>
      </c>
      <c r="AK1035" s="423">
        <v>1</v>
      </c>
      <c r="AL1035" s="323" t="s">
        <v>622</v>
      </c>
      <c r="AM1035" s="324"/>
      <c r="AN1035" s="324"/>
      <c r="AO1035" s="325"/>
      <c r="AP1035" s="319"/>
      <c r="AQ1035" s="319"/>
      <c r="AR1035" s="319"/>
      <c r="AS1035" s="319"/>
      <c r="AT1035" s="319"/>
      <c r="AU1035" s="319"/>
      <c r="AV1035" s="319"/>
      <c r="AW1035" s="319"/>
      <c r="AX1035" s="319"/>
    </row>
    <row r="1036" spans="1:50" ht="60" customHeight="1" x14ac:dyDescent="0.15">
      <c r="A1036" s="402">
        <v>2</v>
      </c>
      <c r="B1036" s="402">
        <v>1</v>
      </c>
      <c r="C1036" s="419" t="s">
        <v>573</v>
      </c>
      <c r="D1036" s="420" t="s">
        <v>566</v>
      </c>
      <c r="E1036" s="420" t="s">
        <v>566</v>
      </c>
      <c r="F1036" s="420" t="s">
        <v>566</v>
      </c>
      <c r="G1036" s="420" t="s">
        <v>566</v>
      </c>
      <c r="H1036" s="420" t="s">
        <v>566</v>
      </c>
      <c r="I1036" s="421" t="s">
        <v>566</v>
      </c>
      <c r="J1036" s="417">
        <v>2011101014860</v>
      </c>
      <c r="K1036" s="418"/>
      <c r="L1036" s="418"/>
      <c r="M1036" s="418"/>
      <c r="N1036" s="418"/>
      <c r="O1036" s="418"/>
      <c r="P1036" s="315" t="s">
        <v>612</v>
      </c>
      <c r="Q1036" s="315" t="s">
        <v>612</v>
      </c>
      <c r="R1036" s="315" t="s">
        <v>612</v>
      </c>
      <c r="S1036" s="315" t="s">
        <v>612</v>
      </c>
      <c r="T1036" s="315" t="s">
        <v>612</v>
      </c>
      <c r="U1036" s="315" t="s">
        <v>612</v>
      </c>
      <c r="V1036" s="315" t="s">
        <v>612</v>
      </c>
      <c r="W1036" s="315" t="s">
        <v>612</v>
      </c>
      <c r="X1036" s="315" t="s">
        <v>612</v>
      </c>
      <c r="Y1036" s="316">
        <v>293</v>
      </c>
      <c r="Z1036" s="317">
        <v>292625</v>
      </c>
      <c r="AA1036" s="317">
        <v>292625</v>
      </c>
      <c r="AB1036" s="318">
        <v>292625</v>
      </c>
      <c r="AC1036" s="326" t="s">
        <v>520</v>
      </c>
      <c r="AD1036" s="326"/>
      <c r="AE1036" s="326"/>
      <c r="AF1036" s="326"/>
      <c r="AG1036" s="326"/>
      <c r="AH1036" s="422" t="s">
        <v>621</v>
      </c>
      <c r="AI1036" s="423"/>
      <c r="AJ1036" s="423"/>
      <c r="AK1036" s="423"/>
      <c r="AL1036" s="323" t="s">
        <v>622</v>
      </c>
      <c r="AM1036" s="324"/>
      <c r="AN1036" s="324"/>
      <c r="AO1036" s="325"/>
      <c r="AP1036" s="319"/>
      <c r="AQ1036" s="319"/>
      <c r="AR1036" s="319"/>
      <c r="AS1036" s="319"/>
      <c r="AT1036" s="319"/>
      <c r="AU1036" s="319"/>
      <c r="AV1036" s="319"/>
      <c r="AW1036" s="319"/>
      <c r="AX1036" s="319"/>
    </row>
    <row r="1037" spans="1:50" ht="60" customHeight="1" x14ac:dyDescent="0.15">
      <c r="A1037" s="402">
        <v>3</v>
      </c>
      <c r="B1037" s="402">
        <v>1</v>
      </c>
      <c r="C1037" s="419" t="s">
        <v>574</v>
      </c>
      <c r="D1037" s="425" t="s">
        <v>567</v>
      </c>
      <c r="E1037" s="425" t="s">
        <v>567</v>
      </c>
      <c r="F1037" s="425" t="s">
        <v>567</v>
      </c>
      <c r="G1037" s="425" t="s">
        <v>567</v>
      </c>
      <c r="H1037" s="425" t="s">
        <v>567</v>
      </c>
      <c r="I1037" s="426" t="s">
        <v>567</v>
      </c>
      <c r="J1037" s="417">
        <v>1010401000720</v>
      </c>
      <c r="K1037" s="418"/>
      <c r="L1037" s="418"/>
      <c r="M1037" s="418"/>
      <c r="N1037" s="418"/>
      <c r="O1037" s="418"/>
      <c r="P1037" s="427" t="s">
        <v>613</v>
      </c>
      <c r="Q1037" s="315" t="s">
        <v>613</v>
      </c>
      <c r="R1037" s="315" t="s">
        <v>613</v>
      </c>
      <c r="S1037" s="315" t="s">
        <v>613</v>
      </c>
      <c r="T1037" s="315" t="s">
        <v>613</v>
      </c>
      <c r="U1037" s="315" t="s">
        <v>613</v>
      </c>
      <c r="V1037" s="315" t="s">
        <v>613</v>
      </c>
      <c r="W1037" s="315" t="s">
        <v>613</v>
      </c>
      <c r="X1037" s="315" t="s">
        <v>613</v>
      </c>
      <c r="Y1037" s="316">
        <v>170</v>
      </c>
      <c r="Z1037" s="317">
        <v>170100</v>
      </c>
      <c r="AA1037" s="317">
        <v>170100</v>
      </c>
      <c r="AB1037" s="318">
        <v>170100</v>
      </c>
      <c r="AC1037" s="326" t="s">
        <v>514</v>
      </c>
      <c r="AD1037" s="326"/>
      <c r="AE1037" s="326"/>
      <c r="AF1037" s="326"/>
      <c r="AG1037" s="326"/>
      <c r="AH1037" s="321">
        <v>1</v>
      </c>
      <c r="AI1037" s="322">
        <v>1</v>
      </c>
      <c r="AJ1037" s="322">
        <v>1</v>
      </c>
      <c r="AK1037" s="322">
        <v>1</v>
      </c>
      <c r="AL1037" s="323" t="s">
        <v>622</v>
      </c>
      <c r="AM1037" s="324"/>
      <c r="AN1037" s="324"/>
      <c r="AO1037" s="325"/>
      <c r="AP1037" s="319"/>
      <c r="AQ1037" s="319"/>
      <c r="AR1037" s="319"/>
      <c r="AS1037" s="319"/>
      <c r="AT1037" s="319"/>
      <c r="AU1037" s="319"/>
      <c r="AV1037" s="319"/>
      <c r="AW1037" s="319"/>
      <c r="AX1037" s="319"/>
    </row>
    <row r="1038" spans="1:50" ht="60" customHeight="1" x14ac:dyDescent="0.15">
      <c r="A1038" s="402">
        <v>4</v>
      </c>
      <c r="B1038" s="402">
        <v>1</v>
      </c>
      <c r="C1038" s="419" t="s">
        <v>575</v>
      </c>
      <c r="D1038" s="425" t="s">
        <v>568</v>
      </c>
      <c r="E1038" s="425" t="s">
        <v>568</v>
      </c>
      <c r="F1038" s="425" t="s">
        <v>568</v>
      </c>
      <c r="G1038" s="425" t="s">
        <v>568</v>
      </c>
      <c r="H1038" s="425" t="s">
        <v>568</v>
      </c>
      <c r="I1038" s="426" t="s">
        <v>568</v>
      </c>
      <c r="J1038" s="417">
        <v>6011001035920</v>
      </c>
      <c r="K1038" s="418"/>
      <c r="L1038" s="418"/>
      <c r="M1038" s="418"/>
      <c r="N1038" s="418"/>
      <c r="O1038" s="418"/>
      <c r="P1038" s="427" t="s">
        <v>614</v>
      </c>
      <c r="Q1038" s="315" t="s">
        <v>614</v>
      </c>
      <c r="R1038" s="315" t="s">
        <v>614</v>
      </c>
      <c r="S1038" s="315" t="s">
        <v>614</v>
      </c>
      <c r="T1038" s="315" t="s">
        <v>614</v>
      </c>
      <c r="U1038" s="315" t="s">
        <v>614</v>
      </c>
      <c r="V1038" s="315" t="s">
        <v>614</v>
      </c>
      <c r="W1038" s="315" t="s">
        <v>614</v>
      </c>
      <c r="X1038" s="315" t="s">
        <v>614</v>
      </c>
      <c r="Y1038" s="316">
        <v>142</v>
      </c>
      <c r="Z1038" s="317">
        <v>142180</v>
      </c>
      <c r="AA1038" s="317">
        <v>142180</v>
      </c>
      <c r="AB1038" s="318">
        <v>142180</v>
      </c>
      <c r="AC1038" s="326" t="s">
        <v>520</v>
      </c>
      <c r="AD1038" s="326"/>
      <c r="AE1038" s="326"/>
      <c r="AF1038" s="326"/>
      <c r="AG1038" s="326"/>
      <c r="AH1038" s="321" t="s">
        <v>622</v>
      </c>
      <c r="AI1038" s="322" t="s">
        <v>610</v>
      </c>
      <c r="AJ1038" s="322" t="s">
        <v>610</v>
      </c>
      <c r="AK1038" s="322" t="s">
        <v>610</v>
      </c>
      <c r="AL1038" s="323" t="s">
        <v>622</v>
      </c>
      <c r="AM1038" s="324"/>
      <c r="AN1038" s="324"/>
      <c r="AO1038" s="325"/>
      <c r="AP1038" s="319"/>
      <c r="AQ1038" s="319"/>
      <c r="AR1038" s="319"/>
      <c r="AS1038" s="319"/>
      <c r="AT1038" s="319"/>
      <c r="AU1038" s="319"/>
      <c r="AV1038" s="319"/>
      <c r="AW1038" s="319"/>
      <c r="AX1038" s="319"/>
    </row>
    <row r="1039" spans="1:50" ht="60" customHeight="1" x14ac:dyDescent="0.15">
      <c r="A1039" s="402">
        <v>5</v>
      </c>
      <c r="B1039" s="402">
        <v>1</v>
      </c>
      <c r="C1039" s="419" t="s">
        <v>576</v>
      </c>
      <c r="D1039" s="420" t="s">
        <v>569</v>
      </c>
      <c r="E1039" s="420" t="s">
        <v>569</v>
      </c>
      <c r="F1039" s="420" t="s">
        <v>569</v>
      </c>
      <c r="G1039" s="420" t="s">
        <v>569</v>
      </c>
      <c r="H1039" s="420" t="s">
        <v>569</v>
      </c>
      <c r="I1039" s="421" t="s">
        <v>569</v>
      </c>
      <c r="J1039" s="417">
        <v>7010001049087</v>
      </c>
      <c r="K1039" s="418"/>
      <c r="L1039" s="418"/>
      <c r="M1039" s="418"/>
      <c r="N1039" s="418"/>
      <c r="O1039" s="418"/>
      <c r="P1039" s="315" t="s">
        <v>615</v>
      </c>
      <c r="Q1039" s="315" t="s">
        <v>615</v>
      </c>
      <c r="R1039" s="315" t="s">
        <v>615</v>
      </c>
      <c r="S1039" s="315" t="s">
        <v>615</v>
      </c>
      <c r="T1039" s="315" t="s">
        <v>615</v>
      </c>
      <c r="U1039" s="315" t="s">
        <v>615</v>
      </c>
      <c r="V1039" s="315" t="s">
        <v>615</v>
      </c>
      <c r="W1039" s="315" t="s">
        <v>615</v>
      </c>
      <c r="X1039" s="315" t="s">
        <v>615</v>
      </c>
      <c r="Y1039" s="316">
        <v>141</v>
      </c>
      <c r="Z1039" s="317">
        <v>140832</v>
      </c>
      <c r="AA1039" s="317">
        <v>140832</v>
      </c>
      <c r="AB1039" s="318">
        <v>140832</v>
      </c>
      <c r="AC1039" s="320" t="s">
        <v>513</v>
      </c>
      <c r="AD1039" s="320"/>
      <c r="AE1039" s="320"/>
      <c r="AF1039" s="320"/>
      <c r="AG1039" s="320"/>
      <c r="AH1039" s="321">
        <v>2</v>
      </c>
      <c r="AI1039" s="322">
        <v>2</v>
      </c>
      <c r="AJ1039" s="322">
        <v>2</v>
      </c>
      <c r="AK1039" s="322">
        <v>2</v>
      </c>
      <c r="AL1039" s="323" t="s">
        <v>622</v>
      </c>
      <c r="AM1039" s="324"/>
      <c r="AN1039" s="324"/>
      <c r="AO1039" s="325"/>
      <c r="AP1039" s="319"/>
      <c r="AQ1039" s="319"/>
      <c r="AR1039" s="319"/>
      <c r="AS1039" s="319"/>
      <c r="AT1039" s="319"/>
      <c r="AU1039" s="319"/>
      <c r="AV1039" s="319"/>
      <c r="AW1039" s="319"/>
      <c r="AX1039" s="319"/>
    </row>
    <row r="1040" spans="1:50" ht="60" customHeight="1" x14ac:dyDescent="0.15">
      <c r="A1040" s="402">
        <v>6</v>
      </c>
      <c r="B1040" s="402">
        <v>1</v>
      </c>
      <c r="C1040" s="419" t="s">
        <v>577</v>
      </c>
      <c r="D1040" s="420" t="s">
        <v>570</v>
      </c>
      <c r="E1040" s="420" t="s">
        <v>570</v>
      </c>
      <c r="F1040" s="420" t="s">
        <v>570</v>
      </c>
      <c r="G1040" s="420" t="s">
        <v>570</v>
      </c>
      <c r="H1040" s="420" t="s">
        <v>570</v>
      </c>
      <c r="I1040" s="421" t="s">
        <v>570</v>
      </c>
      <c r="J1040" s="417">
        <v>9010001137740</v>
      </c>
      <c r="K1040" s="418"/>
      <c r="L1040" s="418"/>
      <c r="M1040" s="418"/>
      <c r="N1040" s="418"/>
      <c r="O1040" s="418"/>
      <c r="P1040" s="315" t="s">
        <v>616</v>
      </c>
      <c r="Q1040" s="315" t="s">
        <v>616</v>
      </c>
      <c r="R1040" s="315" t="s">
        <v>616</v>
      </c>
      <c r="S1040" s="315" t="s">
        <v>616</v>
      </c>
      <c r="T1040" s="315" t="s">
        <v>616</v>
      </c>
      <c r="U1040" s="315" t="s">
        <v>616</v>
      </c>
      <c r="V1040" s="315" t="s">
        <v>616</v>
      </c>
      <c r="W1040" s="315" t="s">
        <v>616</v>
      </c>
      <c r="X1040" s="315" t="s">
        <v>616</v>
      </c>
      <c r="Y1040" s="316">
        <v>111</v>
      </c>
      <c r="Z1040" s="317">
        <v>110795</v>
      </c>
      <c r="AA1040" s="317">
        <v>110795</v>
      </c>
      <c r="AB1040" s="318">
        <v>110795</v>
      </c>
      <c r="AC1040" s="320" t="s">
        <v>513</v>
      </c>
      <c r="AD1040" s="320"/>
      <c r="AE1040" s="320"/>
      <c r="AF1040" s="320"/>
      <c r="AG1040" s="320"/>
      <c r="AH1040" s="321">
        <v>2</v>
      </c>
      <c r="AI1040" s="322">
        <v>2</v>
      </c>
      <c r="AJ1040" s="322">
        <v>2</v>
      </c>
      <c r="AK1040" s="322">
        <v>2</v>
      </c>
      <c r="AL1040" s="323" t="s">
        <v>622</v>
      </c>
      <c r="AM1040" s="324"/>
      <c r="AN1040" s="324"/>
      <c r="AO1040" s="325"/>
      <c r="AP1040" s="319"/>
      <c r="AQ1040" s="319"/>
      <c r="AR1040" s="319"/>
      <c r="AS1040" s="319"/>
      <c r="AT1040" s="319"/>
      <c r="AU1040" s="319"/>
      <c r="AV1040" s="319"/>
      <c r="AW1040" s="319"/>
      <c r="AX1040" s="319"/>
    </row>
    <row r="1041" spans="1:50" ht="60" customHeight="1" x14ac:dyDescent="0.15">
      <c r="A1041" s="402">
        <v>7</v>
      </c>
      <c r="B1041" s="402">
        <v>1</v>
      </c>
      <c r="C1041" s="419" t="s">
        <v>578</v>
      </c>
      <c r="D1041" s="420" t="s">
        <v>562</v>
      </c>
      <c r="E1041" s="420" t="s">
        <v>562</v>
      </c>
      <c r="F1041" s="420" t="s">
        <v>562</v>
      </c>
      <c r="G1041" s="420" t="s">
        <v>562</v>
      </c>
      <c r="H1041" s="420" t="s">
        <v>562</v>
      </c>
      <c r="I1041" s="421" t="s">
        <v>562</v>
      </c>
      <c r="J1041" s="417">
        <v>2010001053515</v>
      </c>
      <c r="K1041" s="418"/>
      <c r="L1041" s="418"/>
      <c r="M1041" s="418"/>
      <c r="N1041" s="418"/>
      <c r="O1041" s="418"/>
      <c r="P1041" s="315" t="s">
        <v>617</v>
      </c>
      <c r="Q1041" s="315" t="s">
        <v>617</v>
      </c>
      <c r="R1041" s="315" t="s">
        <v>617</v>
      </c>
      <c r="S1041" s="315" t="s">
        <v>617</v>
      </c>
      <c r="T1041" s="315" t="s">
        <v>617</v>
      </c>
      <c r="U1041" s="315" t="s">
        <v>617</v>
      </c>
      <c r="V1041" s="315" t="s">
        <v>617</v>
      </c>
      <c r="W1041" s="315" t="s">
        <v>617</v>
      </c>
      <c r="X1041" s="315" t="s">
        <v>617</v>
      </c>
      <c r="Y1041" s="316">
        <v>88</v>
      </c>
      <c r="Z1041" s="317">
        <v>87588</v>
      </c>
      <c r="AA1041" s="317">
        <v>87588</v>
      </c>
      <c r="AB1041" s="318">
        <v>87588</v>
      </c>
      <c r="AC1041" s="320" t="s">
        <v>513</v>
      </c>
      <c r="AD1041" s="320"/>
      <c r="AE1041" s="320"/>
      <c r="AF1041" s="320"/>
      <c r="AG1041" s="320"/>
      <c r="AH1041" s="321">
        <v>1</v>
      </c>
      <c r="AI1041" s="322">
        <v>1</v>
      </c>
      <c r="AJ1041" s="322">
        <v>1</v>
      </c>
      <c r="AK1041" s="322">
        <v>1</v>
      </c>
      <c r="AL1041" s="323" t="s">
        <v>622</v>
      </c>
      <c r="AM1041" s="324"/>
      <c r="AN1041" s="324"/>
      <c r="AO1041" s="325"/>
      <c r="AP1041" s="319" t="s">
        <v>787</v>
      </c>
      <c r="AQ1041" s="319"/>
      <c r="AR1041" s="319"/>
      <c r="AS1041" s="319"/>
      <c r="AT1041" s="319"/>
      <c r="AU1041" s="319"/>
      <c r="AV1041" s="319"/>
      <c r="AW1041" s="319"/>
      <c r="AX1041" s="319"/>
    </row>
    <row r="1042" spans="1:50" ht="60" customHeight="1" x14ac:dyDescent="0.15">
      <c r="A1042" s="402">
        <v>8</v>
      </c>
      <c r="B1042" s="402">
        <v>1</v>
      </c>
      <c r="C1042" s="419" t="s">
        <v>579</v>
      </c>
      <c r="D1042" s="420" t="s">
        <v>563</v>
      </c>
      <c r="E1042" s="420" t="s">
        <v>563</v>
      </c>
      <c r="F1042" s="420" t="s">
        <v>563</v>
      </c>
      <c r="G1042" s="420" t="s">
        <v>563</v>
      </c>
      <c r="H1042" s="420" t="s">
        <v>563</v>
      </c>
      <c r="I1042" s="421" t="s">
        <v>563</v>
      </c>
      <c r="J1042" s="417">
        <v>1011001069980</v>
      </c>
      <c r="K1042" s="418"/>
      <c r="L1042" s="418"/>
      <c r="M1042" s="418"/>
      <c r="N1042" s="418"/>
      <c r="O1042" s="418"/>
      <c r="P1042" s="315" t="s">
        <v>618</v>
      </c>
      <c r="Q1042" s="315" t="s">
        <v>618</v>
      </c>
      <c r="R1042" s="315" t="s">
        <v>618</v>
      </c>
      <c r="S1042" s="315" t="s">
        <v>618</v>
      </c>
      <c r="T1042" s="315" t="s">
        <v>618</v>
      </c>
      <c r="U1042" s="315" t="s">
        <v>618</v>
      </c>
      <c r="V1042" s="315" t="s">
        <v>618</v>
      </c>
      <c r="W1042" s="315" t="s">
        <v>618</v>
      </c>
      <c r="X1042" s="315" t="s">
        <v>618</v>
      </c>
      <c r="Y1042" s="316">
        <v>60</v>
      </c>
      <c r="Z1042" s="317">
        <v>60370</v>
      </c>
      <c r="AA1042" s="317">
        <v>60370</v>
      </c>
      <c r="AB1042" s="318">
        <v>60370</v>
      </c>
      <c r="AC1042" s="320" t="s">
        <v>520</v>
      </c>
      <c r="AD1042" s="320"/>
      <c r="AE1042" s="320"/>
      <c r="AF1042" s="320"/>
      <c r="AG1042" s="320"/>
      <c r="AH1042" s="321" t="s">
        <v>621</v>
      </c>
      <c r="AI1042" s="322"/>
      <c r="AJ1042" s="322"/>
      <c r="AK1042" s="322"/>
      <c r="AL1042" s="323" t="s">
        <v>622</v>
      </c>
      <c r="AM1042" s="324"/>
      <c r="AN1042" s="324"/>
      <c r="AO1042" s="325"/>
      <c r="AP1042" s="319" t="s">
        <v>787</v>
      </c>
      <c r="AQ1042" s="319"/>
      <c r="AR1042" s="319"/>
      <c r="AS1042" s="319"/>
      <c r="AT1042" s="319"/>
      <c r="AU1042" s="319"/>
      <c r="AV1042" s="319"/>
      <c r="AW1042" s="319"/>
      <c r="AX1042" s="319"/>
    </row>
    <row r="1043" spans="1:50" ht="60" customHeight="1" x14ac:dyDescent="0.15">
      <c r="A1043" s="402">
        <v>9</v>
      </c>
      <c r="B1043" s="402">
        <v>1</v>
      </c>
      <c r="C1043" s="419" t="s">
        <v>580</v>
      </c>
      <c r="D1043" s="420" t="s">
        <v>564</v>
      </c>
      <c r="E1043" s="420" t="s">
        <v>564</v>
      </c>
      <c r="F1043" s="420" t="s">
        <v>564</v>
      </c>
      <c r="G1043" s="420" t="s">
        <v>564</v>
      </c>
      <c r="H1043" s="420" t="s">
        <v>564</v>
      </c>
      <c r="I1043" s="421" t="s">
        <v>564</v>
      </c>
      <c r="J1043" s="417">
        <v>5020001016039</v>
      </c>
      <c r="K1043" s="418"/>
      <c r="L1043" s="418"/>
      <c r="M1043" s="418"/>
      <c r="N1043" s="418"/>
      <c r="O1043" s="418"/>
      <c r="P1043" s="315" t="s">
        <v>619</v>
      </c>
      <c r="Q1043" s="315" t="s">
        <v>619</v>
      </c>
      <c r="R1043" s="315" t="s">
        <v>619</v>
      </c>
      <c r="S1043" s="315" t="s">
        <v>619</v>
      </c>
      <c r="T1043" s="315" t="s">
        <v>619</v>
      </c>
      <c r="U1043" s="315" t="s">
        <v>619</v>
      </c>
      <c r="V1043" s="315" t="s">
        <v>619</v>
      </c>
      <c r="W1043" s="315" t="s">
        <v>619</v>
      </c>
      <c r="X1043" s="315" t="s">
        <v>619</v>
      </c>
      <c r="Y1043" s="316">
        <v>57</v>
      </c>
      <c r="Z1043" s="317">
        <v>57413</v>
      </c>
      <c r="AA1043" s="317">
        <v>57413</v>
      </c>
      <c r="AB1043" s="318">
        <v>57413</v>
      </c>
      <c r="AC1043" s="320" t="s">
        <v>513</v>
      </c>
      <c r="AD1043" s="320"/>
      <c r="AE1043" s="320"/>
      <c r="AF1043" s="320"/>
      <c r="AG1043" s="320"/>
      <c r="AH1043" s="321">
        <v>1</v>
      </c>
      <c r="AI1043" s="322">
        <v>1</v>
      </c>
      <c r="AJ1043" s="322">
        <v>1</v>
      </c>
      <c r="AK1043" s="322">
        <v>1</v>
      </c>
      <c r="AL1043" s="323" t="s">
        <v>622</v>
      </c>
      <c r="AM1043" s="324"/>
      <c r="AN1043" s="324"/>
      <c r="AO1043" s="325"/>
      <c r="AP1043" s="319" t="s">
        <v>787</v>
      </c>
      <c r="AQ1043" s="319"/>
      <c r="AR1043" s="319"/>
      <c r="AS1043" s="319"/>
      <c r="AT1043" s="319"/>
      <c r="AU1043" s="319"/>
      <c r="AV1043" s="319"/>
      <c r="AW1043" s="319"/>
      <c r="AX1043" s="319"/>
    </row>
    <row r="1044" spans="1:50" ht="60" customHeight="1" x14ac:dyDescent="0.15">
      <c r="A1044" s="402">
        <v>10</v>
      </c>
      <c r="B1044" s="402">
        <v>1</v>
      </c>
      <c r="C1044" s="419" t="s">
        <v>624</v>
      </c>
      <c r="D1044" s="420" t="s">
        <v>571</v>
      </c>
      <c r="E1044" s="420" t="s">
        <v>571</v>
      </c>
      <c r="F1044" s="420" t="s">
        <v>571</v>
      </c>
      <c r="G1044" s="420" t="s">
        <v>571</v>
      </c>
      <c r="H1044" s="420" t="s">
        <v>571</v>
      </c>
      <c r="I1044" s="421" t="s">
        <v>571</v>
      </c>
      <c r="J1044" s="417">
        <v>6012301002197</v>
      </c>
      <c r="K1044" s="418"/>
      <c r="L1044" s="418"/>
      <c r="M1044" s="418"/>
      <c r="N1044" s="418"/>
      <c r="O1044" s="418"/>
      <c r="P1044" s="315" t="s">
        <v>620</v>
      </c>
      <c r="Q1044" s="315" t="s">
        <v>620</v>
      </c>
      <c r="R1044" s="315" t="s">
        <v>620</v>
      </c>
      <c r="S1044" s="315" t="s">
        <v>620</v>
      </c>
      <c r="T1044" s="315" t="s">
        <v>620</v>
      </c>
      <c r="U1044" s="315" t="s">
        <v>620</v>
      </c>
      <c r="V1044" s="315" t="s">
        <v>620</v>
      </c>
      <c r="W1044" s="315" t="s">
        <v>620</v>
      </c>
      <c r="X1044" s="315" t="s">
        <v>620</v>
      </c>
      <c r="Y1044" s="316">
        <v>48</v>
      </c>
      <c r="Z1044" s="317">
        <v>47628</v>
      </c>
      <c r="AA1044" s="317">
        <v>47628</v>
      </c>
      <c r="AB1044" s="318">
        <v>47628</v>
      </c>
      <c r="AC1044" s="320" t="s">
        <v>514</v>
      </c>
      <c r="AD1044" s="320"/>
      <c r="AE1044" s="320"/>
      <c r="AF1044" s="320"/>
      <c r="AG1044" s="320"/>
      <c r="AH1044" s="321">
        <v>1</v>
      </c>
      <c r="AI1044" s="322">
        <v>1</v>
      </c>
      <c r="AJ1044" s="322">
        <v>1</v>
      </c>
      <c r="AK1044" s="322">
        <v>1</v>
      </c>
      <c r="AL1044" s="323" t="s">
        <v>622</v>
      </c>
      <c r="AM1044" s="324"/>
      <c r="AN1044" s="324"/>
      <c r="AO1044" s="325"/>
      <c r="AP1044" s="319" t="s">
        <v>787</v>
      </c>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508</v>
      </c>
      <c r="AI1067" s="344"/>
      <c r="AJ1067" s="344"/>
      <c r="AK1067" s="344"/>
      <c r="AL1067" s="344" t="s">
        <v>21</v>
      </c>
      <c r="AM1067" s="344"/>
      <c r="AN1067" s="344"/>
      <c r="AO1067" s="429"/>
      <c r="AP1067" s="430" t="s">
        <v>431</v>
      </c>
      <c r="AQ1067" s="430"/>
      <c r="AR1067" s="430"/>
      <c r="AS1067" s="430"/>
      <c r="AT1067" s="430"/>
      <c r="AU1067" s="430"/>
      <c r="AV1067" s="430"/>
      <c r="AW1067" s="430"/>
      <c r="AX1067" s="430"/>
    </row>
    <row r="1068" spans="1:50" ht="60" customHeight="1" x14ac:dyDescent="0.15">
      <c r="A1068" s="402">
        <v>1</v>
      </c>
      <c r="B1068" s="402">
        <v>1</v>
      </c>
      <c r="C1068" s="419" t="s">
        <v>591</v>
      </c>
      <c r="D1068" s="420" t="s">
        <v>581</v>
      </c>
      <c r="E1068" s="420" t="s">
        <v>581</v>
      </c>
      <c r="F1068" s="420" t="s">
        <v>581</v>
      </c>
      <c r="G1068" s="420" t="s">
        <v>581</v>
      </c>
      <c r="H1068" s="420" t="s">
        <v>581</v>
      </c>
      <c r="I1068" s="421" t="s">
        <v>581</v>
      </c>
      <c r="J1068" s="417">
        <v>7120001087308</v>
      </c>
      <c r="K1068" s="418">
        <v>7120001087308</v>
      </c>
      <c r="L1068" s="418">
        <v>7120001087308</v>
      </c>
      <c r="M1068" s="418">
        <v>7120001087308</v>
      </c>
      <c r="N1068" s="418">
        <v>7120001087308</v>
      </c>
      <c r="O1068" s="418">
        <v>7120001087308</v>
      </c>
      <c r="P1068" s="315" t="s">
        <v>600</v>
      </c>
      <c r="Q1068" s="315" t="s">
        <v>600</v>
      </c>
      <c r="R1068" s="315" t="s">
        <v>600</v>
      </c>
      <c r="S1068" s="315" t="s">
        <v>600</v>
      </c>
      <c r="T1068" s="315" t="s">
        <v>600</v>
      </c>
      <c r="U1068" s="315" t="s">
        <v>600</v>
      </c>
      <c r="V1068" s="315" t="s">
        <v>600</v>
      </c>
      <c r="W1068" s="315" t="s">
        <v>600</v>
      </c>
      <c r="X1068" s="315" t="s">
        <v>600</v>
      </c>
      <c r="Y1068" s="316">
        <v>63</v>
      </c>
      <c r="Z1068" s="317">
        <v>63496818</v>
      </c>
      <c r="AA1068" s="317">
        <v>63496818</v>
      </c>
      <c r="AB1068" s="318">
        <v>63496818</v>
      </c>
      <c r="AC1068" s="326" t="s">
        <v>513</v>
      </c>
      <c r="AD1068" s="424"/>
      <c r="AE1068" s="424"/>
      <c r="AF1068" s="424"/>
      <c r="AG1068" s="424"/>
      <c r="AH1068" s="422">
        <v>1</v>
      </c>
      <c r="AI1068" s="423">
        <v>1</v>
      </c>
      <c r="AJ1068" s="423">
        <v>1</v>
      </c>
      <c r="AK1068" s="423">
        <v>1</v>
      </c>
      <c r="AL1068" s="323" t="s">
        <v>622</v>
      </c>
      <c r="AM1068" s="324"/>
      <c r="AN1068" s="324"/>
      <c r="AO1068" s="325"/>
      <c r="AP1068" s="319" t="s">
        <v>786</v>
      </c>
      <c r="AQ1068" s="319"/>
      <c r="AR1068" s="319"/>
      <c r="AS1068" s="319"/>
      <c r="AT1068" s="319"/>
      <c r="AU1068" s="319"/>
      <c r="AV1068" s="319"/>
      <c r="AW1068" s="319"/>
      <c r="AX1068" s="319"/>
    </row>
    <row r="1069" spans="1:50" ht="60" customHeight="1" x14ac:dyDescent="0.15">
      <c r="A1069" s="402">
        <v>2</v>
      </c>
      <c r="B1069" s="402">
        <v>1</v>
      </c>
      <c r="C1069" s="419" t="s">
        <v>596</v>
      </c>
      <c r="D1069" s="420" t="s">
        <v>582</v>
      </c>
      <c r="E1069" s="420" t="s">
        <v>582</v>
      </c>
      <c r="F1069" s="420" t="s">
        <v>582</v>
      </c>
      <c r="G1069" s="420" t="s">
        <v>582</v>
      </c>
      <c r="H1069" s="420" t="s">
        <v>582</v>
      </c>
      <c r="I1069" s="421" t="s">
        <v>582</v>
      </c>
      <c r="J1069" s="417">
        <v>8360005000621</v>
      </c>
      <c r="K1069" s="418">
        <v>8360005000621</v>
      </c>
      <c r="L1069" s="418">
        <v>8360005000621</v>
      </c>
      <c r="M1069" s="418">
        <v>8360005000621</v>
      </c>
      <c r="N1069" s="418">
        <v>8360005000621</v>
      </c>
      <c r="O1069" s="418">
        <v>8360005000621</v>
      </c>
      <c r="P1069" s="315" t="s">
        <v>601</v>
      </c>
      <c r="Q1069" s="315" t="s">
        <v>601</v>
      </c>
      <c r="R1069" s="315" t="s">
        <v>601</v>
      </c>
      <c r="S1069" s="315" t="s">
        <v>601</v>
      </c>
      <c r="T1069" s="315" t="s">
        <v>601</v>
      </c>
      <c r="U1069" s="315" t="s">
        <v>601</v>
      </c>
      <c r="V1069" s="315" t="s">
        <v>601</v>
      </c>
      <c r="W1069" s="315" t="s">
        <v>601</v>
      </c>
      <c r="X1069" s="315" t="s">
        <v>601</v>
      </c>
      <c r="Y1069" s="316">
        <v>25</v>
      </c>
      <c r="Z1069" s="317">
        <v>24624000</v>
      </c>
      <c r="AA1069" s="317">
        <v>24624000</v>
      </c>
      <c r="AB1069" s="318">
        <v>24624000</v>
      </c>
      <c r="AC1069" s="326" t="s">
        <v>513</v>
      </c>
      <c r="AD1069" s="326"/>
      <c r="AE1069" s="326"/>
      <c r="AF1069" s="326"/>
      <c r="AG1069" s="326"/>
      <c r="AH1069" s="422">
        <v>2</v>
      </c>
      <c r="AI1069" s="423">
        <v>2</v>
      </c>
      <c r="AJ1069" s="423">
        <v>2</v>
      </c>
      <c r="AK1069" s="423">
        <v>2</v>
      </c>
      <c r="AL1069" s="323" t="s">
        <v>622</v>
      </c>
      <c r="AM1069" s="324"/>
      <c r="AN1069" s="324"/>
      <c r="AO1069" s="325"/>
      <c r="AP1069" s="319" t="s">
        <v>786</v>
      </c>
      <c r="AQ1069" s="319"/>
      <c r="AR1069" s="319"/>
      <c r="AS1069" s="319"/>
      <c r="AT1069" s="319"/>
      <c r="AU1069" s="319"/>
      <c r="AV1069" s="319"/>
      <c r="AW1069" s="319"/>
      <c r="AX1069" s="319"/>
    </row>
    <row r="1070" spans="1:50" ht="60" customHeight="1" x14ac:dyDescent="0.15">
      <c r="A1070" s="402">
        <v>3</v>
      </c>
      <c r="B1070" s="402">
        <v>1</v>
      </c>
      <c r="C1070" s="419" t="s">
        <v>592</v>
      </c>
      <c r="D1070" s="425" t="s">
        <v>583</v>
      </c>
      <c r="E1070" s="425" t="s">
        <v>583</v>
      </c>
      <c r="F1070" s="425" t="s">
        <v>583</v>
      </c>
      <c r="G1070" s="425" t="s">
        <v>583</v>
      </c>
      <c r="H1070" s="425" t="s">
        <v>583</v>
      </c>
      <c r="I1070" s="426" t="s">
        <v>583</v>
      </c>
      <c r="J1070" s="417">
        <v>7120001080238</v>
      </c>
      <c r="K1070" s="418">
        <v>7120001080238</v>
      </c>
      <c r="L1070" s="418">
        <v>7120001080238</v>
      </c>
      <c r="M1070" s="418">
        <v>7120001080238</v>
      </c>
      <c r="N1070" s="418">
        <v>7120001080238</v>
      </c>
      <c r="O1070" s="418">
        <v>7120001080238</v>
      </c>
      <c r="P1070" s="427" t="s">
        <v>602</v>
      </c>
      <c r="Q1070" s="315" t="s">
        <v>602</v>
      </c>
      <c r="R1070" s="315" t="s">
        <v>602</v>
      </c>
      <c r="S1070" s="315" t="s">
        <v>602</v>
      </c>
      <c r="T1070" s="315" t="s">
        <v>602</v>
      </c>
      <c r="U1070" s="315" t="s">
        <v>602</v>
      </c>
      <c r="V1070" s="315" t="s">
        <v>602</v>
      </c>
      <c r="W1070" s="315" t="s">
        <v>602</v>
      </c>
      <c r="X1070" s="315" t="s">
        <v>602</v>
      </c>
      <c r="Y1070" s="316">
        <v>20</v>
      </c>
      <c r="Z1070" s="317">
        <v>19634400</v>
      </c>
      <c r="AA1070" s="317">
        <v>19634400</v>
      </c>
      <c r="AB1070" s="318">
        <v>19634400</v>
      </c>
      <c r="AC1070" s="326" t="s">
        <v>513</v>
      </c>
      <c r="AD1070" s="326"/>
      <c r="AE1070" s="326"/>
      <c r="AF1070" s="326"/>
      <c r="AG1070" s="326"/>
      <c r="AH1070" s="321">
        <v>2</v>
      </c>
      <c r="AI1070" s="322">
        <v>2</v>
      </c>
      <c r="AJ1070" s="322">
        <v>2</v>
      </c>
      <c r="AK1070" s="322">
        <v>2</v>
      </c>
      <c r="AL1070" s="323" t="s">
        <v>622</v>
      </c>
      <c r="AM1070" s="324"/>
      <c r="AN1070" s="324"/>
      <c r="AO1070" s="325"/>
      <c r="AP1070" s="319" t="s">
        <v>786</v>
      </c>
      <c r="AQ1070" s="319"/>
      <c r="AR1070" s="319"/>
      <c r="AS1070" s="319"/>
      <c r="AT1070" s="319"/>
      <c r="AU1070" s="319"/>
      <c r="AV1070" s="319"/>
      <c r="AW1070" s="319"/>
      <c r="AX1070" s="319"/>
    </row>
    <row r="1071" spans="1:50" ht="60" customHeight="1" x14ac:dyDescent="0.15">
      <c r="A1071" s="402">
        <v>4</v>
      </c>
      <c r="B1071" s="402">
        <v>1</v>
      </c>
      <c r="C1071" s="419" t="s">
        <v>593</v>
      </c>
      <c r="D1071" s="425" t="s">
        <v>584</v>
      </c>
      <c r="E1071" s="425" t="s">
        <v>584</v>
      </c>
      <c r="F1071" s="425" t="s">
        <v>584</v>
      </c>
      <c r="G1071" s="425" t="s">
        <v>584</v>
      </c>
      <c r="H1071" s="425" t="s">
        <v>584</v>
      </c>
      <c r="I1071" s="426" t="s">
        <v>584</v>
      </c>
      <c r="J1071" s="417">
        <v>3360001007311</v>
      </c>
      <c r="K1071" s="418">
        <v>3360001007311</v>
      </c>
      <c r="L1071" s="418">
        <v>3360001007311</v>
      </c>
      <c r="M1071" s="418">
        <v>3360001007311</v>
      </c>
      <c r="N1071" s="418">
        <v>3360001007311</v>
      </c>
      <c r="O1071" s="418">
        <v>3360001007311</v>
      </c>
      <c r="P1071" s="427" t="s">
        <v>603</v>
      </c>
      <c r="Q1071" s="315" t="s">
        <v>603</v>
      </c>
      <c r="R1071" s="315" t="s">
        <v>603</v>
      </c>
      <c r="S1071" s="315" t="s">
        <v>603</v>
      </c>
      <c r="T1071" s="315" t="s">
        <v>603</v>
      </c>
      <c r="U1071" s="315" t="s">
        <v>603</v>
      </c>
      <c r="V1071" s="315" t="s">
        <v>603</v>
      </c>
      <c r="W1071" s="315" t="s">
        <v>603</v>
      </c>
      <c r="X1071" s="315" t="s">
        <v>603</v>
      </c>
      <c r="Y1071" s="316">
        <v>19</v>
      </c>
      <c r="Z1071" s="317">
        <v>19170000</v>
      </c>
      <c r="AA1071" s="317">
        <v>19170000</v>
      </c>
      <c r="AB1071" s="318">
        <v>19170000</v>
      </c>
      <c r="AC1071" s="326" t="s">
        <v>513</v>
      </c>
      <c r="AD1071" s="326"/>
      <c r="AE1071" s="326"/>
      <c r="AF1071" s="326"/>
      <c r="AG1071" s="326"/>
      <c r="AH1071" s="321">
        <v>5</v>
      </c>
      <c r="AI1071" s="322">
        <v>5</v>
      </c>
      <c r="AJ1071" s="322">
        <v>5</v>
      </c>
      <c r="AK1071" s="322">
        <v>5</v>
      </c>
      <c r="AL1071" s="323" t="s">
        <v>622</v>
      </c>
      <c r="AM1071" s="324"/>
      <c r="AN1071" s="324"/>
      <c r="AO1071" s="325"/>
      <c r="AP1071" s="319" t="s">
        <v>786</v>
      </c>
      <c r="AQ1071" s="319"/>
      <c r="AR1071" s="319"/>
      <c r="AS1071" s="319"/>
      <c r="AT1071" s="319"/>
      <c r="AU1071" s="319"/>
      <c r="AV1071" s="319"/>
      <c r="AW1071" s="319"/>
      <c r="AX1071" s="319"/>
    </row>
    <row r="1072" spans="1:50" ht="60" customHeight="1" x14ac:dyDescent="0.15">
      <c r="A1072" s="402">
        <v>5</v>
      </c>
      <c r="B1072" s="402">
        <v>1</v>
      </c>
      <c r="C1072" s="419" t="s">
        <v>595</v>
      </c>
      <c r="D1072" s="420" t="s">
        <v>585</v>
      </c>
      <c r="E1072" s="420" t="s">
        <v>585</v>
      </c>
      <c r="F1072" s="420" t="s">
        <v>585</v>
      </c>
      <c r="G1072" s="420" t="s">
        <v>585</v>
      </c>
      <c r="H1072" s="420" t="s">
        <v>585</v>
      </c>
      <c r="I1072" s="421" t="s">
        <v>585</v>
      </c>
      <c r="J1072" s="417">
        <v>7360001000394</v>
      </c>
      <c r="K1072" s="418">
        <v>7360001000394</v>
      </c>
      <c r="L1072" s="418">
        <v>7360001000394</v>
      </c>
      <c r="M1072" s="418">
        <v>7360001000394</v>
      </c>
      <c r="N1072" s="418">
        <v>7360001000394</v>
      </c>
      <c r="O1072" s="418">
        <v>7360001000394</v>
      </c>
      <c r="P1072" s="315" t="s">
        <v>604</v>
      </c>
      <c r="Q1072" s="315" t="s">
        <v>604</v>
      </c>
      <c r="R1072" s="315" t="s">
        <v>604</v>
      </c>
      <c r="S1072" s="315" t="s">
        <v>604</v>
      </c>
      <c r="T1072" s="315" t="s">
        <v>604</v>
      </c>
      <c r="U1072" s="315" t="s">
        <v>604</v>
      </c>
      <c r="V1072" s="315" t="s">
        <v>604</v>
      </c>
      <c r="W1072" s="315" t="s">
        <v>604</v>
      </c>
      <c r="X1072" s="315" t="s">
        <v>604</v>
      </c>
      <c r="Y1072" s="316">
        <v>16</v>
      </c>
      <c r="Z1072" s="317">
        <v>16197840</v>
      </c>
      <c r="AA1072" s="317">
        <v>16197840</v>
      </c>
      <c r="AB1072" s="318">
        <v>16197840</v>
      </c>
      <c r="AC1072" s="320" t="s">
        <v>520</v>
      </c>
      <c r="AD1072" s="320"/>
      <c r="AE1072" s="320"/>
      <c r="AF1072" s="320"/>
      <c r="AG1072" s="320"/>
      <c r="AH1072" s="321" t="s">
        <v>622</v>
      </c>
      <c r="AI1072" s="322">
        <v>1</v>
      </c>
      <c r="AJ1072" s="322">
        <v>1</v>
      </c>
      <c r="AK1072" s="322">
        <v>1</v>
      </c>
      <c r="AL1072" s="323" t="s">
        <v>622</v>
      </c>
      <c r="AM1072" s="324"/>
      <c r="AN1072" s="324"/>
      <c r="AO1072" s="325"/>
      <c r="AP1072" s="319" t="s">
        <v>786</v>
      </c>
      <c r="AQ1072" s="319"/>
      <c r="AR1072" s="319"/>
      <c r="AS1072" s="319"/>
      <c r="AT1072" s="319"/>
      <c r="AU1072" s="319"/>
      <c r="AV1072" s="319"/>
      <c r="AW1072" s="319"/>
      <c r="AX1072" s="319"/>
    </row>
    <row r="1073" spans="1:50" ht="60" customHeight="1" x14ac:dyDescent="0.15">
      <c r="A1073" s="402">
        <v>6</v>
      </c>
      <c r="B1073" s="402">
        <v>1</v>
      </c>
      <c r="C1073" s="419" t="s">
        <v>594</v>
      </c>
      <c r="D1073" s="420" t="s">
        <v>586</v>
      </c>
      <c r="E1073" s="420" t="s">
        <v>586</v>
      </c>
      <c r="F1073" s="420" t="s">
        <v>586</v>
      </c>
      <c r="G1073" s="420" t="s">
        <v>586</v>
      </c>
      <c r="H1073" s="420" t="s">
        <v>586</v>
      </c>
      <c r="I1073" s="421" t="s">
        <v>586</v>
      </c>
      <c r="J1073" s="417">
        <v>3010001027922</v>
      </c>
      <c r="K1073" s="418">
        <v>3010001027922</v>
      </c>
      <c r="L1073" s="418">
        <v>3010001027922</v>
      </c>
      <c r="M1073" s="418">
        <v>3010001027922</v>
      </c>
      <c r="N1073" s="418">
        <v>3010001027922</v>
      </c>
      <c r="O1073" s="418">
        <v>3010001027922</v>
      </c>
      <c r="P1073" s="315" t="s">
        <v>605</v>
      </c>
      <c r="Q1073" s="315" t="s">
        <v>605</v>
      </c>
      <c r="R1073" s="315" t="s">
        <v>605</v>
      </c>
      <c r="S1073" s="315" t="s">
        <v>605</v>
      </c>
      <c r="T1073" s="315" t="s">
        <v>605</v>
      </c>
      <c r="U1073" s="315" t="s">
        <v>605</v>
      </c>
      <c r="V1073" s="315" t="s">
        <v>605</v>
      </c>
      <c r="W1073" s="315" t="s">
        <v>605</v>
      </c>
      <c r="X1073" s="315" t="s">
        <v>605</v>
      </c>
      <c r="Y1073" s="316">
        <v>8</v>
      </c>
      <c r="Z1073" s="317">
        <v>8424000</v>
      </c>
      <c r="AA1073" s="317">
        <v>8424000</v>
      </c>
      <c r="AB1073" s="318">
        <v>8424000</v>
      </c>
      <c r="AC1073" s="320" t="s">
        <v>513</v>
      </c>
      <c r="AD1073" s="320"/>
      <c r="AE1073" s="320"/>
      <c r="AF1073" s="320"/>
      <c r="AG1073" s="320"/>
      <c r="AH1073" s="321">
        <v>2</v>
      </c>
      <c r="AI1073" s="322">
        <v>2</v>
      </c>
      <c r="AJ1073" s="322">
        <v>2</v>
      </c>
      <c r="AK1073" s="322">
        <v>2</v>
      </c>
      <c r="AL1073" s="323" t="s">
        <v>622</v>
      </c>
      <c r="AM1073" s="324"/>
      <c r="AN1073" s="324"/>
      <c r="AO1073" s="325"/>
      <c r="AP1073" s="319" t="s">
        <v>786</v>
      </c>
      <c r="AQ1073" s="319"/>
      <c r="AR1073" s="319"/>
      <c r="AS1073" s="319"/>
      <c r="AT1073" s="319"/>
      <c r="AU1073" s="319"/>
      <c r="AV1073" s="319"/>
      <c r="AW1073" s="319"/>
      <c r="AX1073" s="319"/>
    </row>
    <row r="1074" spans="1:50" ht="60" customHeight="1" x14ac:dyDescent="0.15">
      <c r="A1074" s="402">
        <v>7</v>
      </c>
      <c r="B1074" s="402">
        <v>1</v>
      </c>
      <c r="C1074" s="419" t="s">
        <v>625</v>
      </c>
      <c r="D1074" s="420" t="s">
        <v>587</v>
      </c>
      <c r="E1074" s="420" t="s">
        <v>587</v>
      </c>
      <c r="F1074" s="420" t="s">
        <v>587</v>
      </c>
      <c r="G1074" s="420" t="s">
        <v>587</v>
      </c>
      <c r="H1074" s="420" t="s">
        <v>587</v>
      </c>
      <c r="I1074" s="421" t="s">
        <v>587</v>
      </c>
      <c r="J1074" s="417">
        <v>8011001046081</v>
      </c>
      <c r="K1074" s="418">
        <v>8011001046081</v>
      </c>
      <c r="L1074" s="418">
        <v>8011001046081</v>
      </c>
      <c r="M1074" s="418">
        <v>8011001046081</v>
      </c>
      <c r="N1074" s="418">
        <v>8011001046081</v>
      </c>
      <c r="O1074" s="418">
        <v>8011001046081</v>
      </c>
      <c r="P1074" s="315" t="s">
        <v>606</v>
      </c>
      <c r="Q1074" s="315" t="s">
        <v>606</v>
      </c>
      <c r="R1074" s="315" t="s">
        <v>606</v>
      </c>
      <c r="S1074" s="315" t="s">
        <v>606</v>
      </c>
      <c r="T1074" s="315" t="s">
        <v>606</v>
      </c>
      <c r="U1074" s="315" t="s">
        <v>606</v>
      </c>
      <c r="V1074" s="315" t="s">
        <v>606</v>
      </c>
      <c r="W1074" s="315" t="s">
        <v>606</v>
      </c>
      <c r="X1074" s="315" t="s">
        <v>606</v>
      </c>
      <c r="Y1074" s="316">
        <v>8</v>
      </c>
      <c r="Z1074" s="317">
        <v>8208000</v>
      </c>
      <c r="AA1074" s="317">
        <v>8208000</v>
      </c>
      <c r="AB1074" s="318">
        <v>8208000</v>
      </c>
      <c r="AC1074" s="320" t="s">
        <v>513</v>
      </c>
      <c r="AD1074" s="320"/>
      <c r="AE1074" s="320"/>
      <c r="AF1074" s="320"/>
      <c r="AG1074" s="320"/>
      <c r="AH1074" s="321">
        <v>1</v>
      </c>
      <c r="AI1074" s="322">
        <v>1</v>
      </c>
      <c r="AJ1074" s="322">
        <v>1</v>
      </c>
      <c r="AK1074" s="322">
        <v>1</v>
      </c>
      <c r="AL1074" s="323" t="s">
        <v>622</v>
      </c>
      <c r="AM1074" s="324"/>
      <c r="AN1074" s="324"/>
      <c r="AO1074" s="325"/>
      <c r="AP1074" s="319" t="s">
        <v>786</v>
      </c>
      <c r="AQ1074" s="319"/>
      <c r="AR1074" s="319"/>
      <c r="AS1074" s="319"/>
      <c r="AT1074" s="319"/>
      <c r="AU1074" s="319"/>
      <c r="AV1074" s="319"/>
      <c r="AW1074" s="319"/>
      <c r="AX1074" s="319"/>
    </row>
    <row r="1075" spans="1:50" ht="60" customHeight="1" x14ac:dyDescent="0.15">
      <c r="A1075" s="402">
        <v>8</v>
      </c>
      <c r="B1075" s="402">
        <v>1</v>
      </c>
      <c r="C1075" s="419" t="s">
        <v>597</v>
      </c>
      <c r="D1075" s="420" t="s">
        <v>588</v>
      </c>
      <c r="E1075" s="420" t="s">
        <v>588</v>
      </c>
      <c r="F1075" s="420" t="s">
        <v>588</v>
      </c>
      <c r="G1075" s="420" t="s">
        <v>588</v>
      </c>
      <c r="H1075" s="420" t="s">
        <v>588</v>
      </c>
      <c r="I1075" s="421" t="s">
        <v>588</v>
      </c>
      <c r="J1075" s="417">
        <v>7360001000097</v>
      </c>
      <c r="K1075" s="418">
        <v>7360001000097</v>
      </c>
      <c r="L1075" s="418">
        <v>7360001000097</v>
      </c>
      <c r="M1075" s="418">
        <v>7360001000097</v>
      </c>
      <c r="N1075" s="418">
        <v>7360001000097</v>
      </c>
      <c r="O1075" s="418">
        <v>7360001000097</v>
      </c>
      <c r="P1075" s="315" t="s">
        <v>607</v>
      </c>
      <c r="Q1075" s="315" t="s">
        <v>607</v>
      </c>
      <c r="R1075" s="315" t="s">
        <v>607</v>
      </c>
      <c r="S1075" s="315" t="s">
        <v>607</v>
      </c>
      <c r="T1075" s="315" t="s">
        <v>607</v>
      </c>
      <c r="U1075" s="315" t="s">
        <v>607</v>
      </c>
      <c r="V1075" s="315" t="s">
        <v>607</v>
      </c>
      <c r="W1075" s="315" t="s">
        <v>607</v>
      </c>
      <c r="X1075" s="315" t="s">
        <v>607</v>
      </c>
      <c r="Y1075" s="316">
        <v>8</v>
      </c>
      <c r="Z1075" s="317">
        <v>8049969</v>
      </c>
      <c r="AA1075" s="317">
        <v>8049969</v>
      </c>
      <c r="AB1075" s="318">
        <v>8049969</v>
      </c>
      <c r="AC1075" s="320" t="s">
        <v>513</v>
      </c>
      <c r="AD1075" s="320"/>
      <c r="AE1075" s="320"/>
      <c r="AF1075" s="320"/>
      <c r="AG1075" s="320"/>
      <c r="AH1075" s="321">
        <v>1</v>
      </c>
      <c r="AI1075" s="322">
        <v>1</v>
      </c>
      <c r="AJ1075" s="322">
        <v>1</v>
      </c>
      <c r="AK1075" s="322">
        <v>1</v>
      </c>
      <c r="AL1075" s="323" t="s">
        <v>623</v>
      </c>
      <c r="AM1075" s="324"/>
      <c r="AN1075" s="324"/>
      <c r="AO1075" s="325"/>
      <c r="AP1075" s="319" t="s">
        <v>786</v>
      </c>
      <c r="AQ1075" s="319"/>
      <c r="AR1075" s="319"/>
      <c r="AS1075" s="319"/>
      <c r="AT1075" s="319"/>
      <c r="AU1075" s="319"/>
      <c r="AV1075" s="319"/>
      <c r="AW1075" s="319"/>
      <c r="AX1075" s="319"/>
    </row>
    <row r="1076" spans="1:50" ht="60" customHeight="1" x14ac:dyDescent="0.15">
      <c r="A1076" s="402">
        <v>9</v>
      </c>
      <c r="B1076" s="402">
        <v>1</v>
      </c>
      <c r="C1076" s="419" t="s">
        <v>598</v>
      </c>
      <c r="D1076" s="420" t="s">
        <v>589</v>
      </c>
      <c r="E1076" s="420" t="s">
        <v>589</v>
      </c>
      <c r="F1076" s="420" t="s">
        <v>589</v>
      </c>
      <c r="G1076" s="420" t="s">
        <v>589</v>
      </c>
      <c r="H1076" s="420" t="s">
        <v>589</v>
      </c>
      <c r="I1076" s="421" t="s">
        <v>589</v>
      </c>
      <c r="J1076" s="417">
        <v>1360002018680</v>
      </c>
      <c r="K1076" s="418">
        <v>1360002018680</v>
      </c>
      <c r="L1076" s="418">
        <v>1360002018680</v>
      </c>
      <c r="M1076" s="418">
        <v>1360002018680</v>
      </c>
      <c r="N1076" s="418">
        <v>1360002018680</v>
      </c>
      <c r="O1076" s="418">
        <v>1360002018680</v>
      </c>
      <c r="P1076" s="315" t="s">
        <v>608</v>
      </c>
      <c r="Q1076" s="315" t="s">
        <v>608</v>
      </c>
      <c r="R1076" s="315" t="s">
        <v>608</v>
      </c>
      <c r="S1076" s="315" t="s">
        <v>608</v>
      </c>
      <c r="T1076" s="315" t="s">
        <v>608</v>
      </c>
      <c r="U1076" s="315" t="s">
        <v>608</v>
      </c>
      <c r="V1076" s="315" t="s">
        <v>608</v>
      </c>
      <c r="W1076" s="315" t="s">
        <v>608</v>
      </c>
      <c r="X1076" s="315" t="s">
        <v>608</v>
      </c>
      <c r="Y1076" s="316">
        <v>7</v>
      </c>
      <c r="Z1076" s="317">
        <v>7452000</v>
      </c>
      <c r="AA1076" s="317">
        <v>7452000</v>
      </c>
      <c r="AB1076" s="318">
        <v>7452000</v>
      </c>
      <c r="AC1076" s="320" t="s">
        <v>513</v>
      </c>
      <c r="AD1076" s="320"/>
      <c r="AE1076" s="320"/>
      <c r="AF1076" s="320"/>
      <c r="AG1076" s="320"/>
      <c r="AH1076" s="321">
        <v>1</v>
      </c>
      <c r="AI1076" s="322">
        <v>1</v>
      </c>
      <c r="AJ1076" s="322">
        <v>1</v>
      </c>
      <c r="AK1076" s="322">
        <v>1</v>
      </c>
      <c r="AL1076" s="323" t="s">
        <v>622</v>
      </c>
      <c r="AM1076" s="324"/>
      <c r="AN1076" s="324"/>
      <c r="AO1076" s="325"/>
      <c r="AP1076" s="319" t="s">
        <v>786</v>
      </c>
      <c r="AQ1076" s="319"/>
      <c r="AR1076" s="319"/>
      <c r="AS1076" s="319"/>
      <c r="AT1076" s="319"/>
      <c r="AU1076" s="319"/>
      <c r="AV1076" s="319"/>
      <c r="AW1076" s="319"/>
      <c r="AX1076" s="319"/>
    </row>
    <row r="1077" spans="1:50" ht="60" customHeight="1" x14ac:dyDescent="0.15">
      <c r="A1077" s="402">
        <v>10</v>
      </c>
      <c r="B1077" s="402">
        <v>1</v>
      </c>
      <c r="C1077" s="419" t="s">
        <v>599</v>
      </c>
      <c r="D1077" s="420" t="s">
        <v>590</v>
      </c>
      <c r="E1077" s="420" t="s">
        <v>590</v>
      </c>
      <c r="F1077" s="420" t="s">
        <v>590</v>
      </c>
      <c r="G1077" s="420" t="s">
        <v>590</v>
      </c>
      <c r="H1077" s="420" t="s">
        <v>590</v>
      </c>
      <c r="I1077" s="421" t="s">
        <v>590</v>
      </c>
      <c r="J1077" s="417">
        <v>6360001002210</v>
      </c>
      <c r="K1077" s="418">
        <v>6360001002210</v>
      </c>
      <c r="L1077" s="418">
        <v>6360001002210</v>
      </c>
      <c r="M1077" s="418">
        <v>6360001002210</v>
      </c>
      <c r="N1077" s="418">
        <v>6360001002210</v>
      </c>
      <c r="O1077" s="418">
        <v>6360001002210</v>
      </c>
      <c r="P1077" s="315" t="s">
        <v>609</v>
      </c>
      <c r="Q1077" s="315" t="s">
        <v>609</v>
      </c>
      <c r="R1077" s="315" t="s">
        <v>609</v>
      </c>
      <c r="S1077" s="315" t="s">
        <v>609</v>
      </c>
      <c r="T1077" s="315" t="s">
        <v>609</v>
      </c>
      <c r="U1077" s="315" t="s">
        <v>609</v>
      </c>
      <c r="V1077" s="315" t="s">
        <v>609</v>
      </c>
      <c r="W1077" s="315" t="s">
        <v>609</v>
      </c>
      <c r="X1077" s="315" t="s">
        <v>609</v>
      </c>
      <c r="Y1077" s="316">
        <v>7</v>
      </c>
      <c r="Z1077" s="317">
        <v>7044109</v>
      </c>
      <c r="AA1077" s="317">
        <v>7044109</v>
      </c>
      <c r="AB1077" s="318">
        <v>7044109</v>
      </c>
      <c r="AC1077" s="320" t="s">
        <v>513</v>
      </c>
      <c r="AD1077" s="320"/>
      <c r="AE1077" s="320"/>
      <c r="AF1077" s="320"/>
      <c r="AG1077" s="320"/>
      <c r="AH1077" s="321">
        <v>2</v>
      </c>
      <c r="AI1077" s="322">
        <v>2</v>
      </c>
      <c r="AJ1077" s="322">
        <v>2</v>
      </c>
      <c r="AK1077" s="322">
        <v>2</v>
      </c>
      <c r="AL1077" s="323" t="s">
        <v>622</v>
      </c>
      <c r="AM1077" s="324"/>
      <c r="AN1077" s="324"/>
      <c r="AO1077" s="325"/>
      <c r="AP1077" s="319" t="s">
        <v>786</v>
      </c>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3" t="s">
        <v>461</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480</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906"/>
      <c r="E1101" s="275" t="s">
        <v>395</v>
      </c>
      <c r="F1101" s="906"/>
      <c r="G1101" s="906"/>
      <c r="H1101" s="906"/>
      <c r="I1101" s="906"/>
      <c r="J1101" s="275" t="s">
        <v>430</v>
      </c>
      <c r="K1101" s="275"/>
      <c r="L1101" s="275"/>
      <c r="M1101" s="275"/>
      <c r="N1101" s="275"/>
      <c r="O1101" s="275"/>
      <c r="P1101" s="342" t="s">
        <v>27</v>
      </c>
      <c r="Q1101" s="342"/>
      <c r="R1101" s="342"/>
      <c r="S1101" s="342"/>
      <c r="T1101" s="342"/>
      <c r="U1101" s="342"/>
      <c r="V1101" s="342"/>
      <c r="W1101" s="342"/>
      <c r="X1101" s="342"/>
      <c r="Y1101" s="275" t="s">
        <v>432</v>
      </c>
      <c r="Z1101" s="906"/>
      <c r="AA1101" s="906"/>
      <c r="AB1101" s="906"/>
      <c r="AC1101" s="275" t="s">
        <v>376</v>
      </c>
      <c r="AD1101" s="275"/>
      <c r="AE1101" s="275"/>
      <c r="AF1101" s="275"/>
      <c r="AG1101" s="275"/>
      <c r="AH1101" s="342" t="s">
        <v>390</v>
      </c>
      <c r="AI1101" s="343"/>
      <c r="AJ1101" s="343"/>
      <c r="AK1101" s="343"/>
      <c r="AL1101" s="343" t="s">
        <v>21</v>
      </c>
      <c r="AM1101" s="343"/>
      <c r="AN1101" s="343"/>
      <c r="AO1101" s="909"/>
      <c r="AP1101" s="430" t="s">
        <v>462</v>
      </c>
      <c r="AQ1101" s="430"/>
      <c r="AR1101" s="430"/>
      <c r="AS1101" s="430"/>
      <c r="AT1101" s="430"/>
      <c r="AU1101" s="430"/>
      <c r="AV1101" s="430"/>
      <c r="AW1101" s="430"/>
      <c r="AX1101" s="430"/>
    </row>
    <row r="1102" spans="1:50" ht="30" customHeight="1" x14ac:dyDescent="0.15">
      <c r="A1102" s="402">
        <v>1</v>
      </c>
      <c r="B1102" s="402">
        <v>1</v>
      </c>
      <c r="C1102" s="908" t="s">
        <v>554</v>
      </c>
      <c r="D1102" s="908"/>
      <c r="E1102" s="907" t="s">
        <v>554</v>
      </c>
      <c r="F1102" s="907"/>
      <c r="G1102" s="907"/>
      <c r="H1102" s="907"/>
      <c r="I1102" s="907"/>
      <c r="J1102" s="417" t="s">
        <v>554</v>
      </c>
      <c r="K1102" s="418"/>
      <c r="L1102" s="418"/>
      <c r="M1102" s="418"/>
      <c r="N1102" s="418"/>
      <c r="O1102" s="418"/>
      <c r="P1102" s="315" t="s">
        <v>554</v>
      </c>
      <c r="Q1102" s="315"/>
      <c r="R1102" s="315"/>
      <c r="S1102" s="315"/>
      <c r="T1102" s="315"/>
      <c r="U1102" s="315"/>
      <c r="V1102" s="315"/>
      <c r="W1102" s="315"/>
      <c r="X1102" s="315"/>
      <c r="Y1102" s="323" t="s">
        <v>622</v>
      </c>
      <c r="Z1102" s="324"/>
      <c r="AA1102" s="324"/>
      <c r="AB1102" s="325"/>
      <c r="AC1102" s="320" t="s">
        <v>554</v>
      </c>
      <c r="AD1102" s="320"/>
      <c r="AE1102" s="320"/>
      <c r="AF1102" s="320"/>
      <c r="AG1102" s="320"/>
      <c r="AH1102" s="323" t="s">
        <v>622</v>
      </c>
      <c r="AI1102" s="324"/>
      <c r="AJ1102" s="324"/>
      <c r="AK1102" s="325"/>
      <c r="AL1102" s="323" t="s">
        <v>622</v>
      </c>
      <c r="AM1102" s="324"/>
      <c r="AN1102" s="324"/>
      <c r="AO1102" s="325"/>
      <c r="AP1102" s="319" t="s">
        <v>554</v>
      </c>
      <c r="AQ1102" s="319"/>
      <c r="AR1102" s="319"/>
      <c r="AS1102" s="319"/>
      <c r="AT1102" s="319"/>
      <c r="AU1102" s="319"/>
      <c r="AV1102" s="319"/>
      <c r="AW1102" s="319"/>
      <c r="AX1102" s="319"/>
    </row>
    <row r="1103" spans="1:50" ht="0.75" customHeight="1" x14ac:dyDescent="0.15">
      <c r="A1103" s="402">
        <v>2</v>
      </c>
      <c r="B1103" s="402">
        <v>1</v>
      </c>
      <c r="C1103" s="908"/>
      <c r="D1103" s="908"/>
      <c r="E1103" s="907"/>
      <c r="F1103" s="907"/>
      <c r="G1103" s="907"/>
      <c r="H1103" s="907"/>
      <c r="I1103" s="90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8"/>
      <c r="D1104" s="908"/>
      <c r="E1104" s="907"/>
      <c r="F1104" s="907"/>
      <c r="G1104" s="907"/>
      <c r="H1104" s="907"/>
      <c r="I1104" s="90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8"/>
      <c r="D1105" s="908"/>
      <c r="E1105" s="907"/>
      <c r="F1105" s="907"/>
      <c r="G1105" s="907"/>
      <c r="H1105" s="907"/>
      <c r="I1105" s="90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8"/>
      <c r="D1106" s="908"/>
      <c r="E1106" s="907"/>
      <c r="F1106" s="907"/>
      <c r="G1106" s="907"/>
      <c r="H1106" s="907"/>
      <c r="I1106" s="90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8"/>
      <c r="D1107" s="908"/>
      <c r="E1107" s="907"/>
      <c r="F1107" s="907"/>
      <c r="G1107" s="907"/>
      <c r="H1107" s="907"/>
      <c r="I1107" s="90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8"/>
      <c r="D1108" s="908"/>
      <c r="E1108" s="907"/>
      <c r="F1108" s="907"/>
      <c r="G1108" s="907"/>
      <c r="H1108" s="907"/>
      <c r="I1108" s="90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8"/>
      <c r="D1109" s="908"/>
      <c r="E1109" s="907"/>
      <c r="F1109" s="907"/>
      <c r="G1109" s="907"/>
      <c r="H1109" s="907"/>
      <c r="I1109" s="90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8"/>
      <c r="D1110" s="908"/>
      <c r="E1110" s="907"/>
      <c r="F1110" s="907"/>
      <c r="G1110" s="907"/>
      <c r="H1110" s="907"/>
      <c r="I1110" s="90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8"/>
      <c r="D1111" s="908"/>
      <c r="E1111" s="907"/>
      <c r="F1111" s="907"/>
      <c r="G1111" s="907"/>
      <c r="H1111" s="907"/>
      <c r="I1111" s="90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8"/>
      <c r="D1112" s="908"/>
      <c r="E1112" s="907"/>
      <c r="F1112" s="907"/>
      <c r="G1112" s="907"/>
      <c r="H1112" s="907"/>
      <c r="I1112" s="90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8"/>
      <c r="D1113" s="908"/>
      <c r="E1113" s="907"/>
      <c r="F1113" s="907"/>
      <c r="G1113" s="907"/>
      <c r="H1113" s="907"/>
      <c r="I1113" s="90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8"/>
      <c r="D1114" s="908"/>
      <c r="E1114" s="907"/>
      <c r="F1114" s="907"/>
      <c r="G1114" s="907"/>
      <c r="H1114" s="907"/>
      <c r="I1114" s="90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8"/>
      <c r="D1115" s="908"/>
      <c r="E1115" s="907"/>
      <c r="F1115" s="907"/>
      <c r="G1115" s="907"/>
      <c r="H1115" s="907"/>
      <c r="I1115" s="90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8"/>
      <c r="D1116" s="908"/>
      <c r="E1116" s="907"/>
      <c r="F1116" s="907"/>
      <c r="G1116" s="907"/>
      <c r="H1116" s="907"/>
      <c r="I1116" s="90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8"/>
      <c r="D1117" s="908"/>
      <c r="E1117" s="907"/>
      <c r="F1117" s="907"/>
      <c r="G1117" s="907"/>
      <c r="H1117" s="907"/>
      <c r="I1117" s="90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8"/>
      <c r="D1118" s="908"/>
      <c r="E1118" s="907"/>
      <c r="F1118" s="907"/>
      <c r="G1118" s="907"/>
      <c r="H1118" s="907"/>
      <c r="I1118" s="90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8"/>
      <c r="D1119" s="908"/>
      <c r="E1119" s="259"/>
      <c r="F1119" s="907"/>
      <c r="G1119" s="907"/>
      <c r="H1119" s="907"/>
      <c r="I1119" s="90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8"/>
      <c r="D1120" s="908"/>
      <c r="E1120" s="907"/>
      <c r="F1120" s="907"/>
      <c r="G1120" s="907"/>
      <c r="H1120" s="907"/>
      <c r="I1120" s="90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8"/>
      <c r="D1121" s="908"/>
      <c r="E1121" s="907"/>
      <c r="F1121" s="907"/>
      <c r="G1121" s="907"/>
      <c r="H1121" s="907"/>
      <c r="I1121" s="90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8"/>
      <c r="D1122" s="908"/>
      <c r="E1122" s="907"/>
      <c r="F1122" s="907"/>
      <c r="G1122" s="907"/>
      <c r="H1122" s="907"/>
      <c r="I1122" s="90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8"/>
      <c r="D1123" s="908"/>
      <c r="E1123" s="907"/>
      <c r="F1123" s="907"/>
      <c r="G1123" s="907"/>
      <c r="H1123" s="907"/>
      <c r="I1123" s="90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8"/>
      <c r="D1124" s="908"/>
      <c r="E1124" s="907"/>
      <c r="F1124" s="907"/>
      <c r="G1124" s="907"/>
      <c r="H1124" s="907"/>
      <c r="I1124" s="90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8"/>
      <c r="D1125" s="908"/>
      <c r="E1125" s="907"/>
      <c r="F1125" s="907"/>
      <c r="G1125" s="907"/>
      <c r="H1125" s="907"/>
      <c r="I1125" s="90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8"/>
      <c r="D1126" s="908"/>
      <c r="E1126" s="907"/>
      <c r="F1126" s="907"/>
      <c r="G1126" s="907"/>
      <c r="H1126" s="907"/>
      <c r="I1126" s="90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8"/>
      <c r="D1127" s="908"/>
      <c r="E1127" s="907"/>
      <c r="F1127" s="907"/>
      <c r="G1127" s="907"/>
      <c r="H1127" s="907"/>
      <c r="I1127" s="90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8"/>
      <c r="D1128" s="908"/>
      <c r="E1128" s="907"/>
      <c r="F1128" s="907"/>
      <c r="G1128" s="907"/>
      <c r="H1128" s="907"/>
      <c r="I1128" s="90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8"/>
      <c r="D1129" s="908"/>
      <c r="E1129" s="907"/>
      <c r="F1129" s="907"/>
      <c r="G1129" s="907"/>
      <c r="H1129" s="907"/>
      <c r="I1129" s="90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8"/>
      <c r="D1130" s="908"/>
      <c r="E1130" s="907"/>
      <c r="F1130" s="907"/>
      <c r="G1130" s="907"/>
      <c r="H1130" s="907"/>
      <c r="I1130" s="90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8"/>
      <c r="D1131" s="908"/>
      <c r="E1131" s="907"/>
      <c r="F1131" s="907"/>
      <c r="G1131" s="907"/>
      <c r="H1131" s="907"/>
      <c r="I1131" s="90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30"/>
  <conditionalFormatting sqref="P14:AQ14">
    <cfRule type="expression" dxfId="2761" priority="14105">
      <formula>IF(RIGHT(TEXT(P14,"0.#"),1)=".",FALSE,TRUE)</formula>
    </cfRule>
    <cfRule type="expression" dxfId="2760" priority="14106">
      <formula>IF(RIGHT(TEXT(P14,"0.#"),1)=".",TRUE,FALSE)</formula>
    </cfRule>
  </conditionalFormatting>
  <conditionalFormatting sqref="AE32 AI32 AE34 AI34">
    <cfRule type="expression" dxfId="2759" priority="14095">
      <formula>IF(RIGHT(TEXT(AE32,"0.#"),1)=".",FALSE,TRUE)</formula>
    </cfRule>
    <cfRule type="expression" dxfId="2758" priority="14096">
      <formula>IF(RIGHT(TEXT(AE32,"0.#"),1)=".",TRUE,FALSE)</formula>
    </cfRule>
  </conditionalFormatting>
  <conditionalFormatting sqref="P18:AX18">
    <cfRule type="expression" dxfId="2757" priority="13981">
      <formula>IF(RIGHT(TEXT(P18,"0.#"),1)=".",FALSE,TRUE)</formula>
    </cfRule>
    <cfRule type="expression" dxfId="2756" priority="13982">
      <formula>IF(RIGHT(TEXT(P18,"0.#"),1)=".",TRUE,FALSE)</formula>
    </cfRule>
  </conditionalFormatting>
  <conditionalFormatting sqref="Y782">
    <cfRule type="expression" dxfId="2755" priority="13977">
      <formula>IF(RIGHT(TEXT(Y782,"0.#"),1)=".",FALSE,TRUE)</formula>
    </cfRule>
    <cfRule type="expression" dxfId="2754" priority="13978">
      <formula>IF(RIGHT(TEXT(Y782,"0.#"),1)=".",TRUE,FALSE)</formula>
    </cfRule>
  </conditionalFormatting>
  <conditionalFormatting sqref="Y791">
    <cfRule type="expression" dxfId="2753" priority="13973">
      <formula>IF(RIGHT(TEXT(Y791,"0.#"),1)=".",FALSE,TRUE)</formula>
    </cfRule>
    <cfRule type="expression" dxfId="2752" priority="13974">
      <formula>IF(RIGHT(TEXT(Y791,"0.#"),1)=".",TRUE,FALSE)</formula>
    </cfRule>
  </conditionalFormatting>
  <conditionalFormatting sqref="Y822:Y829 Y820 Y809:Y816 Y807 Y796:Y803 Y794">
    <cfRule type="expression" dxfId="2751" priority="13755">
      <formula>IF(RIGHT(TEXT(Y794,"0.#"),1)=".",FALSE,TRUE)</formula>
    </cfRule>
    <cfRule type="expression" dxfId="2750" priority="13756">
      <formula>IF(RIGHT(TEXT(Y794,"0.#"),1)=".",TRUE,FALSE)</formula>
    </cfRule>
  </conditionalFormatting>
  <conditionalFormatting sqref="P16:AQ17 P13:AX13 P15:AX15">
    <cfRule type="expression" dxfId="2749" priority="13803">
      <formula>IF(RIGHT(TEXT(P13,"0.#"),1)=".",FALSE,TRUE)</formula>
    </cfRule>
    <cfRule type="expression" dxfId="2748" priority="13804">
      <formula>IF(RIGHT(TEXT(P13,"0.#"),1)=".",TRUE,FALSE)</formula>
    </cfRule>
  </conditionalFormatting>
  <conditionalFormatting sqref="P19:AJ19">
    <cfRule type="expression" dxfId="2747" priority="13801">
      <formula>IF(RIGHT(TEXT(P19,"0.#"),1)=".",FALSE,TRUE)</formula>
    </cfRule>
    <cfRule type="expression" dxfId="2746" priority="13802">
      <formula>IF(RIGHT(TEXT(P19,"0.#"),1)=".",TRUE,FALSE)</formula>
    </cfRule>
  </conditionalFormatting>
  <conditionalFormatting sqref="AQ101">
    <cfRule type="expression" dxfId="2745" priority="13793">
      <formula>IF(RIGHT(TEXT(AQ101,"0.#"),1)=".",FALSE,TRUE)</formula>
    </cfRule>
    <cfRule type="expression" dxfId="2744" priority="13794">
      <formula>IF(RIGHT(TEXT(AQ101,"0.#"),1)=".",TRUE,FALSE)</formula>
    </cfRule>
  </conditionalFormatting>
  <conditionalFormatting sqref="Y783:Y790 Y781">
    <cfRule type="expression" dxfId="2743" priority="13779">
      <formula>IF(RIGHT(TEXT(Y781,"0.#"),1)=".",FALSE,TRUE)</formula>
    </cfRule>
    <cfRule type="expression" dxfId="2742" priority="13780">
      <formula>IF(RIGHT(TEXT(Y781,"0.#"),1)=".",TRUE,FALSE)</formula>
    </cfRule>
  </conditionalFormatting>
  <conditionalFormatting sqref="AU782">
    <cfRule type="expression" dxfId="2741" priority="13777">
      <formula>IF(RIGHT(TEXT(AU782,"0.#"),1)=".",FALSE,TRUE)</formula>
    </cfRule>
    <cfRule type="expression" dxfId="2740" priority="13778">
      <formula>IF(RIGHT(TEXT(AU782,"0.#"),1)=".",TRUE,FALSE)</formula>
    </cfRule>
  </conditionalFormatting>
  <conditionalFormatting sqref="AU791">
    <cfRule type="expression" dxfId="2739" priority="13775">
      <formula>IF(RIGHT(TEXT(AU791,"0.#"),1)=".",FALSE,TRUE)</formula>
    </cfRule>
    <cfRule type="expression" dxfId="2738" priority="13776">
      <formula>IF(RIGHT(TEXT(AU791,"0.#"),1)=".",TRUE,FALSE)</formula>
    </cfRule>
  </conditionalFormatting>
  <conditionalFormatting sqref="AU783:AU790 AU781">
    <cfRule type="expression" dxfId="2737" priority="13773">
      <formula>IF(RIGHT(TEXT(AU781,"0.#"),1)=".",FALSE,TRUE)</formula>
    </cfRule>
    <cfRule type="expression" dxfId="2736" priority="13774">
      <formula>IF(RIGHT(TEXT(AU781,"0.#"),1)=".",TRUE,FALSE)</formula>
    </cfRule>
  </conditionalFormatting>
  <conditionalFormatting sqref="Y821 Y808 Y795">
    <cfRule type="expression" dxfId="2735" priority="13759">
      <formula>IF(RIGHT(TEXT(Y795,"0.#"),1)=".",FALSE,TRUE)</formula>
    </cfRule>
    <cfRule type="expression" dxfId="2734" priority="13760">
      <formula>IF(RIGHT(TEXT(Y795,"0.#"),1)=".",TRUE,FALSE)</formula>
    </cfRule>
  </conditionalFormatting>
  <conditionalFormatting sqref="Y830 Y817 Y804">
    <cfRule type="expression" dxfId="2733" priority="13757">
      <formula>IF(RIGHT(TEXT(Y804,"0.#"),1)=".",FALSE,TRUE)</formula>
    </cfRule>
    <cfRule type="expression" dxfId="2732" priority="13758">
      <formula>IF(RIGHT(TEXT(Y804,"0.#"),1)=".",TRUE,FALSE)</formula>
    </cfRule>
  </conditionalFormatting>
  <conditionalFormatting sqref="AU821 AU808 AU795">
    <cfRule type="expression" dxfId="2731" priority="13753">
      <formula>IF(RIGHT(TEXT(AU795,"0.#"),1)=".",FALSE,TRUE)</formula>
    </cfRule>
    <cfRule type="expression" dxfId="2730" priority="13754">
      <formula>IF(RIGHT(TEXT(AU795,"0.#"),1)=".",TRUE,FALSE)</formula>
    </cfRule>
  </conditionalFormatting>
  <conditionalFormatting sqref="AU830 AU817 AU804">
    <cfRule type="expression" dxfId="2729" priority="13751">
      <formula>IF(RIGHT(TEXT(AU804,"0.#"),1)=".",FALSE,TRUE)</formula>
    </cfRule>
    <cfRule type="expression" dxfId="2728" priority="13752">
      <formula>IF(RIGHT(TEXT(AU804,"0.#"),1)=".",TRUE,FALSE)</formula>
    </cfRule>
  </conditionalFormatting>
  <conditionalFormatting sqref="AU822:AU829 AU820 AU809:AU816 AU807 AU796:AU803 AU794">
    <cfRule type="expression" dxfId="2727" priority="13749">
      <formula>IF(RIGHT(TEXT(AU794,"0.#"),1)=".",FALSE,TRUE)</formula>
    </cfRule>
    <cfRule type="expression" dxfId="2726" priority="13750">
      <formula>IF(RIGHT(TEXT(AU794,"0.#"),1)=".",TRUE,FALSE)</formula>
    </cfRule>
  </conditionalFormatting>
  <conditionalFormatting sqref="AM87">
    <cfRule type="expression" dxfId="2725" priority="13403">
      <formula>IF(RIGHT(TEXT(AM87,"0.#"),1)=".",FALSE,TRUE)</formula>
    </cfRule>
    <cfRule type="expression" dxfId="2724" priority="13404">
      <formula>IF(RIGHT(TEXT(AM87,"0.#"),1)=".",TRUE,FALSE)</formula>
    </cfRule>
  </conditionalFormatting>
  <conditionalFormatting sqref="AE55">
    <cfRule type="expression" dxfId="2723" priority="13471">
      <formula>IF(RIGHT(TEXT(AE55,"0.#"),1)=".",FALSE,TRUE)</formula>
    </cfRule>
    <cfRule type="expression" dxfId="2722" priority="13472">
      <formula>IF(RIGHT(TEXT(AE55,"0.#"),1)=".",TRUE,FALSE)</formula>
    </cfRule>
  </conditionalFormatting>
  <conditionalFormatting sqref="AI55">
    <cfRule type="expression" dxfId="2721" priority="13469">
      <formula>IF(RIGHT(TEXT(AI55,"0.#"),1)=".",FALSE,TRUE)</formula>
    </cfRule>
    <cfRule type="expression" dxfId="2720" priority="13470">
      <formula>IF(RIGHT(TEXT(AI55,"0.#"),1)=".",TRUE,FALSE)</formula>
    </cfRule>
  </conditionalFormatting>
  <conditionalFormatting sqref="AQ32:AQ34">
    <cfRule type="expression" dxfId="2719" priority="13543">
      <formula>IF(RIGHT(TEXT(AQ32,"0.#"),1)=".",FALSE,TRUE)</formula>
    </cfRule>
    <cfRule type="expression" dxfId="2718" priority="13544">
      <formula>IF(RIGHT(TEXT(AQ32,"0.#"),1)=".",TRUE,FALSE)</formula>
    </cfRule>
  </conditionalFormatting>
  <conditionalFormatting sqref="AU32:AU34">
    <cfRule type="expression" dxfId="2717" priority="13541">
      <formula>IF(RIGHT(TEXT(AU32,"0.#"),1)=".",FALSE,TRUE)</formula>
    </cfRule>
    <cfRule type="expression" dxfId="2716" priority="13542">
      <formula>IF(RIGHT(TEXT(AU32,"0.#"),1)=".",TRUE,FALSE)</formula>
    </cfRule>
  </conditionalFormatting>
  <conditionalFormatting sqref="AE53">
    <cfRule type="expression" dxfId="2715" priority="13475">
      <formula>IF(RIGHT(TEXT(AE53,"0.#"),1)=".",FALSE,TRUE)</formula>
    </cfRule>
    <cfRule type="expression" dxfId="2714" priority="13476">
      <formula>IF(RIGHT(TEXT(AE53,"0.#"),1)=".",TRUE,FALSE)</formula>
    </cfRule>
  </conditionalFormatting>
  <conditionalFormatting sqref="AE54">
    <cfRule type="expression" dxfId="2713" priority="13473">
      <formula>IF(RIGHT(TEXT(AE54,"0.#"),1)=".",FALSE,TRUE)</formula>
    </cfRule>
    <cfRule type="expression" dxfId="2712" priority="13474">
      <formula>IF(RIGHT(TEXT(AE54,"0.#"),1)=".",TRUE,FALSE)</formula>
    </cfRule>
  </conditionalFormatting>
  <conditionalFormatting sqref="AI54">
    <cfRule type="expression" dxfId="2711" priority="13467">
      <formula>IF(RIGHT(TEXT(AI54,"0.#"),1)=".",FALSE,TRUE)</formula>
    </cfRule>
    <cfRule type="expression" dxfId="2710" priority="13468">
      <formula>IF(RIGHT(TEXT(AI54,"0.#"),1)=".",TRUE,FALSE)</formula>
    </cfRule>
  </conditionalFormatting>
  <conditionalFormatting sqref="AI53">
    <cfRule type="expression" dxfId="2709" priority="13465">
      <formula>IF(RIGHT(TEXT(AI53,"0.#"),1)=".",FALSE,TRUE)</formula>
    </cfRule>
    <cfRule type="expression" dxfId="2708" priority="13466">
      <formula>IF(RIGHT(TEXT(AI53,"0.#"),1)=".",TRUE,FALSE)</formula>
    </cfRule>
  </conditionalFormatting>
  <conditionalFormatting sqref="AM53">
    <cfRule type="expression" dxfId="2707" priority="13463">
      <formula>IF(RIGHT(TEXT(AM53,"0.#"),1)=".",FALSE,TRUE)</formula>
    </cfRule>
    <cfRule type="expression" dxfId="2706" priority="13464">
      <formula>IF(RIGHT(TEXT(AM53,"0.#"),1)=".",TRUE,FALSE)</formula>
    </cfRule>
  </conditionalFormatting>
  <conditionalFormatting sqref="AM54">
    <cfRule type="expression" dxfId="2705" priority="13461">
      <formula>IF(RIGHT(TEXT(AM54,"0.#"),1)=".",FALSE,TRUE)</formula>
    </cfRule>
    <cfRule type="expression" dxfId="2704" priority="13462">
      <formula>IF(RIGHT(TEXT(AM54,"0.#"),1)=".",TRUE,FALSE)</formula>
    </cfRule>
  </conditionalFormatting>
  <conditionalFormatting sqref="AM55">
    <cfRule type="expression" dxfId="2703" priority="13459">
      <formula>IF(RIGHT(TEXT(AM55,"0.#"),1)=".",FALSE,TRUE)</formula>
    </cfRule>
    <cfRule type="expression" dxfId="2702" priority="13460">
      <formula>IF(RIGHT(TEXT(AM55,"0.#"),1)=".",TRUE,FALSE)</formula>
    </cfRule>
  </conditionalFormatting>
  <conditionalFormatting sqref="AE60">
    <cfRule type="expression" dxfId="2701" priority="13445">
      <formula>IF(RIGHT(TEXT(AE60,"0.#"),1)=".",FALSE,TRUE)</formula>
    </cfRule>
    <cfRule type="expression" dxfId="2700" priority="13446">
      <formula>IF(RIGHT(TEXT(AE60,"0.#"),1)=".",TRUE,FALSE)</formula>
    </cfRule>
  </conditionalFormatting>
  <conditionalFormatting sqref="AE61">
    <cfRule type="expression" dxfId="2699" priority="13443">
      <formula>IF(RIGHT(TEXT(AE61,"0.#"),1)=".",FALSE,TRUE)</formula>
    </cfRule>
    <cfRule type="expression" dxfId="2698" priority="13444">
      <formula>IF(RIGHT(TEXT(AE61,"0.#"),1)=".",TRUE,FALSE)</formula>
    </cfRule>
  </conditionalFormatting>
  <conditionalFormatting sqref="AE62">
    <cfRule type="expression" dxfId="2697" priority="13441">
      <formula>IF(RIGHT(TEXT(AE62,"0.#"),1)=".",FALSE,TRUE)</formula>
    </cfRule>
    <cfRule type="expression" dxfId="2696" priority="13442">
      <formula>IF(RIGHT(TEXT(AE62,"0.#"),1)=".",TRUE,FALSE)</formula>
    </cfRule>
  </conditionalFormatting>
  <conditionalFormatting sqref="AI62">
    <cfRule type="expression" dxfId="2695" priority="13439">
      <formula>IF(RIGHT(TEXT(AI62,"0.#"),1)=".",FALSE,TRUE)</formula>
    </cfRule>
    <cfRule type="expression" dxfId="2694" priority="13440">
      <formula>IF(RIGHT(TEXT(AI62,"0.#"),1)=".",TRUE,FALSE)</formula>
    </cfRule>
  </conditionalFormatting>
  <conditionalFormatting sqref="AI61">
    <cfRule type="expression" dxfId="2693" priority="13437">
      <formula>IF(RIGHT(TEXT(AI61,"0.#"),1)=".",FALSE,TRUE)</formula>
    </cfRule>
    <cfRule type="expression" dxfId="2692" priority="13438">
      <formula>IF(RIGHT(TEXT(AI61,"0.#"),1)=".",TRUE,FALSE)</formula>
    </cfRule>
  </conditionalFormatting>
  <conditionalFormatting sqref="AI60">
    <cfRule type="expression" dxfId="2691" priority="13435">
      <formula>IF(RIGHT(TEXT(AI60,"0.#"),1)=".",FALSE,TRUE)</formula>
    </cfRule>
    <cfRule type="expression" dxfId="2690" priority="13436">
      <formula>IF(RIGHT(TEXT(AI60,"0.#"),1)=".",TRUE,FALSE)</formula>
    </cfRule>
  </conditionalFormatting>
  <conditionalFormatting sqref="AM60">
    <cfRule type="expression" dxfId="2689" priority="13433">
      <formula>IF(RIGHT(TEXT(AM60,"0.#"),1)=".",FALSE,TRUE)</formula>
    </cfRule>
    <cfRule type="expression" dxfId="2688" priority="13434">
      <formula>IF(RIGHT(TEXT(AM60,"0.#"),1)=".",TRUE,FALSE)</formula>
    </cfRule>
  </conditionalFormatting>
  <conditionalFormatting sqref="AM61">
    <cfRule type="expression" dxfId="2687" priority="13431">
      <formula>IF(RIGHT(TEXT(AM61,"0.#"),1)=".",FALSE,TRUE)</formula>
    </cfRule>
    <cfRule type="expression" dxfId="2686" priority="13432">
      <formula>IF(RIGHT(TEXT(AM61,"0.#"),1)=".",TRUE,FALSE)</formula>
    </cfRule>
  </conditionalFormatting>
  <conditionalFormatting sqref="AM62">
    <cfRule type="expression" dxfId="2685" priority="13429">
      <formula>IF(RIGHT(TEXT(AM62,"0.#"),1)=".",FALSE,TRUE)</formula>
    </cfRule>
    <cfRule type="expression" dxfId="2684" priority="13430">
      <formula>IF(RIGHT(TEXT(AM62,"0.#"),1)=".",TRUE,FALSE)</formula>
    </cfRule>
  </conditionalFormatting>
  <conditionalFormatting sqref="AE87">
    <cfRule type="expression" dxfId="2683" priority="13415">
      <formula>IF(RIGHT(TEXT(AE87,"0.#"),1)=".",FALSE,TRUE)</formula>
    </cfRule>
    <cfRule type="expression" dxfId="2682" priority="13416">
      <formula>IF(RIGHT(TEXT(AE87,"0.#"),1)=".",TRUE,FALSE)</formula>
    </cfRule>
  </conditionalFormatting>
  <conditionalFormatting sqref="AE88">
    <cfRule type="expression" dxfId="2681" priority="13413">
      <formula>IF(RIGHT(TEXT(AE88,"0.#"),1)=".",FALSE,TRUE)</formula>
    </cfRule>
    <cfRule type="expression" dxfId="2680" priority="13414">
      <formula>IF(RIGHT(TEXT(AE88,"0.#"),1)=".",TRUE,FALSE)</formula>
    </cfRule>
  </conditionalFormatting>
  <conditionalFormatting sqref="AE89">
    <cfRule type="expression" dxfId="2679" priority="13411">
      <formula>IF(RIGHT(TEXT(AE89,"0.#"),1)=".",FALSE,TRUE)</formula>
    </cfRule>
    <cfRule type="expression" dxfId="2678" priority="13412">
      <formula>IF(RIGHT(TEXT(AE89,"0.#"),1)=".",TRUE,FALSE)</formula>
    </cfRule>
  </conditionalFormatting>
  <conditionalFormatting sqref="AI89">
    <cfRule type="expression" dxfId="2677" priority="13409">
      <formula>IF(RIGHT(TEXT(AI89,"0.#"),1)=".",FALSE,TRUE)</formula>
    </cfRule>
    <cfRule type="expression" dxfId="2676" priority="13410">
      <formula>IF(RIGHT(TEXT(AI89,"0.#"),1)=".",TRUE,FALSE)</formula>
    </cfRule>
  </conditionalFormatting>
  <conditionalFormatting sqref="AI88">
    <cfRule type="expression" dxfId="2675" priority="13407">
      <formula>IF(RIGHT(TEXT(AI88,"0.#"),1)=".",FALSE,TRUE)</formula>
    </cfRule>
    <cfRule type="expression" dxfId="2674" priority="13408">
      <formula>IF(RIGHT(TEXT(AI88,"0.#"),1)=".",TRUE,FALSE)</formula>
    </cfRule>
  </conditionalFormatting>
  <conditionalFormatting sqref="AI87">
    <cfRule type="expression" dxfId="2673" priority="13405">
      <formula>IF(RIGHT(TEXT(AI87,"0.#"),1)=".",FALSE,TRUE)</formula>
    </cfRule>
    <cfRule type="expression" dxfId="2672" priority="13406">
      <formula>IF(RIGHT(TEXT(AI87,"0.#"),1)=".",TRUE,FALSE)</formula>
    </cfRule>
  </conditionalFormatting>
  <conditionalFormatting sqref="AM88">
    <cfRule type="expression" dxfId="2671" priority="13401">
      <formula>IF(RIGHT(TEXT(AM88,"0.#"),1)=".",FALSE,TRUE)</formula>
    </cfRule>
    <cfRule type="expression" dxfId="2670" priority="13402">
      <formula>IF(RIGHT(TEXT(AM88,"0.#"),1)=".",TRUE,FALSE)</formula>
    </cfRule>
  </conditionalFormatting>
  <conditionalFormatting sqref="AM89">
    <cfRule type="expression" dxfId="2669" priority="13399">
      <formula>IF(RIGHT(TEXT(AM89,"0.#"),1)=".",FALSE,TRUE)</formula>
    </cfRule>
    <cfRule type="expression" dxfId="2668" priority="13400">
      <formula>IF(RIGHT(TEXT(AM89,"0.#"),1)=".",TRUE,FALSE)</formula>
    </cfRule>
  </conditionalFormatting>
  <conditionalFormatting sqref="AE92">
    <cfRule type="expression" dxfId="2667" priority="13385">
      <formula>IF(RIGHT(TEXT(AE92,"0.#"),1)=".",FALSE,TRUE)</formula>
    </cfRule>
    <cfRule type="expression" dxfId="2666" priority="13386">
      <formula>IF(RIGHT(TEXT(AE92,"0.#"),1)=".",TRUE,FALSE)</formula>
    </cfRule>
  </conditionalFormatting>
  <conditionalFormatting sqref="AE93">
    <cfRule type="expression" dxfId="2665" priority="13383">
      <formula>IF(RIGHT(TEXT(AE93,"0.#"),1)=".",FALSE,TRUE)</formula>
    </cfRule>
    <cfRule type="expression" dxfId="2664" priority="13384">
      <formula>IF(RIGHT(TEXT(AE93,"0.#"),1)=".",TRUE,FALSE)</formula>
    </cfRule>
  </conditionalFormatting>
  <conditionalFormatting sqref="AE94">
    <cfRule type="expression" dxfId="2663" priority="13381">
      <formula>IF(RIGHT(TEXT(AE94,"0.#"),1)=".",FALSE,TRUE)</formula>
    </cfRule>
    <cfRule type="expression" dxfId="2662" priority="13382">
      <formula>IF(RIGHT(TEXT(AE94,"0.#"),1)=".",TRUE,FALSE)</formula>
    </cfRule>
  </conditionalFormatting>
  <conditionalFormatting sqref="AI94">
    <cfRule type="expression" dxfId="2661" priority="13379">
      <formula>IF(RIGHT(TEXT(AI94,"0.#"),1)=".",FALSE,TRUE)</formula>
    </cfRule>
    <cfRule type="expression" dxfId="2660" priority="13380">
      <formula>IF(RIGHT(TEXT(AI94,"0.#"),1)=".",TRUE,FALSE)</formula>
    </cfRule>
  </conditionalFormatting>
  <conditionalFormatting sqref="AI93">
    <cfRule type="expression" dxfId="2659" priority="13377">
      <formula>IF(RIGHT(TEXT(AI93,"0.#"),1)=".",FALSE,TRUE)</formula>
    </cfRule>
    <cfRule type="expression" dxfId="2658" priority="13378">
      <formula>IF(RIGHT(TEXT(AI93,"0.#"),1)=".",TRUE,FALSE)</formula>
    </cfRule>
  </conditionalFormatting>
  <conditionalFormatting sqref="AI92">
    <cfRule type="expression" dxfId="2657" priority="13375">
      <formula>IF(RIGHT(TEXT(AI92,"0.#"),1)=".",FALSE,TRUE)</formula>
    </cfRule>
    <cfRule type="expression" dxfId="2656" priority="13376">
      <formula>IF(RIGHT(TEXT(AI92,"0.#"),1)=".",TRUE,FALSE)</formula>
    </cfRule>
  </conditionalFormatting>
  <conditionalFormatting sqref="AM92">
    <cfRule type="expression" dxfId="2655" priority="13373">
      <formula>IF(RIGHT(TEXT(AM92,"0.#"),1)=".",FALSE,TRUE)</formula>
    </cfRule>
    <cfRule type="expression" dxfId="2654" priority="13374">
      <formula>IF(RIGHT(TEXT(AM92,"0.#"),1)=".",TRUE,FALSE)</formula>
    </cfRule>
  </conditionalFormatting>
  <conditionalFormatting sqref="AM93">
    <cfRule type="expression" dxfId="2653" priority="13371">
      <formula>IF(RIGHT(TEXT(AM93,"0.#"),1)=".",FALSE,TRUE)</formula>
    </cfRule>
    <cfRule type="expression" dxfId="2652" priority="13372">
      <formula>IF(RIGHT(TEXT(AM93,"0.#"),1)=".",TRUE,FALSE)</formula>
    </cfRule>
  </conditionalFormatting>
  <conditionalFormatting sqref="AM94">
    <cfRule type="expression" dxfId="2651" priority="13369">
      <formula>IF(RIGHT(TEXT(AM94,"0.#"),1)=".",FALSE,TRUE)</formula>
    </cfRule>
    <cfRule type="expression" dxfId="2650" priority="13370">
      <formula>IF(RIGHT(TEXT(AM94,"0.#"),1)=".",TRUE,FALSE)</formula>
    </cfRule>
  </conditionalFormatting>
  <conditionalFormatting sqref="AE97">
    <cfRule type="expression" dxfId="2649" priority="13355">
      <formula>IF(RIGHT(TEXT(AE97,"0.#"),1)=".",FALSE,TRUE)</formula>
    </cfRule>
    <cfRule type="expression" dxfId="2648" priority="13356">
      <formula>IF(RIGHT(TEXT(AE97,"0.#"),1)=".",TRUE,FALSE)</formula>
    </cfRule>
  </conditionalFormatting>
  <conditionalFormatting sqref="AE98">
    <cfRule type="expression" dxfId="2647" priority="13353">
      <formula>IF(RIGHT(TEXT(AE98,"0.#"),1)=".",FALSE,TRUE)</formula>
    </cfRule>
    <cfRule type="expression" dxfId="2646" priority="13354">
      <formula>IF(RIGHT(TEXT(AE98,"0.#"),1)=".",TRUE,FALSE)</formula>
    </cfRule>
  </conditionalFormatting>
  <conditionalFormatting sqref="AE99">
    <cfRule type="expression" dxfId="2645" priority="13351">
      <formula>IF(RIGHT(TEXT(AE99,"0.#"),1)=".",FALSE,TRUE)</formula>
    </cfRule>
    <cfRule type="expression" dxfId="2644" priority="13352">
      <formula>IF(RIGHT(TEXT(AE99,"0.#"),1)=".",TRUE,FALSE)</formula>
    </cfRule>
  </conditionalFormatting>
  <conditionalFormatting sqref="AI99">
    <cfRule type="expression" dxfId="2643" priority="13349">
      <formula>IF(RIGHT(TEXT(AI99,"0.#"),1)=".",FALSE,TRUE)</formula>
    </cfRule>
    <cfRule type="expression" dxfId="2642" priority="13350">
      <formula>IF(RIGHT(TEXT(AI99,"0.#"),1)=".",TRUE,FALSE)</formula>
    </cfRule>
  </conditionalFormatting>
  <conditionalFormatting sqref="AI98">
    <cfRule type="expression" dxfId="2641" priority="13347">
      <formula>IF(RIGHT(TEXT(AI98,"0.#"),1)=".",FALSE,TRUE)</formula>
    </cfRule>
    <cfRule type="expression" dxfId="2640" priority="13348">
      <formula>IF(RIGHT(TEXT(AI98,"0.#"),1)=".",TRUE,FALSE)</formula>
    </cfRule>
  </conditionalFormatting>
  <conditionalFormatting sqref="AI97">
    <cfRule type="expression" dxfId="2639" priority="13345">
      <formula>IF(RIGHT(TEXT(AI97,"0.#"),1)=".",FALSE,TRUE)</formula>
    </cfRule>
    <cfRule type="expression" dxfId="2638" priority="13346">
      <formula>IF(RIGHT(TEXT(AI97,"0.#"),1)=".",TRUE,FALSE)</formula>
    </cfRule>
  </conditionalFormatting>
  <conditionalFormatting sqref="AM97">
    <cfRule type="expression" dxfId="2637" priority="13343">
      <formula>IF(RIGHT(TEXT(AM97,"0.#"),1)=".",FALSE,TRUE)</formula>
    </cfRule>
    <cfRule type="expression" dxfId="2636" priority="13344">
      <formula>IF(RIGHT(TEXT(AM97,"0.#"),1)=".",TRUE,FALSE)</formula>
    </cfRule>
  </conditionalFormatting>
  <conditionalFormatting sqref="AM98">
    <cfRule type="expression" dxfId="2635" priority="13341">
      <formula>IF(RIGHT(TEXT(AM98,"0.#"),1)=".",FALSE,TRUE)</formula>
    </cfRule>
    <cfRule type="expression" dxfId="2634" priority="13342">
      <formula>IF(RIGHT(TEXT(AM98,"0.#"),1)=".",TRUE,FALSE)</formula>
    </cfRule>
  </conditionalFormatting>
  <conditionalFormatting sqref="AM99">
    <cfRule type="expression" dxfId="2633" priority="13339">
      <formula>IF(RIGHT(TEXT(AM99,"0.#"),1)=".",FALSE,TRUE)</formula>
    </cfRule>
    <cfRule type="expression" dxfId="2632" priority="13340">
      <formula>IF(RIGHT(TEXT(AM99,"0.#"),1)=".",TRUE,FALSE)</formula>
    </cfRule>
  </conditionalFormatting>
  <conditionalFormatting sqref="AM101">
    <cfRule type="expression" dxfId="2631" priority="13323">
      <formula>IF(RIGHT(TEXT(AM101,"0.#"),1)=".",FALSE,TRUE)</formula>
    </cfRule>
    <cfRule type="expression" dxfId="2630" priority="13324">
      <formula>IF(RIGHT(TEXT(AM101,"0.#"),1)=".",TRUE,FALSE)</formula>
    </cfRule>
  </conditionalFormatting>
  <conditionalFormatting sqref="AM102">
    <cfRule type="expression" dxfId="2629" priority="13317">
      <formula>IF(RIGHT(TEXT(AM102,"0.#"),1)=".",FALSE,TRUE)</formula>
    </cfRule>
    <cfRule type="expression" dxfId="2628" priority="13318">
      <formula>IF(RIGHT(TEXT(AM102,"0.#"),1)=".",TRUE,FALSE)</formula>
    </cfRule>
  </conditionalFormatting>
  <conditionalFormatting sqref="AQ102">
    <cfRule type="expression" dxfId="2627" priority="13315">
      <formula>IF(RIGHT(TEXT(AQ102,"0.#"),1)=".",FALSE,TRUE)</formula>
    </cfRule>
    <cfRule type="expression" dxfId="2626" priority="13316">
      <formula>IF(RIGHT(TEXT(AQ102,"0.#"),1)=".",TRUE,FALSE)</formula>
    </cfRule>
  </conditionalFormatting>
  <conditionalFormatting sqref="AE104">
    <cfRule type="expression" dxfId="2625" priority="13313">
      <formula>IF(RIGHT(TEXT(AE104,"0.#"),1)=".",FALSE,TRUE)</formula>
    </cfRule>
    <cfRule type="expression" dxfId="2624" priority="13314">
      <formula>IF(RIGHT(TEXT(AE104,"0.#"),1)=".",TRUE,FALSE)</formula>
    </cfRule>
  </conditionalFormatting>
  <conditionalFormatting sqref="AI104">
    <cfRule type="expression" dxfId="2623" priority="13311">
      <formula>IF(RIGHT(TEXT(AI104,"0.#"),1)=".",FALSE,TRUE)</formula>
    </cfRule>
    <cfRule type="expression" dxfId="2622" priority="13312">
      <formula>IF(RIGHT(TEXT(AI104,"0.#"),1)=".",TRUE,FALSE)</formula>
    </cfRule>
  </conditionalFormatting>
  <conditionalFormatting sqref="AM104">
    <cfRule type="expression" dxfId="2621" priority="13309">
      <formula>IF(RIGHT(TEXT(AM104,"0.#"),1)=".",FALSE,TRUE)</formula>
    </cfRule>
    <cfRule type="expression" dxfId="2620" priority="13310">
      <formula>IF(RIGHT(TEXT(AM104,"0.#"),1)=".",TRUE,FALSE)</formula>
    </cfRule>
  </conditionalFormatting>
  <conditionalFormatting sqref="AE105">
    <cfRule type="expression" dxfId="2619" priority="13307">
      <formula>IF(RIGHT(TEXT(AE105,"0.#"),1)=".",FALSE,TRUE)</formula>
    </cfRule>
    <cfRule type="expression" dxfId="2618" priority="13308">
      <formula>IF(RIGHT(TEXT(AE105,"0.#"),1)=".",TRUE,FALSE)</formula>
    </cfRule>
  </conditionalFormatting>
  <conditionalFormatting sqref="AI105">
    <cfRule type="expression" dxfId="2617" priority="13305">
      <formula>IF(RIGHT(TEXT(AI105,"0.#"),1)=".",FALSE,TRUE)</formula>
    </cfRule>
    <cfRule type="expression" dxfId="2616" priority="13306">
      <formula>IF(RIGHT(TEXT(AI105,"0.#"),1)=".",TRUE,FALSE)</formula>
    </cfRule>
  </conditionalFormatting>
  <conditionalFormatting sqref="AM105">
    <cfRule type="expression" dxfId="2615" priority="13303">
      <formula>IF(RIGHT(TEXT(AM105,"0.#"),1)=".",FALSE,TRUE)</formula>
    </cfRule>
    <cfRule type="expression" dxfId="2614" priority="13304">
      <formula>IF(RIGHT(TEXT(AM105,"0.#"),1)=".",TRUE,FALSE)</formula>
    </cfRule>
  </conditionalFormatting>
  <conditionalFormatting sqref="AM107">
    <cfRule type="expression" dxfId="2613" priority="13295">
      <formula>IF(RIGHT(TEXT(AM107,"0.#"),1)=".",FALSE,TRUE)</formula>
    </cfRule>
    <cfRule type="expression" dxfId="2612" priority="13296">
      <formula>IF(RIGHT(TEXT(AM107,"0.#"),1)=".",TRUE,FALSE)</formula>
    </cfRule>
  </conditionalFormatting>
  <conditionalFormatting sqref="AM108">
    <cfRule type="expression" dxfId="2611" priority="13289">
      <formula>IF(RIGHT(TEXT(AM108,"0.#"),1)=".",FALSE,TRUE)</formula>
    </cfRule>
    <cfRule type="expression" dxfId="2610" priority="13290">
      <formula>IF(RIGHT(TEXT(AM108,"0.#"),1)=".",TRUE,FALSE)</formula>
    </cfRule>
  </conditionalFormatting>
  <conditionalFormatting sqref="AM110">
    <cfRule type="expression" dxfId="2609" priority="13281">
      <formula>IF(RIGHT(TEXT(AM110,"0.#"),1)=".",FALSE,TRUE)</formula>
    </cfRule>
    <cfRule type="expression" dxfId="2608" priority="13282">
      <formula>IF(RIGHT(TEXT(AM110,"0.#"),1)=".",TRUE,FALSE)</formula>
    </cfRule>
  </conditionalFormatting>
  <conditionalFormatting sqref="AM113">
    <cfRule type="expression" dxfId="2607" priority="13267">
      <formula>IF(RIGHT(TEXT(AM113,"0.#"),1)=".",FALSE,TRUE)</formula>
    </cfRule>
    <cfRule type="expression" dxfId="2606" priority="13268">
      <formula>IF(RIGHT(TEXT(AM113,"0.#"),1)=".",TRUE,FALSE)</formula>
    </cfRule>
  </conditionalFormatting>
  <conditionalFormatting sqref="AM114">
    <cfRule type="expression" dxfId="2605" priority="13261">
      <formula>IF(RIGHT(TEXT(AM114,"0.#"),1)=".",FALSE,TRUE)</formula>
    </cfRule>
    <cfRule type="expression" dxfId="2604" priority="13262">
      <formula>IF(RIGHT(TEXT(AM114,"0.#"),1)=".",TRUE,FALSE)</formula>
    </cfRule>
  </conditionalFormatting>
  <conditionalFormatting sqref="AE116 AQ116 AI116 AM116">
    <cfRule type="expression" dxfId="2603" priority="13257">
      <formula>IF(RIGHT(TEXT(AE116,"0.#"),1)=".",FALSE,TRUE)</formula>
    </cfRule>
    <cfRule type="expression" dxfId="2602" priority="13258">
      <formula>IF(RIGHT(TEXT(AE116,"0.#"),1)=".",TRUE,FALSE)</formula>
    </cfRule>
  </conditionalFormatting>
  <conditionalFormatting sqref="AE117 AI117 AM117">
    <cfRule type="expression" dxfId="2601" priority="13251">
      <formula>IF(RIGHT(TEXT(AE117,"0.#"),1)=".",FALSE,TRUE)</formula>
    </cfRule>
    <cfRule type="expression" dxfId="2600" priority="13252">
      <formula>IF(RIGHT(TEXT(AE117,"0.#"),1)=".",TRUE,FALSE)</formula>
    </cfRule>
  </conditionalFormatting>
  <conditionalFormatting sqref="AQ117">
    <cfRule type="expression" dxfId="2599" priority="13245">
      <formula>IF(RIGHT(TEXT(AQ117,"0.#"),1)=".",FALSE,TRUE)</formula>
    </cfRule>
    <cfRule type="expression" dxfId="2598" priority="13246">
      <formula>IF(RIGHT(TEXT(AQ117,"0.#"),1)=".",TRUE,FALSE)</formula>
    </cfRule>
  </conditionalFormatting>
  <conditionalFormatting sqref="AE119 AQ119">
    <cfRule type="expression" dxfId="2597" priority="13243">
      <formula>IF(RIGHT(TEXT(AE119,"0.#"),1)=".",FALSE,TRUE)</formula>
    </cfRule>
    <cfRule type="expression" dxfId="2596" priority="13244">
      <formula>IF(RIGHT(TEXT(AE119,"0.#"),1)=".",TRUE,FALSE)</formula>
    </cfRule>
  </conditionalFormatting>
  <conditionalFormatting sqref="AI119">
    <cfRule type="expression" dxfId="2595" priority="13241">
      <formula>IF(RIGHT(TEXT(AI119,"0.#"),1)=".",FALSE,TRUE)</formula>
    </cfRule>
    <cfRule type="expression" dxfId="2594" priority="13242">
      <formula>IF(RIGHT(TEXT(AI119,"0.#"),1)=".",TRUE,FALSE)</formula>
    </cfRule>
  </conditionalFormatting>
  <conditionalFormatting sqref="AM119">
    <cfRule type="expression" dxfId="2593" priority="13239">
      <formula>IF(RIGHT(TEXT(AM119,"0.#"),1)=".",FALSE,TRUE)</formula>
    </cfRule>
    <cfRule type="expression" dxfId="2592" priority="13240">
      <formula>IF(RIGHT(TEXT(AM119,"0.#"),1)=".",TRUE,FALSE)</formula>
    </cfRule>
  </conditionalFormatting>
  <conditionalFormatting sqref="AQ120">
    <cfRule type="expression" dxfId="2591" priority="13231">
      <formula>IF(RIGHT(TEXT(AQ120,"0.#"),1)=".",FALSE,TRUE)</formula>
    </cfRule>
    <cfRule type="expression" dxfId="2590" priority="13232">
      <formula>IF(RIGHT(TEXT(AQ120,"0.#"),1)=".",TRUE,FALSE)</formula>
    </cfRule>
  </conditionalFormatting>
  <conditionalFormatting sqref="AE122 AQ122">
    <cfRule type="expression" dxfId="2589" priority="13229">
      <formula>IF(RIGHT(TEXT(AE122,"0.#"),1)=".",FALSE,TRUE)</formula>
    </cfRule>
    <cfRule type="expression" dxfId="2588" priority="13230">
      <formula>IF(RIGHT(TEXT(AE122,"0.#"),1)=".",TRUE,FALSE)</formula>
    </cfRule>
  </conditionalFormatting>
  <conditionalFormatting sqref="AI122">
    <cfRule type="expression" dxfId="2587" priority="13227">
      <formula>IF(RIGHT(TEXT(AI122,"0.#"),1)=".",FALSE,TRUE)</formula>
    </cfRule>
    <cfRule type="expression" dxfId="2586" priority="13228">
      <formula>IF(RIGHT(TEXT(AI122,"0.#"),1)=".",TRUE,FALSE)</formula>
    </cfRule>
  </conditionalFormatting>
  <conditionalFormatting sqref="AM122">
    <cfRule type="expression" dxfId="2585" priority="13225">
      <formula>IF(RIGHT(TEXT(AM122,"0.#"),1)=".",FALSE,TRUE)</formula>
    </cfRule>
    <cfRule type="expression" dxfId="2584" priority="13226">
      <formula>IF(RIGHT(TEXT(AM122,"0.#"),1)=".",TRUE,FALSE)</formula>
    </cfRule>
  </conditionalFormatting>
  <conditionalFormatting sqref="AQ123">
    <cfRule type="expression" dxfId="2583" priority="13217">
      <formula>IF(RIGHT(TEXT(AQ123,"0.#"),1)=".",FALSE,TRUE)</formula>
    </cfRule>
    <cfRule type="expression" dxfId="2582" priority="13218">
      <formula>IF(RIGHT(TEXT(AQ123,"0.#"),1)=".",TRUE,FALSE)</formula>
    </cfRule>
  </conditionalFormatting>
  <conditionalFormatting sqref="AE125 AQ125">
    <cfRule type="expression" dxfId="2581" priority="13215">
      <formula>IF(RIGHT(TEXT(AE125,"0.#"),1)=".",FALSE,TRUE)</formula>
    </cfRule>
    <cfRule type="expression" dxfId="2580" priority="13216">
      <formula>IF(RIGHT(TEXT(AE125,"0.#"),1)=".",TRUE,FALSE)</formula>
    </cfRule>
  </conditionalFormatting>
  <conditionalFormatting sqref="AI125">
    <cfRule type="expression" dxfId="2579" priority="13213">
      <formula>IF(RIGHT(TEXT(AI125,"0.#"),1)=".",FALSE,TRUE)</formula>
    </cfRule>
    <cfRule type="expression" dxfId="2578" priority="13214">
      <formula>IF(RIGHT(TEXT(AI125,"0.#"),1)=".",TRUE,FALSE)</formula>
    </cfRule>
  </conditionalFormatting>
  <conditionalFormatting sqref="AM125">
    <cfRule type="expression" dxfId="2577" priority="13211">
      <formula>IF(RIGHT(TEXT(AM125,"0.#"),1)=".",FALSE,TRUE)</formula>
    </cfRule>
    <cfRule type="expression" dxfId="2576" priority="13212">
      <formula>IF(RIGHT(TEXT(AM125,"0.#"),1)=".",TRUE,FALSE)</formula>
    </cfRule>
  </conditionalFormatting>
  <conditionalFormatting sqref="AQ126">
    <cfRule type="expression" dxfId="2575" priority="13203">
      <formula>IF(RIGHT(TEXT(AQ126,"0.#"),1)=".",FALSE,TRUE)</formula>
    </cfRule>
    <cfRule type="expression" dxfId="2574" priority="13204">
      <formula>IF(RIGHT(TEXT(AQ126,"0.#"),1)=".",TRUE,FALSE)</formula>
    </cfRule>
  </conditionalFormatting>
  <conditionalFormatting sqref="AE128 AQ128">
    <cfRule type="expression" dxfId="2573" priority="13201">
      <formula>IF(RIGHT(TEXT(AE128,"0.#"),1)=".",FALSE,TRUE)</formula>
    </cfRule>
    <cfRule type="expression" dxfId="2572" priority="13202">
      <formula>IF(RIGHT(TEXT(AE128,"0.#"),1)=".",TRUE,FALSE)</formula>
    </cfRule>
  </conditionalFormatting>
  <conditionalFormatting sqref="AI128">
    <cfRule type="expression" dxfId="2571" priority="13199">
      <formula>IF(RIGHT(TEXT(AI128,"0.#"),1)=".",FALSE,TRUE)</formula>
    </cfRule>
    <cfRule type="expression" dxfId="2570" priority="13200">
      <formula>IF(RIGHT(TEXT(AI128,"0.#"),1)=".",TRUE,FALSE)</formula>
    </cfRule>
  </conditionalFormatting>
  <conditionalFormatting sqref="AM128">
    <cfRule type="expression" dxfId="2569" priority="13197">
      <formula>IF(RIGHT(TEXT(AM128,"0.#"),1)=".",FALSE,TRUE)</formula>
    </cfRule>
    <cfRule type="expression" dxfId="2568" priority="13198">
      <formula>IF(RIGHT(TEXT(AM128,"0.#"),1)=".",TRUE,FALSE)</formula>
    </cfRule>
  </conditionalFormatting>
  <conditionalFormatting sqref="AQ129">
    <cfRule type="expression" dxfId="2567" priority="13189">
      <formula>IF(RIGHT(TEXT(AQ129,"0.#"),1)=".",FALSE,TRUE)</formula>
    </cfRule>
    <cfRule type="expression" dxfId="2566" priority="13190">
      <formula>IF(RIGHT(TEXT(AQ129,"0.#"),1)=".",TRUE,FALSE)</formula>
    </cfRule>
  </conditionalFormatting>
  <conditionalFormatting sqref="AE75">
    <cfRule type="expression" dxfId="2565" priority="13187">
      <formula>IF(RIGHT(TEXT(AE75,"0.#"),1)=".",FALSE,TRUE)</formula>
    </cfRule>
    <cfRule type="expression" dxfId="2564" priority="13188">
      <formula>IF(RIGHT(TEXT(AE75,"0.#"),1)=".",TRUE,FALSE)</formula>
    </cfRule>
  </conditionalFormatting>
  <conditionalFormatting sqref="AE76">
    <cfRule type="expression" dxfId="2563" priority="13185">
      <formula>IF(RIGHT(TEXT(AE76,"0.#"),1)=".",FALSE,TRUE)</formula>
    </cfRule>
    <cfRule type="expression" dxfId="2562" priority="13186">
      <formula>IF(RIGHT(TEXT(AE76,"0.#"),1)=".",TRUE,FALSE)</formula>
    </cfRule>
  </conditionalFormatting>
  <conditionalFormatting sqref="AE77">
    <cfRule type="expression" dxfId="2561" priority="13183">
      <formula>IF(RIGHT(TEXT(AE77,"0.#"),1)=".",FALSE,TRUE)</formula>
    </cfRule>
    <cfRule type="expression" dxfId="2560" priority="13184">
      <formula>IF(RIGHT(TEXT(AE77,"0.#"),1)=".",TRUE,FALSE)</formula>
    </cfRule>
  </conditionalFormatting>
  <conditionalFormatting sqref="AI77">
    <cfRule type="expression" dxfId="2559" priority="13181">
      <formula>IF(RIGHT(TEXT(AI77,"0.#"),1)=".",FALSE,TRUE)</formula>
    </cfRule>
    <cfRule type="expression" dxfId="2558" priority="13182">
      <formula>IF(RIGHT(TEXT(AI77,"0.#"),1)=".",TRUE,FALSE)</formula>
    </cfRule>
  </conditionalFormatting>
  <conditionalFormatting sqref="AI76">
    <cfRule type="expression" dxfId="2557" priority="13179">
      <formula>IF(RIGHT(TEXT(AI76,"0.#"),1)=".",FALSE,TRUE)</formula>
    </cfRule>
    <cfRule type="expression" dxfId="2556" priority="13180">
      <formula>IF(RIGHT(TEXT(AI76,"0.#"),1)=".",TRUE,FALSE)</formula>
    </cfRule>
  </conditionalFormatting>
  <conditionalFormatting sqref="AI75">
    <cfRule type="expression" dxfId="2555" priority="13177">
      <formula>IF(RIGHT(TEXT(AI75,"0.#"),1)=".",FALSE,TRUE)</formula>
    </cfRule>
    <cfRule type="expression" dxfId="2554" priority="13178">
      <formula>IF(RIGHT(TEXT(AI75,"0.#"),1)=".",TRUE,FALSE)</formula>
    </cfRule>
  </conditionalFormatting>
  <conditionalFormatting sqref="AM75">
    <cfRule type="expression" dxfId="2553" priority="13175">
      <formula>IF(RIGHT(TEXT(AM75,"0.#"),1)=".",FALSE,TRUE)</formula>
    </cfRule>
    <cfRule type="expression" dxfId="2552" priority="13176">
      <formula>IF(RIGHT(TEXT(AM75,"0.#"),1)=".",TRUE,FALSE)</formula>
    </cfRule>
  </conditionalFormatting>
  <conditionalFormatting sqref="AM76">
    <cfRule type="expression" dxfId="2551" priority="13173">
      <formula>IF(RIGHT(TEXT(AM76,"0.#"),1)=".",FALSE,TRUE)</formula>
    </cfRule>
    <cfRule type="expression" dxfId="2550" priority="13174">
      <formula>IF(RIGHT(TEXT(AM76,"0.#"),1)=".",TRUE,FALSE)</formula>
    </cfRule>
  </conditionalFormatting>
  <conditionalFormatting sqref="AM77">
    <cfRule type="expression" dxfId="2549" priority="13171">
      <formula>IF(RIGHT(TEXT(AM77,"0.#"),1)=".",FALSE,TRUE)</formula>
    </cfRule>
    <cfRule type="expression" dxfId="2548" priority="13172">
      <formula>IF(RIGHT(TEXT(AM77,"0.#"),1)=".",TRUE,FALSE)</formula>
    </cfRule>
  </conditionalFormatting>
  <conditionalFormatting sqref="AE134:AE135 AI134:AI135 AM134:AM135 AQ134:AQ135 AU134:AU135">
    <cfRule type="expression" dxfId="2547" priority="13157">
      <formula>IF(RIGHT(TEXT(AE134,"0.#"),1)=".",FALSE,TRUE)</formula>
    </cfRule>
    <cfRule type="expression" dxfId="2546" priority="13158">
      <formula>IF(RIGHT(TEXT(AE134,"0.#"),1)=".",TRUE,FALSE)</formula>
    </cfRule>
  </conditionalFormatting>
  <conditionalFormatting sqref="AE433:AE435 AI433:AI435 AM433:AM435 AQ433:AQ435">
    <cfRule type="expression" dxfId="2545" priority="13127">
      <formula>IF(RIGHT(TEXT(AE433,"0.#"),1)=".",FALSE,TRUE)</formula>
    </cfRule>
    <cfRule type="expression" dxfId="2544" priority="13128">
      <formula>IF(RIGHT(TEXT(AE433,"0.#"),1)=".",TRUE,FALSE)</formula>
    </cfRule>
  </conditionalFormatting>
  <conditionalFormatting sqref="AU433:AU435">
    <cfRule type="expression" dxfId="2543" priority="13103">
      <formula>IF(RIGHT(TEXT(AU433,"0.#"),1)=".",FALSE,TRUE)</formula>
    </cfRule>
    <cfRule type="expression" dxfId="2542" priority="13104">
      <formula>IF(RIGHT(TEXT(AU433,"0.#"),1)=".",TRUE,FALSE)</formula>
    </cfRule>
  </conditionalFormatting>
  <conditionalFormatting sqref="AL839:AO866">
    <cfRule type="expression" dxfId="2541" priority="6727">
      <formula>IF(AND(AL839&gt;=0, RIGHT(TEXT(AL839,"0.#"),1)&lt;&gt;"."),TRUE,FALSE)</formula>
    </cfRule>
    <cfRule type="expression" dxfId="2540" priority="6728">
      <formula>IF(AND(AL839&gt;=0, RIGHT(TEXT(AL839,"0.#"),1)="."),TRUE,FALSE)</formula>
    </cfRule>
    <cfRule type="expression" dxfId="2539" priority="6729">
      <formula>IF(AND(AL839&lt;0, RIGHT(TEXT(AL839,"0.#"),1)&lt;&gt;"."),TRUE,FALSE)</formula>
    </cfRule>
    <cfRule type="expression" dxfId="2538" priority="6730">
      <formula>IF(AND(AL839&lt;0, RIGHT(TEXT(AL839,"0.#"),1)="."),TRUE,FALSE)</formula>
    </cfRule>
  </conditionalFormatting>
  <conditionalFormatting sqref="AQ53:AQ55">
    <cfRule type="expression" dxfId="2537" priority="4749">
      <formula>IF(RIGHT(TEXT(AQ53,"0.#"),1)=".",FALSE,TRUE)</formula>
    </cfRule>
    <cfRule type="expression" dxfId="2536" priority="4750">
      <formula>IF(RIGHT(TEXT(AQ53,"0.#"),1)=".",TRUE,FALSE)</formula>
    </cfRule>
  </conditionalFormatting>
  <conditionalFormatting sqref="AU53:AU55">
    <cfRule type="expression" dxfId="2535" priority="4747">
      <formula>IF(RIGHT(TEXT(AU53,"0.#"),1)=".",FALSE,TRUE)</formula>
    </cfRule>
    <cfRule type="expression" dxfId="2534" priority="4748">
      <formula>IF(RIGHT(TEXT(AU53,"0.#"),1)=".",TRUE,FALSE)</formula>
    </cfRule>
  </conditionalFormatting>
  <conditionalFormatting sqref="AQ60:AQ62">
    <cfRule type="expression" dxfId="2533" priority="4745">
      <formula>IF(RIGHT(TEXT(AQ60,"0.#"),1)=".",FALSE,TRUE)</formula>
    </cfRule>
    <cfRule type="expression" dxfId="2532" priority="4746">
      <formula>IF(RIGHT(TEXT(AQ60,"0.#"),1)=".",TRUE,FALSE)</formula>
    </cfRule>
  </conditionalFormatting>
  <conditionalFormatting sqref="AU60:AU62">
    <cfRule type="expression" dxfId="2531" priority="4743">
      <formula>IF(RIGHT(TEXT(AU60,"0.#"),1)=".",FALSE,TRUE)</formula>
    </cfRule>
    <cfRule type="expression" dxfId="2530" priority="4744">
      <formula>IF(RIGHT(TEXT(AU60,"0.#"),1)=".",TRUE,FALSE)</formula>
    </cfRule>
  </conditionalFormatting>
  <conditionalFormatting sqref="AQ75:AQ77">
    <cfRule type="expression" dxfId="2529" priority="4741">
      <formula>IF(RIGHT(TEXT(AQ75,"0.#"),1)=".",FALSE,TRUE)</formula>
    </cfRule>
    <cfRule type="expression" dxfId="2528" priority="4742">
      <formula>IF(RIGHT(TEXT(AQ75,"0.#"),1)=".",TRUE,FALSE)</formula>
    </cfRule>
  </conditionalFormatting>
  <conditionalFormatting sqref="AU75:AU77">
    <cfRule type="expression" dxfId="2527" priority="4739">
      <formula>IF(RIGHT(TEXT(AU75,"0.#"),1)=".",FALSE,TRUE)</formula>
    </cfRule>
    <cfRule type="expression" dxfId="2526" priority="4740">
      <formula>IF(RIGHT(TEXT(AU75,"0.#"),1)=".",TRUE,FALSE)</formula>
    </cfRule>
  </conditionalFormatting>
  <conditionalFormatting sqref="AQ87:AQ89">
    <cfRule type="expression" dxfId="2525" priority="4737">
      <formula>IF(RIGHT(TEXT(AQ87,"0.#"),1)=".",FALSE,TRUE)</formula>
    </cfRule>
    <cfRule type="expression" dxfId="2524" priority="4738">
      <formula>IF(RIGHT(TEXT(AQ87,"0.#"),1)=".",TRUE,FALSE)</formula>
    </cfRule>
  </conditionalFormatting>
  <conditionalFormatting sqref="AU87:AU89">
    <cfRule type="expression" dxfId="2523" priority="4735">
      <formula>IF(RIGHT(TEXT(AU87,"0.#"),1)=".",FALSE,TRUE)</formula>
    </cfRule>
    <cfRule type="expression" dxfId="2522" priority="4736">
      <formula>IF(RIGHT(TEXT(AU87,"0.#"),1)=".",TRUE,FALSE)</formula>
    </cfRule>
  </conditionalFormatting>
  <conditionalFormatting sqref="AQ92:AQ94">
    <cfRule type="expression" dxfId="2521" priority="4733">
      <formula>IF(RIGHT(TEXT(AQ92,"0.#"),1)=".",FALSE,TRUE)</formula>
    </cfRule>
    <cfRule type="expression" dxfId="2520" priority="4734">
      <formula>IF(RIGHT(TEXT(AQ92,"0.#"),1)=".",TRUE,FALSE)</formula>
    </cfRule>
  </conditionalFormatting>
  <conditionalFormatting sqref="AU92:AU94">
    <cfRule type="expression" dxfId="2519" priority="4731">
      <formula>IF(RIGHT(TEXT(AU92,"0.#"),1)=".",FALSE,TRUE)</formula>
    </cfRule>
    <cfRule type="expression" dxfId="2518" priority="4732">
      <formula>IF(RIGHT(TEXT(AU92,"0.#"),1)=".",TRUE,FALSE)</formula>
    </cfRule>
  </conditionalFormatting>
  <conditionalFormatting sqref="AQ97:AQ99">
    <cfRule type="expression" dxfId="2517" priority="4729">
      <formula>IF(RIGHT(TEXT(AQ97,"0.#"),1)=".",FALSE,TRUE)</formula>
    </cfRule>
    <cfRule type="expression" dxfId="2516" priority="4730">
      <formula>IF(RIGHT(TEXT(AQ97,"0.#"),1)=".",TRUE,FALSE)</formula>
    </cfRule>
  </conditionalFormatting>
  <conditionalFormatting sqref="AU97:AU99">
    <cfRule type="expression" dxfId="2515" priority="4727">
      <formula>IF(RIGHT(TEXT(AU97,"0.#"),1)=".",FALSE,TRUE)</formula>
    </cfRule>
    <cfRule type="expression" dxfId="2514" priority="4728">
      <formula>IF(RIGHT(TEXT(AU97,"0.#"),1)=".",TRUE,FALSE)</formula>
    </cfRule>
  </conditionalFormatting>
  <conditionalFormatting sqref="AE120 AM120">
    <cfRule type="expression" dxfId="2513" priority="3071">
      <formula>IF(RIGHT(TEXT(AE120,"0.#"),1)=".",FALSE,TRUE)</formula>
    </cfRule>
    <cfRule type="expression" dxfId="2512" priority="3072">
      <formula>IF(RIGHT(TEXT(AE120,"0.#"),1)=".",TRUE,FALSE)</formula>
    </cfRule>
  </conditionalFormatting>
  <conditionalFormatting sqref="AI126">
    <cfRule type="expression" dxfId="2511" priority="3061">
      <formula>IF(RIGHT(TEXT(AI126,"0.#"),1)=".",FALSE,TRUE)</formula>
    </cfRule>
    <cfRule type="expression" dxfId="2510" priority="3062">
      <formula>IF(RIGHT(TEXT(AI126,"0.#"),1)=".",TRUE,FALSE)</formula>
    </cfRule>
  </conditionalFormatting>
  <conditionalFormatting sqref="AI120">
    <cfRule type="expression" dxfId="2509" priority="3069">
      <formula>IF(RIGHT(TEXT(AI120,"0.#"),1)=".",FALSE,TRUE)</formula>
    </cfRule>
    <cfRule type="expression" dxfId="2508" priority="3070">
      <formula>IF(RIGHT(TEXT(AI120,"0.#"),1)=".",TRUE,FALSE)</formula>
    </cfRule>
  </conditionalFormatting>
  <conditionalFormatting sqref="AE123 AM123">
    <cfRule type="expression" dxfId="2507" priority="3067">
      <formula>IF(RIGHT(TEXT(AE123,"0.#"),1)=".",FALSE,TRUE)</formula>
    </cfRule>
    <cfRule type="expression" dxfId="2506" priority="3068">
      <formula>IF(RIGHT(TEXT(AE123,"0.#"),1)=".",TRUE,FALSE)</formula>
    </cfRule>
  </conditionalFormatting>
  <conditionalFormatting sqref="AI123">
    <cfRule type="expression" dxfId="2505" priority="3065">
      <formula>IF(RIGHT(TEXT(AI123,"0.#"),1)=".",FALSE,TRUE)</formula>
    </cfRule>
    <cfRule type="expression" dxfId="2504" priority="3066">
      <formula>IF(RIGHT(TEXT(AI123,"0.#"),1)=".",TRUE,FALSE)</formula>
    </cfRule>
  </conditionalFormatting>
  <conditionalFormatting sqref="AE126 AM126">
    <cfRule type="expression" dxfId="2503" priority="3063">
      <formula>IF(RIGHT(TEXT(AE126,"0.#"),1)=".",FALSE,TRUE)</formula>
    </cfRule>
    <cfRule type="expression" dxfId="2502" priority="3064">
      <formula>IF(RIGHT(TEXT(AE126,"0.#"),1)=".",TRUE,FALSE)</formula>
    </cfRule>
  </conditionalFormatting>
  <conditionalFormatting sqref="AE129 AM129">
    <cfRule type="expression" dxfId="2501" priority="3059">
      <formula>IF(RIGHT(TEXT(AE129,"0.#"),1)=".",FALSE,TRUE)</formula>
    </cfRule>
    <cfRule type="expression" dxfId="2500" priority="3060">
      <formula>IF(RIGHT(TEXT(AE129,"0.#"),1)=".",TRUE,FALSE)</formula>
    </cfRule>
  </conditionalFormatting>
  <conditionalFormatting sqref="AI129">
    <cfRule type="expression" dxfId="2499" priority="3057">
      <formula>IF(RIGHT(TEXT(AI129,"0.#"),1)=".",FALSE,TRUE)</formula>
    </cfRule>
    <cfRule type="expression" dxfId="2498" priority="3058">
      <formula>IF(RIGHT(TEXT(AI129,"0.#"),1)=".",TRUE,FALSE)</formula>
    </cfRule>
  </conditionalFormatting>
  <conditionalFormatting sqref="Y839:Y866">
    <cfRule type="expression" dxfId="2497" priority="3055">
      <formula>IF(RIGHT(TEXT(Y839,"0.#"),1)=".",FALSE,TRUE)</formula>
    </cfRule>
    <cfRule type="expression" dxfId="2496" priority="3056">
      <formula>IF(RIGHT(TEXT(Y839,"0.#"),1)=".",TRUE,FALSE)</formula>
    </cfRule>
  </conditionalFormatting>
  <conditionalFormatting sqref="AU518">
    <cfRule type="expression" dxfId="2495" priority="1565">
      <formula>IF(RIGHT(TEXT(AU518,"0.#"),1)=".",FALSE,TRUE)</formula>
    </cfRule>
    <cfRule type="expression" dxfId="2494" priority="1566">
      <formula>IF(RIGHT(TEXT(AU518,"0.#"),1)=".",TRUE,FALSE)</formula>
    </cfRule>
  </conditionalFormatting>
  <conditionalFormatting sqref="AQ551">
    <cfRule type="expression" dxfId="2493" priority="1341">
      <formula>IF(RIGHT(TEXT(AQ551,"0.#"),1)=".",FALSE,TRUE)</formula>
    </cfRule>
    <cfRule type="expression" dxfId="2492" priority="1342">
      <formula>IF(RIGHT(TEXT(AQ551,"0.#"),1)=".",TRUE,FALSE)</formula>
    </cfRule>
  </conditionalFormatting>
  <conditionalFormatting sqref="AE556">
    <cfRule type="expression" dxfId="2491" priority="1339">
      <formula>IF(RIGHT(TEXT(AE556,"0.#"),1)=".",FALSE,TRUE)</formula>
    </cfRule>
    <cfRule type="expression" dxfId="2490" priority="1340">
      <formula>IF(RIGHT(TEXT(AE556,"0.#"),1)=".",TRUE,FALSE)</formula>
    </cfRule>
  </conditionalFormatting>
  <conditionalFormatting sqref="AE557">
    <cfRule type="expression" dxfId="2489" priority="1337">
      <formula>IF(RIGHT(TEXT(AE557,"0.#"),1)=".",FALSE,TRUE)</formula>
    </cfRule>
    <cfRule type="expression" dxfId="2488" priority="1338">
      <formula>IF(RIGHT(TEXT(AE557,"0.#"),1)=".",TRUE,FALSE)</formula>
    </cfRule>
  </conditionalFormatting>
  <conditionalFormatting sqref="AE558">
    <cfRule type="expression" dxfId="2487" priority="1335">
      <formula>IF(RIGHT(TEXT(AE558,"0.#"),1)=".",FALSE,TRUE)</formula>
    </cfRule>
    <cfRule type="expression" dxfId="2486" priority="1336">
      <formula>IF(RIGHT(TEXT(AE558,"0.#"),1)=".",TRUE,FALSE)</formula>
    </cfRule>
  </conditionalFormatting>
  <conditionalFormatting sqref="AU556">
    <cfRule type="expression" dxfId="2485" priority="1327">
      <formula>IF(RIGHT(TEXT(AU556,"0.#"),1)=".",FALSE,TRUE)</formula>
    </cfRule>
    <cfRule type="expression" dxfId="2484" priority="1328">
      <formula>IF(RIGHT(TEXT(AU556,"0.#"),1)=".",TRUE,FALSE)</formula>
    </cfRule>
  </conditionalFormatting>
  <conditionalFormatting sqref="AU557">
    <cfRule type="expression" dxfId="2483" priority="1325">
      <formula>IF(RIGHT(TEXT(AU557,"0.#"),1)=".",FALSE,TRUE)</formula>
    </cfRule>
    <cfRule type="expression" dxfId="2482" priority="1326">
      <formula>IF(RIGHT(TEXT(AU557,"0.#"),1)=".",TRUE,FALSE)</formula>
    </cfRule>
  </conditionalFormatting>
  <conditionalFormatting sqref="AU558">
    <cfRule type="expression" dxfId="2481" priority="1323">
      <formula>IF(RIGHT(TEXT(AU558,"0.#"),1)=".",FALSE,TRUE)</formula>
    </cfRule>
    <cfRule type="expression" dxfId="2480" priority="1324">
      <formula>IF(RIGHT(TEXT(AU558,"0.#"),1)=".",TRUE,FALSE)</formula>
    </cfRule>
  </conditionalFormatting>
  <conditionalFormatting sqref="AQ557">
    <cfRule type="expression" dxfId="2479" priority="1315">
      <formula>IF(RIGHT(TEXT(AQ557,"0.#"),1)=".",FALSE,TRUE)</formula>
    </cfRule>
    <cfRule type="expression" dxfId="2478" priority="1316">
      <formula>IF(RIGHT(TEXT(AQ557,"0.#"),1)=".",TRUE,FALSE)</formula>
    </cfRule>
  </conditionalFormatting>
  <conditionalFormatting sqref="AQ558">
    <cfRule type="expression" dxfId="2477" priority="1313">
      <formula>IF(RIGHT(TEXT(AQ558,"0.#"),1)=".",FALSE,TRUE)</formula>
    </cfRule>
    <cfRule type="expression" dxfId="2476" priority="1314">
      <formula>IF(RIGHT(TEXT(AQ558,"0.#"),1)=".",TRUE,FALSE)</formula>
    </cfRule>
  </conditionalFormatting>
  <conditionalFormatting sqref="AQ556">
    <cfRule type="expression" dxfId="2475" priority="1311">
      <formula>IF(RIGHT(TEXT(AQ556,"0.#"),1)=".",FALSE,TRUE)</formula>
    </cfRule>
    <cfRule type="expression" dxfId="2474" priority="1312">
      <formula>IF(RIGHT(TEXT(AQ556,"0.#"),1)=".",TRUE,FALSE)</formula>
    </cfRule>
  </conditionalFormatting>
  <conditionalFormatting sqref="AE561">
    <cfRule type="expression" dxfId="2473" priority="1309">
      <formula>IF(RIGHT(TEXT(AE561,"0.#"),1)=".",FALSE,TRUE)</formula>
    </cfRule>
    <cfRule type="expression" dxfId="2472" priority="1310">
      <formula>IF(RIGHT(TEXT(AE561,"0.#"),1)=".",TRUE,FALSE)</formula>
    </cfRule>
  </conditionalFormatting>
  <conditionalFormatting sqref="AE562">
    <cfRule type="expression" dxfId="2471" priority="1307">
      <formula>IF(RIGHT(TEXT(AE562,"0.#"),1)=".",FALSE,TRUE)</formula>
    </cfRule>
    <cfRule type="expression" dxfId="2470" priority="1308">
      <formula>IF(RIGHT(TEXT(AE562,"0.#"),1)=".",TRUE,FALSE)</formula>
    </cfRule>
  </conditionalFormatting>
  <conditionalFormatting sqref="AE563">
    <cfRule type="expression" dxfId="2469" priority="1305">
      <formula>IF(RIGHT(TEXT(AE563,"0.#"),1)=".",FALSE,TRUE)</formula>
    </cfRule>
    <cfRule type="expression" dxfId="2468" priority="1306">
      <formula>IF(RIGHT(TEXT(AE563,"0.#"),1)=".",TRUE,FALSE)</formula>
    </cfRule>
  </conditionalFormatting>
  <conditionalFormatting sqref="AL1103:AO1131">
    <cfRule type="expression" dxfId="2467" priority="2961">
      <formula>IF(AND(AL1103&gt;=0, RIGHT(TEXT(AL1103,"0.#"),1)&lt;&gt;"."),TRUE,FALSE)</formula>
    </cfRule>
    <cfRule type="expression" dxfId="2466" priority="2962">
      <formula>IF(AND(AL1103&gt;=0, RIGHT(TEXT(AL1103,"0.#"),1)="."),TRUE,FALSE)</formula>
    </cfRule>
    <cfRule type="expression" dxfId="2465" priority="2963">
      <formula>IF(AND(AL1103&lt;0, RIGHT(TEXT(AL1103,"0.#"),1)&lt;&gt;"."),TRUE,FALSE)</formula>
    </cfRule>
    <cfRule type="expression" dxfId="2464" priority="2964">
      <formula>IF(AND(AL1103&lt;0, RIGHT(TEXT(AL1103,"0.#"),1)="."),TRUE,FALSE)</formula>
    </cfRule>
  </conditionalFormatting>
  <conditionalFormatting sqref="Y1103:Y1131">
    <cfRule type="expression" dxfId="2463" priority="2959">
      <formula>IF(RIGHT(TEXT(Y1103,"0.#"),1)=".",FALSE,TRUE)</formula>
    </cfRule>
    <cfRule type="expression" dxfId="2462" priority="2960">
      <formula>IF(RIGHT(TEXT(Y1103,"0.#"),1)=".",TRUE,FALSE)</formula>
    </cfRule>
  </conditionalFormatting>
  <conditionalFormatting sqref="AQ553">
    <cfRule type="expression" dxfId="2461" priority="1343">
      <formula>IF(RIGHT(TEXT(AQ553,"0.#"),1)=".",FALSE,TRUE)</formula>
    </cfRule>
    <cfRule type="expression" dxfId="2460" priority="1344">
      <formula>IF(RIGHT(TEXT(AQ553,"0.#"),1)=".",TRUE,FALSE)</formula>
    </cfRule>
  </conditionalFormatting>
  <conditionalFormatting sqref="AU552">
    <cfRule type="expression" dxfId="2459" priority="1355">
      <formula>IF(RIGHT(TEXT(AU552,"0.#"),1)=".",FALSE,TRUE)</formula>
    </cfRule>
    <cfRule type="expression" dxfId="2458" priority="1356">
      <formula>IF(RIGHT(TEXT(AU552,"0.#"),1)=".",TRUE,FALSE)</formula>
    </cfRule>
  </conditionalFormatting>
  <conditionalFormatting sqref="AE552">
    <cfRule type="expression" dxfId="2457" priority="1367">
      <formula>IF(RIGHT(TEXT(AE552,"0.#"),1)=".",FALSE,TRUE)</formula>
    </cfRule>
    <cfRule type="expression" dxfId="2456" priority="1368">
      <formula>IF(RIGHT(TEXT(AE552,"0.#"),1)=".",TRUE,FALSE)</formula>
    </cfRule>
  </conditionalFormatting>
  <conditionalFormatting sqref="AQ548">
    <cfRule type="expression" dxfId="2455" priority="1373">
      <formula>IF(RIGHT(TEXT(AQ548,"0.#"),1)=".",FALSE,TRUE)</formula>
    </cfRule>
    <cfRule type="expression" dxfId="2454" priority="1374">
      <formula>IF(RIGHT(TEXT(AQ548,"0.#"),1)=".",TRUE,FALSE)</formula>
    </cfRule>
  </conditionalFormatting>
  <conditionalFormatting sqref="AL837:AO838">
    <cfRule type="expression" dxfId="2453" priority="2913">
      <formula>IF(AND(AL837&gt;=0, RIGHT(TEXT(AL837,"0.#"),1)&lt;&gt;"."),TRUE,FALSE)</formula>
    </cfRule>
    <cfRule type="expression" dxfId="2452" priority="2914">
      <formula>IF(AND(AL837&gt;=0, RIGHT(TEXT(AL837,"0.#"),1)="."),TRUE,FALSE)</formula>
    </cfRule>
    <cfRule type="expression" dxfId="2451" priority="2915">
      <formula>IF(AND(AL837&lt;0, RIGHT(TEXT(AL837,"0.#"),1)&lt;&gt;"."),TRUE,FALSE)</formula>
    </cfRule>
    <cfRule type="expression" dxfId="2450" priority="2916">
      <formula>IF(AND(AL837&lt;0, RIGHT(TEXT(AL837,"0.#"),1)="."),TRUE,FALSE)</formula>
    </cfRule>
  </conditionalFormatting>
  <conditionalFormatting sqref="Y837:Y838">
    <cfRule type="expression" dxfId="2449" priority="2911">
      <formula>IF(RIGHT(TEXT(Y837,"0.#"),1)=".",FALSE,TRUE)</formula>
    </cfRule>
    <cfRule type="expression" dxfId="2448" priority="2912">
      <formula>IF(RIGHT(TEXT(Y837,"0.#"),1)=".",TRUE,FALSE)</formula>
    </cfRule>
  </conditionalFormatting>
  <conditionalFormatting sqref="AE492">
    <cfRule type="expression" dxfId="2447" priority="1699">
      <formula>IF(RIGHT(TEXT(AE492,"0.#"),1)=".",FALSE,TRUE)</formula>
    </cfRule>
    <cfRule type="expression" dxfId="2446" priority="1700">
      <formula>IF(RIGHT(TEXT(AE492,"0.#"),1)=".",TRUE,FALSE)</formula>
    </cfRule>
  </conditionalFormatting>
  <conditionalFormatting sqref="AE493">
    <cfRule type="expression" dxfId="2445" priority="1697">
      <formula>IF(RIGHT(TEXT(AE493,"0.#"),1)=".",FALSE,TRUE)</formula>
    </cfRule>
    <cfRule type="expression" dxfId="2444" priority="1698">
      <formula>IF(RIGHT(TEXT(AE493,"0.#"),1)=".",TRUE,FALSE)</formula>
    </cfRule>
  </conditionalFormatting>
  <conditionalFormatting sqref="AE494">
    <cfRule type="expression" dxfId="2443" priority="1695">
      <formula>IF(RIGHT(TEXT(AE494,"0.#"),1)=".",FALSE,TRUE)</formula>
    </cfRule>
    <cfRule type="expression" dxfId="2442" priority="1696">
      <formula>IF(RIGHT(TEXT(AE494,"0.#"),1)=".",TRUE,FALSE)</formula>
    </cfRule>
  </conditionalFormatting>
  <conditionalFormatting sqref="AQ493">
    <cfRule type="expression" dxfId="2441" priority="1675">
      <formula>IF(RIGHT(TEXT(AQ493,"0.#"),1)=".",FALSE,TRUE)</formula>
    </cfRule>
    <cfRule type="expression" dxfId="2440" priority="1676">
      <formula>IF(RIGHT(TEXT(AQ493,"0.#"),1)=".",TRUE,FALSE)</formula>
    </cfRule>
  </conditionalFormatting>
  <conditionalFormatting sqref="AQ494">
    <cfRule type="expression" dxfId="2439" priority="1673">
      <formula>IF(RIGHT(TEXT(AQ494,"0.#"),1)=".",FALSE,TRUE)</formula>
    </cfRule>
    <cfRule type="expression" dxfId="2438" priority="1674">
      <formula>IF(RIGHT(TEXT(AQ494,"0.#"),1)=".",TRUE,FALSE)</formula>
    </cfRule>
  </conditionalFormatting>
  <conditionalFormatting sqref="AQ492">
    <cfRule type="expression" dxfId="2437" priority="1671">
      <formula>IF(RIGHT(TEXT(AQ492,"0.#"),1)=".",FALSE,TRUE)</formula>
    </cfRule>
    <cfRule type="expression" dxfId="2436" priority="1672">
      <formula>IF(RIGHT(TEXT(AQ492,"0.#"),1)=".",TRUE,FALSE)</formula>
    </cfRule>
  </conditionalFormatting>
  <conditionalFormatting sqref="AU494">
    <cfRule type="expression" dxfId="2435" priority="1683">
      <formula>IF(RIGHT(TEXT(AU494,"0.#"),1)=".",FALSE,TRUE)</formula>
    </cfRule>
    <cfRule type="expression" dxfId="2434" priority="1684">
      <formula>IF(RIGHT(TEXT(AU494,"0.#"),1)=".",TRUE,FALSE)</formula>
    </cfRule>
  </conditionalFormatting>
  <conditionalFormatting sqref="AU492">
    <cfRule type="expression" dxfId="2433" priority="1687">
      <formula>IF(RIGHT(TEXT(AU492,"0.#"),1)=".",FALSE,TRUE)</formula>
    </cfRule>
    <cfRule type="expression" dxfId="2432" priority="1688">
      <formula>IF(RIGHT(TEXT(AU492,"0.#"),1)=".",TRUE,FALSE)</formula>
    </cfRule>
  </conditionalFormatting>
  <conditionalFormatting sqref="AU493">
    <cfRule type="expression" dxfId="2431" priority="1685">
      <formula>IF(RIGHT(TEXT(AU493,"0.#"),1)=".",FALSE,TRUE)</formula>
    </cfRule>
    <cfRule type="expression" dxfId="2430" priority="1686">
      <formula>IF(RIGHT(TEXT(AU493,"0.#"),1)=".",TRUE,FALSE)</formula>
    </cfRule>
  </conditionalFormatting>
  <conditionalFormatting sqref="AU583">
    <cfRule type="expression" dxfId="2429" priority="1203">
      <formula>IF(RIGHT(TEXT(AU583,"0.#"),1)=".",FALSE,TRUE)</formula>
    </cfRule>
    <cfRule type="expression" dxfId="2428" priority="1204">
      <formula>IF(RIGHT(TEXT(AU583,"0.#"),1)=".",TRUE,FALSE)</formula>
    </cfRule>
  </conditionalFormatting>
  <conditionalFormatting sqref="AU582">
    <cfRule type="expression" dxfId="2427" priority="1205">
      <formula>IF(RIGHT(TEXT(AU582,"0.#"),1)=".",FALSE,TRUE)</formula>
    </cfRule>
    <cfRule type="expression" dxfId="2426" priority="1206">
      <formula>IF(RIGHT(TEXT(AU582,"0.#"),1)=".",TRUE,FALSE)</formula>
    </cfRule>
  </conditionalFormatting>
  <conditionalFormatting sqref="AE499">
    <cfRule type="expression" dxfId="2425" priority="1665">
      <formula>IF(RIGHT(TEXT(AE499,"0.#"),1)=".",FALSE,TRUE)</formula>
    </cfRule>
    <cfRule type="expression" dxfId="2424" priority="1666">
      <formula>IF(RIGHT(TEXT(AE499,"0.#"),1)=".",TRUE,FALSE)</formula>
    </cfRule>
  </conditionalFormatting>
  <conditionalFormatting sqref="AE497">
    <cfRule type="expression" dxfId="2423" priority="1669">
      <formula>IF(RIGHT(TEXT(AE497,"0.#"),1)=".",FALSE,TRUE)</formula>
    </cfRule>
    <cfRule type="expression" dxfId="2422" priority="1670">
      <formula>IF(RIGHT(TEXT(AE497,"0.#"),1)=".",TRUE,FALSE)</formula>
    </cfRule>
  </conditionalFormatting>
  <conditionalFormatting sqref="AE498">
    <cfRule type="expression" dxfId="2421" priority="1667">
      <formula>IF(RIGHT(TEXT(AE498,"0.#"),1)=".",FALSE,TRUE)</formula>
    </cfRule>
    <cfRule type="expression" dxfId="2420" priority="1668">
      <formula>IF(RIGHT(TEXT(AE498,"0.#"),1)=".",TRUE,FALSE)</formula>
    </cfRule>
  </conditionalFormatting>
  <conditionalFormatting sqref="AU499">
    <cfRule type="expression" dxfId="2419" priority="1653">
      <formula>IF(RIGHT(TEXT(AU499,"0.#"),1)=".",FALSE,TRUE)</formula>
    </cfRule>
    <cfRule type="expression" dxfId="2418" priority="1654">
      <formula>IF(RIGHT(TEXT(AU499,"0.#"),1)=".",TRUE,FALSE)</formula>
    </cfRule>
  </conditionalFormatting>
  <conditionalFormatting sqref="AU497">
    <cfRule type="expression" dxfId="2417" priority="1657">
      <formula>IF(RIGHT(TEXT(AU497,"0.#"),1)=".",FALSE,TRUE)</formula>
    </cfRule>
    <cfRule type="expression" dxfId="2416" priority="1658">
      <formula>IF(RIGHT(TEXT(AU497,"0.#"),1)=".",TRUE,FALSE)</formula>
    </cfRule>
  </conditionalFormatting>
  <conditionalFormatting sqref="AU498">
    <cfRule type="expression" dxfId="2415" priority="1655">
      <formula>IF(RIGHT(TEXT(AU498,"0.#"),1)=".",FALSE,TRUE)</formula>
    </cfRule>
    <cfRule type="expression" dxfId="2414" priority="1656">
      <formula>IF(RIGHT(TEXT(AU498,"0.#"),1)=".",TRUE,FALSE)</formula>
    </cfRule>
  </conditionalFormatting>
  <conditionalFormatting sqref="AQ497">
    <cfRule type="expression" dxfId="2413" priority="1641">
      <formula>IF(RIGHT(TEXT(AQ497,"0.#"),1)=".",FALSE,TRUE)</formula>
    </cfRule>
    <cfRule type="expression" dxfId="2412" priority="1642">
      <formula>IF(RIGHT(TEXT(AQ497,"0.#"),1)=".",TRUE,FALSE)</formula>
    </cfRule>
  </conditionalFormatting>
  <conditionalFormatting sqref="AQ498">
    <cfRule type="expression" dxfId="2411" priority="1645">
      <formula>IF(RIGHT(TEXT(AQ498,"0.#"),1)=".",FALSE,TRUE)</formula>
    </cfRule>
    <cfRule type="expression" dxfId="2410" priority="1646">
      <formula>IF(RIGHT(TEXT(AQ498,"0.#"),1)=".",TRUE,FALSE)</formula>
    </cfRule>
  </conditionalFormatting>
  <conditionalFormatting sqref="AQ499">
    <cfRule type="expression" dxfId="2409" priority="1643">
      <formula>IF(RIGHT(TEXT(AQ499,"0.#"),1)=".",FALSE,TRUE)</formula>
    </cfRule>
    <cfRule type="expression" dxfId="2408" priority="1644">
      <formula>IF(RIGHT(TEXT(AQ499,"0.#"),1)=".",TRUE,FALSE)</formula>
    </cfRule>
  </conditionalFormatting>
  <conditionalFormatting sqref="AE504">
    <cfRule type="expression" dxfId="2407" priority="1635">
      <formula>IF(RIGHT(TEXT(AE504,"0.#"),1)=".",FALSE,TRUE)</formula>
    </cfRule>
    <cfRule type="expression" dxfId="2406" priority="1636">
      <formula>IF(RIGHT(TEXT(AE504,"0.#"),1)=".",TRUE,FALSE)</formula>
    </cfRule>
  </conditionalFormatting>
  <conditionalFormatting sqref="AE502">
    <cfRule type="expression" dxfId="2405" priority="1639">
      <formula>IF(RIGHT(TEXT(AE502,"0.#"),1)=".",FALSE,TRUE)</formula>
    </cfRule>
    <cfRule type="expression" dxfId="2404" priority="1640">
      <formula>IF(RIGHT(TEXT(AE502,"0.#"),1)=".",TRUE,FALSE)</formula>
    </cfRule>
  </conditionalFormatting>
  <conditionalFormatting sqref="AE503">
    <cfRule type="expression" dxfId="2403" priority="1637">
      <formula>IF(RIGHT(TEXT(AE503,"0.#"),1)=".",FALSE,TRUE)</formula>
    </cfRule>
    <cfRule type="expression" dxfId="2402" priority="1638">
      <formula>IF(RIGHT(TEXT(AE503,"0.#"),1)=".",TRUE,FALSE)</formula>
    </cfRule>
  </conditionalFormatting>
  <conditionalFormatting sqref="AU504">
    <cfRule type="expression" dxfId="2401" priority="1623">
      <formula>IF(RIGHT(TEXT(AU504,"0.#"),1)=".",FALSE,TRUE)</formula>
    </cfRule>
    <cfRule type="expression" dxfId="2400" priority="1624">
      <formula>IF(RIGHT(TEXT(AU504,"0.#"),1)=".",TRUE,FALSE)</formula>
    </cfRule>
  </conditionalFormatting>
  <conditionalFormatting sqref="AU502">
    <cfRule type="expression" dxfId="2399" priority="1627">
      <formula>IF(RIGHT(TEXT(AU502,"0.#"),1)=".",FALSE,TRUE)</formula>
    </cfRule>
    <cfRule type="expression" dxfId="2398" priority="1628">
      <formula>IF(RIGHT(TEXT(AU502,"0.#"),1)=".",TRUE,FALSE)</formula>
    </cfRule>
  </conditionalFormatting>
  <conditionalFormatting sqref="AU503">
    <cfRule type="expression" dxfId="2397" priority="1625">
      <formula>IF(RIGHT(TEXT(AU503,"0.#"),1)=".",FALSE,TRUE)</formula>
    </cfRule>
    <cfRule type="expression" dxfId="2396" priority="1626">
      <formula>IF(RIGHT(TEXT(AU503,"0.#"),1)=".",TRUE,FALSE)</formula>
    </cfRule>
  </conditionalFormatting>
  <conditionalFormatting sqref="AQ502">
    <cfRule type="expression" dxfId="2395" priority="1611">
      <formula>IF(RIGHT(TEXT(AQ502,"0.#"),1)=".",FALSE,TRUE)</formula>
    </cfRule>
    <cfRule type="expression" dxfId="2394" priority="1612">
      <formula>IF(RIGHT(TEXT(AQ502,"0.#"),1)=".",TRUE,FALSE)</formula>
    </cfRule>
  </conditionalFormatting>
  <conditionalFormatting sqref="AQ503">
    <cfRule type="expression" dxfId="2393" priority="1615">
      <formula>IF(RIGHT(TEXT(AQ503,"0.#"),1)=".",FALSE,TRUE)</formula>
    </cfRule>
    <cfRule type="expression" dxfId="2392" priority="1616">
      <formula>IF(RIGHT(TEXT(AQ503,"0.#"),1)=".",TRUE,FALSE)</formula>
    </cfRule>
  </conditionalFormatting>
  <conditionalFormatting sqref="AQ504">
    <cfRule type="expression" dxfId="2391" priority="1613">
      <formula>IF(RIGHT(TEXT(AQ504,"0.#"),1)=".",FALSE,TRUE)</formula>
    </cfRule>
    <cfRule type="expression" dxfId="2390" priority="1614">
      <formula>IF(RIGHT(TEXT(AQ504,"0.#"),1)=".",TRUE,FALSE)</formula>
    </cfRule>
  </conditionalFormatting>
  <conditionalFormatting sqref="AE509">
    <cfRule type="expression" dxfId="2389" priority="1605">
      <formula>IF(RIGHT(TEXT(AE509,"0.#"),1)=".",FALSE,TRUE)</formula>
    </cfRule>
    <cfRule type="expression" dxfId="2388" priority="1606">
      <formula>IF(RIGHT(TEXT(AE509,"0.#"),1)=".",TRUE,FALSE)</formula>
    </cfRule>
  </conditionalFormatting>
  <conditionalFormatting sqref="AE507">
    <cfRule type="expression" dxfId="2387" priority="1609">
      <formula>IF(RIGHT(TEXT(AE507,"0.#"),1)=".",FALSE,TRUE)</formula>
    </cfRule>
    <cfRule type="expression" dxfId="2386" priority="1610">
      <formula>IF(RIGHT(TEXT(AE507,"0.#"),1)=".",TRUE,FALSE)</formula>
    </cfRule>
  </conditionalFormatting>
  <conditionalFormatting sqref="AE508">
    <cfRule type="expression" dxfId="2385" priority="1607">
      <formula>IF(RIGHT(TEXT(AE508,"0.#"),1)=".",FALSE,TRUE)</formula>
    </cfRule>
    <cfRule type="expression" dxfId="2384" priority="1608">
      <formula>IF(RIGHT(TEXT(AE508,"0.#"),1)=".",TRUE,FALSE)</formula>
    </cfRule>
  </conditionalFormatting>
  <conditionalFormatting sqref="AU509">
    <cfRule type="expression" dxfId="2383" priority="1593">
      <formula>IF(RIGHT(TEXT(AU509,"0.#"),1)=".",FALSE,TRUE)</formula>
    </cfRule>
    <cfRule type="expression" dxfId="2382" priority="1594">
      <formula>IF(RIGHT(TEXT(AU509,"0.#"),1)=".",TRUE,FALSE)</formula>
    </cfRule>
  </conditionalFormatting>
  <conditionalFormatting sqref="AU507">
    <cfRule type="expression" dxfId="2381" priority="1597">
      <formula>IF(RIGHT(TEXT(AU507,"0.#"),1)=".",FALSE,TRUE)</formula>
    </cfRule>
    <cfRule type="expression" dxfId="2380" priority="1598">
      <formula>IF(RIGHT(TEXT(AU507,"0.#"),1)=".",TRUE,FALSE)</formula>
    </cfRule>
  </conditionalFormatting>
  <conditionalFormatting sqref="AU508">
    <cfRule type="expression" dxfId="2379" priority="1595">
      <formula>IF(RIGHT(TEXT(AU508,"0.#"),1)=".",FALSE,TRUE)</formula>
    </cfRule>
    <cfRule type="expression" dxfId="2378" priority="1596">
      <formula>IF(RIGHT(TEXT(AU508,"0.#"),1)=".",TRUE,FALSE)</formula>
    </cfRule>
  </conditionalFormatting>
  <conditionalFormatting sqref="AQ507">
    <cfRule type="expression" dxfId="2377" priority="1581">
      <formula>IF(RIGHT(TEXT(AQ507,"0.#"),1)=".",FALSE,TRUE)</formula>
    </cfRule>
    <cfRule type="expression" dxfId="2376" priority="1582">
      <formula>IF(RIGHT(TEXT(AQ507,"0.#"),1)=".",TRUE,FALSE)</formula>
    </cfRule>
  </conditionalFormatting>
  <conditionalFormatting sqref="AQ508">
    <cfRule type="expression" dxfId="2375" priority="1585">
      <formula>IF(RIGHT(TEXT(AQ508,"0.#"),1)=".",FALSE,TRUE)</formula>
    </cfRule>
    <cfRule type="expression" dxfId="2374" priority="1586">
      <formula>IF(RIGHT(TEXT(AQ508,"0.#"),1)=".",TRUE,FALSE)</formula>
    </cfRule>
  </conditionalFormatting>
  <conditionalFormatting sqref="AQ509">
    <cfRule type="expression" dxfId="2373" priority="1583">
      <formula>IF(RIGHT(TEXT(AQ509,"0.#"),1)=".",FALSE,TRUE)</formula>
    </cfRule>
    <cfRule type="expression" dxfId="2372" priority="1584">
      <formula>IF(RIGHT(TEXT(AQ509,"0.#"),1)=".",TRUE,FALSE)</formula>
    </cfRule>
  </conditionalFormatting>
  <conditionalFormatting sqref="AE465">
    <cfRule type="expression" dxfId="2371" priority="1875">
      <formula>IF(RIGHT(TEXT(AE465,"0.#"),1)=".",FALSE,TRUE)</formula>
    </cfRule>
    <cfRule type="expression" dxfId="2370" priority="1876">
      <formula>IF(RIGHT(TEXT(AE465,"0.#"),1)=".",TRUE,FALSE)</formula>
    </cfRule>
  </conditionalFormatting>
  <conditionalFormatting sqref="AE463">
    <cfRule type="expression" dxfId="2369" priority="1879">
      <formula>IF(RIGHT(TEXT(AE463,"0.#"),1)=".",FALSE,TRUE)</formula>
    </cfRule>
    <cfRule type="expression" dxfId="2368" priority="1880">
      <formula>IF(RIGHT(TEXT(AE463,"0.#"),1)=".",TRUE,FALSE)</formula>
    </cfRule>
  </conditionalFormatting>
  <conditionalFormatting sqref="AE464">
    <cfRule type="expression" dxfId="2367" priority="1877">
      <formula>IF(RIGHT(TEXT(AE464,"0.#"),1)=".",FALSE,TRUE)</formula>
    </cfRule>
    <cfRule type="expression" dxfId="2366" priority="1878">
      <formula>IF(RIGHT(TEXT(AE464,"0.#"),1)=".",TRUE,FALSE)</formula>
    </cfRule>
  </conditionalFormatting>
  <conditionalFormatting sqref="AM465">
    <cfRule type="expression" dxfId="2365" priority="1869">
      <formula>IF(RIGHT(TEXT(AM465,"0.#"),1)=".",FALSE,TRUE)</formula>
    </cfRule>
    <cfRule type="expression" dxfId="2364" priority="1870">
      <formula>IF(RIGHT(TEXT(AM465,"0.#"),1)=".",TRUE,FALSE)</formula>
    </cfRule>
  </conditionalFormatting>
  <conditionalFormatting sqref="AM463">
    <cfRule type="expression" dxfId="2363" priority="1873">
      <formula>IF(RIGHT(TEXT(AM463,"0.#"),1)=".",FALSE,TRUE)</formula>
    </cfRule>
    <cfRule type="expression" dxfId="2362" priority="1874">
      <formula>IF(RIGHT(TEXT(AM463,"0.#"),1)=".",TRUE,FALSE)</formula>
    </cfRule>
  </conditionalFormatting>
  <conditionalFormatting sqref="AM464">
    <cfRule type="expression" dxfId="2361" priority="1871">
      <formula>IF(RIGHT(TEXT(AM464,"0.#"),1)=".",FALSE,TRUE)</formula>
    </cfRule>
    <cfRule type="expression" dxfId="2360" priority="1872">
      <formula>IF(RIGHT(TEXT(AM464,"0.#"),1)=".",TRUE,FALSE)</formula>
    </cfRule>
  </conditionalFormatting>
  <conditionalFormatting sqref="AU465">
    <cfRule type="expression" dxfId="2359" priority="1863">
      <formula>IF(RIGHT(TEXT(AU465,"0.#"),1)=".",FALSE,TRUE)</formula>
    </cfRule>
    <cfRule type="expression" dxfId="2358" priority="1864">
      <formula>IF(RIGHT(TEXT(AU465,"0.#"),1)=".",TRUE,FALSE)</formula>
    </cfRule>
  </conditionalFormatting>
  <conditionalFormatting sqref="AU463">
    <cfRule type="expression" dxfId="2357" priority="1867">
      <formula>IF(RIGHT(TEXT(AU463,"0.#"),1)=".",FALSE,TRUE)</formula>
    </cfRule>
    <cfRule type="expression" dxfId="2356" priority="1868">
      <formula>IF(RIGHT(TEXT(AU463,"0.#"),1)=".",TRUE,FALSE)</formula>
    </cfRule>
  </conditionalFormatting>
  <conditionalFormatting sqref="AU464">
    <cfRule type="expression" dxfId="2355" priority="1865">
      <formula>IF(RIGHT(TEXT(AU464,"0.#"),1)=".",FALSE,TRUE)</formula>
    </cfRule>
    <cfRule type="expression" dxfId="2354" priority="1866">
      <formula>IF(RIGHT(TEXT(AU464,"0.#"),1)=".",TRUE,FALSE)</formula>
    </cfRule>
  </conditionalFormatting>
  <conditionalFormatting sqref="AI465">
    <cfRule type="expression" dxfId="2353" priority="1857">
      <formula>IF(RIGHT(TEXT(AI465,"0.#"),1)=".",FALSE,TRUE)</formula>
    </cfRule>
    <cfRule type="expression" dxfId="2352" priority="1858">
      <formula>IF(RIGHT(TEXT(AI465,"0.#"),1)=".",TRUE,FALSE)</formula>
    </cfRule>
  </conditionalFormatting>
  <conditionalFormatting sqref="AI463">
    <cfRule type="expression" dxfId="2351" priority="1861">
      <formula>IF(RIGHT(TEXT(AI463,"0.#"),1)=".",FALSE,TRUE)</formula>
    </cfRule>
    <cfRule type="expression" dxfId="2350" priority="1862">
      <formula>IF(RIGHT(TEXT(AI463,"0.#"),1)=".",TRUE,FALSE)</formula>
    </cfRule>
  </conditionalFormatting>
  <conditionalFormatting sqref="AI464">
    <cfRule type="expression" dxfId="2349" priority="1859">
      <formula>IF(RIGHT(TEXT(AI464,"0.#"),1)=".",FALSE,TRUE)</formula>
    </cfRule>
    <cfRule type="expression" dxfId="2348" priority="1860">
      <formula>IF(RIGHT(TEXT(AI464,"0.#"),1)=".",TRUE,FALSE)</formula>
    </cfRule>
  </conditionalFormatting>
  <conditionalFormatting sqref="AQ463">
    <cfRule type="expression" dxfId="2347" priority="1851">
      <formula>IF(RIGHT(TEXT(AQ463,"0.#"),1)=".",FALSE,TRUE)</formula>
    </cfRule>
    <cfRule type="expression" dxfId="2346" priority="1852">
      <formula>IF(RIGHT(TEXT(AQ463,"0.#"),1)=".",TRUE,FALSE)</formula>
    </cfRule>
  </conditionalFormatting>
  <conditionalFormatting sqref="AQ464">
    <cfRule type="expression" dxfId="2345" priority="1855">
      <formula>IF(RIGHT(TEXT(AQ464,"0.#"),1)=".",FALSE,TRUE)</formula>
    </cfRule>
    <cfRule type="expression" dxfId="2344" priority="1856">
      <formula>IF(RIGHT(TEXT(AQ464,"0.#"),1)=".",TRUE,FALSE)</formula>
    </cfRule>
  </conditionalFormatting>
  <conditionalFormatting sqref="AQ465">
    <cfRule type="expression" dxfId="2343" priority="1853">
      <formula>IF(RIGHT(TEXT(AQ465,"0.#"),1)=".",FALSE,TRUE)</formula>
    </cfRule>
    <cfRule type="expression" dxfId="2342" priority="1854">
      <formula>IF(RIGHT(TEXT(AQ465,"0.#"),1)=".",TRUE,FALSE)</formula>
    </cfRule>
  </conditionalFormatting>
  <conditionalFormatting sqref="AE470">
    <cfRule type="expression" dxfId="2341" priority="1845">
      <formula>IF(RIGHT(TEXT(AE470,"0.#"),1)=".",FALSE,TRUE)</formula>
    </cfRule>
    <cfRule type="expression" dxfId="2340" priority="1846">
      <formula>IF(RIGHT(TEXT(AE470,"0.#"),1)=".",TRUE,FALSE)</formula>
    </cfRule>
  </conditionalFormatting>
  <conditionalFormatting sqref="AE468">
    <cfRule type="expression" dxfId="2339" priority="1849">
      <formula>IF(RIGHT(TEXT(AE468,"0.#"),1)=".",FALSE,TRUE)</formula>
    </cfRule>
    <cfRule type="expression" dxfId="2338" priority="1850">
      <formula>IF(RIGHT(TEXT(AE468,"0.#"),1)=".",TRUE,FALSE)</formula>
    </cfRule>
  </conditionalFormatting>
  <conditionalFormatting sqref="AE469">
    <cfRule type="expression" dxfId="2337" priority="1847">
      <formula>IF(RIGHT(TEXT(AE469,"0.#"),1)=".",FALSE,TRUE)</formula>
    </cfRule>
    <cfRule type="expression" dxfId="2336" priority="1848">
      <formula>IF(RIGHT(TEXT(AE469,"0.#"),1)=".",TRUE,FALSE)</formula>
    </cfRule>
  </conditionalFormatting>
  <conditionalFormatting sqref="AM470">
    <cfRule type="expression" dxfId="2335" priority="1839">
      <formula>IF(RIGHT(TEXT(AM470,"0.#"),1)=".",FALSE,TRUE)</formula>
    </cfRule>
    <cfRule type="expression" dxfId="2334" priority="1840">
      <formula>IF(RIGHT(TEXT(AM470,"0.#"),1)=".",TRUE,FALSE)</formula>
    </cfRule>
  </conditionalFormatting>
  <conditionalFormatting sqref="AM468">
    <cfRule type="expression" dxfId="2333" priority="1843">
      <formula>IF(RIGHT(TEXT(AM468,"0.#"),1)=".",FALSE,TRUE)</formula>
    </cfRule>
    <cfRule type="expression" dxfId="2332" priority="1844">
      <formula>IF(RIGHT(TEXT(AM468,"0.#"),1)=".",TRUE,FALSE)</formula>
    </cfRule>
  </conditionalFormatting>
  <conditionalFormatting sqref="AM469">
    <cfRule type="expression" dxfId="2331" priority="1841">
      <formula>IF(RIGHT(TEXT(AM469,"0.#"),1)=".",FALSE,TRUE)</formula>
    </cfRule>
    <cfRule type="expression" dxfId="2330" priority="1842">
      <formula>IF(RIGHT(TEXT(AM469,"0.#"),1)=".",TRUE,FALSE)</formula>
    </cfRule>
  </conditionalFormatting>
  <conditionalFormatting sqref="AU470">
    <cfRule type="expression" dxfId="2329" priority="1833">
      <formula>IF(RIGHT(TEXT(AU470,"0.#"),1)=".",FALSE,TRUE)</formula>
    </cfRule>
    <cfRule type="expression" dxfId="2328" priority="1834">
      <formula>IF(RIGHT(TEXT(AU470,"0.#"),1)=".",TRUE,FALSE)</formula>
    </cfRule>
  </conditionalFormatting>
  <conditionalFormatting sqref="AU468">
    <cfRule type="expression" dxfId="2327" priority="1837">
      <formula>IF(RIGHT(TEXT(AU468,"0.#"),1)=".",FALSE,TRUE)</formula>
    </cfRule>
    <cfRule type="expression" dxfId="2326" priority="1838">
      <formula>IF(RIGHT(TEXT(AU468,"0.#"),1)=".",TRUE,FALSE)</formula>
    </cfRule>
  </conditionalFormatting>
  <conditionalFormatting sqref="AU469">
    <cfRule type="expression" dxfId="2325" priority="1835">
      <formula>IF(RIGHT(TEXT(AU469,"0.#"),1)=".",FALSE,TRUE)</formula>
    </cfRule>
    <cfRule type="expression" dxfId="2324" priority="1836">
      <formula>IF(RIGHT(TEXT(AU469,"0.#"),1)=".",TRUE,FALSE)</formula>
    </cfRule>
  </conditionalFormatting>
  <conditionalFormatting sqref="AI470">
    <cfRule type="expression" dxfId="2323" priority="1827">
      <formula>IF(RIGHT(TEXT(AI470,"0.#"),1)=".",FALSE,TRUE)</formula>
    </cfRule>
    <cfRule type="expression" dxfId="2322" priority="1828">
      <formula>IF(RIGHT(TEXT(AI470,"0.#"),1)=".",TRUE,FALSE)</formula>
    </cfRule>
  </conditionalFormatting>
  <conditionalFormatting sqref="AI468">
    <cfRule type="expression" dxfId="2321" priority="1831">
      <formula>IF(RIGHT(TEXT(AI468,"0.#"),1)=".",FALSE,TRUE)</formula>
    </cfRule>
    <cfRule type="expression" dxfId="2320" priority="1832">
      <formula>IF(RIGHT(TEXT(AI468,"0.#"),1)=".",TRUE,FALSE)</formula>
    </cfRule>
  </conditionalFormatting>
  <conditionalFormatting sqref="AI469">
    <cfRule type="expression" dxfId="2319" priority="1829">
      <formula>IF(RIGHT(TEXT(AI469,"0.#"),1)=".",FALSE,TRUE)</formula>
    </cfRule>
    <cfRule type="expression" dxfId="2318" priority="1830">
      <formula>IF(RIGHT(TEXT(AI469,"0.#"),1)=".",TRUE,FALSE)</formula>
    </cfRule>
  </conditionalFormatting>
  <conditionalFormatting sqref="AQ468">
    <cfRule type="expression" dxfId="2317" priority="1821">
      <formula>IF(RIGHT(TEXT(AQ468,"0.#"),1)=".",FALSE,TRUE)</formula>
    </cfRule>
    <cfRule type="expression" dxfId="2316" priority="1822">
      <formula>IF(RIGHT(TEXT(AQ468,"0.#"),1)=".",TRUE,FALSE)</formula>
    </cfRule>
  </conditionalFormatting>
  <conditionalFormatting sqref="AQ469">
    <cfRule type="expression" dxfId="2315" priority="1825">
      <formula>IF(RIGHT(TEXT(AQ469,"0.#"),1)=".",FALSE,TRUE)</formula>
    </cfRule>
    <cfRule type="expression" dxfId="2314" priority="1826">
      <formula>IF(RIGHT(TEXT(AQ469,"0.#"),1)=".",TRUE,FALSE)</formula>
    </cfRule>
  </conditionalFormatting>
  <conditionalFormatting sqref="AQ470">
    <cfRule type="expression" dxfId="2313" priority="1823">
      <formula>IF(RIGHT(TEXT(AQ470,"0.#"),1)=".",FALSE,TRUE)</formula>
    </cfRule>
    <cfRule type="expression" dxfId="2312" priority="1824">
      <formula>IF(RIGHT(TEXT(AQ470,"0.#"),1)=".",TRUE,FALSE)</formula>
    </cfRule>
  </conditionalFormatting>
  <conditionalFormatting sqref="AE475">
    <cfRule type="expression" dxfId="2311" priority="1815">
      <formula>IF(RIGHT(TEXT(AE475,"0.#"),1)=".",FALSE,TRUE)</formula>
    </cfRule>
    <cfRule type="expression" dxfId="2310" priority="1816">
      <formula>IF(RIGHT(TEXT(AE475,"0.#"),1)=".",TRUE,FALSE)</formula>
    </cfRule>
  </conditionalFormatting>
  <conditionalFormatting sqref="AE473">
    <cfRule type="expression" dxfId="2309" priority="1819">
      <formula>IF(RIGHT(TEXT(AE473,"0.#"),1)=".",FALSE,TRUE)</formula>
    </cfRule>
    <cfRule type="expression" dxfId="2308" priority="1820">
      <formula>IF(RIGHT(TEXT(AE473,"0.#"),1)=".",TRUE,FALSE)</formula>
    </cfRule>
  </conditionalFormatting>
  <conditionalFormatting sqref="AE474">
    <cfRule type="expression" dxfId="2307" priority="1817">
      <formula>IF(RIGHT(TEXT(AE474,"0.#"),1)=".",FALSE,TRUE)</formula>
    </cfRule>
    <cfRule type="expression" dxfId="2306" priority="1818">
      <formula>IF(RIGHT(TEXT(AE474,"0.#"),1)=".",TRUE,FALSE)</formula>
    </cfRule>
  </conditionalFormatting>
  <conditionalFormatting sqref="AM475">
    <cfRule type="expression" dxfId="2305" priority="1809">
      <formula>IF(RIGHT(TEXT(AM475,"0.#"),1)=".",FALSE,TRUE)</formula>
    </cfRule>
    <cfRule type="expression" dxfId="2304" priority="1810">
      <formula>IF(RIGHT(TEXT(AM475,"0.#"),1)=".",TRUE,FALSE)</formula>
    </cfRule>
  </conditionalFormatting>
  <conditionalFormatting sqref="AM473">
    <cfRule type="expression" dxfId="2303" priority="1813">
      <formula>IF(RIGHT(TEXT(AM473,"0.#"),1)=".",FALSE,TRUE)</formula>
    </cfRule>
    <cfRule type="expression" dxfId="2302" priority="1814">
      <formula>IF(RIGHT(TEXT(AM473,"0.#"),1)=".",TRUE,FALSE)</formula>
    </cfRule>
  </conditionalFormatting>
  <conditionalFormatting sqref="AM474">
    <cfRule type="expression" dxfId="2301" priority="1811">
      <formula>IF(RIGHT(TEXT(AM474,"0.#"),1)=".",FALSE,TRUE)</formula>
    </cfRule>
    <cfRule type="expression" dxfId="2300" priority="1812">
      <formula>IF(RIGHT(TEXT(AM474,"0.#"),1)=".",TRUE,FALSE)</formula>
    </cfRule>
  </conditionalFormatting>
  <conditionalFormatting sqref="AU475">
    <cfRule type="expression" dxfId="2299" priority="1803">
      <formula>IF(RIGHT(TEXT(AU475,"0.#"),1)=".",FALSE,TRUE)</formula>
    </cfRule>
    <cfRule type="expression" dxfId="2298" priority="1804">
      <formula>IF(RIGHT(TEXT(AU475,"0.#"),1)=".",TRUE,FALSE)</formula>
    </cfRule>
  </conditionalFormatting>
  <conditionalFormatting sqref="AU473">
    <cfRule type="expression" dxfId="2297" priority="1807">
      <formula>IF(RIGHT(TEXT(AU473,"0.#"),1)=".",FALSE,TRUE)</formula>
    </cfRule>
    <cfRule type="expression" dxfId="2296" priority="1808">
      <formula>IF(RIGHT(TEXT(AU473,"0.#"),1)=".",TRUE,FALSE)</formula>
    </cfRule>
  </conditionalFormatting>
  <conditionalFormatting sqref="AU474">
    <cfRule type="expression" dxfId="2295" priority="1805">
      <formula>IF(RIGHT(TEXT(AU474,"0.#"),1)=".",FALSE,TRUE)</formula>
    </cfRule>
    <cfRule type="expression" dxfId="2294" priority="1806">
      <formula>IF(RIGHT(TEXT(AU474,"0.#"),1)=".",TRUE,FALSE)</formula>
    </cfRule>
  </conditionalFormatting>
  <conditionalFormatting sqref="AI475">
    <cfRule type="expression" dxfId="2293" priority="1797">
      <formula>IF(RIGHT(TEXT(AI475,"0.#"),1)=".",FALSE,TRUE)</formula>
    </cfRule>
    <cfRule type="expression" dxfId="2292" priority="1798">
      <formula>IF(RIGHT(TEXT(AI475,"0.#"),1)=".",TRUE,FALSE)</formula>
    </cfRule>
  </conditionalFormatting>
  <conditionalFormatting sqref="AI473">
    <cfRule type="expression" dxfId="2291" priority="1801">
      <formula>IF(RIGHT(TEXT(AI473,"0.#"),1)=".",FALSE,TRUE)</formula>
    </cfRule>
    <cfRule type="expression" dxfId="2290" priority="1802">
      <formula>IF(RIGHT(TEXT(AI473,"0.#"),1)=".",TRUE,FALSE)</formula>
    </cfRule>
  </conditionalFormatting>
  <conditionalFormatting sqref="AI474">
    <cfRule type="expression" dxfId="2289" priority="1799">
      <formula>IF(RIGHT(TEXT(AI474,"0.#"),1)=".",FALSE,TRUE)</formula>
    </cfRule>
    <cfRule type="expression" dxfId="2288" priority="1800">
      <formula>IF(RIGHT(TEXT(AI474,"0.#"),1)=".",TRUE,FALSE)</formula>
    </cfRule>
  </conditionalFormatting>
  <conditionalFormatting sqref="AQ473">
    <cfRule type="expression" dxfId="2287" priority="1791">
      <formula>IF(RIGHT(TEXT(AQ473,"0.#"),1)=".",FALSE,TRUE)</formula>
    </cfRule>
    <cfRule type="expression" dxfId="2286" priority="1792">
      <formula>IF(RIGHT(TEXT(AQ473,"0.#"),1)=".",TRUE,FALSE)</formula>
    </cfRule>
  </conditionalFormatting>
  <conditionalFormatting sqref="AQ474">
    <cfRule type="expression" dxfId="2285" priority="1795">
      <formula>IF(RIGHT(TEXT(AQ474,"0.#"),1)=".",FALSE,TRUE)</formula>
    </cfRule>
    <cfRule type="expression" dxfId="2284" priority="1796">
      <formula>IF(RIGHT(TEXT(AQ474,"0.#"),1)=".",TRUE,FALSE)</formula>
    </cfRule>
  </conditionalFormatting>
  <conditionalFormatting sqref="AQ475">
    <cfRule type="expression" dxfId="2283" priority="1793">
      <formula>IF(RIGHT(TEXT(AQ475,"0.#"),1)=".",FALSE,TRUE)</formula>
    </cfRule>
    <cfRule type="expression" dxfId="2282" priority="1794">
      <formula>IF(RIGHT(TEXT(AQ475,"0.#"),1)=".",TRUE,FALSE)</formula>
    </cfRule>
  </conditionalFormatting>
  <conditionalFormatting sqref="AE480">
    <cfRule type="expression" dxfId="2281" priority="1785">
      <formula>IF(RIGHT(TEXT(AE480,"0.#"),1)=".",FALSE,TRUE)</formula>
    </cfRule>
    <cfRule type="expression" dxfId="2280" priority="1786">
      <formula>IF(RIGHT(TEXT(AE480,"0.#"),1)=".",TRUE,FALSE)</formula>
    </cfRule>
  </conditionalFormatting>
  <conditionalFormatting sqref="AE478">
    <cfRule type="expression" dxfId="2279" priority="1789">
      <formula>IF(RIGHT(TEXT(AE478,"0.#"),1)=".",FALSE,TRUE)</formula>
    </cfRule>
    <cfRule type="expression" dxfId="2278" priority="1790">
      <formula>IF(RIGHT(TEXT(AE478,"0.#"),1)=".",TRUE,FALSE)</formula>
    </cfRule>
  </conditionalFormatting>
  <conditionalFormatting sqref="AE479">
    <cfRule type="expression" dxfId="2277" priority="1787">
      <formula>IF(RIGHT(TEXT(AE479,"0.#"),1)=".",FALSE,TRUE)</formula>
    </cfRule>
    <cfRule type="expression" dxfId="2276" priority="1788">
      <formula>IF(RIGHT(TEXT(AE479,"0.#"),1)=".",TRUE,FALSE)</formula>
    </cfRule>
  </conditionalFormatting>
  <conditionalFormatting sqref="AM480">
    <cfRule type="expression" dxfId="2275" priority="1779">
      <formula>IF(RIGHT(TEXT(AM480,"0.#"),1)=".",FALSE,TRUE)</formula>
    </cfRule>
    <cfRule type="expression" dxfId="2274" priority="1780">
      <formula>IF(RIGHT(TEXT(AM480,"0.#"),1)=".",TRUE,FALSE)</formula>
    </cfRule>
  </conditionalFormatting>
  <conditionalFormatting sqref="AM478">
    <cfRule type="expression" dxfId="2273" priority="1783">
      <formula>IF(RIGHT(TEXT(AM478,"0.#"),1)=".",FALSE,TRUE)</formula>
    </cfRule>
    <cfRule type="expression" dxfId="2272" priority="1784">
      <formula>IF(RIGHT(TEXT(AM478,"0.#"),1)=".",TRUE,FALSE)</formula>
    </cfRule>
  </conditionalFormatting>
  <conditionalFormatting sqref="AM479">
    <cfRule type="expression" dxfId="2271" priority="1781">
      <formula>IF(RIGHT(TEXT(AM479,"0.#"),1)=".",FALSE,TRUE)</formula>
    </cfRule>
    <cfRule type="expression" dxfId="2270" priority="1782">
      <formula>IF(RIGHT(TEXT(AM479,"0.#"),1)=".",TRUE,FALSE)</formula>
    </cfRule>
  </conditionalFormatting>
  <conditionalFormatting sqref="AU480">
    <cfRule type="expression" dxfId="2269" priority="1773">
      <formula>IF(RIGHT(TEXT(AU480,"0.#"),1)=".",FALSE,TRUE)</formula>
    </cfRule>
    <cfRule type="expression" dxfId="2268" priority="1774">
      <formula>IF(RIGHT(TEXT(AU480,"0.#"),1)=".",TRUE,FALSE)</formula>
    </cfRule>
  </conditionalFormatting>
  <conditionalFormatting sqref="AU478">
    <cfRule type="expression" dxfId="2267" priority="1777">
      <formula>IF(RIGHT(TEXT(AU478,"0.#"),1)=".",FALSE,TRUE)</formula>
    </cfRule>
    <cfRule type="expression" dxfId="2266" priority="1778">
      <formula>IF(RIGHT(TEXT(AU478,"0.#"),1)=".",TRUE,FALSE)</formula>
    </cfRule>
  </conditionalFormatting>
  <conditionalFormatting sqref="AU479">
    <cfRule type="expression" dxfId="2265" priority="1775">
      <formula>IF(RIGHT(TEXT(AU479,"0.#"),1)=".",FALSE,TRUE)</formula>
    </cfRule>
    <cfRule type="expression" dxfId="2264" priority="1776">
      <formula>IF(RIGHT(TEXT(AU479,"0.#"),1)=".",TRUE,FALSE)</formula>
    </cfRule>
  </conditionalFormatting>
  <conditionalFormatting sqref="AI480">
    <cfRule type="expression" dxfId="2263" priority="1767">
      <formula>IF(RIGHT(TEXT(AI480,"0.#"),1)=".",FALSE,TRUE)</formula>
    </cfRule>
    <cfRule type="expression" dxfId="2262" priority="1768">
      <formula>IF(RIGHT(TEXT(AI480,"0.#"),1)=".",TRUE,FALSE)</formula>
    </cfRule>
  </conditionalFormatting>
  <conditionalFormatting sqref="AI478">
    <cfRule type="expression" dxfId="2261" priority="1771">
      <formula>IF(RIGHT(TEXT(AI478,"0.#"),1)=".",FALSE,TRUE)</formula>
    </cfRule>
    <cfRule type="expression" dxfId="2260" priority="1772">
      <formula>IF(RIGHT(TEXT(AI478,"0.#"),1)=".",TRUE,FALSE)</formula>
    </cfRule>
  </conditionalFormatting>
  <conditionalFormatting sqref="AI479">
    <cfRule type="expression" dxfId="2259" priority="1769">
      <formula>IF(RIGHT(TEXT(AI479,"0.#"),1)=".",FALSE,TRUE)</formula>
    </cfRule>
    <cfRule type="expression" dxfId="2258" priority="1770">
      <formula>IF(RIGHT(TEXT(AI479,"0.#"),1)=".",TRUE,FALSE)</formula>
    </cfRule>
  </conditionalFormatting>
  <conditionalFormatting sqref="AQ478">
    <cfRule type="expression" dxfId="2257" priority="1761">
      <formula>IF(RIGHT(TEXT(AQ478,"0.#"),1)=".",FALSE,TRUE)</formula>
    </cfRule>
    <cfRule type="expression" dxfId="2256" priority="1762">
      <formula>IF(RIGHT(TEXT(AQ478,"0.#"),1)=".",TRUE,FALSE)</formula>
    </cfRule>
  </conditionalFormatting>
  <conditionalFormatting sqref="AQ479">
    <cfRule type="expression" dxfId="2255" priority="1765">
      <formula>IF(RIGHT(TEXT(AQ479,"0.#"),1)=".",FALSE,TRUE)</formula>
    </cfRule>
    <cfRule type="expression" dxfId="2254" priority="1766">
      <formula>IF(RIGHT(TEXT(AQ479,"0.#"),1)=".",TRUE,FALSE)</formula>
    </cfRule>
  </conditionalFormatting>
  <conditionalFormatting sqref="AQ480">
    <cfRule type="expression" dxfId="2253" priority="1763">
      <formula>IF(RIGHT(TEXT(AQ480,"0.#"),1)=".",FALSE,TRUE)</formula>
    </cfRule>
    <cfRule type="expression" dxfId="2252" priority="1764">
      <formula>IF(RIGHT(TEXT(AQ480,"0.#"),1)=".",TRUE,FALSE)</formula>
    </cfRule>
  </conditionalFormatting>
  <conditionalFormatting sqref="AM47">
    <cfRule type="expression" dxfId="2251" priority="2055">
      <formula>IF(RIGHT(TEXT(AM47,"0.#"),1)=".",FALSE,TRUE)</formula>
    </cfRule>
    <cfRule type="expression" dxfId="2250" priority="2056">
      <formula>IF(RIGHT(TEXT(AM47,"0.#"),1)=".",TRUE,FALSE)</formula>
    </cfRule>
  </conditionalFormatting>
  <conditionalFormatting sqref="AI46">
    <cfRule type="expression" dxfId="2249" priority="2059">
      <formula>IF(RIGHT(TEXT(AI46,"0.#"),1)=".",FALSE,TRUE)</formula>
    </cfRule>
    <cfRule type="expression" dxfId="2248" priority="2060">
      <formula>IF(RIGHT(TEXT(AI46,"0.#"),1)=".",TRUE,FALSE)</formula>
    </cfRule>
  </conditionalFormatting>
  <conditionalFormatting sqref="AM46">
    <cfRule type="expression" dxfId="2247" priority="2057">
      <formula>IF(RIGHT(TEXT(AM46,"0.#"),1)=".",FALSE,TRUE)</formula>
    </cfRule>
    <cfRule type="expression" dxfId="2246" priority="2058">
      <formula>IF(RIGHT(TEXT(AM46,"0.#"),1)=".",TRUE,FALSE)</formula>
    </cfRule>
  </conditionalFormatting>
  <conditionalFormatting sqref="AU46:AU48">
    <cfRule type="expression" dxfId="2245" priority="2049">
      <formula>IF(RIGHT(TEXT(AU46,"0.#"),1)=".",FALSE,TRUE)</formula>
    </cfRule>
    <cfRule type="expression" dxfId="2244" priority="2050">
      <formula>IF(RIGHT(TEXT(AU46,"0.#"),1)=".",TRUE,FALSE)</formula>
    </cfRule>
  </conditionalFormatting>
  <conditionalFormatting sqref="AM48">
    <cfRule type="expression" dxfId="2243" priority="2053">
      <formula>IF(RIGHT(TEXT(AM48,"0.#"),1)=".",FALSE,TRUE)</formula>
    </cfRule>
    <cfRule type="expression" dxfId="2242" priority="2054">
      <formula>IF(RIGHT(TEXT(AM48,"0.#"),1)=".",TRUE,FALSE)</formula>
    </cfRule>
  </conditionalFormatting>
  <conditionalFormatting sqref="AQ46:AQ48">
    <cfRule type="expression" dxfId="2241" priority="2051">
      <formula>IF(RIGHT(TEXT(AQ46,"0.#"),1)=".",FALSE,TRUE)</formula>
    </cfRule>
    <cfRule type="expression" dxfId="2240" priority="2052">
      <formula>IF(RIGHT(TEXT(AQ46,"0.#"),1)=".",TRUE,FALSE)</formula>
    </cfRule>
  </conditionalFormatting>
  <conditionalFormatting sqref="AE146:AE147 AI146:AI147 AM146:AM147 AQ146:AQ147 AU146:AU147">
    <cfRule type="expression" dxfId="2239" priority="2043">
      <formula>IF(RIGHT(TEXT(AE146,"0.#"),1)=".",FALSE,TRUE)</formula>
    </cfRule>
    <cfRule type="expression" dxfId="2238" priority="2044">
      <formula>IF(RIGHT(TEXT(AE146,"0.#"),1)=".",TRUE,FALSE)</formula>
    </cfRule>
  </conditionalFormatting>
  <conditionalFormatting sqref="AE138:AE139 AU138:AU139 AI139 AM138:AM139 AQ138:AQ139">
    <cfRule type="expression" dxfId="2237" priority="2047">
      <formula>IF(RIGHT(TEXT(AE138,"0.#"),1)=".",FALSE,TRUE)</formula>
    </cfRule>
    <cfRule type="expression" dxfId="2236" priority="2048">
      <formula>IF(RIGHT(TEXT(AE138,"0.#"),1)=".",TRUE,FALSE)</formula>
    </cfRule>
  </conditionalFormatting>
  <conditionalFormatting sqref="AE142:AE143 AI142:AI143 AM142:AM143 AQ142:AQ143 AU142:AU143">
    <cfRule type="expression" dxfId="2235" priority="2045">
      <formula>IF(RIGHT(TEXT(AE142,"0.#"),1)=".",FALSE,TRUE)</formula>
    </cfRule>
    <cfRule type="expression" dxfId="2234" priority="2046">
      <formula>IF(RIGHT(TEXT(AE142,"0.#"),1)=".",TRUE,FALSE)</formula>
    </cfRule>
  </conditionalFormatting>
  <conditionalFormatting sqref="AE198:AE199 AI198:AI199 AM198:AM199 AQ198:AQ199 AU198:AU199">
    <cfRule type="expression" dxfId="2233" priority="2037">
      <formula>IF(RIGHT(TEXT(AE198,"0.#"),1)=".",FALSE,TRUE)</formula>
    </cfRule>
    <cfRule type="expression" dxfId="2232" priority="2038">
      <formula>IF(RIGHT(TEXT(AE198,"0.#"),1)=".",TRUE,FALSE)</formula>
    </cfRule>
  </conditionalFormatting>
  <conditionalFormatting sqref="AE150:AE151 AI150:AI151 AM150:AM151 AQ150:AQ151 AU150:AU151">
    <cfRule type="expression" dxfId="2231" priority="2041">
      <formula>IF(RIGHT(TEXT(AE150,"0.#"),1)=".",FALSE,TRUE)</formula>
    </cfRule>
    <cfRule type="expression" dxfId="2230" priority="2042">
      <formula>IF(RIGHT(TEXT(AE150,"0.#"),1)=".",TRUE,FALSE)</formula>
    </cfRule>
  </conditionalFormatting>
  <conditionalFormatting sqref="AE194:AE195 AI194:AI195 AM194:AM195 AQ194:AQ195 AU194:AU195">
    <cfRule type="expression" dxfId="2229" priority="2039">
      <formula>IF(RIGHT(TEXT(AE194,"0.#"),1)=".",FALSE,TRUE)</formula>
    </cfRule>
    <cfRule type="expression" dxfId="2228" priority="2040">
      <formula>IF(RIGHT(TEXT(AE194,"0.#"),1)=".",TRUE,FALSE)</formula>
    </cfRule>
  </conditionalFormatting>
  <conditionalFormatting sqref="AE210:AE211 AI210:AI211 AM210:AM211 AQ210:AQ211 AU210:AU211">
    <cfRule type="expression" dxfId="2227" priority="2031">
      <formula>IF(RIGHT(TEXT(AE210,"0.#"),1)=".",FALSE,TRUE)</formula>
    </cfRule>
    <cfRule type="expression" dxfId="2226" priority="2032">
      <formula>IF(RIGHT(TEXT(AE210,"0.#"),1)=".",TRUE,FALSE)</formula>
    </cfRule>
  </conditionalFormatting>
  <conditionalFormatting sqref="AE202:AE203 AI202:AI203 AM202:AM203 AQ202:AQ203 AU202:AU203">
    <cfRule type="expression" dxfId="2225" priority="2035">
      <formula>IF(RIGHT(TEXT(AE202,"0.#"),1)=".",FALSE,TRUE)</formula>
    </cfRule>
    <cfRule type="expression" dxfId="2224" priority="2036">
      <formula>IF(RIGHT(TEXT(AE202,"0.#"),1)=".",TRUE,FALSE)</formula>
    </cfRule>
  </conditionalFormatting>
  <conditionalFormatting sqref="AE206:AE207 AI206:AI207 AM206:AM207 AQ206:AQ207 AU206:AU207">
    <cfRule type="expression" dxfId="2223" priority="2033">
      <formula>IF(RIGHT(TEXT(AE206,"0.#"),1)=".",FALSE,TRUE)</formula>
    </cfRule>
    <cfRule type="expression" dxfId="2222" priority="2034">
      <formula>IF(RIGHT(TEXT(AE206,"0.#"),1)=".",TRUE,FALSE)</formula>
    </cfRule>
  </conditionalFormatting>
  <conditionalFormatting sqref="AE262:AE263 AI262:AI263 AM262:AM263 AQ262:AQ263 AU262:AU263">
    <cfRule type="expression" dxfId="2221" priority="2025">
      <formula>IF(RIGHT(TEXT(AE262,"0.#"),1)=".",FALSE,TRUE)</formula>
    </cfRule>
    <cfRule type="expression" dxfId="2220" priority="2026">
      <formula>IF(RIGHT(TEXT(AE262,"0.#"),1)=".",TRUE,FALSE)</formula>
    </cfRule>
  </conditionalFormatting>
  <conditionalFormatting sqref="AE254:AE255 AI254:AI255 AM254:AM255 AQ254:AQ255 AU254:AU255">
    <cfRule type="expression" dxfId="2219" priority="2029">
      <formula>IF(RIGHT(TEXT(AE254,"0.#"),1)=".",FALSE,TRUE)</formula>
    </cfRule>
    <cfRule type="expression" dxfId="2218" priority="2030">
      <formula>IF(RIGHT(TEXT(AE254,"0.#"),1)=".",TRUE,FALSE)</formula>
    </cfRule>
  </conditionalFormatting>
  <conditionalFormatting sqref="AE258:AE259 AI258:AI259 AM258:AM259 AQ258:AQ259 AU258:AU259">
    <cfRule type="expression" dxfId="2217" priority="2027">
      <formula>IF(RIGHT(TEXT(AE258,"0.#"),1)=".",FALSE,TRUE)</formula>
    </cfRule>
    <cfRule type="expression" dxfId="2216" priority="2028">
      <formula>IF(RIGHT(TEXT(AE258,"0.#"),1)=".",TRUE,FALSE)</formula>
    </cfRule>
  </conditionalFormatting>
  <conditionalFormatting sqref="AE314:AE315 AI314:AI315 AM314:AM315 AQ314:AQ315 AU314:AU315">
    <cfRule type="expression" dxfId="2215" priority="2019">
      <formula>IF(RIGHT(TEXT(AE314,"0.#"),1)=".",FALSE,TRUE)</formula>
    </cfRule>
    <cfRule type="expression" dxfId="2214" priority="2020">
      <formula>IF(RIGHT(TEXT(AE314,"0.#"),1)=".",TRUE,FALSE)</formula>
    </cfRule>
  </conditionalFormatting>
  <conditionalFormatting sqref="AE266:AE267 AI266:AI267 AM266:AM267 AQ266:AQ267 AU266:AU267">
    <cfRule type="expression" dxfId="2213" priority="2023">
      <formula>IF(RIGHT(TEXT(AE266,"0.#"),1)=".",FALSE,TRUE)</formula>
    </cfRule>
    <cfRule type="expression" dxfId="2212" priority="2024">
      <formula>IF(RIGHT(TEXT(AE266,"0.#"),1)=".",TRUE,FALSE)</formula>
    </cfRule>
  </conditionalFormatting>
  <conditionalFormatting sqref="AE270:AE271 AI270:AI271 AM270:AM271 AQ270:AQ271 AU270:AU271">
    <cfRule type="expression" dxfId="2211" priority="2021">
      <formula>IF(RIGHT(TEXT(AE270,"0.#"),1)=".",FALSE,TRUE)</formula>
    </cfRule>
    <cfRule type="expression" dxfId="2210" priority="2022">
      <formula>IF(RIGHT(TEXT(AE270,"0.#"),1)=".",TRUE,FALSE)</formula>
    </cfRule>
  </conditionalFormatting>
  <conditionalFormatting sqref="AE326:AE327 AI326:AI327 AM326:AM327 AQ326:AQ327 AU326:AU327">
    <cfRule type="expression" dxfId="2209" priority="2013">
      <formula>IF(RIGHT(TEXT(AE326,"0.#"),1)=".",FALSE,TRUE)</formula>
    </cfRule>
    <cfRule type="expression" dxfId="2208" priority="2014">
      <formula>IF(RIGHT(TEXT(AE326,"0.#"),1)=".",TRUE,FALSE)</formula>
    </cfRule>
  </conditionalFormatting>
  <conditionalFormatting sqref="AE318:AE319 AI318:AI319 AM318:AM319 AQ318:AQ319 AU318:AU319">
    <cfRule type="expression" dxfId="2207" priority="2017">
      <formula>IF(RIGHT(TEXT(AE318,"0.#"),1)=".",FALSE,TRUE)</formula>
    </cfRule>
    <cfRule type="expression" dxfId="2206" priority="2018">
      <formula>IF(RIGHT(TEXT(AE318,"0.#"),1)=".",TRUE,FALSE)</formula>
    </cfRule>
  </conditionalFormatting>
  <conditionalFormatting sqref="AE322:AE323 AI322:AI323 AM322:AM323 AQ322:AQ323 AU322:AU323">
    <cfRule type="expression" dxfId="2205" priority="2015">
      <formula>IF(RIGHT(TEXT(AE322,"0.#"),1)=".",FALSE,TRUE)</formula>
    </cfRule>
    <cfRule type="expression" dxfId="2204" priority="2016">
      <formula>IF(RIGHT(TEXT(AE322,"0.#"),1)=".",TRUE,FALSE)</formula>
    </cfRule>
  </conditionalFormatting>
  <conditionalFormatting sqref="AE378:AE379 AI378:AI379 AM378:AM379 AQ378:AQ379 AU378:AU379">
    <cfRule type="expression" dxfId="2203" priority="2007">
      <formula>IF(RIGHT(TEXT(AE378,"0.#"),1)=".",FALSE,TRUE)</formula>
    </cfRule>
    <cfRule type="expression" dxfId="2202" priority="2008">
      <formula>IF(RIGHT(TEXT(AE378,"0.#"),1)=".",TRUE,FALSE)</formula>
    </cfRule>
  </conditionalFormatting>
  <conditionalFormatting sqref="AE330:AE331 AI330:AI331 AM330:AM331 AQ330:AQ331 AU330:AU331">
    <cfRule type="expression" dxfId="2201" priority="2011">
      <formula>IF(RIGHT(TEXT(AE330,"0.#"),1)=".",FALSE,TRUE)</formula>
    </cfRule>
    <cfRule type="expression" dxfId="2200" priority="2012">
      <formula>IF(RIGHT(TEXT(AE330,"0.#"),1)=".",TRUE,FALSE)</formula>
    </cfRule>
  </conditionalFormatting>
  <conditionalFormatting sqref="AE374:AE375 AI374:AI375 AM374:AM375 AQ374:AQ375 AU374:AU375">
    <cfRule type="expression" dxfId="2199" priority="2009">
      <formula>IF(RIGHT(TEXT(AE374,"0.#"),1)=".",FALSE,TRUE)</formula>
    </cfRule>
    <cfRule type="expression" dxfId="2198" priority="2010">
      <formula>IF(RIGHT(TEXT(AE374,"0.#"),1)=".",TRUE,FALSE)</formula>
    </cfRule>
  </conditionalFormatting>
  <conditionalFormatting sqref="AE390:AE391 AI390:AI391 AM390:AM391 AQ390:AQ391 AU390:AU391">
    <cfRule type="expression" dxfId="2197" priority="2001">
      <formula>IF(RIGHT(TEXT(AE390,"0.#"),1)=".",FALSE,TRUE)</formula>
    </cfRule>
    <cfRule type="expression" dxfId="2196" priority="2002">
      <formula>IF(RIGHT(TEXT(AE390,"0.#"),1)=".",TRUE,FALSE)</formula>
    </cfRule>
  </conditionalFormatting>
  <conditionalFormatting sqref="AE382:AE383 AI382:AI383 AM382:AM383 AQ382:AQ383 AU382:AU383">
    <cfRule type="expression" dxfId="2195" priority="2005">
      <formula>IF(RIGHT(TEXT(AE382,"0.#"),1)=".",FALSE,TRUE)</formula>
    </cfRule>
    <cfRule type="expression" dxfId="2194" priority="2006">
      <formula>IF(RIGHT(TEXT(AE382,"0.#"),1)=".",TRUE,FALSE)</formula>
    </cfRule>
  </conditionalFormatting>
  <conditionalFormatting sqref="AE386:AE387 AI386:AI387 AM386:AM387 AQ386:AQ387 AU386:AU387">
    <cfRule type="expression" dxfId="2193" priority="2003">
      <formula>IF(RIGHT(TEXT(AE386,"0.#"),1)=".",FALSE,TRUE)</formula>
    </cfRule>
    <cfRule type="expression" dxfId="2192" priority="2004">
      <formula>IF(RIGHT(TEXT(AE386,"0.#"),1)=".",TRUE,FALSE)</formula>
    </cfRule>
  </conditionalFormatting>
  <conditionalFormatting sqref="AE440">
    <cfRule type="expression" dxfId="2191" priority="1995">
      <formula>IF(RIGHT(TEXT(AE440,"0.#"),1)=".",FALSE,TRUE)</formula>
    </cfRule>
    <cfRule type="expression" dxfId="2190" priority="1996">
      <formula>IF(RIGHT(TEXT(AE440,"0.#"),1)=".",TRUE,FALSE)</formula>
    </cfRule>
  </conditionalFormatting>
  <conditionalFormatting sqref="AE438">
    <cfRule type="expression" dxfId="2189" priority="1999">
      <formula>IF(RIGHT(TEXT(AE438,"0.#"),1)=".",FALSE,TRUE)</formula>
    </cfRule>
    <cfRule type="expression" dxfId="2188" priority="2000">
      <formula>IF(RIGHT(TEXT(AE438,"0.#"),1)=".",TRUE,FALSE)</formula>
    </cfRule>
  </conditionalFormatting>
  <conditionalFormatting sqref="AE439">
    <cfRule type="expression" dxfId="2187" priority="1997">
      <formula>IF(RIGHT(TEXT(AE439,"0.#"),1)=".",FALSE,TRUE)</formula>
    </cfRule>
    <cfRule type="expression" dxfId="2186" priority="1998">
      <formula>IF(RIGHT(TEXT(AE439,"0.#"),1)=".",TRUE,FALSE)</formula>
    </cfRule>
  </conditionalFormatting>
  <conditionalFormatting sqref="AM440">
    <cfRule type="expression" dxfId="2185" priority="1989">
      <formula>IF(RIGHT(TEXT(AM440,"0.#"),1)=".",FALSE,TRUE)</formula>
    </cfRule>
    <cfRule type="expression" dxfId="2184" priority="1990">
      <formula>IF(RIGHT(TEXT(AM440,"0.#"),1)=".",TRUE,FALSE)</formula>
    </cfRule>
  </conditionalFormatting>
  <conditionalFormatting sqref="AM438">
    <cfRule type="expression" dxfId="2183" priority="1993">
      <formula>IF(RIGHT(TEXT(AM438,"0.#"),1)=".",FALSE,TRUE)</formula>
    </cfRule>
    <cfRule type="expression" dxfId="2182" priority="1994">
      <formula>IF(RIGHT(TEXT(AM438,"0.#"),1)=".",TRUE,FALSE)</formula>
    </cfRule>
  </conditionalFormatting>
  <conditionalFormatting sqref="AM439">
    <cfRule type="expression" dxfId="2181" priority="1991">
      <formula>IF(RIGHT(TEXT(AM439,"0.#"),1)=".",FALSE,TRUE)</formula>
    </cfRule>
    <cfRule type="expression" dxfId="2180" priority="1992">
      <formula>IF(RIGHT(TEXT(AM439,"0.#"),1)=".",TRUE,FALSE)</formula>
    </cfRule>
  </conditionalFormatting>
  <conditionalFormatting sqref="AU440">
    <cfRule type="expression" dxfId="2179" priority="1983">
      <formula>IF(RIGHT(TEXT(AU440,"0.#"),1)=".",FALSE,TRUE)</formula>
    </cfRule>
    <cfRule type="expression" dxfId="2178" priority="1984">
      <formula>IF(RIGHT(TEXT(AU440,"0.#"),1)=".",TRUE,FALSE)</formula>
    </cfRule>
  </conditionalFormatting>
  <conditionalFormatting sqref="AU438">
    <cfRule type="expression" dxfId="2177" priority="1987">
      <formula>IF(RIGHT(TEXT(AU438,"0.#"),1)=".",FALSE,TRUE)</formula>
    </cfRule>
    <cfRule type="expression" dxfId="2176" priority="1988">
      <formula>IF(RIGHT(TEXT(AU438,"0.#"),1)=".",TRUE,FALSE)</formula>
    </cfRule>
  </conditionalFormatting>
  <conditionalFormatting sqref="AU439">
    <cfRule type="expression" dxfId="2175" priority="1985">
      <formula>IF(RIGHT(TEXT(AU439,"0.#"),1)=".",FALSE,TRUE)</formula>
    </cfRule>
    <cfRule type="expression" dxfId="2174" priority="1986">
      <formula>IF(RIGHT(TEXT(AU439,"0.#"),1)=".",TRUE,FALSE)</formula>
    </cfRule>
  </conditionalFormatting>
  <conditionalFormatting sqref="AI440">
    <cfRule type="expression" dxfId="2173" priority="1977">
      <formula>IF(RIGHT(TEXT(AI440,"0.#"),1)=".",FALSE,TRUE)</formula>
    </cfRule>
    <cfRule type="expression" dxfId="2172" priority="1978">
      <formula>IF(RIGHT(TEXT(AI440,"0.#"),1)=".",TRUE,FALSE)</formula>
    </cfRule>
  </conditionalFormatting>
  <conditionalFormatting sqref="AI438">
    <cfRule type="expression" dxfId="2171" priority="1981">
      <formula>IF(RIGHT(TEXT(AI438,"0.#"),1)=".",FALSE,TRUE)</formula>
    </cfRule>
    <cfRule type="expression" dxfId="2170" priority="1982">
      <formula>IF(RIGHT(TEXT(AI438,"0.#"),1)=".",TRUE,FALSE)</formula>
    </cfRule>
  </conditionalFormatting>
  <conditionalFormatting sqref="AI439">
    <cfRule type="expression" dxfId="2169" priority="1979">
      <formula>IF(RIGHT(TEXT(AI439,"0.#"),1)=".",FALSE,TRUE)</formula>
    </cfRule>
    <cfRule type="expression" dxfId="2168" priority="1980">
      <formula>IF(RIGHT(TEXT(AI439,"0.#"),1)=".",TRUE,FALSE)</formula>
    </cfRule>
  </conditionalFormatting>
  <conditionalFormatting sqref="AQ438">
    <cfRule type="expression" dxfId="2167" priority="1971">
      <formula>IF(RIGHT(TEXT(AQ438,"0.#"),1)=".",FALSE,TRUE)</formula>
    </cfRule>
    <cfRule type="expression" dxfId="2166" priority="1972">
      <formula>IF(RIGHT(TEXT(AQ438,"0.#"),1)=".",TRUE,FALSE)</formula>
    </cfRule>
  </conditionalFormatting>
  <conditionalFormatting sqref="AQ439">
    <cfRule type="expression" dxfId="2165" priority="1975">
      <formula>IF(RIGHT(TEXT(AQ439,"0.#"),1)=".",FALSE,TRUE)</formula>
    </cfRule>
    <cfRule type="expression" dxfId="2164" priority="1976">
      <formula>IF(RIGHT(TEXT(AQ439,"0.#"),1)=".",TRUE,FALSE)</formula>
    </cfRule>
  </conditionalFormatting>
  <conditionalFormatting sqref="AQ440">
    <cfRule type="expression" dxfId="2163" priority="1973">
      <formula>IF(RIGHT(TEXT(AQ440,"0.#"),1)=".",FALSE,TRUE)</formula>
    </cfRule>
    <cfRule type="expression" dxfId="2162" priority="1974">
      <formula>IF(RIGHT(TEXT(AQ440,"0.#"),1)=".",TRUE,FALSE)</formula>
    </cfRule>
  </conditionalFormatting>
  <conditionalFormatting sqref="AE445">
    <cfRule type="expression" dxfId="2161" priority="1965">
      <formula>IF(RIGHT(TEXT(AE445,"0.#"),1)=".",FALSE,TRUE)</formula>
    </cfRule>
    <cfRule type="expression" dxfId="2160" priority="1966">
      <formula>IF(RIGHT(TEXT(AE445,"0.#"),1)=".",TRUE,FALSE)</formula>
    </cfRule>
  </conditionalFormatting>
  <conditionalFormatting sqref="AE443">
    <cfRule type="expression" dxfId="2159" priority="1969">
      <formula>IF(RIGHT(TEXT(AE443,"0.#"),1)=".",FALSE,TRUE)</formula>
    </cfRule>
    <cfRule type="expression" dxfId="2158" priority="1970">
      <formula>IF(RIGHT(TEXT(AE443,"0.#"),1)=".",TRUE,FALSE)</formula>
    </cfRule>
  </conditionalFormatting>
  <conditionalFormatting sqref="AE444">
    <cfRule type="expression" dxfId="2157" priority="1967">
      <formula>IF(RIGHT(TEXT(AE444,"0.#"),1)=".",FALSE,TRUE)</formula>
    </cfRule>
    <cfRule type="expression" dxfId="2156" priority="1968">
      <formula>IF(RIGHT(TEXT(AE444,"0.#"),1)=".",TRUE,FALSE)</formula>
    </cfRule>
  </conditionalFormatting>
  <conditionalFormatting sqref="AM445">
    <cfRule type="expression" dxfId="2155" priority="1959">
      <formula>IF(RIGHT(TEXT(AM445,"0.#"),1)=".",FALSE,TRUE)</formula>
    </cfRule>
    <cfRule type="expression" dxfId="2154" priority="1960">
      <formula>IF(RIGHT(TEXT(AM445,"0.#"),1)=".",TRUE,FALSE)</formula>
    </cfRule>
  </conditionalFormatting>
  <conditionalFormatting sqref="AM443">
    <cfRule type="expression" dxfId="2153" priority="1963">
      <formula>IF(RIGHT(TEXT(AM443,"0.#"),1)=".",FALSE,TRUE)</formula>
    </cfRule>
    <cfRule type="expression" dxfId="2152" priority="1964">
      <formula>IF(RIGHT(TEXT(AM443,"0.#"),1)=".",TRUE,FALSE)</formula>
    </cfRule>
  </conditionalFormatting>
  <conditionalFormatting sqref="AM444">
    <cfRule type="expression" dxfId="2151" priority="1961">
      <formula>IF(RIGHT(TEXT(AM444,"0.#"),1)=".",FALSE,TRUE)</formula>
    </cfRule>
    <cfRule type="expression" dxfId="2150" priority="1962">
      <formula>IF(RIGHT(TEXT(AM444,"0.#"),1)=".",TRUE,FALSE)</formula>
    </cfRule>
  </conditionalFormatting>
  <conditionalFormatting sqref="AU445">
    <cfRule type="expression" dxfId="2149" priority="1953">
      <formula>IF(RIGHT(TEXT(AU445,"0.#"),1)=".",FALSE,TRUE)</formula>
    </cfRule>
    <cfRule type="expression" dxfId="2148" priority="1954">
      <formula>IF(RIGHT(TEXT(AU445,"0.#"),1)=".",TRUE,FALSE)</formula>
    </cfRule>
  </conditionalFormatting>
  <conditionalFormatting sqref="AU443">
    <cfRule type="expression" dxfId="2147" priority="1957">
      <formula>IF(RIGHT(TEXT(AU443,"0.#"),1)=".",FALSE,TRUE)</formula>
    </cfRule>
    <cfRule type="expression" dxfId="2146" priority="1958">
      <formula>IF(RIGHT(TEXT(AU443,"0.#"),1)=".",TRUE,FALSE)</formula>
    </cfRule>
  </conditionalFormatting>
  <conditionalFormatting sqref="AU444">
    <cfRule type="expression" dxfId="2145" priority="1955">
      <formula>IF(RIGHT(TEXT(AU444,"0.#"),1)=".",FALSE,TRUE)</formula>
    </cfRule>
    <cfRule type="expression" dxfId="2144" priority="1956">
      <formula>IF(RIGHT(TEXT(AU444,"0.#"),1)=".",TRUE,FALSE)</formula>
    </cfRule>
  </conditionalFormatting>
  <conditionalFormatting sqref="AI445">
    <cfRule type="expression" dxfId="2143" priority="1947">
      <formula>IF(RIGHT(TEXT(AI445,"0.#"),1)=".",FALSE,TRUE)</formula>
    </cfRule>
    <cfRule type="expression" dxfId="2142" priority="1948">
      <formula>IF(RIGHT(TEXT(AI445,"0.#"),1)=".",TRUE,FALSE)</formula>
    </cfRule>
  </conditionalFormatting>
  <conditionalFormatting sqref="AI443">
    <cfRule type="expression" dxfId="2141" priority="1951">
      <formula>IF(RIGHT(TEXT(AI443,"0.#"),1)=".",FALSE,TRUE)</formula>
    </cfRule>
    <cfRule type="expression" dxfId="2140" priority="1952">
      <formula>IF(RIGHT(TEXT(AI443,"0.#"),1)=".",TRUE,FALSE)</formula>
    </cfRule>
  </conditionalFormatting>
  <conditionalFormatting sqref="AI444">
    <cfRule type="expression" dxfId="2139" priority="1949">
      <formula>IF(RIGHT(TEXT(AI444,"0.#"),1)=".",FALSE,TRUE)</formula>
    </cfRule>
    <cfRule type="expression" dxfId="2138" priority="1950">
      <formula>IF(RIGHT(TEXT(AI444,"0.#"),1)=".",TRUE,FALSE)</formula>
    </cfRule>
  </conditionalFormatting>
  <conditionalFormatting sqref="AQ443">
    <cfRule type="expression" dxfId="2137" priority="1941">
      <formula>IF(RIGHT(TEXT(AQ443,"0.#"),1)=".",FALSE,TRUE)</formula>
    </cfRule>
    <cfRule type="expression" dxfId="2136" priority="1942">
      <formula>IF(RIGHT(TEXT(AQ443,"0.#"),1)=".",TRUE,FALSE)</formula>
    </cfRule>
  </conditionalFormatting>
  <conditionalFormatting sqref="AQ444">
    <cfRule type="expression" dxfId="2135" priority="1945">
      <formula>IF(RIGHT(TEXT(AQ444,"0.#"),1)=".",FALSE,TRUE)</formula>
    </cfRule>
    <cfRule type="expression" dxfId="2134" priority="1946">
      <formula>IF(RIGHT(TEXT(AQ444,"0.#"),1)=".",TRUE,FALSE)</formula>
    </cfRule>
  </conditionalFormatting>
  <conditionalFormatting sqref="AQ445">
    <cfRule type="expression" dxfId="2133" priority="1943">
      <formula>IF(RIGHT(TEXT(AQ445,"0.#"),1)=".",FALSE,TRUE)</formula>
    </cfRule>
    <cfRule type="expression" dxfId="2132" priority="1944">
      <formula>IF(RIGHT(TEXT(AQ445,"0.#"),1)=".",TRUE,FALSE)</formula>
    </cfRule>
  </conditionalFormatting>
  <conditionalFormatting sqref="Y872:Y899">
    <cfRule type="expression" dxfId="2131" priority="2171">
      <formula>IF(RIGHT(TEXT(Y872,"0.#"),1)=".",FALSE,TRUE)</formula>
    </cfRule>
    <cfRule type="expression" dxfId="2130" priority="2172">
      <formula>IF(RIGHT(TEXT(Y872,"0.#"),1)=".",TRUE,FALSE)</formula>
    </cfRule>
  </conditionalFormatting>
  <conditionalFormatting sqref="Y870:Y871">
    <cfRule type="expression" dxfId="2129" priority="2165">
      <formula>IF(RIGHT(TEXT(Y870,"0.#"),1)=".",FALSE,TRUE)</formula>
    </cfRule>
    <cfRule type="expression" dxfId="2128" priority="2166">
      <formula>IF(RIGHT(TEXT(Y870,"0.#"),1)=".",TRUE,FALSE)</formula>
    </cfRule>
  </conditionalFormatting>
  <conditionalFormatting sqref="Y905:Y932">
    <cfRule type="expression" dxfId="2127" priority="2159">
      <formula>IF(RIGHT(TEXT(Y905,"0.#"),1)=".",FALSE,TRUE)</formula>
    </cfRule>
    <cfRule type="expression" dxfId="2126" priority="2160">
      <formula>IF(RIGHT(TEXT(Y905,"0.#"),1)=".",TRUE,FALSE)</formula>
    </cfRule>
  </conditionalFormatting>
  <conditionalFormatting sqref="Y903:Y904">
    <cfRule type="expression" dxfId="2125" priority="2153">
      <formula>IF(RIGHT(TEXT(Y903,"0.#"),1)=".",FALSE,TRUE)</formula>
    </cfRule>
    <cfRule type="expression" dxfId="2124" priority="2154">
      <formula>IF(RIGHT(TEXT(Y903,"0.#"),1)=".",TRUE,FALSE)</formula>
    </cfRule>
  </conditionalFormatting>
  <conditionalFormatting sqref="Y938:Y965">
    <cfRule type="expression" dxfId="2123" priority="2147">
      <formula>IF(RIGHT(TEXT(Y938,"0.#"),1)=".",FALSE,TRUE)</formula>
    </cfRule>
    <cfRule type="expression" dxfId="2122" priority="2148">
      <formula>IF(RIGHT(TEXT(Y938,"0.#"),1)=".",TRUE,FALSE)</formula>
    </cfRule>
  </conditionalFormatting>
  <conditionalFormatting sqref="Y936:Y937">
    <cfRule type="expression" dxfId="2121" priority="2141">
      <formula>IF(RIGHT(TEXT(Y936,"0.#"),1)=".",FALSE,TRUE)</formula>
    </cfRule>
    <cfRule type="expression" dxfId="2120" priority="2142">
      <formula>IF(RIGHT(TEXT(Y936,"0.#"),1)=".",TRUE,FALSE)</formula>
    </cfRule>
  </conditionalFormatting>
  <conditionalFormatting sqref="Y971:Y998">
    <cfRule type="expression" dxfId="2119" priority="2135">
      <formula>IF(RIGHT(TEXT(Y971,"0.#"),1)=".",FALSE,TRUE)</formula>
    </cfRule>
    <cfRule type="expression" dxfId="2118" priority="2136">
      <formula>IF(RIGHT(TEXT(Y971,"0.#"),1)=".",TRUE,FALSE)</formula>
    </cfRule>
  </conditionalFormatting>
  <conditionalFormatting sqref="Y969:Y970">
    <cfRule type="expression" dxfId="2117" priority="2129">
      <formula>IF(RIGHT(TEXT(Y969,"0.#"),1)=".",FALSE,TRUE)</formula>
    </cfRule>
    <cfRule type="expression" dxfId="2116" priority="2130">
      <formula>IF(RIGHT(TEXT(Y969,"0.#"),1)=".",TRUE,FALSE)</formula>
    </cfRule>
  </conditionalFormatting>
  <conditionalFormatting sqref="Y1004:Y1031">
    <cfRule type="expression" dxfId="2115" priority="2123">
      <formula>IF(RIGHT(TEXT(Y1004,"0.#"),1)=".",FALSE,TRUE)</formula>
    </cfRule>
    <cfRule type="expression" dxfId="2114" priority="2124">
      <formula>IF(RIGHT(TEXT(Y1004,"0.#"),1)=".",TRUE,FALSE)</formula>
    </cfRule>
  </conditionalFormatting>
  <conditionalFormatting sqref="W23">
    <cfRule type="expression" dxfId="2113" priority="2407">
      <formula>IF(RIGHT(TEXT(W23,"0.#"),1)=".",FALSE,TRUE)</formula>
    </cfRule>
    <cfRule type="expression" dxfId="2112" priority="2408">
      <formula>IF(RIGHT(TEXT(W23,"0.#"),1)=".",TRUE,FALSE)</formula>
    </cfRule>
  </conditionalFormatting>
  <conditionalFormatting sqref="W24:W27">
    <cfRule type="expression" dxfId="2111" priority="2405">
      <formula>IF(RIGHT(TEXT(W24,"0.#"),1)=".",FALSE,TRUE)</formula>
    </cfRule>
    <cfRule type="expression" dxfId="2110" priority="2406">
      <formula>IF(RIGHT(TEXT(W24,"0.#"),1)=".",TRUE,FALSE)</formula>
    </cfRule>
  </conditionalFormatting>
  <conditionalFormatting sqref="W28">
    <cfRule type="expression" dxfId="2109" priority="2397">
      <formula>IF(RIGHT(TEXT(W28,"0.#"),1)=".",FALSE,TRUE)</formula>
    </cfRule>
    <cfRule type="expression" dxfId="2108" priority="2398">
      <formula>IF(RIGHT(TEXT(W28,"0.#"),1)=".",TRUE,FALSE)</formula>
    </cfRule>
  </conditionalFormatting>
  <conditionalFormatting sqref="P23">
    <cfRule type="expression" dxfId="2107" priority="2395">
      <formula>IF(RIGHT(TEXT(P23,"0.#"),1)=".",FALSE,TRUE)</formula>
    </cfRule>
    <cfRule type="expression" dxfId="2106" priority="2396">
      <formula>IF(RIGHT(TEXT(P23,"0.#"),1)=".",TRUE,FALSE)</formula>
    </cfRule>
  </conditionalFormatting>
  <conditionalFormatting sqref="P25:P27">
    <cfRule type="expression" dxfId="2105" priority="2393">
      <formula>IF(RIGHT(TEXT(P25,"0.#"),1)=".",FALSE,TRUE)</formula>
    </cfRule>
    <cfRule type="expression" dxfId="2104" priority="2394">
      <formula>IF(RIGHT(TEXT(P25,"0.#"),1)=".",TRUE,FALSE)</formula>
    </cfRule>
  </conditionalFormatting>
  <conditionalFormatting sqref="P28">
    <cfRule type="expression" dxfId="2103" priority="2391">
      <formula>IF(RIGHT(TEXT(P28,"0.#"),1)=".",FALSE,TRUE)</formula>
    </cfRule>
    <cfRule type="expression" dxfId="2102" priority="2392">
      <formula>IF(RIGHT(TEXT(P28,"0.#"),1)=".",TRUE,FALSE)</formula>
    </cfRule>
  </conditionalFormatting>
  <conditionalFormatting sqref="AQ104">
    <cfRule type="expression" dxfId="2101" priority="2389">
      <formula>IF(RIGHT(TEXT(AQ104,"0.#"),1)=".",FALSE,TRUE)</formula>
    </cfRule>
    <cfRule type="expression" dxfId="2100" priority="2390">
      <formula>IF(RIGHT(TEXT(AQ104,"0.#"),1)=".",TRUE,FALSE)</formula>
    </cfRule>
  </conditionalFormatting>
  <conditionalFormatting sqref="AQ105">
    <cfRule type="expression" dxfId="2099" priority="2387">
      <formula>IF(RIGHT(TEXT(AQ105,"0.#"),1)=".",FALSE,TRUE)</formula>
    </cfRule>
    <cfRule type="expression" dxfId="2098" priority="2388">
      <formula>IF(RIGHT(TEXT(AQ105,"0.#"),1)=".",TRUE,FALSE)</formula>
    </cfRule>
  </conditionalFormatting>
  <conditionalFormatting sqref="AE67">
    <cfRule type="expression" dxfId="2097" priority="2307">
      <formula>IF(RIGHT(TEXT(AE67,"0.#"),1)=".",FALSE,TRUE)</formula>
    </cfRule>
    <cfRule type="expression" dxfId="2096" priority="2308">
      <formula>IF(RIGHT(TEXT(AE67,"0.#"),1)=".",TRUE,FALSE)</formula>
    </cfRule>
  </conditionalFormatting>
  <conditionalFormatting sqref="AE68">
    <cfRule type="expression" dxfId="2095" priority="2305">
      <formula>IF(RIGHT(TEXT(AE68,"0.#"),1)=".",FALSE,TRUE)</formula>
    </cfRule>
    <cfRule type="expression" dxfId="2094" priority="2306">
      <formula>IF(RIGHT(TEXT(AE68,"0.#"),1)=".",TRUE,FALSE)</formula>
    </cfRule>
  </conditionalFormatting>
  <conditionalFormatting sqref="AE69">
    <cfRule type="expression" dxfId="2093" priority="2303">
      <formula>IF(RIGHT(TEXT(AE69,"0.#"),1)=".",FALSE,TRUE)</formula>
    </cfRule>
    <cfRule type="expression" dxfId="2092" priority="2304">
      <formula>IF(RIGHT(TEXT(AE69,"0.#"),1)=".",TRUE,FALSE)</formula>
    </cfRule>
  </conditionalFormatting>
  <conditionalFormatting sqref="AI69">
    <cfRule type="expression" dxfId="2091" priority="2301">
      <formula>IF(RIGHT(TEXT(AI69,"0.#"),1)=".",FALSE,TRUE)</formula>
    </cfRule>
    <cfRule type="expression" dxfId="2090" priority="2302">
      <formula>IF(RIGHT(TEXT(AI69,"0.#"),1)=".",TRUE,FALSE)</formula>
    </cfRule>
  </conditionalFormatting>
  <conditionalFormatting sqref="AI68">
    <cfRule type="expression" dxfId="2089" priority="2299">
      <formula>IF(RIGHT(TEXT(AI68,"0.#"),1)=".",FALSE,TRUE)</formula>
    </cfRule>
    <cfRule type="expression" dxfId="2088" priority="2300">
      <formula>IF(RIGHT(TEXT(AI68,"0.#"),1)=".",TRUE,FALSE)</formula>
    </cfRule>
  </conditionalFormatting>
  <conditionalFormatting sqref="AI67">
    <cfRule type="expression" dxfId="2087" priority="2297">
      <formula>IF(RIGHT(TEXT(AI67,"0.#"),1)=".",FALSE,TRUE)</formula>
    </cfRule>
    <cfRule type="expression" dxfId="2086" priority="2298">
      <formula>IF(RIGHT(TEXT(AI67,"0.#"),1)=".",TRUE,FALSE)</formula>
    </cfRule>
  </conditionalFormatting>
  <conditionalFormatting sqref="AM67">
    <cfRule type="expression" dxfId="2085" priority="2295">
      <formula>IF(RIGHT(TEXT(AM67,"0.#"),1)=".",FALSE,TRUE)</formula>
    </cfRule>
    <cfRule type="expression" dxfId="2084" priority="2296">
      <formula>IF(RIGHT(TEXT(AM67,"0.#"),1)=".",TRUE,FALSE)</formula>
    </cfRule>
  </conditionalFormatting>
  <conditionalFormatting sqref="AM68">
    <cfRule type="expression" dxfId="2083" priority="2293">
      <formula>IF(RIGHT(TEXT(AM68,"0.#"),1)=".",FALSE,TRUE)</formula>
    </cfRule>
    <cfRule type="expression" dxfId="2082" priority="2294">
      <formula>IF(RIGHT(TEXT(AM68,"0.#"),1)=".",TRUE,FALSE)</formula>
    </cfRule>
  </conditionalFormatting>
  <conditionalFormatting sqref="AM69">
    <cfRule type="expression" dxfId="2081" priority="2291">
      <formula>IF(RIGHT(TEXT(AM69,"0.#"),1)=".",FALSE,TRUE)</formula>
    </cfRule>
    <cfRule type="expression" dxfId="2080" priority="2292">
      <formula>IF(RIGHT(TEXT(AM69,"0.#"),1)=".",TRUE,FALSE)</formula>
    </cfRule>
  </conditionalFormatting>
  <conditionalFormatting sqref="AQ67:AQ69">
    <cfRule type="expression" dxfId="2079" priority="2289">
      <formula>IF(RIGHT(TEXT(AQ67,"0.#"),1)=".",FALSE,TRUE)</formula>
    </cfRule>
    <cfRule type="expression" dxfId="2078" priority="2290">
      <formula>IF(RIGHT(TEXT(AQ67,"0.#"),1)=".",TRUE,FALSE)</formula>
    </cfRule>
  </conditionalFormatting>
  <conditionalFormatting sqref="AU67:AU69">
    <cfRule type="expression" dxfId="2077" priority="2287">
      <formula>IF(RIGHT(TEXT(AU67,"0.#"),1)=".",FALSE,TRUE)</formula>
    </cfRule>
    <cfRule type="expression" dxfId="2076" priority="2288">
      <formula>IF(RIGHT(TEXT(AU67,"0.#"),1)=".",TRUE,FALSE)</formula>
    </cfRule>
  </conditionalFormatting>
  <conditionalFormatting sqref="AE70">
    <cfRule type="expression" dxfId="2075" priority="2285">
      <formula>IF(RIGHT(TEXT(AE70,"0.#"),1)=".",FALSE,TRUE)</formula>
    </cfRule>
    <cfRule type="expression" dxfId="2074" priority="2286">
      <formula>IF(RIGHT(TEXT(AE70,"0.#"),1)=".",TRUE,FALSE)</formula>
    </cfRule>
  </conditionalFormatting>
  <conditionalFormatting sqref="AE71">
    <cfRule type="expression" dxfId="2073" priority="2283">
      <formula>IF(RIGHT(TEXT(AE71,"0.#"),1)=".",FALSE,TRUE)</formula>
    </cfRule>
    <cfRule type="expression" dxfId="2072" priority="2284">
      <formula>IF(RIGHT(TEXT(AE71,"0.#"),1)=".",TRUE,FALSE)</formula>
    </cfRule>
  </conditionalFormatting>
  <conditionalFormatting sqref="AE72">
    <cfRule type="expression" dxfId="2071" priority="2281">
      <formula>IF(RIGHT(TEXT(AE72,"0.#"),1)=".",FALSE,TRUE)</formula>
    </cfRule>
    <cfRule type="expression" dxfId="2070" priority="2282">
      <formula>IF(RIGHT(TEXT(AE72,"0.#"),1)=".",TRUE,FALSE)</formula>
    </cfRule>
  </conditionalFormatting>
  <conditionalFormatting sqref="AI72">
    <cfRule type="expression" dxfId="2069" priority="2279">
      <formula>IF(RIGHT(TEXT(AI72,"0.#"),1)=".",FALSE,TRUE)</formula>
    </cfRule>
    <cfRule type="expression" dxfId="2068" priority="2280">
      <formula>IF(RIGHT(TEXT(AI72,"0.#"),1)=".",TRUE,FALSE)</formula>
    </cfRule>
  </conditionalFormatting>
  <conditionalFormatting sqref="AI71">
    <cfRule type="expression" dxfId="2067" priority="2277">
      <formula>IF(RIGHT(TEXT(AI71,"0.#"),1)=".",FALSE,TRUE)</formula>
    </cfRule>
    <cfRule type="expression" dxfId="2066" priority="2278">
      <formula>IF(RIGHT(TEXT(AI71,"0.#"),1)=".",TRUE,FALSE)</formula>
    </cfRule>
  </conditionalFormatting>
  <conditionalFormatting sqref="AI70">
    <cfRule type="expression" dxfId="2065" priority="2275">
      <formula>IF(RIGHT(TEXT(AI70,"0.#"),1)=".",FALSE,TRUE)</formula>
    </cfRule>
    <cfRule type="expression" dxfId="2064" priority="2276">
      <formula>IF(RIGHT(TEXT(AI70,"0.#"),1)=".",TRUE,FALSE)</formula>
    </cfRule>
  </conditionalFormatting>
  <conditionalFormatting sqref="AM70">
    <cfRule type="expression" dxfId="2063" priority="2273">
      <formula>IF(RIGHT(TEXT(AM70,"0.#"),1)=".",FALSE,TRUE)</formula>
    </cfRule>
    <cfRule type="expression" dxfId="2062" priority="2274">
      <formula>IF(RIGHT(TEXT(AM70,"0.#"),1)=".",TRUE,FALSE)</formula>
    </cfRule>
  </conditionalFormatting>
  <conditionalFormatting sqref="AM71">
    <cfRule type="expression" dxfId="2061" priority="2271">
      <formula>IF(RIGHT(TEXT(AM71,"0.#"),1)=".",FALSE,TRUE)</formula>
    </cfRule>
    <cfRule type="expression" dxfId="2060" priority="2272">
      <formula>IF(RIGHT(TEXT(AM71,"0.#"),1)=".",TRUE,FALSE)</formula>
    </cfRule>
  </conditionalFormatting>
  <conditionalFormatting sqref="AM72">
    <cfRule type="expression" dxfId="2059" priority="2269">
      <formula>IF(RIGHT(TEXT(AM72,"0.#"),1)=".",FALSE,TRUE)</formula>
    </cfRule>
    <cfRule type="expression" dxfId="2058" priority="2270">
      <formula>IF(RIGHT(TEXT(AM72,"0.#"),1)=".",TRUE,FALSE)</formula>
    </cfRule>
  </conditionalFormatting>
  <conditionalFormatting sqref="AQ70:AQ72">
    <cfRule type="expression" dxfId="2057" priority="2267">
      <formula>IF(RIGHT(TEXT(AQ70,"0.#"),1)=".",FALSE,TRUE)</formula>
    </cfRule>
    <cfRule type="expression" dxfId="2056" priority="2268">
      <formula>IF(RIGHT(TEXT(AQ70,"0.#"),1)=".",TRUE,FALSE)</formula>
    </cfRule>
  </conditionalFormatting>
  <conditionalFormatting sqref="AU70:AU72">
    <cfRule type="expression" dxfId="2055" priority="2265">
      <formula>IF(RIGHT(TEXT(AU70,"0.#"),1)=".",FALSE,TRUE)</formula>
    </cfRule>
    <cfRule type="expression" dxfId="2054" priority="2266">
      <formula>IF(RIGHT(TEXT(AU70,"0.#"),1)=".",TRUE,FALSE)</formula>
    </cfRule>
  </conditionalFormatting>
  <conditionalFormatting sqref="AU656">
    <cfRule type="expression" dxfId="2053" priority="783">
      <formula>IF(RIGHT(TEXT(AU656,"0.#"),1)=".",FALSE,TRUE)</formula>
    </cfRule>
    <cfRule type="expression" dxfId="2052" priority="784">
      <formula>IF(RIGHT(TEXT(AU656,"0.#"),1)=".",TRUE,FALSE)</formula>
    </cfRule>
  </conditionalFormatting>
  <conditionalFormatting sqref="AQ655">
    <cfRule type="expression" dxfId="2051" priority="775">
      <formula>IF(RIGHT(TEXT(AQ655,"0.#"),1)=".",FALSE,TRUE)</formula>
    </cfRule>
    <cfRule type="expression" dxfId="2050" priority="776">
      <formula>IF(RIGHT(TEXT(AQ655,"0.#"),1)=".",TRUE,FALSE)</formula>
    </cfRule>
  </conditionalFormatting>
  <conditionalFormatting sqref="AI696">
    <cfRule type="expression" dxfId="2049" priority="567">
      <formula>IF(RIGHT(TEXT(AI696,"0.#"),1)=".",FALSE,TRUE)</formula>
    </cfRule>
    <cfRule type="expression" dxfId="2048" priority="568">
      <formula>IF(RIGHT(TEXT(AI696,"0.#"),1)=".",TRUE,FALSE)</formula>
    </cfRule>
  </conditionalFormatting>
  <conditionalFormatting sqref="AQ694">
    <cfRule type="expression" dxfId="2047" priority="561">
      <formula>IF(RIGHT(TEXT(AQ694,"0.#"),1)=".",FALSE,TRUE)</formula>
    </cfRule>
    <cfRule type="expression" dxfId="2046" priority="562">
      <formula>IF(RIGHT(TEXT(AQ694,"0.#"),1)=".",TRUE,FALSE)</formula>
    </cfRule>
  </conditionalFormatting>
  <conditionalFormatting sqref="AL872:AO899">
    <cfRule type="expression" dxfId="2045" priority="2173">
      <formula>IF(AND(AL872&gt;=0, RIGHT(TEXT(AL872,"0.#"),1)&lt;&gt;"."),TRUE,FALSE)</formula>
    </cfRule>
    <cfRule type="expression" dxfId="2044" priority="2174">
      <formula>IF(AND(AL872&gt;=0, RIGHT(TEXT(AL872,"0.#"),1)="."),TRUE,FALSE)</formula>
    </cfRule>
    <cfRule type="expression" dxfId="2043" priority="2175">
      <formula>IF(AND(AL872&lt;0, RIGHT(TEXT(AL872,"0.#"),1)&lt;&gt;"."),TRUE,FALSE)</formula>
    </cfRule>
    <cfRule type="expression" dxfId="2042" priority="2176">
      <formula>IF(AND(AL872&lt;0, RIGHT(TEXT(AL872,"0.#"),1)="."),TRUE,FALSE)</formula>
    </cfRule>
  </conditionalFormatting>
  <conditionalFormatting sqref="AL905:AO932">
    <cfRule type="expression" dxfId="2041" priority="2161">
      <formula>IF(AND(AL905&gt;=0, RIGHT(TEXT(AL905,"0.#"),1)&lt;&gt;"."),TRUE,FALSE)</formula>
    </cfRule>
    <cfRule type="expression" dxfId="2040" priority="2162">
      <formula>IF(AND(AL905&gt;=0, RIGHT(TEXT(AL905,"0.#"),1)="."),TRUE,FALSE)</formula>
    </cfRule>
    <cfRule type="expression" dxfId="2039" priority="2163">
      <formula>IF(AND(AL905&lt;0, RIGHT(TEXT(AL905,"0.#"),1)&lt;&gt;"."),TRUE,FALSE)</formula>
    </cfRule>
    <cfRule type="expression" dxfId="2038" priority="2164">
      <formula>IF(AND(AL905&lt;0, RIGHT(TEXT(AL905,"0.#"),1)="."),TRUE,FALSE)</formula>
    </cfRule>
  </conditionalFormatting>
  <conditionalFormatting sqref="AL903:AO903">
    <cfRule type="expression" dxfId="2037" priority="2155">
      <formula>IF(AND(AL903&gt;=0, RIGHT(TEXT(AL903,"0.#"),1)&lt;&gt;"."),TRUE,FALSE)</formula>
    </cfRule>
    <cfRule type="expression" dxfId="2036" priority="2156">
      <formula>IF(AND(AL903&gt;=0, RIGHT(TEXT(AL903,"0.#"),1)="."),TRUE,FALSE)</formula>
    </cfRule>
    <cfRule type="expression" dxfId="2035" priority="2157">
      <formula>IF(AND(AL903&lt;0, RIGHT(TEXT(AL903,"0.#"),1)&lt;&gt;"."),TRUE,FALSE)</formula>
    </cfRule>
    <cfRule type="expression" dxfId="2034" priority="2158">
      <formula>IF(AND(AL903&lt;0, RIGHT(TEXT(AL903,"0.#"),1)="."),TRUE,FALSE)</formula>
    </cfRule>
  </conditionalFormatting>
  <conditionalFormatting sqref="AL938:AO965">
    <cfRule type="expression" dxfId="2033" priority="2149">
      <formula>IF(AND(AL938&gt;=0, RIGHT(TEXT(AL938,"0.#"),1)&lt;&gt;"."),TRUE,FALSE)</formula>
    </cfRule>
    <cfRule type="expression" dxfId="2032" priority="2150">
      <formula>IF(AND(AL938&gt;=0, RIGHT(TEXT(AL938,"0.#"),1)="."),TRUE,FALSE)</formula>
    </cfRule>
    <cfRule type="expression" dxfId="2031" priority="2151">
      <formula>IF(AND(AL938&lt;0, RIGHT(TEXT(AL938,"0.#"),1)&lt;&gt;"."),TRUE,FALSE)</formula>
    </cfRule>
    <cfRule type="expression" dxfId="2030" priority="2152">
      <formula>IF(AND(AL938&lt;0, RIGHT(TEXT(AL938,"0.#"),1)="."),TRUE,FALSE)</formula>
    </cfRule>
  </conditionalFormatting>
  <conditionalFormatting sqref="AL936:AO936">
    <cfRule type="expression" dxfId="2029" priority="2143">
      <formula>IF(AND(AL936&gt;=0, RIGHT(TEXT(AL936,"0.#"),1)&lt;&gt;"."),TRUE,FALSE)</formula>
    </cfRule>
    <cfRule type="expression" dxfId="2028" priority="2144">
      <formula>IF(AND(AL936&gt;=0, RIGHT(TEXT(AL936,"0.#"),1)="."),TRUE,FALSE)</formula>
    </cfRule>
    <cfRule type="expression" dxfId="2027" priority="2145">
      <formula>IF(AND(AL936&lt;0, RIGHT(TEXT(AL936,"0.#"),1)&lt;&gt;"."),TRUE,FALSE)</formula>
    </cfRule>
    <cfRule type="expression" dxfId="2026" priority="2146">
      <formula>IF(AND(AL936&lt;0, RIGHT(TEXT(AL936,"0.#"),1)="."),TRUE,FALSE)</formula>
    </cfRule>
  </conditionalFormatting>
  <conditionalFormatting sqref="AL971:AO998">
    <cfRule type="expression" dxfId="2025" priority="2137">
      <formula>IF(AND(AL971&gt;=0, RIGHT(TEXT(AL971,"0.#"),1)&lt;&gt;"."),TRUE,FALSE)</formula>
    </cfRule>
    <cfRule type="expression" dxfId="2024" priority="2138">
      <formula>IF(AND(AL971&gt;=0, RIGHT(TEXT(AL971,"0.#"),1)="."),TRUE,FALSE)</formula>
    </cfRule>
    <cfRule type="expression" dxfId="2023" priority="2139">
      <formula>IF(AND(AL971&lt;0, RIGHT(TEXT(AL971,"0.#"),1)&lt;&gt;"."),TRUE,FALSE)</formula>
    </cfRule>
    <cfRule type="expression" dxfId="2022" priority="2140">
      <formula>IF(AND(AL971&lt;0, RIGHT(TEXT(AL971,"0.#"),1)="."),TRUE,FALSE)</formula>
    </cfRule>
  </conditionalFormatting>
  <conditionalFormatting sqref="AL969:AO969">
    <cfRule type="expression" dxfId="2021" priority="2131">
      <formula>IF(AND(AL969&gt;=0, RIGHT(TEXT(AL969,"0.#"),1)&lt;&gt;"."),TRUE,FALSE)</formula>
    </cfRule>
    <cfRule type="expression" dxfId="2020" priority="2132">
      <formula>IF(AND(AL969&gt;=0, RIGHT(TEXT(AL969,"0.#"),1)="."),TRUE,FALSE)</formula>
    </cfRule>
    <cfRule type="expression" dxfId="2019" priority="2133">
      <formula>IF(AND(AL969&lt;0, RIGHT(TEXT(AL969,"0.#"),1)&lt;&gt;"."),TRUE,FALSE)</formula>
    </cfRule>
    <cfRule type="expression" dxfId="2018" priority="2134">
      <formula>IF(AND(AL969&lt;0, RIGHT(TEXT(AL969,"0.#"),1)="."),TRUE,FALSE)</formula>
    </cfRule>
  </conditionalFormatting>
  <conditionalFormatting sqref="AL1004:AO1031">
    <cfRule type="expression" dxfId="2017" priority="2125">
      <formula>IF(AND(AL1004&gt;=0, RIGHT(TEXT(AL1004,"0.#"),1)&lt;&gt;"."),TRUE,FALSE)</formula>
    </cfRule>
    <cfRule type="expression" dxfId="2016" priority="2126">
      <formula>IF(AND(AL1004&gt;=0, RIGHT(TEXT(AL1004,"0.#"),1)="."),TRUE,FALSE)</formula>
    </cfRule>
    <cfRule type="expression" dxfId="2015" priority="2127">
      <formula>IF(AND(AL1004&lt;0, RIGHT(TEXT(AL1004,"0.#"),1)&lt;&gt;"."),TRUE,FALSE)</formula>
    </cfRule>
    <cfRule type="expression" dxfId="2014" priority="2128">
      <formula>IF(AND(AL1004&lt;0, RIGHT(TEXT(AL1004,"0.#"),1)="."),TRUE,FALSE)</formula>
    </cfRule>
  </conditionalFormatting>
  <conditionalFormatting sqref="AL1002:AO1003">
    <cfRule type="expression" dxfId="2013" priority="2119">
      <formula>IF(AND(AL1002&gt;=0, RIGHT(TEXT(AL1002,"0.#"),1)&lt;&gt;"."),TRUE,FALSE)</formula>
    </cfRule>
    <cfRule type="expression" dxfId="2012" priority="2120">
      <formula>IF(AND(AL1002&gt;=0, RIGHT(TEXT(AL1002,"0.#"),1)="."),TRUE,FALSE)</formula>
    </cfRule>
    <cfRule type="expression" dxfId="2011" priority="2121">
      <formula>IF(AND(AL1002&lt;0, RIGHT(TEXT(AL1002,"0.#"),1)&lt;&gt;"."),TRUE,FALSE)</formula>
    </cfRule>
    <cfRule type="expression" dxfId="2010" priority="2122">
      <formula>IF(AND(AL1002&lt;0, RIGHT(TEXT(AL1002,"0.#"),1)="."),TRUE,FALSE)</formula>
    </cfRule>
  </conditionalFormatting>
  <conditionalFormatting sqref="Y1002:Y1003">
    <cfRule type="expression" dxfId="2009" priority="2117">
      <formula>IF(RIGHT(TEXT(Y1002,"0.#"),1)=".",FALSE,TRUE)</formula>
    </cfRule>
    <cfRule type="expression" dxfId="2008" priority="2118">
      <formula>IF(RIGHT(TEXT(Y1002,"0.#"),1)=".",TRUE,FALSE)</formula>
    </cfRule>
  </conditionalFormatting>
  <conditionalFormatting sqref="AL1037:AO1064">
    <cfRule type="expression" dxfId="2007" priority="2113">
      <formula>IF(AND(AL1037&gt;=0, RIGHT(TEXT(AL1037,"0.#"),1)&lt;&gt;"."),TRUE,FALSE)</formula>
    </cfRule>
    <cfRule type="expression" dxfId="2006" priority="2114">
      <formula>IF(AND(AL1037&gt;=0, RIGHT(TEXT(AL1037,"0.#"),1)="."),TRUE,FALSE)</formula>
    </cfRule>
    <cfRule type="expression" dxfId="2005" priority="2115">
      <formula>IF(AND(AL1037&lt;0, RIGHT(TEXT(AL1037,"0.#"),1)&lt;&gt;"."),TRUE,FALSE)</formula>
    </cfRule>
    <cfRule type="expression" dxfId="2004" priority="2116">
      <formula>IF(AND(AL1037&lt;0, RIGHT(TEXT(AL1037,"0.#"),1)="."),TRUE,FALSE)</formula>
    </cfRule>
  </conditionalFormatting>
  <conditionalFormatting sqref="Y1037:Y1064">
    <cfRule type="expression" dxfId="2003" priority="2111">
      <formula>IF(RIGHT(TEXT(Y1037,"0.#"),1)=".",FALSE,TRUE)</formula>
    </cfRule>
    <cfRule type="expression" dxfId="2002" priority="2112">
      <formula>IF(RIGHT(TEXT(Y1037,"0.#"),1)=".",TRUE,FALSE)</formula>
    </cfRule>
  </conditionalFormatting>
  <conditionalFormatting sqref="AL1035:AO1036">
    <cfRule type="expression" dxfId="2001" priority="2107">
      <formula>IF(AND(AL1035&gt;=0, RIGHT(TEXT(AL1035,"0.#"),1)&lt;&gt;"."),TRUE,FALSE)</formula>
    </cfRule>
    <cfRule type="expression" dxfId="2000" priority="2108">
      <formula>IF(AND(AL1035&gt;=0, RIGHT(TEXT(AL1035,"0.#"),1)="."),TRUE,FALSE)</formula>
    </cfRule>
    <cfRule type="expression" dxfId="1999" priority="2109">
      <formula>IF(AND(AL1035&lt;0, RIGHT(TEXT(AL1035,"0.#"),1)&lt;&gt;"."),TRUE,FALSE)</formula>
    </cfRule>
    <cfRule type="expression" dxfId="1998" priority="2110">
      <formula>IF(AND(AL1035&lt;0, RIGHT(TEXT(AL1035,"0.#"),1)="."),TRUE,FALSE)</formula>
    </cfRule>
  </conditionalFormatting>
  <conditionalFormatting sqref="Y1035:Y1036">
    <cfRule type="expression" dxfId="1997" priority="2105">
      <formula>IF(RIGHT(TEXT(Y1035,"0.#"),1)=".",FALSE,TRUE)</formula>
    </cfRule>
    <cfRule type="expression" dxfId="1996" priority="2106">
      <formula>IF(RIGHT(TEXT(Y1035,"0.#"),1)=".",TRUE,FALSE)</formula>
    </cfRule>
  </conditionalFormatting>
  <conditionalFormatting sqref="AL1070:AO1097">
    <cfRule type="expression" dxfId="1995" priority="2101">
      <formula>IF(AND(AL1070&gt;=0, RIGHT(TEXT(AL1070,"0.#"),1)&lt;&gt;"."),TRUE,FALSE)</formula>
    </cfRule>
    <cfRule type="expression" dxfId="1994" priority="2102">
      <formula>IF(AND(AL1070&gt;=0, RIGHT(TEXT(AL1070,"0.#"),1)="."),TRUE,FALSE)</formula>
    </cfRule>
    <cfRule type="expression" dxfId="1993" priority="2103">
      <formula>IF(AND(AL1070&lt;0, RIGHT(TEXT(AL1070,"0.#"),1)&lt;&gt;"."),TRUE,FALSE)</formula>
    </cfRule>
    <cfRule type="expression" dxfId="1992" priority="2104">
      <formula>IF(AND(AL1070&lt;0, RIGHT(TEXT(AL1070,"0.#"),1)="."),TRUE,FALSE)</formula>
    </cfRule>
  </conditionalFormatting>
  <conditionalFormatting sqref="Y1070:Y1097">
    <cfRule type="expression" dxfId="1991" priority="2099">
      <formula>IF(RIGHT(TEXT(Y1070,"0.#"),1)=".",FALSE,TRUE)</formula>
    </cfRule>
    <cfRule type="expression" dxfId="1990" priority="2100">
      <formula>IF(RIGHT(TEXT(Y1070,"0.#"),1)=".",TRUE,FALSE)</formula>
    </cfRule>
  </conditionalFormatting>
  <conditionalFormatting sqref="AL1068:AO1069">
    <cfRule type="expression" dxfId="1989" priority="2095">
      <formula>IF(AND(AL1068&gt;=0, RIGHT(TEXT(AL1068,"0.#"),1)&lt;&gt;"."),TRUE,FALSE)</formula>
    </cfRule>
    <cfRule type="expression" dxfId="1988" priority="2096">
      <formula>IF(AND(AL1068&gt;=0, RIGHT(TEXT(AL1068,"0.#"),1)="."),TRUE,FALSE)</formula>
    </cfRule>
    <cfRule type="expression" dxfId="1987" priority="2097">
      <formula>IF(AND(AL1068&lt;0, RIGHT(TEXT(AL1068,"0.#"),1)&lt;&gt;"."),TRUE,FALSE)</formula>
    </cfRule>
    <cfRule type="expression" dxfId="1986" priority="2098">
      <formula>IF(AND(AL1068&lt;0, RIGHT(TEXT(AL1068,"0.#"),1)="."),TRUE,FALSE)</formula>
    </cfRule>
  </conditionalFormatting>
  <conditionalFormatting sqref="Y1068:Y1069">
    <cfRule type="expression" dxfId="1985" priority="2093">
      <formula>IF(RIGHT(TEXT(Y1068,"0.#"),1)=".",FALSE,TRUE)</formula>
    </cfRule>
    <cfRule type="expression" dxfId="1984" priority="2094">
      <formula>IF(RIGHT(TEXT(Y1068,"0.#"),1)=".",TRUE,FALSE)</formula>
    </cfRule>
  </conditionalFormatting>
  <conditionalFormatting sqref="AE39">
    <cfRule type="expression" dxfId="1983" priority="2091">
      <formula>IF(RIGHT(TEXT(AE39,"0.#"),1)=".",FALSE,TRUE)</formula>
    </cfRule>
    <cfRule type="expression" dxfId="1982" priority="2092">
      <formula>IF(RIGHT(TEXT(AE39,"0.#"),1)=".",TRUE,FALSE)</formula>
    </cfRule>
  </conditionalFormatting>
  <conditionalFormatting sqref="AM41">
    <cfRule type="expression" dxfId="1981" priority="2075">
      <formula>IF(RIGHT(TEXT(AM41,"0.#"),1)=".",FALSE,TRUE)</formula>
    </cfRule>
    <cfRule type="expression" dxfId="1980" priority="2076">
      <formula>IF(RIGHT(TEXT(AM41,"0.#"),1)=".",TRUE,FALSE)</formula>
    </cfRule>
  </conditionalFormatting>
  <conditionalFormatting sqref="AE40">
    <cfRule type="expression" dxfId="1979" priority="2089">
      <formula>IF(RIGHT(TEXT(AE40,"0.#"),1)=".",FALSE,TRUE)</formula>
    </cfRule>
    <cfRule type="expression" dxfId="1978" priority="2090">
      <formula>IF(RIGHT(TEXT(AE40,"0.#"),1)=".",TRUE,FALSE)</formula>
    </cfRule>
  </conditionalFormatting>
  <conditionalFormatting sqref="AE41">
    <cfRule type="expression" dxfId="1977" priority="2087">
      <formula>IF(RIGHT(TEXT(AE41,"0.#"),1)=".",FALSE,TRUE)</formula>
    </cfRule>
    <cfRule type="expression" dxfId="1976" priority="2088">
      <formula>IF(RIGHT(TEXT(AE41,"0.#"),1)=".",TRUE,FALSE)</formula>
    </cfRule>
  </conditionalFormatting>
  <conditionalFormatting sqref="AI41">
    <cfRule type="expression" dxfId="1975" priority="2085">
      <formula>IF(RIGHT(TEXT(AI41,"0.#"),1)=".",FALSE,TRUE)</formula>
    </cfRule>
    <cfRule type="expression" dxfId="1974" priority="2086">
      <formula>IF(RIGHT(TEXT(AI41,"0.#"),1)=".",TRUE,FALSE)</formula>
    </cfRule>
  </conditionalFormatting>
  <conditionalFormatting sqref="AI40">
    <cfRule type="expression" dxfId="1973" priority="2083">
      <formula>IF(RIGHT(TEXT(AI40,"0.#"),1)=".",FALSE,TRUE)</formula>
    </cfRule>
    <cfRule type="expression" dxfId="1972" priority="2084">
      <formula>IF(RIGHT(TEXT(AI40,"0.#"),1)=".",TRUE,FALSE)</formula>
    </cfRule>
  </conditionalFormatting>
  <conditionalFormatting sqref="AI39">
    <cfRule type="expression" dxfId="1971" priority="2081">
      <formula>IF(RIGHT(TEXT(AI39,"0.#"),1)=".",FALSE,TRUE)</formula>
    </cfRule>
    <cfRule type="expression" dxfId="1970" priority="2082">
      <formula>IF(RIGHT(TEXT(AI39,"0.#"),1)=".",TRUE,FALSE)</formula>
    </cfRule>
  </conditionalFormatting>
  <conditionalFormatting sqref="AM39">
    <cfRule type="expression" dxfId="1969" priority="2079">
      <formula>IF(RIGHT(TEXT(AM39,"0.#"),1)=".",FALSE,TRUE)</formula>
    </cfRule>
    <cfRule type="expression" dxfId="1968" priority="2080">
      <formula>IF(RIGHT(TEXT(AM39,"0.#"),1)=".",TRUE,FALSE)</formula>
    </cfRule>
  </conditionalFormatting>
  <conditionalFormatting sqref="AM40">
    <cfRule type="expression" dxfId="1967" priority="2077">
      <formula>IF(RIGHT(TEXT(AM40,"0.#"),1)=".",FALSE,TRUE)</formula>
    </cfRule>
    <cfRule type="expression" dxfId="1966" priority="2078">
      <formula>IF(RIGHT(TEXT(AM40,"0.#"),1)=".",TRUE,FALSE)</formula>
    </cfRule>
  </conditionalFormatting>
  <conditionalFormatting sqref="AQ39:AQ41">
    <cfRule type="expression" dxfId="1965" priority="2073">
      <formula>IF(RIGHT(TEXT(AQ39,"0.#"),1)=".",FALSE,TRUE)</formula>
    </cfRule>
    <cfRule type="expression" dxfId="1964" priority="2074">
      <formula>IF(RIGHT(TEXT(AQ39,"0.#"),1)=".",TRUE,FALSE)</formula>
    </cfRule>
  </conditionalFormatting>
  <conditionalFormatting sqref="AU39:AU41">
    <cfRule type="expression" dxfId="1963" priority="2071">
      <formula>IF(RIGHT(TEXT(AU39,"0.#"),1)=".",FALSE,TRUE)</formula>
    </cfRule>
    <cfRule type="expression" dxfId="1962" priority="2072">
      <formula>IF(RIGHT(TEXT(AU39,"0.#"),1)=".",TRUE,FALSE)</formula>
    </cfRule>
  </conditionalFormatting>
  <conditionalFormatting sqref="AE46">
    <cfRule type="expression" dxfId="1961" priority="2069">
      <formula>IF(RIGHT(TEXT(AE46,"0.#"),1)=".",FALSE,TRUE)</formula>
    </cfRule>
    <cfRule type="expression" dxfId="1960" priority="2070">
      <formula>IF(RIGHT(TEXT(AE46,"0.#"),1)=".",TRUE,FALSE)</formula>
    </cfRule>
  </conditionalFormatting>
  <conditionalFormatting sqref="AE47">
    <cfRule type="expression" dxfId="1959" priority="2067">
      <formula>IF(RIGHT(TEXT(AE47,"0.#"),1)=".",FALSE,TRUE)</formula>
    </cfRule>
    <cfRule type="expression" dxfId="1958" priority="2068">
      <formula>IF(RIGHT(TEXT(AE47,"0.#"),1)=".",TRUE,FALSE)</formula>
    </cfRule>
  </conditionalFormatting>
  <conditionalFormatting sqref="AE48">
    <cfRule type="expression" dxfId="1957" priority="2065">
      <formula>IF(RIGHT(TEXT(AE48,"0.#"),1)=".",FALSE,TRUE)</formula>
    </cfRule>
    <cfRule type="expression" dxfId="1956" priority="2066">
      <formula>IF(RIGHT(TEXT(AE48,"0.#"),1)=".",TRUE,FALSE)</formula>
    </cfRule>
  </conditionalFormatting>
  <conditionalFormatting sqref="AI48">
    <cfRule type="expression" dxfId="1955" priority="2063">
      <formula>IF(RIGHT(TEXT(AI48,"0.#"),1)=".",FALSE,TRUE)</formula>
    </cfRule>
    <cfRule type="expression" dxfId="1954" priority="2064">
      <formula>IF(RIGHT(TEXT(AI48,"0.#"),1)=".",TRUE,FALSE)</formula>
    </cfRule>
  </conditionalFormatting>
  <conditionalFormatting sqref="AI47">
    <cfRule type="expression" dxfId="1953" priority="2061">
      <formula>IF(RIGHT(TEXT(AI47,"0.#"),1)=".",FALSE,TRUE)</formula>
    </cfRule>
    <cfRule type="expression" dxfId="1952" priority="2062">
      <formula>IF(RIGHT(TEXT(AI47,"0.#"),1)=".",TRUE,FALSE)</formula>
    </cfRule>
  </conditionalFormatting>
  <conditionalFormatting sqref="AE448">
    <cfRule type="expression" dxfId="1951" priority="1939">
      <formula>IF(RIGHT(TEXT(AE448,"0.#"),1)=".",FALSE,TRUE)</formula>
    </cfRule>
    <cfRule type="expression" dxfId="1950" priority="1940">
      <formula>IF(RIGHT(TEXT(AE448,"0.#"),1)=".",TRUE,FALSE)</formula>
    </cfRule>
  </conditionalFormatting>
  <conditionalFormatting sqref="AM450">
    <cfRule type="expression" dxfId="1949" priority="1929">
      <formula>IF(RIGHT(TEXT(AM450,"0.#"),1)=".",FALSE,TRUE)</formula>
    </cfRule>
    <cfRule type="expression" dxfId="1948" priority="1930">
      <formula>IF(RIGHT(TEXT(AM450,"0.#"),1)=".",TRUE,FALSE)</formula>
    </cfRule>
  </conditionalFormatting>
  <conditionalFormatting sqref="AE449">
    <cfRule type="expression" dxfId="1947" priority="1937">
      <formula>IF(RIGHT(TEXT(AE449,"0.#"),1)=".",FALSE,TRUE)</formula>
    </cfRule>
    <cfRule type="expression" dxfId="1946" priority="1938">
      <formula>IF(RIGHT(TEXT(AE449,"0.#"),1)=".",TRUE,FALSE)</formula>
    </cfRule>
  </conditionalFormatting>
  <conditionalFormatting sqref="AE450">
    <cfRule type="expression" dxfId="1945" priority="1935">
      <formula>IF(RIGHT(TEXT(AE450,"0.#"),1)=".",FALSE,TRUE)</formula>
    </cfRule>
    <cfRule type="expression" dxfId="1944" priority="1936">
      <formula>IF(RIGHT(TEXT(AE450,"0.#"),1)=".",TRUE,FALSE)</formula>
    </cfRule>
  </conditionalFormatting>
  <conditionalFormatting sqref="AM448">
    <cfRule type="expression" dxfId="1943" priority="1933">
      <formula>IF(RIGHT(TEXT(AM448,"0.#"),1)=".",FALSE,TRUE)</formula>
    </cfRule>
    <cfRule type="expression" dxfId="1942" priority="1934">
      <formula>IF(RIGHT(TEXT(AM448,"0.#"),1)=".",TRUE,FALSE)</formula>
    </cfRule>
  </conditionalFormatting>
  <conditionalFormatting sqref="AM449">
    <cfRule type="expression" dxfId="1941" priority="1931">
      <formula>IF(RIGHT(TEXT(AM449,"0.#"),1)=".",FALSE,TRUE)</formula>
    </cfRule>
    <cfRule type="expression" dxfId="1940" priority="1932">
      <formula>IF(RIGHT(TEXT(AM449,"0.#"),1)=".",TRUE,FALSE)</formula>
    </cfRule>
  </conditionalFormatting>
  <conditionalFormatting sqref="AU448">
    <cfRule type="expression" dxfId="1939" priority="1927">
      <formula>IF(RIGHT(TEXT(AU448,"0.#"),1)=".",FALSE,TRUE)</formula>
    </cfRule>
    <cfRule type="expression" dxfId="1938" priority="1928">
      <formula>IF(RIGHT(TEXT(AU448,"0.#"),1)=".",TRUE,FALSE)</formula>
    </cfRule>
  </conditionalFormatting>
  <conditionalFormatting sqref="AU449">
    <cfRule type="expression" dxfId="1937" priority="1925">
      <formula>IF(RIGHT(TEXT(AU449,"0.#"),1)=".",FALSE,TRUE)</formula>
    </cfRule>
    <cfRule type="expression" dxfId="1936" priority="1926">
      <formula>IF(RIGHT(TEXT(AU449,"0.#"),1)=".",TRUE,FALSE)</formula>
    </cfRule>
  </conditionalFormatting>
  <conditionalFormatting sqref="AU450">
    <cfRule type="expression" dxfId="1935" priority="1923">
      <formula>IF(RIGHT(TEXT(AU450,"0.#"),1)=".",FALSE,TRUE)</formula>
    </cfRule>
    <cfRule type="expression" dxfId="1934" priority="1924">
      <formula>IF(RIGHT(TEXT(AU450,"0.#"),1)=".",TRUE,FALSE)</formula>
    </cfRule>
  </conditionalFormatting>
  <conditionalFormatting sqref="AI450">
    <cfRule type="expression" dxfId="1933" priority="1917">
      <formula>IF(RIGHT(TEXT(AI450,"0.#"),1)=".",FALSE,TRUE)</formula>
    </cfRule>
    <cfRule type="expression" dxfId="1932" priority="1918">
      <formula>IF(RIGHT(TEXT(AI450,"0.#"),1)=".",TRUE,FALSE)</formula>
    </cfRule>
  </conditionalFormatting>
  <conditionalFormatting sqref="AI448">
    <cfRule type="expression" dxfId="1931" priority="1921">
      <formula>IF(RIGHT(TEXT(AI448,"0.#"),1)=".",FALSE,TRUE)</formula>
    </cfRule>
    <cfRule type="expression" dxfId="1930" priority="1922">
      <formula>IF(RIGHT(TEXT(AI448,"0.#"),1)=".",TRUE,FALSE)</formula>
    </cfRule>
  </conditionalFormatting>
  <conditionalFormatting sqref="AI449">
    <cfRule type="expression" dxfId="1929" priority="1919">
      <formula>IF(RIGHT(TEXT(AI449,"0.#"),1)=".",FALSE,TRUE)</formula>
    </cfRule>
    <cfRule type="expression" dxfId="1928" priority="1920">
      <formula>IF(RIGHT(TEXT(AI449,"0.#"),1)=".",TRUE,FALSE)</formula>
    </cfRule>
  </conditionalFormatting>
  <conditionalFormatting sqref="AQ449">
    <cfRule type="expression" dxfId="1927" priority="1915">
      <formula>IF(RIGHT(TEXT(AQ449,"0.#"),1)=".",FALSE,TRUE)</formula>
    </cfRule>
    <cfRule type="expression" dxfId="1926" priority="1916">
      <formula>IF(RIGHT(TEXT(AQ449,"0.#"),1)=".",TRUE,FALSE)</formula>
    </cfRule>
  </conditionalFormatting>
  <conditionalFormatting sqref="AQ450">
    <cfRule type="expression" dxfId="1925" priority="1913">
      <formula>IF(RIGHT(TEXT(AQ450,"0.#"),1)=".",FALSE,TRUE)</formula>
    </cfRule>
    <cfRule type="expression" dxfId="1924" priority="1914">
      <formula>IF(RIGHT(TEXT(AQ450,"0.#"),1)=".",TRUE,FALSE)</formula>
    </cfRule>
  </conditionalFormatting>
  <conditionalFormatting sqref="AQ448">
    <cfRule type="expression" dxfId="1923" priority="1911">
      <formula>IF(RIGHT(TEXT(AQ448,"0.#"),1)=".",FALSE,TRUE)</formula>
    </cfRule>
    <cfRule type="expression" dxfId="1922" priority="1912">
      <formula>IF(RIGHT(TEXT(AQ448,"0.#"),1)=".",TRUE,FALSE)</formula>
    </cfRule>
  </conditionalFormatting>
  <conditionalFormatting sqref="AE453">
    <cfRule type="expression" dxfId="1921" priority="1909">
      <formula>IF(RIGHT(TEXT(AE453,"0.#"),1)=".",FALSE,TRUE)</formula>
    </cfRule>
    <cfRule type="expression" dxfId="1920" priority="1910">
      <formula>IF(RIGHT(TEXT(AE453,"0.#"),1)=".",TRUE,FALSE)</formula>
    </cfRule>
  </conditionalFormatting>
  <conditionalFormatting sqref="AM455">
    <cfRule type="expression" dxfId="1919" priority="1899">
      <formula>IF(RIGHT(TEXT(AM455,"0.#"),1)=".",FALSE,TRUE)</formula>
    </cfRule>
    <cfRule type="expression" dxfId="1918" priority="1900">
      <formula>IF(RIGHT(TEXT(AM455,"0.#"),1)=".",TRUE,FALSE)</formula>
    </cfRule>
  </conditionalFormatting>
  <conditionalFormatting sqref="AE454">
    <cfRule type="expression" dxfId="1917" priority="1907">
      <formula>IF(RIGHT(TEXT(AE454,"0.#"),1)=".",FALSE,TRUE)</formula>
    </cfRule>
    <cfRule type="expression" dxfId="1916" priority="1908">
      <formula>IF(RIGHT(TEXT(AE454,"0.#"),1)=".",TRUE,FALSE)</formula>
    </cfRule>
  </conditionalFormatting>
  <conditionalFormatting sqref="AE455">
    <cfRule type="expression" dxfId="1915" priority="1905">
      <formula>IF(RIGHT(TEXT(AE455,"0.#"),1)=".",FALSE,TRUE)</formula>
    </cfRule>
    <cfRule type="expression" dxfId="1914" priority="1906">
      <formula>IF(RIGHT(TEXT(AE455,"0.#"),1)=".",TRUE,FALSE)</formula>
    </cfRule>
  </conditionalFormatting>
  <conditionalFormatting sqref="AM453">
    <cfRule type="expression" dxfId="1913" priority="1903">
      <formula>IF(RIGHT(TEXT(AM453,"0.#"),1)=".",FALSE,TRUE)</formula>
    </cfRule>
    <cfRule type="expression" dxfId="1912" priority="1904">
      <formula>IF(RIGHT(TEXT(AM453,"0.#"),1)=".",TRUE,FALSE)</formula>
    </cfRule>
  </conditionalFormatting>
  <conditionalFormatting sqref="AM454">
    <cfRule type="expression" dxfId="1911" priority="1901">
      <formula>IF(RIGHT(TEXT(AM454,"0.#"),1)=".",FALSE,TRUE)</formula>
    </cfRule>
    <cfRule type="expression" dxfId="1910" priority="1902">
      <formula>IF(RIGHT(TEXT(AM454,"0.#"),1)=".",TRUE,FALSE)</formula>
    </cfRule>
  </conditionalFormatting>
  <conditionalFormatting sqref="AU453">
    <cfRule type="expression" dxfId="1909" priority="1897">
      <formula>IF(RIGHT(TEXT(AU453,"0.#"),1)=".",FALSE,TRUE)</formula>
    </cfRule>
    <cfRule type="expression" dxfId="1908" priority="1898">
      <formula>IF(RIGHT(TEXT(AU453,"0.#"),1)=".",TRUE,FALSE)</formula>
    </cfRule>
  </conditionalFormatting>
  <conditionalFormatting sqref="AU454">
    <cfRule type="expression" dxfId="1907" priority="1895">
      <formula>IF(RIGHT(TEXT(AU454,"0.#"),1)=".",FALSE,TRUE)</formula>
    </cfRule>
    <cfRule type="expression" dxfId="1906" priority="1896">
      <formula>IF(RIGHT(TEXT(AU454,"0.#"),1)=".",TRUE,FALSE)</formula>
    </cfRule>
  </conditionalFormatting>
  <conditionalFormatting sqref="AU455">
    <cfRule type="expression" dxfId="1905" priority="1893">
      <formula>IF(RIGHT(TEXT(AU455,"0.#"),1)=".",FALSE,TRUE)</formula>
    </cfRule>
    <cfRule type="expression" dxfId="1904" priority="1894">
      <formula>IF(RIGHT(TEXT(AU455,"0.#"),1)=".",TRUE,FALSE)</formula>
    </cfRule>
  </conditionalFormatting>
  <conditionalFormatting sqref="AI455">
    <cfRule type="expression" dxfId="1903" priority="1887">
      <formula>IF(RIGHT(TEXT(AI455,"0.#"),1)=".",FALSE,TRUE)</formula>
    </cfRule>
    <cfRule type="expression" dxfId="1902" priority="1888">
      <formula>IF(RIGHT(TEXT(AI455,"0.#"),1)=".",TRUE,FALSE)</formula>
    </cfRule>
  </conditionalFormatting>
  <conditionalFormatting sqref="AI453">
    <cfRule type="expression" dxfId="1901" priority="1891">
      <formula>IF(RIGHT(TEXT(AI453,"0.#"),1)=".",FALSE,TRUE)</formula>
    </cfRule>
    <cfRule type="expression" dxfId="1900" priority="1892">
      <formula>IF(RIGHT(TEXT(AI453,"0.#"),1)=".",TRUE,FALSE)</formula>
    </cfRule>
  </conditionalFormatting>
  <conditionalFormatting sqref="AI454">
    <cfRule type="expression" dxfId="1899" priority="1889">
      <formula>IF(RIGHT(TEXT(AI454,"0.#"),1)=".",FALSE,TRUE)</formula>
    </cfRule>
    <cfRule type="expression" dxfId="1898" priority="1890">
      <formula>IF(RIGHT(TEXT(AI454,"0.#"),1)=".",TRUE,FALSE)</formula>
    </cfRule>
  </conditionalFormatting>
  <conditionalFormatting sqref="AQ454">
    <cfRule type="expression" dxfId="1897" priority="1885">
      <formula>IF(RIGHT(TEXT(AQ454,"0.#"),1)=".",FALSE,TRUE)</formula>
    </cfRule>
    <cfRule type="expression" dxfId="1896" priority="1886">
      <formula>IF(RIGHT(TEXT(AQ454,"0.#"),1)=".",TRUE,FALSE)</formula>
    </cfRule>
  </conditionalFormatting>
  <conditionalFormatting sqref="AQ455">
    <cfRule type="expression" dxfId="1895" priority="1883">
      <formula>IF(RIGHT(TEXT(AQ455,"0.#"),1)=".",FALSE,TRUE)</formula>
    </cfRule>
    <cfRule type="expression" dxfId="1894" priority="1884">
      <formula>IF(RIGHT(TEXT(AQ455,"0.#"),1)=".",TRUE,FALSE)</formula>
    </cfRule>
  </conditionalFormatting>
  <conditionalFormatting sqref="AQ453">
    <cfRule type="expression" dxfId="1893" priority="1881">
      <formula>IF(RIGHT(TEXT(AQ453,"0.#"),1)=".",FALSE,TRUE)</formula>
    </cfRule>
    <cfRule type="expression" dxfId="1892" priority="1882">
      <formula>IF(RIGHT(TEXT(AQ453,"0.#"),1)=".",TRUE,FALSE)</formula>
    </cfRule>
  </conditionalFormatting>
  <conditionalFormatting sqref="AE487">
    <cfRule type="expression" dxfId="1891" priority="1759">
      <formula>IF(RIGHT(TEXT(AE487,"0.#"),1)=".",FALSE,TRUE)</formula>
    </cfRule>
    <cfRule type="expression" dxfId="1890" priority="1760">
      <formula>IF(RIGHT(TEXT(AE487,"0.#"),1)=".",TRUE,FALSE)</formula>
    </cfRule>
  </conditionalFormatting>
  <conditionalFormatting sqref="AE488">
    <cfRule type="expression" dxfId="1889" priority="1757">
      <formula>IF(RIGHT(TEXT(AE488,"0.#"),1)=".",FALSE,TRUE)</formula>
    </cfRule>
    <cfRule type="expression" dxfId="1888" priority="1758">
      <formula>IF(RIGHT(TEXT(AE488,"0.#"),1)=".",TRUE,FALSE)</formula>
    </cfRule>
  </conditionalFormatting>
  <conditionalFormatting sqref="AE489">
    <cfRule type="expression" dxfId="1887" priority="1755">
      <formula>IF(RIGHT(TEXT(AE489,"0.#"),1)=".",FALSE,TRUE)</formula>
    </cfRule>
    <cfRule type="expression" dxfId="1886" priority="1756">
      <formula>IF(RIGHT(TEXT(AE489,"0.#"),1)=".",TRUE,FALSE)</formula>
    </cfRule>
  </conditionalFormatting>
  <conditionalFormatting sqref="AU487">
    <cfRule type="expression" dxfId="1885" priority="1747">
      <formula>IF(RIGHT(TEXT(AU487,"0.#"),1)=".",FALSE,TRUE)</formula>
    </cfRule>
    <cfRule type="expression" dxfId="1884" priority="1748">
      <formula>IF(RIGHT(TEXT(AU487,"0.#"),1)=".",TRUE,FALSE)</formula>
    </cfRule>
  </conditionalFormatting>
  <conditionalFormatting sqref="AU488">
    <cfRule type="expression" dxfId="1883" priority="1745">
      <formula>IF(RIGHT(TEXT(AU488,"0.#"),1)=".",FALSE,TRUE)</formula>
    </cfRule>
    <cfRule type="expression" dxfId="1882" priority="1746">
      <formula>IF(RIGHT(TEXT(AU488,"0.#"),1)=".",TRUE,FALSE)</formula>
    </cfRule>
  </conditionalFormatting>
  <conditionalFormatting sqref="AU489">
    <cfRule type="expression" dxfId="1881" priority="1743">
      <formula>IF(RIGHT(TEXT(AU489,"0.#"),1)=".",FALSE,TRUE)</formula>
    </cfRule>
    <cfRule type="expression" dxfId="1880" priority="1744">
      <formula>IF(RIGHT(TEXT(AU489,"0.#"),1)=".",TRUE,FALSE)</formula>
    </cfRule>
  </conditionalFormatting>
  <conditionalFormatting sqref="AQ488">
    <cfRule type="expression" dxfId="1879" priority="1735">
      <formula>IF(RIGHT(TEXT(AQ488,"0.#"),1)=".",FALSE,TRUE)</formula>
    </cfRule>
    <cfRule type="expression" dxfId="1878" priority="1736">
      <formula>IF(RIGHT(TEXT(AQ488,"0.#"),1)=".",TRUE,FALSE)</formula>
    </cfRule>
  </conditionalFormatting>
  <conditionalFormatting sqref="AQ489">
    <cfRule type="expression" dxfId="1877" priority="1733">
      <formula>IF(RIGHT(TEXT(AQ489,"0.#"),1)=".",FALSE,TRUE)</formula>
    </cfRule>
    <cfRule type="expression" dxfId="1876" priority="1734">
      <formula>IF(RIGHT(TEXT(AQ489,"0.#"),1)=".",TRUE,FALSE)</formula>
    </cfRule>
  </conditionalFormatting>
  <conditionalFormatting sqref="AQ487">
    <cfRule type="expression" dxfId="1875" priority="1731">
      <formula>IF(RIGHT(TEXT(AQ487,"0.#"),1)=".",FALSE,TRUE)</formula>
    </cfRule>
    <cfRule type="expression" dxfId="1874" priority="1732">
      <formula>IF(RIGHT(TEXT(AQ487,"0.#"),1)=".",TRUE,FALSE)</formula>
    </cfRule>
  </conditionalFormatting>
  <conditionalFormatting sqref="AE512">
    <cfRule type="expression" dxfId="1873" priority="1729">
      <formula>IF(RIGHT(TEXT(AE512,"0.#"),1)=".",FALSE,TRUE)</formula>
    </cfRule>
    <cfRule type="expression" dxfId="1872" priority="1730">
      <formula>IF(RIGHT(TEXT(AE512,"0.#"),1)=".",TRUE,FALSE)</formula>
    </cfRule>
  </conditionalFormatting>
  <conditionalFormatting sqref="AE513">
    <cfRule type="expression" dxfId="1871" priority="1727">
      <formula>IF(RIGHT(TEXT(AE513,"0.#"),1)=".",FALSE,TRUE)</formula>
    </cfRule>
    <cfRule type="expression" dxfId="1870" priority="1728">
      <formula>IF(RIGHT(TEXT(AE513,"0.#"),1)=".",TRUE,FALSE)</formula>
    </cfRule>
  </conditionalFormatting>
  <conditionalFormatting sqref="AE514">
    <cfRule type="expression" dxfId="1869" priority="1725">
      <formula>IF(RIGHT(TEXT(AE514,"0.#"),1)=".",FALSE,TRUE)</formula>
    </cfRule>
    <cfRule type="expression" dxfId="1868" priority="1726">
      <formula>IF(RIGHT(TEXT(AE514,"0.#"),1)=".",TRUE,FALSE)</formula>
    </cfRule>
  </conditionalFormatting>
  <conditionalFormatting sqref="AU512">
    <cfRule type="expression" dxfId="1867" priority="1717">
      <formula>IF(RIGHT(TEXT(AU512,"0.#"),1)=".",FALSE,TRUE)</formula>
    </cfRule>
    <cfRule type="expression" dxfId="1866" priority="1718">
      <formula>IF(RIGHT(TEXT(AU512,"0.#"),1)=".",TRUE,FALSE)</formula>
    </cfRule>
  </conditionalFormatting>
  <conditionalFormatting sqref="AU513">
    <cfRule type="expression" dxfId="1865" priority="1715">
      <formula>IF(RIGHT(TEXT(AU513,"0.#"),1)=".",FALSE,TRUE)</formula>
    </cfRule>
    <cfRule type="expression" dxfId="1864" priority="1716">
      <formula>IF(RIGHT(TEXT(AU513,"0.#"),1)=".",TRUE,FALSE)</formula>
    </cfRule>
  </conditionalFormatting>
  <conditionalFormatting sqref="AU514">
    <cfRule type="expression" dxfId="1863" priority="1713">
      <formula>IF(RIGHT(TEXT(AU514,"0.#"),1)=".",FALSE,TRUE)</formula>
    </cfRule>
    <cfRule type="expression" dxfId="1862" priority="1714">
      <formula>IF(RIGHT(TEXT(AU514,"0.#"),1)=".",TRUE,FALSE)</formula>
    </cfRule>
  </conditionalFormatting>
  <conditionalFormatting sqref="AQ513">
    <cfRule type="expression" dxfId="1861" priority="1705">
      <formula>IF(RIGHT(TEXT(AQ513,"0.#"),1)=".",FALSE,TRUE)</formula>
    </cfRule>
    <cfRule type="expression" dxfId="1860" priority="1706">
      <formula>IF(RIGHT(TEXT(AQ513,"0.#"),1)=".",TRUE,FALSE)</formula>
    </cfRule>
  </conditionalFormatting>
  <conditionalFormatting sqref="AQ514">
    <cfRule type="expression" dxfId="1859" priority="1703">
      <formula>IF(RIGHT(TEXT(AQ514,"0.#"),1)=".",FALSE,TRUE)</formula>
    </cfRule>
    <cfRule type="expression" dxfId="1858" priority="1704">
      <formula>IF(RIGHT(TEXT(AQ514,"0.#"),1)=".",TRUE,FALSE)</formula>
    </cfRule>
  </conditionalFormatting>
  <conditionalFormatting sqref="AQ512">
    <cfRule type="expression" dxfId="1857" priority="1701">
      <formula>IF(RIGHT(TEXT(AQ512,"0.#"),1)=".",FALSE,TRUE)</formula>
    </cfRule>
    <cfRule type="expression" dxfId="1856" priority="1702">
      <formula>IF(RIGHT(TEXT(AQ512,"0.#"),1)=".",TRUE,FALSE)</formula>
    </cfRule>
  </conditionalFormatting>
  <conditionalFormatting sqref="AE517">
    <cfRule type="expression" dxfId="1855" priority="1579">
      <formula>IF(RIGHT(TEXT(AE517,"0.#"),1)=".",FALSE,TRUE)</formula>
    </cfRule>
    <cfRule type="expression" dxfId="1854" priority="1580">
      <formula>IF(RIGHT(TEXT(AE517,"0.#"),1)=".",TRUE,FALSE)</formula>
    </cfRule>
  </conditionalFormatting>
  <conditionalFormatting sqref="AE518">
    <cfRule type="expression" dxfId="1853" priority="1577">
      <formula>IF(RIGHT(TEXT(AE518,"0.#"),1)=".",FALSE,TRUE)</formula>
    </cfRule>
    <cfRule type="expression" dxfId="1852" priority="1578">
      <formula>IF(RIGHT(TEXT(AE518,"0.#"),1)=".",TRUE,FALSE)</formula>
    </cfRule>
  </conditionalFormatting>
  <conditionalFormatting sqref="AE519">
    <cfRule type="expression" dxfId="1851" priority="1575">
      <formula>IF(RIGHT(TEXT(AE519,"0.#"),1)=".",FALSE,TRUE)</formula>
    </cfRule>
    <cfRule type="expression" dxfId="1850" priority="1576">
      <formula>IF(RIGHT(TEXT(AE519,"0.#"),1)=".",TRUE,FALSE)</formula>
    </cfRule>
  </conditionalFormatting>
  <conditionalFormatting sqref="AU517">
    <cfRule type="expression" dxfId="1849" priority="1567">
      <formula>IF(RIGHT(TEXT(AU517,"0.#"),1)=".",FALSE,TRUE)</formula>
    </cfRule>
    <cfRule type="expression" dxfId="1848" priority="1568">
      <formula>IF(RIGHT(TEXT(AU517,"0.#"),1)=".",TRUE,FALSE)</formula>
    </cfRule>
  </conditionalFormatting>
  <conditionalFormatting sqref="AU519">
    <cfRule type="expression" dxfId="1847" priority="1563">
      <formula>IF(RIGHT(TEXT(AU519,"0.#"),1)=".",FALSE,TRUE)</formula>
    </cfRule>
    <cfRule type="expression" dxfId="1846" priority="1564">
      <formula>IF(RIGHT(TEXT(AU519,"0.#"),1)=".",TRUE,FALSE)</formula>
    </cfRule>
  </conditionalFormatting>
  <conditionalFormatting sqref="AQ518">
    <cfRule type="expression" dxfId="1845" priority="1555">
      <formula>IF(RIGHT(TEXT(AQ518,"0.#"),1)=".",FALSE,TRUE)</formula>
    </cfRule>
    <cfRule type="expression" dxfId="1844" priority="1556">
      <formula>IF(RIGHT(TEXT(AQ518,"0.#"),1)=".",TRUE,FALSE)</formula>
    </cfRule>
  </conditionalFormatting>
  <conditionalFormatting sqref="AQ519">
    <cfRule type="expression" dxfId="1843" priority="1553">
      <formula>IF(RIGHT(TEXT(AQ519,"0.#"),1)=".",FALSE,TRUE)</formula>
    </cfRule>
    <cfRule type="expression" dxfId="1842" priority="1554">
      <formula>IF(RIGHT(TEXT(AQ519,"0.#"),1)=".",TRUE,FALSE)</formula>
    </cfRule>
  </conditionalFormatting>
  <conditionalFormatting sqref="AQ517">
    <cfRule type="expression" dxfId="1841" priority="1551">
      <formula>IF(RIGHT(TEXT(AQ517,"0.#"),1)=".",FALSE,TRUE)</formula>
    </cfRule>
    <cfRule type="expression" dxfId="1840" priority="1552">
      <formula>IF(RIGHT(TEXT(AQ517,"0.#"),1)=".",TRUE,FALSE)</formula>
    </cfRule>
  </conditionalFormatting>
  <conditionalFormatting sqref="AE522">
    <cfRule type="expression" dxfId="1839" priority="1549">
      <formula>IF(RIGHT(TEXT(AE522,"0.#"),1)=".",FALSE,TRUE)</formula>
    </cfRule>
    <cfRule type="expression" dxfId="1838" priority="1550">
      <formula>IF(RIGHT(TEXT(AE522,"0.#"),1)=".",TRUE,FALSE)</formula>
    </cfRule>
  </conditionalFormatting>
  <conditionalFormatting sqref="AE523">
    <cfRule type="expression" dxfId="1837" priority="1547">
      <formula>IF(RIGHT(TEXT(AE523,"0.#"),1)=".",FALSE,TRUE)</formula>
    </cfRule>
    <cfRule type="expression" dxfId="1836" priority="1548">
      <formula>IF(RIGHT(TEXT(AE523,"0.#"),1)=".",TRUE,FALSE)</formula>
    </cfRule>
  </conditionalFormatting>
  <conditionalFormatting sqref="AE524">
    <cfRule type="expression" dxfId="1835" priority="1545">
      <formula>IF(RIGHT(TEXT(AE524,"0.#"),1)=".",FALSE,TRUE)</formula>
    </cfRule>
    <cfRule type="expression" dxfId="1834" priority="1546">
      <formula>IF(RIGHT(TEXT(AE524,"0.#"),1)=".",TRUE,FALSE)</formula>
    </cfRule>
  </conditionalFormatting>
  <conditionalFormatting sqref="AU522">
    <cfRule type="expression" dxfId="1833" priority="1537">
      <formula>IF(RIGHT(TEXT(AU522,"0.#"),1)=".",FALSE,TRUE)</formula>
    </cfRule>
    <cfRule type="expression" dxfId="1832" priority="1538">
      <formula>IF(RIGHT(TEXT(AU522,"0.#"),1)=".",TRUE,FALSE)</formula>
    </cfRule>
  </conditionalFormatting>
  <conditionalFormatting sqref="AU523">
    <cfRule type="expression" dxfId="1831" priority="1535">
      <formula>IF(RIGHT(TEXT(AU523,"0.#"),1)=".",FALSE,TRUE)</formula>
    </cfRule>
    <cfRule type="expression" dxfId="1830" priority="1536">
      <formula>IF(RIGHT(TEXT(AU523,"0.#"),1)=".",TRUE,FALSE)</formula>
    </cfRule>
  </conditionalFormatting>
  <conditionalFormatting sqref="AU524">
    <cfRule type="expression" dxfId="1829" priority="1533">
      <formula>IF(RIGHT(TEXT(AU524,"0.#"),1)=".",FALSE,TRUE)</formula>
    </cfRule>
    <cfRule type="expression" dxfId="1828" priority="1534">
      <formula>IF(RIGHT(TEXT(AU524,"0.#"),1)=".",TRUE,FALSE)</formula>
    </cfRule>
  </conditionalFormatting>
  <conditionalFormatting sqref="AQ523">
    <cfRule type="expression" dxfId="1827" priority="1525">
      <formula>IF(RIGHT(TEXT(AQ523,"0.#"),1)=".",FALSE,TRUE)</formula>
    </cfRule>
    <cfRule type="expression" dxfId="1826" priority="1526">
      <formula>IF(RIGHT(TEXT(AQ523,"0.#"),1)=".",TRUE,FALSE)</formula>
    </cfRule>
  </conditionalFormatting>
  <conditionalFormatting sqref="AQ524">
    <cfRule type="expression" dxfId="1825" priority="1523">
      <formula>IF(RIGHT(TEXT(AQ524,"0.#"),1)=".",FALSE,TRUE)</formula>
    </cfRule>
    <cfRule type="expression" dxfId="1824" priority="1524">
      <formula>IF(RIGHT(TEXT(AQ524,"0.#"),1)=".",TRUE,FALSE)</formula>
    </cfRule>
  </conditionalFormatting>
  <conditionalFormatting sqref="AQ522">
    <cfRule type="expression" dxfId="1823" priority="1521">
      <formula>IF(RIGHT(TEXT(AQ522,"0.#"),1)=".",FALSE,TRUE)</formula>
    </cfRule>
    <cfRule type="expression" dxfId="1822" priority="1522">
      <formula>IF(RIGHT(TEXT(AQ522,"0.#"),1)=".",TRUE,FALSE)</formula>
    </cfRule>
  </conditionalFormatting>
  <conditionalFormatting sqref="AE527">
    <cfRule type="expression" dxfId="1821" priority="1519">
      <formula>IF(RIGHT(TEXT(AE527,"0.#"),1)=".",FALSE,TRUE)</formula>
    </cfRule>
    <cfRule type="expression" dxfId="1820" priority="1520">
      <formula>IF(RIGHT(TEXT(AE527,"0.#"),1)=".",TRUE,FALSE)</formula>
    </cfRule>
  </conditionalFormatting>
  <conditionalFormatting sqref="AE528">
    <cfRule type="expression" dxfId="1819" priority="1517">
      <formula>IF(RIGHT(TEXT(AE528,"0.#"),1)=".",FALSE,TRUE)</formula>
    </cfRule>
    <cfRule type="expression" dxfId="1818" priority="1518">
      <formula>IF(RIGHT(TEXT(AE528,"0.#"),1)=".",TRUE,FALSE)</formula>
    </cfRule>
  </conditionalFormatting>
  <conditionalFormatting sqref="AE529">
    <cfRule type="expression" dxfId="1817" priority="1515">
      <formula>IF(RIGHT(TEXT(AE529,"0.#"),1)=".",FALSE,TRUE)</formula>
    </cfRule>
    <cfRule type="expression" dxfId="1816" priority="1516">
      <formula>IF(RIGHT(TEXT(AE529,"0.#"),1)=".",TRUE,FALSE)</formula>
    </cfRule>
  </conditionalFormatting>
  <conditionalFormatting sqref="AU527">
    <cfRule type="expression" dxfId="1815" priority="1507">
      <formula>IF(RIGHT(TEXT(AU527,"0.#"),1)=".",FALSE,TRUE)</formula>
    </cfRule>
    <cfRule type="expression" dxfId="1814" priority="1508">
      <formula>IF(RIGHT(TEXT(AU527,"0.#"),1)=".",TRUE,FALSE)</formula>
    </cfRule>
  </conditionalFormatting>
  <conditionalFormatting sqref="AU528">
    <cfRule type="expression" dxfId="1813" priority="1505">
      <formula>IF(RIGHT(TEXT(AU528,"0.#"),1)=".",FALSE,TRUE)</formula>
    </cfRule>
    <cfRule type="expression" dxfId="1812" priority="1506">
      <formula>IF(RIGHT(TEXT(AU528,"0.#"),1)=".",TRUE,FALSE)</formula>
    </cfRule>
  </conditionalFormatting>
  <conditionalFormatting sqref="AU529">
    <cfRule type="expression" dxfId="1811" priority="1503">
      <formula>IF(RIGHT(TEXT(AU529,"0.#"),1)=".",FALSE,TRUE)</formula>
    </cfRule>
    <cfRule type="expression" dxfId="1810" priority="1504">
      <formula>IF(RIGHT(TEXT(AU529,"0.#"),1)=".",TRUE,FALSE)</formula>
    </cfRule>
  </conditionalFormatting>
  <conditionalFormatting sqref="AQ528">
    <cfRule type="expression" dxfId="1809" priority="1495">
      <formula>IF(RIGHT(TEXT(AQ528,"0.#"),1)=".",FALSE,TRUE)</formula>
    </cfRule>
    <cfRule type="expression" dxfId="1808" priority="1496">
      <formula>IF(RIGHT(TEXT(AQ528,"0.#"),1)=".",TRUE,FALSE)</formula>
    </cfRule>
  </conditionalFormatting>
  <conditionalFormatting sqref="AQ529">
    <cfRule type="expression" dxfId="1807" priority="1493">
      <formula>IF(RIGHT(TEXT(AQ529,"0.#"),1)=".",FALSE,TRUE)</formula>
    </cfRule>
    <cfRule type="expression" dxfId="1806" priority="1494">
      <formula>IF(RIGHT(TEXT(AQ529,"0.#"),1)=".",TRUE,FALSE)</formula>
    </cfRule>
  </conditionalFormatting>
  <conditionalFormatting sqref="AQ527">
    <cfRule type="expression" dxfId="1805" priority="1491">
      <formula>IF(RIGHT(TEXT(AQ527,"0.#"),1)=".",FALSE,TRUE)</formula>
    </cfRule>
    <cfRule type="expression" dxfId="1804" priority="1492">
      <formula>IF(RIGHT(TEXT(AQ527,"0.#"),1)=".",TRUE,FALSE)</formula>
    </cfRule>
  </conditionalFormatting>
  <conditionalFormatting sqref="AE532">
    <cfRule type="expression" dxfId="1803" priority="1489">
      <formula>IF(RIGHT(TEXT(AE532,"0.#"),1)=".",FALSE,TRUE)</formula>
    </cfRule>
    <cfRule type="expression" dxfId="1802" priority="1490">
      <formula>IF(RIGHT(TEXT(AE532,"0.#"),1)=".",TRUE,FALSE)</formula>
    </cfRule>
  </conditionalFormatting>
  <conditionalFormatting sqref="AM534">
    <cfRule type="expression" dxfId="1801" priority="1479">
      <formula>IF(RIGHT(TEXT(AM534,"0.#"),1)=".",FALSE,TRUE)</formula>
    </cfRule>
    <cfRule type="expression" dxfId="1800" priority="1480">
      <formula>IF(RIGHT(TEXT(AM534,"0.#"),1)=".",TRUE,FALSE)</formula>
    </cfRule>
  </conditionalFormatting>
  <conditionalFormatting sqref="AE533">
    <cfRule type="expression" dxfId="1799" priority="1487">
      <formula>IF(RIGHT(TEXT(AE533,"0.#"),1)=".",FALSE,TRUE)</formula>
    </cfRule>
    <cfRule type="expression" dxfId="1798" priority="1488">
      <formula>IF(RIGHT(TEXT(AE533,"0.#"),1)=".",TRUE,FALSE)</formula>
    </cfRule>
  </conditionalFormatting>
  <conditionalFormatting sqref="AE534">
    <cfRule type="expression" dxfId="1797" priority="1485">
      <formula>IF(RIGHT(TEXT(AE534,"0.#"),1)=".",FALSE,TRUE)</formula>
    </cfRule>
    <cfRule type="expression" dxfId="1796" priority="1486">
      <formula>IF(RIGHT(TEXT(AE534,"0.#"),1)=".",TRUE,FALSE)</formula>
    </cfRule>
  </conditionalFormatting>
  <conditionalFormatting sqref="AM532">
    <cfRule type="expression" dxfId="1795" priority="1483">
      <formula>IF(RIGHT(TEXT(AM532,"0.#"),1)=".",FALSE,TRUE)</formula>
    </cfRule>
    <cfRule type="expression" dxfId="1794" priority="1484">
      <formula>IF(RIGHT(TEXT(AM532,"0.#"),1)=".",TRUE,FALSE)</formula>
    </cfRule>
  </conditionalFormatting>
  <conditionalFormatting sqref="AM533">
    <cfRule type="expression" dxfId="1793" priority="1481">
      <formula>IF(RIGHT(TEXT(AM533,"0.#"),1)=".",FALSE,TRUE)</formula>
    </cfRule>
    <cfRule type="expression" dxfId="1792" priority="1482">
      <formula>IF(RIGHT(TEXT(AM533,"0.#"),1)=".",TRUE,FALSE)</formula>
    </cfRule>
  </conditionalFormatting>
  <conditionalFormatting sqref="AU532">
    <cfRule type="expression" dxfId="1791" priority="1477">
      <formula>IF(RIGHT(TEXT(AU532,"0.#"),1)=".",FALSE,TRUE)</formula>
    </cfRule>
    <cfRule type="expression" dxfId="1790" priority="1478">
      <formula>IF(RIGHT(TEXT(AU532,"0.#"),1)=".",TRUE,FALSE)</formula>
    </cfRule>
  </conditionalFormatting>
  <conditionalFormatting sqref="AU533">
    <cfRule type="expression" dxfId="1789" priority="1475">
      <formula>IF(RIGHT(TEXT(AU533,"0.#"),1)=".",FALSE,TRUE)</formula>
    </cfRule>
    <cfRule type="expression" dxfId="1788" priority="1476">
      <formula>IF(RIGHT(TEXT(AU533,"0.#"),1)=".",TRUE,FALSE)</formula>
    </cfRule>
  </conditionalFormatting>
  <conditionalFormatting sqref="AU534">
    <cfRule type="expression" dxfId="1787" priority="1473">
      <formula>IF(RIGHT(TEXT(AU534,"0.#"),1)=".",FALSE,TRUE)</formula>
    </cfRule>
    <cfRule type="expression" dxfId="1786" priority="1474">
      <formula>IF(RIGHT(TEXT(AU534,"0.#"),1)=".",TRUE,FALSE)</formula>
    </cfRule>
  </conditionalFormatting>
  <conditionalFormatting sqref="AI534">
    <cfRule type="expression" dxfId="1785" priority="1467">
      <formula>IF(RIGHT(TEXT(AI534,"0.#"),1)=".",FALSE,TRUE)</formula>
    </cfRule>
    <cfRule type="expression" dxfId="1784" priority="1468">
      <formula>IF(RIGHT(TEXT(AI534,"0.#"),1)=".",TRUE,FALSE)</formula>
    </cfRule>
  </conditionalFormatting>
  <conditionalFormatting sqref="AI532">
    <cfRule type="expression" dxfId="1783" priority="1471">
      <formula>IF(RIGHT(TEXT(AI532,"0.#"),1)=".",FALSE,TRUE)</formula>
    </cfRule>
    <cfRule type="expression" dxfId="1782" priority="1472">
      <formula>IF(RIGHT(TEXT(AI532,"0.#"),1)=".",TRUE,FALSE)</formula>
    </cfRule>
  </conditionalFormatting>
  <conditionalFormatting sqref="AI533">
    <cfRule type="expression" dxfId="1781" priority="1469">
      <formula>IF(RIGHT(TEXT(AI533,"0.#"),1)=".",FALSE,TRUE)</formula>
    </cfRule>
    <cfRule type="expression" dxfId="1780" priority="1470">
      <formula>IF(RIGHT(TEXT(AI533,"0.#"),1)=".",TRUE,FALSE)</formula>
    </cfRule>
  </conditionalFormatting>
  <conditionalFormatting sqref="AQ533">
    <cfRule type="expression" dxfId="1779" priority="1465">
      <formula>IF(RIGHT(TEXT(AQ533,"0.#"),1)=".",FALSE,TRUE)</formula>
    </cfRule>
    <cfRule type="expression" dxfId="1778" priority="1466">
      <formula>IF(RIGHT(TEXT(AQ533,"0.#"),1)=".",TRUE,FALSE)</formula>
    </cfRule>
  </conditionalFormatting>
  <conditionalFormatting sqref="AQ534">
    <cfRule type="expression" dxfId="1777" priority="1463">
      <formula>IF(RIGHT(TEXT(AQ534,"0.#"),1)=".",FALSE,TRUE)</formula>
    </cfRule>
    <cfRule type="expression" dxfId="1776" priority="1464">
      <formula>IF(RIGHT(TEXT(AQ534,"0.#"),1)=".",TRUE,FALSE)</formula>
    </cfRule>
  </conditionalFormatting>
  <conditionalFormatting sqref="AQ532">
    <cfRule type="expression" dxfId="1775" priority="1461">
      <formula>IF(RIGHT(TEXT(AQ532,"0.#"),1)=".",FALSE,TRUE)</formula>
    </cfRule>
    <cfRule type="expression" dxfId="1774" priority="1462">
      <formula>IF(RIGHT(TEXT(AQ532,"0.#"),1)=".",TRUE,FALSE)</formula>
    </cfRule>
  </conditionalFormatting>
  <conditionalFormatting sqref="AE541">
    <cfRule type="expression" dxfId="1773" priority="1459">
      <formula>IF(RIGHT(TEXT(AE541,"0.#"),1)=".",FALSE,TRUE)</formula>
    </cfRule>
    <cfRule type="expression" dxfId="1772" priority="1460">
      <formula>IF(RIGHT(TEXT(AE541,"0.#"),1)=".",TRUE,FALSE)</formula>
    </cfRule>
  </conditionalFormatting>
  <conditionalFormatting sqref="AE542">
    <cfRule type="expression" dxfId="1771" priority="1457">
      <formula>IF(RIGHT(TEXT(AE542,"0.#"),1)=".",FALSE,TRUE)</formula>
    </cfRule>
    <cfRule type="expression" dxfId="1770" priority="1458">
      <formula>IF(RIGHT(TEXT(AE542,"0.#"),1)=".",TRUE,FALSE)</formula>
    </cfRule>
  </conditionalFormatting>
  <conditionalFormatting sqref="AE543">
    <cfRule type="expression" dxfId="1769" priority="1455">
      <formula>IF(RIGHT(TEXT(AE543,"0.#"),1)=".",FALSE,TRUE)</formula>
    </cfRule>
    <cfRule type="expression" dxfId="1768" priority="1456">
      <formula>IF(RIGHT(TEXT(AE543,"0.#"),1)=".",TRUE,FALSE)</formula>
    </cfRule>
  </conditionalFormatting>
  <conditionalFormatting sqref="AU541">
    <cfRule type="expression" dxfId="1767" priority="1447">
      <formula>IF(RIGHT(TEXT(AU541,"0.#"),1)=".",FALSE,TRUE)</formula>
    </cfRule>
    <cfRule type="expression" dxfId="1766" priority="1448">
      <formula>IF(RIGHT(TEXT(AU541,"0.#"),1)=".",TRUE,FALSE)</formula>
    </cfRule>
  </conditionalFormatting>
  <conditionalFormatting sqref="AU542">
    <cfRule type="expression" dxfId="1765" priority="1445">
      <formula>IF(RIGHT(TEXT(AU542,"0.#"),1)=".",FALSE,TRUE)</formula>
    </cfRule>
    <cfRule type="expression" dxfId="1764" priority="1446">
      <formula>IF(RIGHT(TEXT(AU542,"0.#"),1)=".",TRUE,FALSE)</formula>
    </cfRule>
  </conditionalFormatting>
  <conditionalFormatting sqref="AU543">
    <cfRule type="expression" dxfId="1763" priority="1443">
      <formula>IF(RIGHT(TEXT(AU543,"0.#"),1)=".",FALSE,TRUE)</formula>
    </cfRule>
    <cfRule type="expression" dxfId="1762" priority="1444">
      <formula>IF(RIGHT(TEXT(AU543,"0.#"),1)=".",TRUE,FALSE)</formula>
    </cfRule>
  </conditionalFormatting>
  <conditionalFormatting sqref="AQ542">
    <cfRule type="expression" dxfId="1761" priority="1435">
      <formula>IF(RIGHT(TEXT(AQ542,"0.#"),1)=".",FALSE,TRUE)</formula>
    </cfRule>
    <cfRule type="expression" dxfId="1760" priority="1436">
      <formula>IF(RIGHT(TEXT(AQ542,"0.#"),1)=".",TRUE,FALSE)</formula>
    </cfRule>
  </conditionalFormatting>
  <conditionalFormatting sqref="AQ543">
    <cfRule type="expression" dxfId="1759" priority="1433">
      <formula>IF(RIGHT(TEXT(AQ543,"0.#"),1)=".",FALSE,TRUE)</formula>
    </cfRule>
    <cfRule type="expression" dxfId="1758" priority="1434">
      <formula>IF(RIGHT(TEXT(AQ543,"0.#"),1)=".",TRUE,FALSE)</formula>
    </cfRule>
  </conditionalFormatting>
  <conditionalFormatting sqref="AQ541">
    <cfRule type="expression" dxfId="1757" priority="1431">
      <formula>IF(RIGHT(TEXT(AQ541,"0.#"),1)=".",FALSE,TRUE)</formula>
    </cfRule>
    <cfRule type="expression" dxfId="1756" priority="1432">
      <formula>IF(RIGHT(TEXT(AQ541,"0.#"),1)=".",TRUE,FALSE)</formula>
    </cfRule>
  </conditionalFormatting>
  <conditionalFormatting sqref="AE566">
    <cfRule type="expression" dxfId="1755" priority="1429">
      <formula>IF(RIGHT(TEXT(AE566,"0.#"),1)=".",FALSE,TRUE)</formula>
    </cfRule>
    <cfRule type="expression" dxfId="1754" priority="1430">
      <formula>IF(RIGHT(TEXT(AE566,"0.#"),1)=".",TRUE,FALSE)</formula>
    </cfRule>
  </conditionalFormatting>
  <conditionalFormatting sqref="AE567">
    <cfRule type="expression" dxfId="1753" priority="1427">
      <formula>IF(RIGHT(TEXT(AE567,"0.#"),1)=".",FALSE,TRUE)</formula>
    </cfRule>
    <cfRule type="expression" dxfId="1752" priority="1428">
      <formula>IF(RIGHT(TEXT(AE567,"0.#"),1)=".",TRUE,FALSE)</formula>
    </cfRule>
  </conditionalFormatting>
  <conditionalFormatting sqref="AE568">
    <cfRule type="expression" dxfId="1751" priority="1425">
      <formula>IF(RIGHT(TEXT(AE568,"0.#"),1)=".",FALSE,TRUE)</formula>
    </cfRule>
    <cfRule type="expression" dxfId="1750" priority="1426">
      <formula>IF(RIGHT(TEXT(AE568,"0.#"),1)=".",TRUE,FALSE)</formula>
    </cfRule>
  </conditionalFormatting>
  <conditionalFormatting sqref="AU566">
    <cfRule type="expression" dxfId="1749" priority="1417">
      <formula>IF(RIGHT(TEXT(AU566,"0.#"),1)=".",FALSE,TRUE)</formula>
    </cfRule>
    <cfRule type="expression" dxfId="1748" priority="1418">
      <formula>IF(RIGHT(TEXT(AU566,"0.#"),1)=".",TRUE,FALSE)</formula>
    </cfRule>
  </conditionalFormatting>
  <conditionalFormatting sqref="AU567">
    <cfRule type="expression" dxfId="1747" priority="1415">
      <formula>IF(RIGHT(TEXT(AU567,"0.#"),1)=".",FALSE,TRUE)</formula>
    </cfRule>
    <cfRule type="expression" dxfId="1746" priority="1416">
      <formula>IF(RIGHT(TEXT(AU567,"0.#"),1)=".",TRUE,FALSE)</formula>
    </cfRule>
  </conditionalFormatting>
  <conditionalFormatting sqref="AU568">
    <cfRule type="expression" dxfId="1745" priority="1413">
      <formula>IF(RIGHT(TEXT(AU568,"0.#"),1)=".",FALSE,TRUE)</formula>
    </cfRule>
    <cfRule type="expression" dxfId="1744" priority="1414">
      <formula>IF(RIGHT(TEXT(AU568,"0.#"),1)=".",TRUE,FALSE)</formula>
    </cfRule>
  </conditionalFormatting>
  <conditionalFormatting sqref="AQ567">
    <cfRule type="expression" dxfId="1743" priority="1405">
      <formula>IF(RIGHT(TEXT(AQ567,"0.#"),1)=".",FALSE,TRUE)</formula>
    </cfRule>
    <cfRule type="expression" dxfId="1742" priority="1406">
      <formula>IF(RIGHT(TEXT(AQ567,"0.#"),1)=".",TRUE,FALSE)</formula>
    </cfRule>
  </conditionalFormatting>
  <conditionalFormatting sqref="AQ568">
    <cfRule type="expression" dxfId="1741" priority="1403">
      <formula>IF(RIGHT(TEXT(AQ568,"0.#"),1)=".",FALSE,TRUE)</formula>
    </cfRule>
    <cfRule type="expression" dxfId="1740" priority="1404">
      <formula>IF(RIGHT(TEXT(AQ568,"0.#"),1)=".",TRUE,FALSE)</formula>
    </cfRule>
  </conditionalFormatting>
  <conditionalFormatting sqref="AQ566">
    <cfRule type="expression" dxfId="1739" priority="1401">
      <formula>IF(RIGHT(TEXT(AQ566,"0.#"),1)=".",FALSE,TRUE)</formula>
    </cfRule>
    <cfRule type="expression" dxfId="1738" priority="1402">
      <formula>IF(RIGHT(TEXT(AQ566,"0.#"),1)=".",TRUE,FALSE)</formula>
    </cfRule>
  </conditionalFormatting>
  <conditionalFormatting sqref="AE546">
    <cfRule type="expression" dxfId="1737" priority="1399">
      <formula>IF(RIGHT(TEXT(AE546,"0.#"),1)=".",FALSE,TRUE)</formula>
    </cfRule>
    <cfRule type="expression" dxfId="1736" priority="1400">
      <formula>IF(RIGHT(TEXT(AE546,"0.#"),1)=".",TRUE,FALSE)</formula>
    </cfRule>
  </conditionalFormatting>
  <conditionalFormatting sqref="AE547">
    <cfRule type="expression" dxfId="1735" priority="1397">
      <formula>IF(RIGHT(TEXT(AE547,"0.#"),1)=".",FALSE,TRUE)</formula>
    </cfRule>
    <cfRule type="expression" dxfId="1734" priority="1398">
      <formula>IF(RIGHT(TEXT(AE547,"0.#"),1)=".",TRUE,FALSE)</formula>
    </cfRule>
  </conditionalFormatting>
  <conditionalFormatting sqref="AE548">
    <cfRule type="expression" dxfId="1733" priority="1395">
      <formula>IF(RIGHT(TEXT(AE548,"0.#"),1)=".",FALSE,TRUE)</formula>
    </cfRule>
    <cfRule type="expression" dxfId="1732" priority="1396">
      <formula>IF(RIGHT(TEXT(AE548,"0.#"),1)=".",TRUE,FALSE)</formula>
    </cfRule>
  </conditionalFormatting>
  <conditionalFormatting sqref="AU546">
    <cfRule type="expression" dxfId="1731" priority="1387">
      <formula>IF(RIGHT(TEXT(AU546,"0.#"),1)=".",FALSE,TRUE)</formula>
    </cfRule>
    <cfRule type="expression" dxfId="1730" priority="1388">
      <formula>IF(RIGHT(TEXT(AU546,"0.#"),1)=".",TRUE,FALSE)</formula>
    </cfRule>
  </conditionalFormatting>
  <conditionalFormatting sqref="AU547">
    <cfRule type="expression" dxfId="1729" priority="1385">
      <formula>IF(RIGHT(TEXT(AU547,"0.#"),1)=".",FALSE,TRUE)</formula>
    </cfRule>
    <cfRule type="expression" dxfId="1728" priority="1386">
      <formula>IF(RIGHT(TEXT(AU547,"0.#"),1)=".",TRUE,FALSE)</formula>
    </cfRule>
  </conditionalFormatting>
  <conditionalFormatting sqref="AU548">
    <cfRule type="expression" dxfId="1727" priority="1383">
      <formula>IF(RIGHT(TEXT(AU548,"0.#"),1)=".",FALSE,TRUE)</formula>
    </cfRule>
    <cfRule type="expression" dxfId="1726" priority="1384">
      <formula>IF(RIGHT(TEXT(AU548,"0.#"),1)=".",TRUE,FALSE)</formula>
    </cfRule>
  </conditionalFormatting>
  <conditionalFormatting sqref="AQ547">
    <cfRule type="expression" dxfId="1725" priority="1375">
      <formula>IF(RIGHT(TEXT(AQ547,"0.#"),1)=".",FALSE,TRUE)</formula>
    </cfRule>
    <cfRule type="expression" dxfId="1724" priority="1376">
      <formula>IF(RIGHT(TEXT(AQ547,"0.#"),1)=".",TRUE,FALSE)</formula>
    </cfRule>
  </conditionalFormatting>
  <conditionalFormatting sqref="AQ546">
    <cfRule type="expression" dxfId="1723" priority="1371">
      <formula>IF(RIGHT(TEXT(AQ546,"0.#"),1)=".",FALSE,TRUE)</formula>
    </cfRule>
    <cfRule type="expression" dxfId="1722" priority="1372">
      <formula>IF(RIGHT(TEXT(AQ546,"0.#"),1)=".",TRUE,FALSE)</formula>
    </cfRule>
  </conditionalFormatting>
  <conditionalFormatting sqref="AE551">
    <cfRule type="expression" dxfId="1721" priority="1369">
      <formula>IF(RIGHT(TEXT(AE551,"0.#"),1)=".",FALSE,TRUE)</formula>
    </cfRule>
    <cfRule type="expression" dxfId="1720" priority="1370">
      <formula>IF(RIGHT(TEXT(AE551,"0.#"),1)=".",TRUE,FALSE)</formula>
    </cfRule>
  </conditionalFormatting>
  <conditionalFormatting sqref="AE553">
    <cfRule type="expression" dxfId="1719" priority="1365">
      <formula>IF(RIGHT(TEXT(AE553,"0.#"),1)=".",FALSE,TRUE)</formula>
    </cfRule>
    <cfRule type="expression" dxfId="1718" priority="1366">
      <formula>IF(RIGHT(TEXT(AE553,"0.#"),1)=".",TRUE,FALSE)</formula>
    </cfRule>
  </conditionalFormatting>
  <conditionalFormatting sqref="AU551">
    <cfRule type="expression" dxfId="1717" priority="1357">
      <formula>IF(RIGHT(TEXT(AU551,"0.#"),1)=".",FALSE,TRUE)</formula>
    </cfRule>
    <cfRule type="expression" dxfId="1716" priority="1358">
      <formula>IF(RIGHT(TEXT(AU551,"0.#"),1)=".",TRUE,FALSE)</formula>
    </cfRule>
  </conditionalFormatting>
  <conditionalFormatting sqref="AU553">
    <cfRule type="expression" dxfId="1715" priority="1353">
      <formula>IF(RIGHT(TEXT(AU553,"0.#"),1)=".",FALSE,TRUE)</formula>
    </cfRule>
    <cfRule type="expression" dxfId="1714" priority="1354">
      <formula>IF(RIGHT(TEXT(AU553,"0.#"),1)=".",TRUE,FALSE)</formula>
    </cfRule>
  </conditionalFormatting>
  <conditionalFormatting sqref="AQ552">
    <cfRule type="expression" dxfId="1713" priority="1345">
      <formula>IF(RIGHT(TEXT(AQ552,"0.#"),1)=".",FALSE,TRUE)</formula>
    </cfRule>
    <cfRule type="expression" dxfId="1712" priority="1346">
      <formula>IF(RIGHT(TEXT(AQ552,"0.#"),1)=".",TRUE,FALSE)</formula>
    </cfRule>
  </conditionalFormatting>
  <conditionalFormatting sqref="AU561">
    <cfRule type="expression" dxfId="1711" priority="1297">
      <formula>IF(RIGHT(TEXT(AU561,"0.#"),1)=".",FALSE,TRUE)</formula>
    </cfRule>
    <cfRule type="expression" dxfId="1710" priority="1298">
      <formula>IF(RIGHT(TEXT(AU561,"0.#"),1)=".",TRUE,FALSE)</formula>
    </cfRule>
  </conditionalFormatting>
  <conditionalFormatting sqref="AU562">
    <cfRule type="expression" dxfId="1709" priority="1295">
      <formula>IF(RIGHT(TEXT(AU562,"0.#"),1)=".",FALSE,TRUE)</formula>
    </cfRule>
    <cfRule type="expression" dxfId="1708" priority="1296">
      <formula>IF(RIGHT(TEXT(AU562,"0.#"),1)=".",TRUE,FALSE)</formula>
    </cfRule>
  </conditionalFormatting>
  <conditionalFormatting sqref="AU563">
    <cfRule type="expression" dxfId="1707" priority="1293">
      <formula>IF(RIGHT(TEXT(AU563,"0.#"),1)=".",FALSE,TRUE)</formula>
    </cfRule>
    <cfRule type="expression" dxfId="1706" priority="1294">
      <formula>IF(RIGHT(TEXT(AU563,"0.#"),1)=".",TRUE,FALSE)</formula>
    </cfRule>
  </conditionalFormatting>
  <conditionalFormatting sqref="AQ562">
    <cfRule type="expression" dxfId="1705" priority="1285">
      <formula>IF(RIGHT(TEXT(AQ562,"0.#"),1)=".",FALSE,TRUE)</formula>
    </cfRule>
    <cfRule type="expression" dxfId="1704" priority="1286">
      <formula>IF(RIGHT(TEXT(AQ562,"0.#"),1)=".",TRUE,FALSE)</formula>
    </cfRule>
  </conditionalFormatting>
  <conditionalFormatting sqref="AQ563">
    <cfRule type="expression" dxfId="1703" priority="1283">
      <formula>IF(RIGHT(TEXT(AQ563,"0.#"),1)=".",FALSE,TRUE)</formula>
    </cfRule>
    <cfRule type="expression" dxfId="1702" priority="1284">
      <formula>IF(RIGHT(TEXT(AQ563,"0.#"),1)=".",TRUE,FALSE)</formula>
    </cfRule>
  </conditionalFormatting>
  <conditionalFormatting sqref="AQ561">
    <cfRule type="expression" dxfId="1701" priority="1281">
      <formula>IF(RIGHT(TEXT(AQ561,"0.#"),1)=".",FALSE,TRUE)</formula>
    </cfRule>
    <cfRule type="expression" dxfId="1700" priority="1282">
      <formula>IF(RIGHT(TEXT(AQ561,"0.#"),1)=".",TRUE,FALSE)</formula>
    </cfRule>
  </conditionalFormatting>
  <conditionalFormatting sqref="AE571">
    <cfRule type="expression" dxfId="1699" priority="1279">
      <formula>IF(RIGHT(TEXT(AE571,"0.#"),1)=".",FALSE,TRUE)</formula>
    </cfRule>
    <cfRule type="expression" dxfId="1698" priority="1280">
      <formula>IF(RIGHT(TEXT(AE571,"0.#"),1)=".",TRUE,FALSE)</formula>
    </cfRule>
  </conditionalFormatting>
  <conditionalFormatting sqref="AE572">
    <cfRule type="expression" dxfId="1697" priority="1277">
      <formula>IF(RIGHT(TEXT(AE572,"0.#"),1)=".",FALSE,TRUE)</formula>
    </cfRule>
    <cfRule type="expression" dxfId="1696" priority="1278">
      <formula>IF(RIGHT(TEXT(AE572,"0.#"),1)=".",TRUE,FALSE)</formula>
    </cfRule>
  </conditionalFormatting>
  <conditionalFormatting sqref="AE573">
    <cfRule type="expression" dxfId="1695" priority="1275">
      <formula>IF(RIGHT(TEXT(AE573,"0.#"),1)=".",FALSE,TRUE)</formula>
    </cfRule>
    <cfRule type="expression" dxfId="1694" priority="1276">
      <formula>IF(RIGHT(TEXT(AE573,"0.#"),1)=".",TRUE,FALSE)</formula>
    </cfRule>
  </conditionalFormatting>
  <conditionalFormatting sqref="AU571">
    <cfRule type="expression" dxfId="1693" priority="1267">
      <formula>IF(RIGHT(TEXT(AU571,"0.#"),1)=".",FALSE,TRUE)</formula>
    </cfRule>
    <cfRule type="expression" dxfId="1692" priority="1268">
      <formula>IF(RIGHT(TEXT(AU571,"0.#"),1)=".",TRUE,FALSE)</formula>
    </cfRule>
  </conditionalFormatting>
  <conditionalFormatting sqref="AU572">
    <cfRule type="expression" dxfId="1691" priority="1265">
      <formula>IF(RIGHT(TEXT(AU572,"0.#"),1)=".",FALSE,TRUE)</formula>
    </cfRule>
    <cfRule type="expression" dxfId="1690" priority="1266">
      <formula>IF(RIGHT(TEXT(AU572,"0.#"),1)=".",TRUE,FALSE)</formula>
    </cfRule>
  </conditionalFormatting>
  <conditionalFormatting sqref="AU573">
    <cfRule type="expression" dxfId="1689" priority="1263">
      <formula>IF(RIGHT(TEXT(AU573,"0.#"),1)=".",FALSE,TRUE)</formula>
    </cfRule>
    <cfRule type="expression" dxfId="1688" priority="1264">
      <formula>IF(RIGHT(TEXT(AU573,"0.#"),1)=".",TRUE,FALSE)</formula>
    </cfRule>
  </conditionalFormatting>
  <conditionalFormatting sqref="AQ572">
    <cfRule type="expression" dxfId="1687" priority="1255">
      <formula>IF(RIGHT(TEXT(AQ572,"0.#"),1)=".",FALSE,TRUE)</formula>
    </cfRule>
    <cfRule type="expression" dxfId="1686" priority="1256">
      <formula>IF(RIGHT(TEXT(AQ572,"0.#"),1)=".",TRUE,FALSE)</formula>
    </cfRule>
  </conditionalFormatting>
  <conditionalFormatting sqref="AQ573">
    <cfRule type="expression" dxfId="1685" priority="1253">
      <formula>IF(RIGHT(TEXT(AQ573,"0.#"),1)=".",FALSE,TRUE)</formula>
    </cfRule>
    <cfRule type="expression" dxfId="1684" priority="1254">
      <formula>IF(RIGHT(TEXT(AQ573,"0.#"),1)=".",TRUE,FALSE)</formula>
    </cfRule>
  </conditionalFormatting>
  <conditionalFormatting sqref="AQ571">
    <cfRule type="expression" dxfId="1683" priority="1251">
      <formula>IF(RIGHT(TEXT(AQ571,"0.#"),1)=".",FALSE,TRUE)</formula>
    </cfRule>
    <cfRule type="expression" dxfId="1682" priority="1252">
      <formula>IF(RIGHT(TEXT(AQ571,"0.#"),1)=".",TRUE,FALSE)</formula>
    </cfRule>
  </conditionalFormatting>
  <conditionalFormatting sqref="AE576">
    <cfRule type="expression" dxfId="1681" priority="1249">
      <formula>IF(RIGHT(TEXT(AE576,"0.#"),1)=".",FALSE,TRUE)</formula>
    </cfRule>
    <cfRule type="expression" dxfId="1680" priority="1250">
      <formula>IF(RIGHT(TEXT(AE576,"0.#"),1)=".",TRUE,FALSE)</formula>
    </cfRule>
  </conditionalFormatting>
  <conditionalFormatting sqref="AE577">
    <cfRule type="expression" dxfId="1679" priority="1247">
      <formula>IF(RIGHT(TEXT(AE577,"0.#"),1)=".",FALSE,TRUE)</formula>
    </cfRule>
    <cfRule type="expression" dxfId="1678" priority="1248">
      <formula>IF(RIGHT(TEXT(AE577,"0.#"),1)=".",TRUE,FALSE)</formula>
    </cfRule>
  </conditionalFormatting>
  <conditionalFormatting sqref="AE578">
    <cfRule type="expression" dxfId="1677" priority="1245">
      <formula>IF(RIGHT(TEXT(AE578,"0.#"),1)=".",FALSE,TRUE)</formula>
    </cfRule>
    <cfRule type="expression" dxfId="1676" priority="1246">
      <formula>IF(RIGHT(TEXT(AE578,"0.#"),1)=".",TRUE,FALSE)</formula>
    </cfRule>
  </conditionalFormatting>
  <conditionalFormatting sqref="AU576">
    <cfRule type="expression" dxfId="1675" priority="1237">
      <formula>IF(RIGHT(TEXT(AU576,"0.#"),1)=".",FALSE,TRUE)</formula>
    </cfRule>
    <cfRule type="expression" dxfId="1674" priority="1238">
      <formula>IF(RIGHT(TEXT(AU576,"0.#"),1)=".",TRUE,FALSE)</formula>
    </cfRule>
  </conditionalFormatting>
  <conditionalFormatting sqref="AU577">
    <cfRule type="expression" dxfId="1673" priority="1235">
      <formula>IF(RIGHT(TEXT(AU577,"0.#"),1)=".",FALSE,TRUE)</formula>
    </cfRule>
    <cfRule type="expression" dxfId="1672" priority="1236">
      <formula>IF(RIGHT(TEXT(AU577,"0.#"),1)=".",TRUE,FALSE)</formula>
    </cfRule>
  </conditionalFormatting>
  <conditionalFormatting sqref="AU578">
    <cfRule type="expression" dxfId="1671" priority="1233">
      <formula>IF(RIGHT(TEXT(AU578,"0.#"),1)=".",FALSE,TRUE)</formula>
    </cfRule>
    <cfRule type="expression" dxfId="1670" priority="1234">
      <formula>IF(RIGHT(TEXT(AU578,"0.#"),1)=".",TRUE,FALSE)</formula>
    </cfRule>
  </conditionalFormatting>
  <conditionalFormatting sqref="AQ577">
    <cfRule type="expression" dxfId="1669" priority="1225">
      <formula>IF(RIGHT(TEXT(AQ577,"0.#"),1)=".",FALSE,TRUE)</formula>
    </cfRule>
    <cfRule type="expression" dxfId="1668" priority="1226">
      <formula>IF(RIGHT(TEXT(AQ577,"0.#"),1)=".",TRUE,FALSE)</formula>
    </cfRule>
  </conditionalFormatting>
  <conditionalFormatting sqref="AQ578">
    <cfRule type="expression" dxfId="1667" priority="1223">
      <formula>IF(RIGHT(TEXT(AQ578,"0.#"),1)=".",FALSE,TRUE)</formula>
    </cfRule>
    <cfRule type="expression" dxfId="1666" priority="1224">
      <formula>IF(RIGHT(TEXT(AQ578,"0.#"),1)=".",TRUE,FALSE)</formula>
    </cfRule>
  </conditionalFormatting>
  <conditionalFormatting sqref="AQ576">
    <cfRule type="expression" dxfId="1665" priority="1221">
      <formula>IF(RIGHT(TEXT(AQ576,"0.#"),1)=".",FALSE,TRUE)</formula>
    </cfRule>
    <cfRule type="expression" dxfId="1664" priority="1222">
      <formula>IF(RIGHT(TEXT(AQ576,"0.#"),1)=".",TRUE,FALSE)</formula>
    </cfRule>
  </conditionalFormatting>
  <conditionalFormatting sqref="AE581">
    <cfRule type="expression" dxfId="1663" priority="1219">
      <formula>IF(RIGHT(TEXT(AE581,"0.#"),1)=".",FALSE,TRUE)</formula>
    </cfRule>
    <cfRule type="expression" dxfId="1662" priority="1220">
      <formula>IF(RIGHT(TEXT(AE581,"0.#"),1)=".",TRUE,FALSE)</formula>
    </cfRule>
  </conditionalFormatting>
  <conditionalFormatting sqref="AE582">
    <cfRule type="expression" dxfId="1661" priority="1217">
      <formula>IF(RIGHT(TEXT(AE582,"0.#"),1)=".",FALSE,TRUE)</formula>
    </cfRule>
    <cfRule type="expression" dxfId="1660" priority="1218">
      <formula>IF(RIGHT(TEXT(AE582,"0.#"),1)=".",TRUE,FALSE)</formula>
    </cfRule>
  </conditionalFormatting>
  <conditionalFormatting sqref="AE583">
    <cfRule type="expression" dxfId="1659" priority="1215">
      <formula>IF(RIGHT(TEXT(AE583,"0.#"),1)=".",FALSE,TRUE)</formula>
    </cfRule>
    <cfRule type="expression" dxfId="1658" priority="1216">
      <formula>IF(RIGHT(TEXT(AE583,"0.#"),1)=".",TRUE,FALSE)</formula>
    </cfRule>
  </conditionalFormatting>
  <conditionalFormatting sqref="AU581">
    <cfRule type="expression" dxfId="1657" priority="1207">
      <formula>IF(RIGHT(TEXT(AU581,"0.#"),1)=".",FALSE,TRUE)</formula>
    </cfRule>
    <cfRule type="expression" dxfId="1656" priority="1208">
      <formula>IF(RIGHT(TEXT(AU581,"0.#"),1)=".",TRUE,FALSE)</formula>
    </cfRule>
  </conditionalFormatting>
  <conditionalFormatting sqref="AQ582">
    <cfRule type="expression" dxfId="1655" priority="1195">
      <formula>IF(RIGHT(TEXT(AQ582,"0.#"),1)=".",FALSE,TRUE)</formula>
    </cfRule>
    <cfRule type="expression" dxfId="1654" priority="1196">
      <formula>IF(RIGHT(TEXT(AQ582,"0.#"),1)=".",TRUE,FALSE)</formula>
    </cfRule>
  </conditionalFormatting>
  <conditionalFormatting sqref="AQ583">
    <cfRule type="expression" dxfId="1653" priority="1193">
      <formula>IF(RIGHT(TEXT(AQ583,"0.#"),1)=".",FALSE,TRUE)</formula>
    </cfRule>
    <cfRule type="expression" dxfId="1652" priority="1194">
      <formula>IF(RIGHT(TEXT(AQ583,"0.#"),1)=".",TRUE,FALSE)</formula>
    </cfRule>
  </conditionalFormatting>
  <conditionalFormatting sqref="AQ581">
    <cfRule type="expression" dxfId="1651" priority="1191">
      <formula>IF(RIGHT(TEXT(AQ581,"0.#"),1)=".",FALSE,TRUE)</formula>
    </cfRule>
    <cfRule type="expression" dxfId="1650" priority="1192">
      <formula>IF(RIGHT(TEXT(AQ581,"0.#"),1)=".",TRUE,FALSE)</formula>
    </cfRule>
  </conditionalFormatting>
  <conditionalFormatting sqref="AE586">
    <cfRule type="expression" dxfId="1649" priority="1189">
      <formula>IF(RIGHT(TEXT(AE586,"0.#"),1)=".",FALSE,TRUE)</formula>
    </cfRule>
    <cfRule type="expression" dxfId="1648" priority="1190">
      <formula>IF(RIGHT(TEXT(AE586,"0.#"),1)=".",TRUE,FALSE)</formula>
    </cfRule>
  </conditionalFormatting>
  <conditionalFormatting sqref="AM588">
    <cfRule type="expression" dxfId="1647" priority="1179">
      <formula>IF(RIGHT(TEXT(AM588,"0.#"),1)=".",FALSE,TRUE)</formula>
    </cfRule>
    <cfRule type="expression" dxfId="1646" priority="1180">
      <formula>IF(RIGHT(TEXT(AM588,"0.#"),1)=".",TRUE,FALSE)</formula>
    </cfRule>
  </conditionalFormatting>
  <conditionalFormatting sqref="AE587">
    <cfRule type="expression" dxfId="1645" priority="1187">
      <formula>IF(RIGHT(TEXT(AE587,"0.#"),1)=".",FALSE,TRUE)</formula>
    </cfRule>
    <cfRule type="expression" dxfId="1644" priority="1188">
      <formula>IF(RIGHT(TEXT(AE587,"0.#"),1)=".",TRUE,FALSE)</formula>
    </cfRule>
  </conditionalFormatting>
  <conditionalFormatting sqref="AE588">
    <cfRule type="expression" dxfId="1643" priority="1185">
      <formula>IF(RIGHT(TEXT(AE588,"0.#"),1)=".",FALSE,TRUE)</formula>
    </cfRule>
    <cfRule type="expression" dxfId="1642" priority="1186">
      <formula>IF(RIGHT(TEXT(AE588,"0.#"),1)=".",TRUE,FALSE)</formula>
    </cfRule>
  </conditionalFormatting>
  <conditionalFormatting sqref="AM586">
    <cfRule type="expression" dxfId="1641" priority="1183">
      <formula>IF(RIGHT(TEXT(AM586,"0.#"),1)=".",FALSE,TRUE)</formula>
    </cfRule>
    <cfRule type="expression" dxfId="1640" priority="1184">
      <formula>IF(RIGHT(TEXT(AM586,"0.#"),1)=".",TRUE,FALSE)</formula>
    </cfRule>
  </conditionalFormatting>
  <conditionalFormatting sqref="AM587">
    <cfRule type="expression" dxfId="1639" priority="1181">
      <formula>IF(RIGHT(TEXT(AM587,"0.#"),1)=".",FALSE,TRUE)</formula>
    </cfRule>
    <cfRule type="expression" dxfId="1638" priority="1182">
      <formula>IF(RIGHT(TEXT(AM587,"0.#"),1)=".",TRUE,FALSE)</formula>
    </cfRule>
  </conditionalFormatting>
  <conditionalFormatting sqref="AU586">
    <cfRule type="expression" dxfId="1637" priority="1177">
      <formula>IF(RIGHT(TEXT(AU586,"0.#"),1)=".",FALSE,TRUE)</formula>
    </cfRule>
    <cfRule type="expression" dxfId="1636" priority="1178">
      <formula>IF(RIGHT(TEXT(AU586,"0.#"),1)=".",TRUE,FALSE)</formula>
    </cfRule>
  </conditionalFormatting>
  <conditionalFormatting sqref="AU587">
    <cfRule type="expression" dxfId="1635" priority="1175">
      <formula>IF(RIGHT(TEXT(AU587,"0.#"),1)=".",FALSE,TRUE)</formula>
    </cfRule>
    <cfRule type="expression" dxfId="1634" priority="1176">
      <formula>IF(RIGHT(TEXT(AU587,"0.#"),1)=".",TRUE,FALSE)</formula>
    </cfRule>
  </conditionalFormatting>
  <conditionalFormatting sqref="AU588">
    <cfRule type="expression" dxfId="1633" priority="1173">
      <formula>IF(RIGHT(TEXT(AU588,"0.#"),1)=".",FALSE,TRUE)</formula>
    </cfRule>
    <cfRule type="expression" dxfId="1632" priority="1174">
      <formula>IF(RIGHT(TEXT(AU588,"0.#"),1)=".",TRUE,FALSE)</formula>
    </cfRule>
  </conditionalFormatting>
  <conditionalFormatting sqref="AI588">
    <cfRule type="expression" dxfId="1631" priority="1167">
      <formula>IF(RIGHT(TEXT(AI588,"0.#"),1)=".",FALSE,TRUE)</formula>
    </cfRule>
    <cfRule type="expression" dxfId="1630" priority="1168">
      <formula>IF(RIGHT(TEXT(AI588,"0.#"),1)=".",TRUE,FALSE)</formula>
    </cfRule>
  </conditionalFormatting>
  <conditionalFormatting sqref="AI586">
    <cfRule type="expression" dxfId="1629" priority="1171">
      <formula>IF(RIGHT(TEXT(AI586,"0.#"),1)=".",FALSE,TRUE)</formula>
    </cfRule>
    <cfRule type="expression" dxfId="1628" priority="1172">
      <formula>IF(RIGHT(TEXT(AI586,"0.#"),1)=".",TRUE,FALSE)</formula>
    </cfRule>
  </conditionalFormatting>
  <conditionalFormatting sqref="AI587">
    <cfRule type="expression" dxfId="1627" priority="1169">
      <formula>IF(RIGHT(TEXT(AI587,"0.#"),1)=".",FALSE,TRUE)</formula>
    </cfRule>
    <cfRule type="expression" dxfId="1626" priority="1170">
      <formula>IF(RIGHT(TEXT(AI587,"0.#"),1)=".",TRUE,FALSE)</formula>
    </cfRule>
  </conditionalFormatting>
  <conditionalFormatting sqref="AQ587">
    <cfRule type="expression" dxfId="1625" priority="1165">
      <formula>IF(RIGHT(TEXT(AQ587,"0.#"),1)=".",FALSE,TRUE)</formula>
    </cfRule>
    <cfRule type="expression" dxfId="1624" priority="1166">
      <formula>IF(RIGHT(TEXT(AQ587,"0.#"),1)=".",TRUE,FALSE)</formula>
    </cfRule>
  </conditionalFormatting>
  <conditionalFormatting sqref="AQ588">
    <cfRule type="expression" dxfId="1623" priority="1163">
      <formula>IF(RIGHT(TEXT(AQ588,"0.#"),1)=".",FALSE,TRUE)</formula>
    </cfRule>
    <cfRule type="expression" dxfId="1622" priority="1164">
      <formula>IF(RIGHT(TEXT(AQ588,"0.#"),1)=".",TRUE,FALSE)</formula>
    </cfRule>
  </conditionalFormatting>
  <conditionalFormatting sqref="AQ586">
    <cfRule type="expression" dxfId="1621" priority="1161">
      <formula>IF(RIGHT(TEXT(AQ586,"0.#"),1)=".",FALSE,TRUE)</formula>
    </cfRule>
    <cfRule type="expression" dxfId="1620" priority="1162">
      <formula>IF(RIGHT(TEXT(AQ586,"0.#"),1)=".",TRUE,FALSE)</formula>
    </cfRule>
  </conditionalFormatting>
  <conditionalFormatting sqref="AE595">
    <cfRule type="expression" dxfId="1619" priority="1159">
      <formula>IF(RIGHT(TEXT(AE595,"0.#"),1)=".",FALSE,TRUE)</formula>
    </cfRule>
    <cfRule type="expression" dxfId="1618" priority="1160">
      <formula>IF(RIGHT(TEXT(AE595,"0.#"),1)=".",TRUE,FALSE)</formula>
    </cfRule>
  </conditionalFormatting>
  <conditionalFormatting sqref="AE596">
    <cfRule type="expression" dxfId="1617" priority="1157">
      <formula>IF(RIGHT(TEXT(AE596,"0.#"),1)=".",FALSE,TRUE)</formula>
    </cfRule>
    <cfRule type="expression" dxfId="1616" priority="1158">
      <formula>IF(RIGHT(TEXT(AE596,"0.#"),1)=".",TRUE,FALSE)</formula>
    </cfRule>
  </conditionalFormatting>
  <conditionalFormatting sqref="AE597">
    <cfRule type="expression" dxfId="1615" priority="1155">
      <formula>IF(RIGHT(TEXT(AE597,"0.#"),1)=".",FALSE,TRUE)</formula>
    </cfRule>
    <cfRule type="expression" dxfId="1614" priority="1156">
      <formula>IF(RIGHT(TEXT(AE597,"0.#"),1)=".",TRUE,FALSE)</formula>
    </cfRule>
  </conditionalFormatting>
  <conditionalFormatting sqref="AU595">
    <cfRule type="expression" dxfId="1613" priority="1147">
      <formula>IF(RIGHT(TEXT(AU595,"0.#"),1)=".",FALSE,TRUE)</formula>
    </cfRule>
    <cfRule type="expression" dxfId="1612" priority="1148">
      <formula>IF(RIGHT(TEXT(AU595,"0.#"),1)=".",TRUE,FALSE)</formula>
    </cfRule>
  </conditionalFormatting>
  <conditionalFormatting sqref="AU596">
    <cfRule type="expression" dxfId="1611" priority="1145">
      <formula>IF(RIGHT(TEXT(AU596,"0.#"),1)=".",FALSE,TRUE)</formula>
    </cfRule>
    <cfRule type="expression" dxfId="1610" priority="1146">
      <formula>IF(RIGHT(TEXT(AU596,"0.#"),1)=".",TRUE,FALSE)</formula>
    </cfRule>
  </conditionalFormatting>
  <conditionalFormatting sqref="AU597">
    <cfRule type="expression" dxfId="1609" priority="1143">
      <formula>IF(RIGHT(TEXT(AU597,"0.#"),1)=".",FALSE,TRUE)</formula>
    </cfRule>
    <cfRule type="expression" dxfId="1608" priority="1144">
      <formula>IF(RIGHT(TEXT(AU597,"0.#"),1)=".",TRUE,FALSE)</formula>
    </cfRule>
  </conditionalFormatting>
  <conditionalFormatting sqref="AQ596">
    <cfRule type="expression" dxfId="1607" priority="1135">
      <formula>IF(RIGHT(TEXT(AQ596,"0.#"),1)=".",FALSE,TRUE)</formula>
    </cfRule>
    <cfRule type="expression" dxfId="1606" priority="1136">
      <formula>IF(RIGHT(TEXT(AQ596,"0.#"),1)=".",TRUE,FALSE)</formula>
    </cfRule>
  </conditionalFormatting>
  <conditionalFormatting sqref="AQ597">
    <cfRule type="expression" dxfId="1605" priority="1133">
      <formula>IF(RIGHT(TEXT(AQ597,"0.#"),1)=".",FALSE,TRUE)</formula>
    </cfRule>
    <cfRule type="expression" dxfId="1604" priority="1134">
      <formula>IF(RIGHT(TEXT(AQ597,"0.#"),1)=".",TRUE,FALSE)</formula>
    </cfRule>
  </conditionalFormatting>
  <conditionalFormatting sqref="AQ595">
    <cfRule type="expression" dxfId="1603" priority="1131">
      <formula>IF(RIGHT(TEXT(AQ595,"0.#"),1)=".",FALSE,TRUE)</formula>
    </cfRule>
    <cfRule type="expression" dxfId="1602" priority="1132">
      <formula>IF(RIGHT(TEXT(AQ595,"0.#"),1)=".",TRUE,FALSE)</formula>
    </cfRule>
  </conditionalFormatting>
  <conditionalFormatting sqref="AE620">
    <cfRule type="expression" dxfId="1601" priority="1129">
      <formula>IF(RIGHT(TEXT(AE620,"0.#"),1)=".",FALSE,TRUE)</formula>
    </cfRule>
    <cfRule type="expression" dxfId="1600" priority="1130">
      <formula>IF(RIGHT(TEXT(AE620,"0.#"),1)=".",TRUE,FALSE)</formula>
    </cfRule>
  </conditionalFormatting>
  <conditionalFormatting sqref="AE621">
    <cfRule type="expression" dxfId="1599" priority="1127">
      <formula>IF(RIGHT(TEXT(AE621,"0.#"),1)=".",FALSE,TRUE)</formula>
    </cfRule>
    <cfRule type="expression" dxfId="1598" priority="1128">
      <formula>IF(RIGHT(TEXT(AE621,"0.#"),1)=".",TRUE,FALSE)</formula>
    </cfRule>
  </conditionalFormatting>
  <conditionalFormatting sqref="AE622">
    <cfRule type="expression" dxfId="1597" priority="1125">
      <formula>IF(RIGHT(TEXT(AE622,"0.#"),1)=".",FALSE,TRUE)</formula>
    </cfRule>
    <cfRule type="expression" dxfId="1596" priority="1126">
      <formula>IF(RIGHT(TEXT(AE622,"0.#"),1)=".",TRUE,FALSE)</formula>
    </cfRule>
  </conditionalFormatting>
  <conditionalFormatting sqref="AU620">
    <cfRule type="expression" dxfId="1595" priority="1117">
      <formula>IF(RIGHT(TEXT(AU620,"0.#"),1)=".",FALSE,TRUE)</formula>
    </cfRule>
    <cfRule type="expression" dxfId="1594" priority="1118">
      <formula>IF(RIGHT(TEXT(AU620,"0.#"),1)=".",TRUE,FALSE)</formula>
    </cfRule>
  </conditionalFormatting>
  <conditionalFormatting sqref="AU621">
    <cfRule type="expression" dxfId="1593" priority="1115">
      <formula>IF(RIGHT(TEXT(AU621,"0.#"),1)=".",FALSE,TRUE)</formula>
    </cfRule>
    <cfRule type="expression" dxfId="1592" priority="1116">
      <formula>IF(RIGHT(TEXT(AU621,"0.#"),1)=".",TRUE,FALSE)</formula>
    </cfRule>
  </conditionalFormatting>
  <conditionalFormatting sqref="AU622">
    <cfRule type="expression" dxfId="1591" priority="1113">
      <formula>IF(RIGHT(TEXT(AU622,"0.#"),1)=".",FALSE,TRUE)</formula>
    </cfRule>
    <cfRule type="expression" dxfId="1590" priority="1114">
      <formula>IF(RIGHT(TEXT(AU622,"0.#"),1)=".",TRUE,FALSE)</formula>
    </cfRule>
  </conditionalFormatting>
  <conditionalFormatting sqref="AQ621">
    <cfRule type="expression" dxfId="1589" priority="1105">
      <formula>IF(RIGHT(TEXT(AQ621,"0.#"),1)=".",FALSE,TRUE)</formula>
    </cfRule>
    <cfRule type="expression" dxfId="1588" priority="1106">
      <formula>IF(RIGHT(TEXT(AQ621,"0.#"),1)=".",TRUE,FALSE)</formula>
    </cfRule>
  </conditionalFormatting>
  <conditionalFormatting sqref="AQ622">
    <cfRule type="expression" dxfId="1587" priority="1103">
      <formula>IF(RIGHT(TEXT(AQ622,"0.#"),1)=".",FALSE,TRUE)</formula>
    </cfRule>
    <cfRule type="expression" dxfId="1586" priority="1104">
      <formula>IF(RIGHT(TEXT(AQ622,"0.#"),1)=".",TRUE,FALSE)</formula>
    </cfRule>
  </conditionalFormatting>
  <conditionalFormatting sqref="AQ620">
    <cfRule type="expression" dxfId="1585" priority="1101">
      <formula>IF(RIGHT(TEXT(AQ620,"0.#"),1)=".",FALSE,TRUE)</formula>
    </cfRule>
    <cfRule type="expression" dxfId="1584" priority="1102">
      <formula>IF(RIGHT(TEXT(AQ620,"0.#"),1)=".",TRUE,FALSE)</formula>
    </cfRule>
  </conditionalFormatting>
  <conditionalFormatting sqref="AE600">
    <cfRule type="expression" dxfId="1583" priority="1099">
      <formula>IF(RIGHT(TEXT(AE600,"0.#"),1)=".",FALSE,TRUE)</formula>
    </cfRule>
    <cfRule type="expression" dxfId="1582" priority="1100">
      <formula>IF(RIGHT(TEXT(AE600,"0.#"),1)=".",TRUE,FALSE)</formula>
    </cfRule>
  </conditionalFormatting>
  <conditionalFormatting sqref="AE601">
    <cfRule type="expression" dxfId="1581" priority="1097">
      <formula>IF(RIGHT(TEXT(AE601,"0.#"),1)=".",FALSE,TRUE)</formula>
    </cfRule>
    <cfRule type="expression" dxfId="1580" priority="1098">
      <formula>IF(RIGHT(TEXT(AE601,"0.#"),1)=".",TRUE,FALSE)</formula>
    </cfRule>
  </conditionalFormatting>
  <conditionalFormatting sqref="AE602">
    <cfRule type="expression" dxfId="1579" priority="1095">
      <formula>IF(RIGHT(TEXT(AE602,"0.#"),1)=".",FALSE,TRUE)</formula>
    </cfRule>
    <cfRule type="expression" dxfId="1578" priority="1096">
      <formula>IF(RIGHT(TEXT(AE602,"0.#"),1)=".",TRUE,FALSE)</formula>
    </cfRule>
  </conditionalFormatting>
  <conditionalFormatting sqref="AU600">
    <cfRule type="expression" dxfId="1577" priority="1087">
      <formula>IF(RIGHT(TEXT(AU600,"0.#"),1)=".",FALSE,TRUE)</formula>
    </cfRule>
    <cfRule type="expression" dxfId="1576" priority="1088">
      <formula>IF(RIGHT(TEXT(AU600,"0.#"),1)=".",TRUE,FALSE)</formula>
    </cfRule>
  </conditionalFormatting>
  <conditionalFormatting sqref="AU601">
    <cfRule type="expression" dxfId="1575" priority="1085">
      <formula>IF(RIGHT(TEXT(AU601,"0.#"),1)=".",FALSE,TRUE)</formula>
    </cfRule>
    <cfRule type="expression" dxfId="1574" priority="1086">
      <formula>IF(RIGHT(TEXT(AU601,"0.#"),1)=".",TRUE,FALSE)</formula>
    </cfRule>
  </conditionalFormatting>
  <conditionalFormatting sqref="AU602">
    <cfRule type="expression" dxfId="1573" priority="1083">
      <formula>IF(RIGHT(TEXT(AU602,"0.#"),1)=".",FALSE,TRUE)</formula>
    </cfRule>
    <cfRule type="expression" dxfId="1572" priority="1084">
      <formula>IF(RIGHT(TEXT(AU602,"0.#"),1)=".",TRUE,FALSE)</formula>
    </cfRule>
  </conditionalFormatting>
  <conditionalFormatting sqref="AQ601">
    <cfRule type="expression" dxfId="1571" priority="1075">
      <formula>IF(RIGHT(TEXT(AQ601,"0.#"),1)=".",FALSE,TRUE)</formula>
    </cfRule>
    <cfRule type="expression" dxfId="1570" priority="1076">
      <formula>IF(RIGHT(TEXT(AQ601,"0.#"),1)=".",TRUE,FALSE)</formula>
    </cfRule>
  </conditionalFormatting>
  <conditionalFormatting sqref="AQ602">
    <cfRule type="expression" dxfId="1569" priority="1073">
      <formula>IF(RIGHT(TEXT(AQ602,"0.#"),1)=".",FALSE,TRUE)</formula>
    </cfRule>
    <cfRule type="expression" dxfId="1568" priority="1074">
      <formula>IF(RIGHT(TEXT(AQ602,"0.#"),1)=".",TRUE,FALSE)</formula>
    </cfRule>
  </conditionalFormatting>
  <conditionalFormatting sqref="AQ600">
    <cfRule type="expression" dxfId="1567" priority="1071">
      <formula>IF(RIGHT(TEXT(AQ600,"0.#"),1)=".",FALSE,TRUE)</formula>
    </cfRule>
    <cfRule type="expression" dxfId="1566" priority="1072">
      <formula>IF(RIGHT(TEXT(AQ600,"0.#"),1)=".",TRUE,FALSE)</formula>
    </cfRule>
  </conditionalFormatting>
  <conditionalFormatting sqref="AE605">
    <cfRule type="expression" dxfId="1565" priority="1069">
      <formula>IF(RIGHT(TEXT(AE605,"0.#"),1)=".",FALSE,TRUE)</formula>
    </cfRule>
    <cfRule type="expression" dxfId="1564" priority="1070">
      <formula>IF(RIGHT(TEXT(AE605,"0.#"),1)=".",TRUE,FALSE)</formula>
    </cfRule>
  </conditionalFormatting>
  <conditionalFormatting sqref="AE606">
    <cfRule type="expression" dxfId="1563" priority="1067">
      <formula>IF(RIGHT(TEXT(AE606,"0.#"),1)=".",FALSE,TRUE)</formula>
    </cfRule>
    <cfRule type="expression" dxfId="1562" priority="1068">
      <formula>IF(RIGHT(TEXT(AE606,"0.#"),1)=".",TRUE,FALSE)</formula>
    </cfRule>
  </conditionalFormatting>
  <conditionalFormatting sqref="AE607">
    <cfRule type="expression" dxfId="1561" priority="1065">
      <formula>IF(RIGHT(TEXT(AE607,"0.#"),1)=".",FALSE,TRUE)</formula>
    </cfRule>
    <cfRule type="expression" dxfId="1560" priority="1066">
      <formula>IF(RIGHT(TEXT(AE607,"0.#"),1)=".",TRUE,FALSE)</formula>
    </cfRule>
  </conditionalFormatting>
  <conditionalFormatting sqref="AU605">
    <cfRule type="expression" dxfId="1559" priority="1057">
      <formula>IF(RIGHT(TEXT(AU605,"0.#"),1)=".",FALSE,TRUE)</formula>
    </cfRule>
    <cfRule type="expression" dxfId="1558" priority="1058">
      <formula>IF(RIGHT(TEXT(AU605,"0.#"),1)=".",TRUE,FALSE)</formula>
    </cfRule>
  </conditionalFormatting>
  <conditionalFormatting sqref="AU606">
    <cfRule type="expression" dxfId="1557" priority="1055">
      <formula>IF(RIGHT(TEXT(AU606,"0.#"),1)=".",FALSE,TRUE)</formula>
    </cfRule>
    <cfRule type="expression" dxfId="1556" priority="1056">
      <formula>IF(RIGHT(TEXT(AU606,"0.#"),1)=".",TRUE,FALSE)</formula>
    </cfRule>
  </conditionalFormatting>
  <conditionalFormatting sqref="AU607">
    <cfRule type="expression" dxfId="1555" priority="1053">
      <formula>IF(RIGHT(TEXT(AU607,"0.#"),1)=".",FALSE,TRUE)</formula>
    </cfRule>
    <cfRule type="expression" dxfId="1554" priority="1054">
      <formula>IF(RIGHT(TEXT(AU607,"0.#"),1)=".",TRUE,FALSE)</formula>
    </cfRule>
  </conditionalFormatting>
  <conditionalFormatting sqref="AQ606">
    <cfRule type="expression" dxfId="1553" priority="1045">
      <formula>IF(RIGHT(TEXT(AQ606,"0.#"),1)=".",FALSE,TRUE)</formula>
    </cfRule>
    <cfRule type="expression" dxfId="1552" priority="1046">
      <formula>IF(RIGHT(TEXT(AQ606,"0.#"),1)=".",TRUE,FALSE)</formula>
    </cfRule>
  </conditionalFormatting>
  <conditionalFormatting sqref="AQ607">
    <cfRule type="expression" dxfId="1551" priority="1043">
      <formula>IF(RIGHT(TEXT(AQ607,"0.#"),1)=".",FALSE,TRUE)</formula>
    </cfRule>
    <cfRule type="expression" dxfId="1550" priority="1044">
      <formula>IF(RIGHT(TEXT(AQ607,"0.#"),1)=".",TRUE,FALSE)</formula>
    </cfRule>
  </conditionalFormatting>
  <conditionalFormatting sqref="AQ605">
    <cfRule type="expression" dxfId="1549" priority="1041">
      <formula>IF(RIGHT(TEXT(AQ605,"0.#"),1)=".",FALSE,TRUE)</formula>
    </cfRule>
    <cfRule type="expression" dxfId="1548" priority="1042">
      <formula>IF(RIGHT(TEXT(AQ605,"0.#"),1)=".",TRUE,FALSE)</formula>
    </cfRule>
  </conditionalFormatting>
  <conditionalFormatting sqref="AE610">
    <cfRule type="expression" dxfId="1547" priority="1039">
      <formula>IF(RIGHT(TEXT(AE610,"0.#"),1)=".",FALSE,TRUE)</formula>
    </cfRule>
    <cfRule type="expression" dxfId="1546" priority="1040">
      <formula>IF(RIGHT(TEXT(AE610,"0.#"),1)=".",TRUE,FALSE)</formula>
    </cfRule>
  </conditionalFormatting>
  <conditionalFormatting sqref="AE611">
    <cfRule type="expression" dxfId="1545" priority="1037">
      <formula>IF(RIGHT(TEXT(AE611,"0.#"),1)=".",FALSE,TRUE)</formula>
    </cfRule>
    <cfRule type="expression" dxfId="1544" priority="1038">
      <formula>IF(RIGHT(TEXT(AE611,"0.#"),1)=".",TRUE,FALSE)</formula>
    </cfRule>
  </conditionalFormatting>
  <conditionalFormatting sqref="AE612">
    <cfRule type="expression" dxfId="1543" priority="1035">
      <formula>IF(RIGHT(TEXT(AE612,"0.#"),1)=".",FALSE,TRUE)</formula>
    </cfRule>
    <cfRule type="expression" dxfId="1542" priority="1036">
      <formula>IF(RIGHT(TEXT(AE612,"0.#"),1)=".",TRUE,FALSE)</formula>
    </cfRule>
  </conditionalFormatting>
  <conditionalFormatting sqref="AU610">
    <cfRule type="expression" dxfId="1541" priority="1027">
      <formula>IF(RIGHT(TEXT(AU610,"0.#"),1)=".",FALSE,TRUE)</formula>
    </cfRule>
    <cfRule type="expression" dxfId="1540" priority="1028">
      <formula>IF(RIGHT(TEXT(AU610,"0.#"),1)=".",TRUE,FALSE)</formula>
    </cfRule>
  </conditionalFormatting>
  <conditionalFormatting sqref="AU611">
    <cfRule type="expression" dxfId="1539" priority="1025">
      <formula>IF(RIGHT(TEXT(AU611,"0.#"),1)=".",FALSE,TRUE)</formula>
    </cfRule>
    <cfRule type="expression" dxfId="1538" priority="1026">
      <formula>IF(RIGHT(TEXT(AU611,"0.#"),1)=".",TRUE,FALSE)</formula>
    </cfRule>
  </conditionalFormatting>
  <conditionalFormatting sqref="AU612">
    <cfRule type="expression" dxfId="1537" priority="1023">
      <formula>IF(RIGHT(TEXT(AU612,"0.#"),1)=".",FALSE,TRUE)</formula>
    </cfRule>
    <cfRule type="expression" dxfId="1536" priority="1024">
      <formula>IF(RIGHT(TEXT(AU612,"0.#"),1)=".",TRUE,FALSE)</formula>
    </cfRule>
  </conditionalFormatting>
  <conditionalFormatting sqref="AQ611">
    <cfRule type="expression" dxfId="1535" priority="1015">
      <formula>IF(RIGHT(TEXT(AQ611,"0.#"),1)=".",FALSE,TRUE)</formula>
    </cfRule>
    <cfRule type="expression" dxfId="1534" priority="1016">
      <formula>IF(RIGHT(TEXT(AQ611,"0.#"),1)=".",TRUE,FALSE)</formula>
    </cfRule>
  </conditionalFormatting>
  <conditionalFormatting sqref="AQ612">
    <cfRule type="expression" dxfId="1533" priority="1013">
      <formula>IF(RIGHT(TEXT(AQ612,"0.#"),1)=".",FALSE,TRUE)</formula>
    </cfRule>
    <cfRule type="expression" dxfId="1532" priority="1014">
      <formula>IF(RIGHT(TEXT(AQ612,"0.#"),1)=".",TRUE,FALSE)</formula>
    </cfRule>
  </conditionalFormatting>
  <conditionalFormatting sqref="AQ610">
    <cfRule type="expression" dxfId="1531" priority="1011">
      <formula>IF(RIGHT(TEXT(AQ610,"0.#"),1)=".",FALSE,TRUE)</formula>
    </cfRule>
    <cfRule type="expression" dxfId="1530" priority="1012">
      <formula>IF(RIGHT(TEXT(AQ610,"0.#"),1)=".",TRUE,FALSE)</formula>
    </cfRule>
  </conditionalFormatting>
  <conditionalFormatting sqref="AE615">
    <cfRule type="expression" dxfId="1529" priority="1009">
      <formula>IF(RIGHT(TEXT(AE615,"0.#"),1)=".",FALSE,TRUE)</formula>
    </cfRule>
    <cfRule type="expression" dxfId="1528" priority="1010">
      <formula>IF(RIGHT(TEXT(AE615,"0.#"),1)=".",TRUE,FALSE)</formula>
    </cfRule>
  </conditionalFormatting>
  <conditionalFormatting sqref="AE616">
    <cfRule type="expression" dxfId="1527" priority="1007">
      <formula>IF(RIGHT(TEXT(AE616,"0.#"),1)=".",FALSE,TRUE)</formula>
    </cfRule>
    <cfRule type="expression" dxfId="1526" priority="1008">
      <formula>IF(RIGHT(TEXT(AE616,"0.#"),1)=".",TRUE,FALSE)</formula>
    </cfRule>
  </conditionalFormatting>
  <conditionalFormatting sqref="AE617">
    <cfRule type="expression" dxfId="1525" priority="1005">
      <formula>IF(RIGHT(TEXT(AE617,"0.#"),1)=".",FALSE,TRUE)</formula>
    </cfRule>
    <cfRule type="expression" dxfId="1524" priority="1006">
      <formula>IF(RIGHT(TEXT(AE617,"0.#"),1)=".",TRUE,FALSE)</formula>
    </cfRule>
  </conditionalFormatting>
  <conditionalFormatting sqref="AU615">
    <cfRule type="expression" dxfId="1523" priority="997">
      <formula>IF(RIGHT(TEXT(AU615,"0.#"),1)=".",FALSE,TRUE)</formula>
    </cfRule>
    <cfRule type="expression" dxfId="1522" priority="998">
      <formula>IF(RIGHT(TEXT(AU615,"0.#"),1)=".",TRUE,FALSE)</formula>
    </cfRule>
  </conditionalFormatting>
  <conditionalFormatting sqref="AU616">
    <cfRule type="expression" dxfId="1521" priority="995">
      <formula>IF(RIGHT(TEXT(AU616,"0.#"),1)=".",FALSE,TRUE)</formula>
    </cfRule>
    <cfRule type="expression" dxfId="1520" priority="996">
      <formula>IF(RIGHT(TEXT(AU616,"0.#"),1)=".",TRUE,FALSE)</formula>
    </cfRule>
  </conditionalFormatting>
  <conditionalFormatting sqref="AU617">
    <cfRule type="expression" dxfId="1519" priority="993">
      <formula>IF(RIGHT(TEXT(AU617,"0.#"),1)=".",FALSE,TRUE)</formula>
    </cfRule>
    <cfRule type="expression" dxfId="1518" priority="994">
      <formula>IF(RIGHT(TEXT(AU617,"0.#"),1)=".",TRUE,FALSE)</formula>
    </cfRule>
  </conditionalFormatting>
  <conditionalFormatting sqref="AQ616">
    <cfRule type="expression" dxfId="1517" priority="985">
      <formula>IF(RIGHT(TEXT(AQ616,"0.#"),1)=".",FALSE,TRUE)</formula>
    </cfRule>
    <cfRule type="expression" dxfId="1516" priority="986">
      <formula>IF(RIGHT(TEXT(AQ616,"0.#"),1)=".",TRUE,FALSE)</formula>
    </cfRule>
  </conditionalFormatting>
  <conditionalFormatting sqref="AQ617">
    <cfRule type="expression" dxfId="1515" priority="983">
      <formula>IF(RIGHT(TEXT(AQ617,"0.#"),1)=".",FALSE,TRUE)</formula>
    </cfRule>
    <cfRule type="expression" dxfId="1514" priority="984">
      <formula>IF(RIGHT(TEXT(AQ617,"0.#"),1)=".",TRUE,FALSE)</formula>
    </cfRule>
  </conditionalFormatting>
  <conditionalFormatting sqref="AQ615">
    <cfRule type="expression" dxfId="1513" priority="981">
      <formula>IF(RIGHT(TEXT(AQ615,"0.#"),1)=".",FALSE,TRUE)</formula>
    </cfRule>
    <cfRule type="expression" dxfId="1512" priority="982">
      <formula>IF(RIGHT(TEXT(AQ615,"0.#"),1)=".",TRUE,FALSE)</formula>
    </cfRule>
  </conditionalFormatting>
  <conditionalFormatting sqref="AE625">
    <cfRule type="expression" dxfId="1511" priority="979">
      <formula>IF(RIGHT(TEXT(AE625,"0.#"),1)=".",FALSE,TRUE)</formula>
    </cfRule>
    <cfRule type="expression" dxfId="1510" priority="980">
      <formula>IF(RIGHT(TEXT(AE625,"0.#"),1)=".",TRUE,FALSE)</formula>
    </cfRule>
  </conditionalFormatting>
  <conditionalFormatting sqref="AE626">
    <cfRule type="expression" dxfId="1509" priority="977">
      <formula>IF(RIGHT(TEXT(AE626,"0.#"),1)=".",FALSE,TRUE)</formula>
    </cfRule>
    <cfRule type="expression" dxfId="1508" priority="978">
      <formula>IF(RIGHT(TEXT(AE626,"0.#"),1)=".",TRUE,FALSE)</formula>
    </cfRule>
  </conditionalFormatting>
  <conditionalFormatting sqref="AE627">
    <cfRule type="expression" dxfId="1507" priority="975">
      <formula>IF(RIGHT(TEXT(AE627,"0.#"),1)=".",FALSE,TRUE)</formula>
    </cfRule>
    <cfRule type="expression" dxfId="1506" priority="976">
      <formula>IF(RIGHT(TEXT(AE627,"0.#"),1)=".",TRUE,FALSE)</formula>
    </cfRule>
  </conditionalFormatting>
  <conditionalFormatting sqref="AU625">
    <cfRule type="expression" dxfId="1505" priority="967">
      <formula>IF(RIGHT(TEXT(AU625,"0.#"),1)=".",FALSE,TRUE)</formula>
    </cfRule>
    <cfRule type="expression" dxfId="1504" priority="968">
      <formula>IF(RIGHT(TEXT(AU625,"0.#"),1)=".",TRUE,FALSE)</formula>
    </cfRule>
  </conditionalFormatting>
  <conditionalFormatting sqref="AU626">
    <cfRule type="expression" dxfId="1503" priority="965">
      <formula>IF(RIGHT(TEXT(AU626,"0.#"),1)=".",FALSE,TRUE)</formula>
    </cfRule>
    <cfRule type="expression" dxfId="1502" priority="966">
      <formula>IF(RIGHT(TEXT(AU626,"0.#"),1)=".",TRUE,FALSE)</formula>
    </cfRule>
  </conditionalFormatting>
  <conditionalFormatting sqref="AU627">
    <cfRule type="expression" dxfId="1501" priority="963">
      <formula>IF(RIGHT(TEXT(AU627,"0.#"),1)=".",FALSE,TRUE)</formula>
    </cfRule>
    <cfRule type="expression" dxfId="1500" priority="964">
      <formula>IF(RIGHT(TEXT(AU627,"0.#"),1)=".",TRUE,FALSE)</formula>
    </cfRule>
  </conditionalFormatting>
  <conditionalFormatting sqref="AQ626">
    <cfRule type="expression" dxfId="1499" priority="955">
      <formula>IF(RIGHT(TEXT(AQ626,"0.#"),1)=".",FALSE,TRUE)</formula>
    </cfRule>
    <cfRule type="expression" dxfId="1498" priority="956">
      <formula>IF(RIGHT(TEXT(AQ626,"0.#"),1)=".",TRUE,FALSE)</formula>
    </cfRule>
  </conditionalFormatting>
  <conditionalFormatting sqref="AQ627">
    <cfRule type="expression" dxfId="1497" priority="953">
      <formula>IF(RIGHT(TEXT(AQ627,"0.#"),1)=".",FALSE,TRUE)</formula>
    </cfRule>
    <cfRule type="expression" dxfId="1496" priority="954">
      <formula>IF(RIGHT(TEXT(AQ627,"0.#"),1)=".",TRUE,FALSE)</formula>
    </cfRule>
  </conditionalFormatting>
  <conditionalFormatting sqref="AQ625">
    <cfRule type="expression" dxfId="1495" priority="951">
      <formula>IF(RIGHT(TEXT(AQ625,"0.#"),1)=".",FALSE,TRUE)</formula>
    </cfRule>
    <cfRule type="expression" dxfId="1494" priority="952">
      <formula>IF(RIGHT(TEXT(AQ625,"0.#"),1)=".",TRUE,FALSE)</formula>
    </cfRule>
  </conditionalFormatting>
  <conditionalFormatting sqref="AE630">
    <cfRule type="expression" dxfId="1493" priority="949">
      <formula>IF(RIGHT(TEXT(AE630,"0.#"),1)=".",FALSE,TRUE)</formula>
    </cfRule>
    <cfRule type="expression" dxfId="1492" priority="950">
      <formula>IF(RIGHT(TEXT(AE630,"0.#"),1)=".",TRUE,FALSE)</formula>
    </cfRule>
  </conditionalFormatting>
  <conditionalFormatting sqref="AE631">
    <cfRule type="expression" dxfId="1491" priority="947">
      <formula>IF(RIGHT(TEXT(AE631,"0.#"),1)=".",FALSE,TRUE)</formula>
    </cfRule>
    <cfRule type="expression" dxfId="1490" priority="948">
      <formula>IF(RIGHT(TEXT(AE631,"0.#"),1)=".",TRUE,FALSE)</formula>
    </cfRule>
  </conditionalFormatting>
  <conditionalFormatting sqref="AE632">
    <cfRule type="expression" dxfId="1489" priority="945">
      <formula>IF(RIGHT(TEXT(AE632,"0.#"),1)=".",FALSE,TRUE)</formula>
    </cfRule>
    <cfRule type="expression" dxfId="1488" priority="946">
      <formula>IF(RIGHT(TEXT(AE632,"0.#"),1)=".",TRUE,FALSE)</formula>
    </cfRule>
  </conditionalFormatting>
  <conditionalFormatting sqref="AU630">
    <cfRule type="expression" dxfId="1487" priority="937">
      <formula>IF(RIGHT(TEXT(AU630,"0.#"),1)=".",FALSE,TRUE)</formula>
    </cfRule>
    <cfRule type="expression" dxfId="1486" priority="938">
      <formula>IF(RIGHT(TEXT(AU630,"0.#"),1)=".",TRUE,FALSE)</formula>
    </cfRule>
  </conditionalFormatting>
  <conditionalFormatting sqref="AU631">
    <cfRule type="expression" dxfId="1485" priority="935">
      <formula>IF(RIGHT(TEXT(AU631,"0.#"),1)=".",FALSE,TRUE)</formula>
    </cfRule>
    <cfRule type="expression" dxfId="1484" priority="936">
      <formula>IF(RIGHT(TEXT(AU631,"0.#"),1)=".",TRUE,FALSE)</formula>
    </cfRule>
  </conditionalFormatting>
  <conditionalFormatting sqref="AU632">
    <cfRule type="expression" dxfId="1483" priority="933">
      <formula>IF(RIGHT(TEXT(AU632,"0.#"),1)=".",FALSE,TRUE)</formula>
    </cfRule>
    <cfRule type="expression" dxfId="1482" priority="934">
      <formula>IF(RIGHT(TEXT(AU632,"0.#"),1)=".",TRUE,FALSE)</formula>
    </cfRule>
  </conditionalFormatting>
  <conditionalFormatting sqref="AQ631">
    <cfRule type="expression" dxfId="1481" priority="925">
      <formula>IF(RIGHT(TEXT(AQ631,"0.#"),1)=".",FALSE,TRUE)</formula>
    </cfRule>
    <cfRule type="expression" dxfId="1480" priority="926">
      <formula>IF(RIGHT(TEXT(AQ631,"0.#"),1)=".",TRUE,FALSE)</formula>
    </cfRule>
  </conditionalFormatting>
  <conditionalFormatting sqref="AQ632">
    <cfRule type="expression" dxfId="1479" priority="923">
      <formula>IF(RIGHT(TEXT(AQ632,"0.#"),1)=".",FALSE,TRUE)</formula>
    </cfRule>
    <cfRule type="expression" dxfId="1478" priority="924">
      <formula>IF(RIGHT(TEXT(AQ632,"0.#"),1)=".",TRUE,FALSE)</formula>
    </cfRule>
  </conditionalFormatting>
  <conditionalFormatting sqref="AQ630">
    <cfRule type="expression" dxfId="1477" priority="921">
      <formula>IF(RIGHT(TEXT(AQ630,"0.#"),1)=".",FALSE,TRUE)</formula>
    </cfRule>
    <cfRule type="expression" dxfId="1476" priority="922">
      <formula>IF(RIGHT(TEXT(AQ630,"0.#"),1)=".",TRUE,FALSE)</formula>
    </cfRule>
  </conditionalFormatting>
  <conditionalFormatting sqref="AE635">
    <cfRule type="expression" dxfId="1475" priority="919">
      <formula>IF(RIGHT(TEXT(AE635,"0.#"),1)=".",FALSE,TRUE)</formula>
    </cfRule>
    <cfRule type="expression" dxfId="1474" priority="920">
      <formula>IF(RIGHT(TEXT(AE635,"0.#"),1)=".",TRUE,FALSE)</formula>
    </cfRule>
  </conditionalFormatting>
  <conditionalFormatting sqref="AE636">
    <cfRule type="expression" dxfId="1473" priority="917">
      <formula>IF(RIGHT(TEXT(AE636,"0.#"),1)=".",FALSE,TRUE)</formula>
    </cfRule>
    <cfRule type="expression" dxfId="1472" priority="918">
      <formula>IF(RIGHT(TEXT(AE636,"0.#"),1)=".",TRUE,FALSE)</formula>
    </cfRule>
  </conditionalFormatting>
  <conditionalFormatting sqref="AE637">
    <cfRule type="expression" dxfId="1471" priority="915">
      <formula>IF(RIGHT(TEXT(AE637,"0.#"),1)=".",FALSE,TRUE)</formula>
    </cfRule>
    <cfRule type="expression" dxfId="1470" priority="916">
      <formula>IF(RIGHT(TEXT(AE637,"0.#"),1)=".",TRUE,FALSE)</formula>
    </cfRule>
  </conditionalFormatting>
  <conditionalFormatting sqref="AU635">
    <cfRule type="expression" dxfId="1469" priority="907">
      <formula>IF(RIGHT(TEXT(AU635,"0.#"),1)=".",FALSE,TRUE)</formula>
    </cfRule>
    <cfRule type="expression" dxfId="1468" priority="908">
      <formula>IF(RIGHT(TEXT(AU635,"0.#"),1)=".",TRUE,FALSE)</formula>
    </cfRule>
  </conditionalFormatting>
  <conditionalFormatting sqref="AU636">
    <cfRule type="expression" dxfId="1467" priority="905">
      <formula>IF(RIGHT(TEXT(AU636,"0.#"),1)=".",FALSE,TRUE)</formula>
    </cfRule>
    <cfRule type="expression" dxfId="1466" priority="906">
      <formula>IF(RIGHT(TEXT(AU636,"0.#"),1)=".",TRUE,FALSE)</formula>
    </cfRule>
  </conditionalFormatting>
  <conditionalFormatting sqref="AU637">
    <cfRule type="expression" dxfId="1465" priority="903">
      <formula>IF(RIGHT(TEXT(AU637,"0.#"),1)=".",FALSE,TRUE)</formula>
    </cfRule>
    <cfRule type="expression" dxfId="1464" priority="904">
      <formula>IF(RIGHT(TEXT(AU637,"0.#"),1)=".",TRUE,FALSE)</formula>
    </cfRule>
  </conditionalFormatting>
  <conditionalFormatting sqref="AQ636">
    <cfRule type="expression" dxfId="1463" priority="895">
      <formula>IF(RIGHT(TEXT(AQ636,"0.#"),1)=".",FALSE,TRUE)</formula>
    </cfRule>
    <cfRule type="expression" dxfId="1462" priority="896">
      <formula>IF(RIGHT(TEXT(AQ636,"0.#"),1)=".",TRUE,FALSE)</formula>
    </cfRule>
  </conditionalFormatting>
  <conditionalFormatting sqref="AQ637">
    <cfRule type="expression" dxfId="1461" priority="893">
      <formula>IF(RIGHT(TEXT(AQ637,"0.#"),1)=".",FALSE,TRUE)</formula>
    </cfRule>
    <cfRule type="expression" dxfId="1460" priority="894">
      <formula>IF(RIGHT(TEXT(AQ637,"0.#"),1)=".",TRUE,FALSE)</formula>
    </cfRule>
  </conditionalFormatting>
  <conditionalFormatting sqref="AQ635">
    <cfRule type="expression" dxfId="1459" priority="891">
      <formula>IF(RIGHT(TEXT(AQ635,"0.#"),1)=".",FALSE,TRUE)</formula>
    </cfRule>
    <cfRule type="expression" dxfId="1458" priority="892">
      <formula>IF(RIGHT(TEXT(AQ635,"0.#"),1)=".",TRUE,FALSE)</formula>
    </cfRule>
  </conditionalFormatting>
  <conditionalFormatting sqref="AE640">
    <cfRule type="expression" dxfId="1457" priority="889">
      <formula>IF(RIGHT(TEXT(AE640,"0.#"),1)=".",FALSE,TRUE)</formula>
    </cfRule>
    <cfRule type="expression" dxfId="1456" priority="890">
      <formula>IF(RIGHT(TEXT(AE640,"0.#"),1)=".",TRUE,FALSE)</formula>
    </cfRule>
  </conditionalFormatting>
  <conditionalFormatting sqref="AM642">
    <cfRule type="expression" dxfId="1455" priority="879">
      <formula>IF(RIGHT(TEXT(AM642,"0.#"),1)=".",FALSE,TRUE)</formula>
    </cfRule>
    <cfRule type="expression" dxfId="1454" priority="880">
      <formula>IF(RIGHT(TEXT(AM642,"0.#"),1)=".",TRUE,FALSE)</formula>
    </cfRule>
  </conditionalFormatting>
  <conditionalFormatting sqref="AE641">
    <cfRule type="expression" dxfId="1453" priority="887">
      <formula>IF(RIGHT(TEXT(AE641,"0.#"),1)=".",FALSE,TRUE)</formula>
    </cfRule>
    <cfRule type="expression" dxfId="1452" priority="888">
      <formula>IF(RIGHT(TEXT(AE641,"0.#"),1)=".",TRUE,FALSE)</formula>
    </cfRule>
  </conditionalFormatting>
  <conditionalFormatting sqref="AE642">
    <cfRule type="expression" dxfId="1451" priority="885">
      <formula>IF(RIGHT(TEXT(AE642,"0.#"),1)=".",FALSE,TRUE)</formula>
    </cfRule>
    <cfRule type="expression" dxfId="1450" priority="886">
      <formula>IF(RIGHT(TEXT(AE642,"0.#"),1)=".",TRUE,FALSE)</formula>
    </cfRule>
  </conditionalFormatting>
  <conditionalFormatting sqref="AM640">
    <cfRule type="expression" dxfId="1449" priority="883">
      <formula>IF(RIGHT(TEXT(AM640,"0.#"),1)=".",FALSE,TRUE)</formula>
    </cfRule>
    <cfRule type="expression" dxfId="1448" priority="884">
      <formula>IF(RIGHT(TEXT(AM640,"0.#"),1)=".",TRUE,FALSE)</formula>
    </cfRule>
  </conditionalFormatting>
  <conditionalFormatting sqref="AM641">
    <cfRule type="expression" dxfId="1447" priority="881">
      <formula>IF(RIGHT(TEXT(AM641,"0.#"),1)=".",FALSE,TRUE)</formula>
    </cfRule>
    <cfRule type="expression" dxfId="1446" priority="882">
      <formula>IF(RIGHT(TEXT(AM641,"0.#"),1)=".",TRUE,FALSE)</formula>
    </cfRule>
  </conditionalFormatting>
  <conditionalFormatting sqref="AU640">
    <cfRule type="expression" dxfId="1445" priority="877">
      <formula>IF(RIGHT(TEXT(AU640,"0.#"),1)=".",FALSE,TRUE)</formula>
    </cfRule>
    <cfRule type="expression" dxfId="1444" priority="878">
      <formula>IF(RIGHT(TEXT(AU640,"0.#"),1)=".",TRUE,FALSE)</formula>
    </cfRule>
  </conditionalFormatting>
  <conditionalFormatting sqref="AU641">
    <cfRule type="expression" dxfId="1443" priority="875">
      <formula>IF(RIGHT(TEXT(AU641,"0.#"),1)=".",FALSE,TRUE)</formula>
    </cfRule>
    <cfRule type="expression" dxfId="1442" priority="876">
      <formula>IF(RIGHT(TEXT(AU641,"0.#"),1)=".",TRUE,FALSE)</formula>
    </cfRule>
  </conditionalFormatting>
  <conditionalFormatting sqref="AU642">
    <cfRule type="expression" dxfId="1441" priority="873">
      <formula>IF(RIGHT(TEXT(AU642,"0.#"),1)=".",FALSE,TRUE)</formula>
    </cfRule>
    <cfRule type="expression" dxfId="1440" priority="874">
      <formula>IF(RIGHT(TEXT(AU642,"0.#"),1)=".",TRUE,FALSE)</formula>
    </cfRule>
  </conditionalFormatting>
  <conditionalFormatting sqref="AI642">
    <cfRule type="expression" dxfId="1439" priority="867">
      <formula>IF(RIGHT(TEXT(AI642,"0.#"),1)=".",FALSE,TRUE)</formula>
    </cfRule>
    <cfRule type="expression" dxfId="1438" priority="868">
      <formula>IF(RIGHT(TEXT(AI642,"0.#"),1)=".",TRUE,FALSE)</formula>
    </cfRule>
  </conditionalFormatting>
  <conditionalFormatting sqref="AI640">
    <cfRule type="expression" dxfId="1437" priority="871">
      <formula>IF(RIGHT(TEXT(AI640,"0.#"),1)=".",FALSE,TRUE)</formula>
    </cfRule>
    <cfRule type="expression" dxfId="1436" priority="872">
      <formula>IF(RIGHT(TEXT(AI640,"0.#"),1)=".",TRUE,FALSE)</formula>
    </cfRule>
  </conditionalFormatting>
  <conditionalFormatting sqref="AI641">
    <cfRule type="expression" dxfId="1435" priority="869">
      <formula>IF(RIGHT(TEXT(AI641,"0.#"),1)=".",FALSE,TRUE)</formula>
    </cfRule>
    <cfRule type="expression" dxfId="1434" priority="870">
      <formula>IF(RIGHT(TEXT(AI641,"0.#"),1)=".",TRUE,FALSE)</formula>
    </cfRule>
  </conditionalFormatting>
  <conditionalFormatting sqref="AQ641">
    <cfRule type="expression" dxfId="1433" priority="865">
      <formula>IF(RIGHT(TEXT(AQ641,"0.#"),1)=".",FALSE,TRUE)</formula>
    </cfRule>
    <cfRule type="expression" dxfId="1432" priority="866">
      <formula>IF(RIGHT(TEXT(AQ641,"0.#"),1)=".",TRUE,FALSE)</formula>
    </cfRule>
  </conditionalFormatting>
  <conditionalFormatting sqref="AQ642">
    <cfRule type="expression" dxfId="1431" priority="863">
      <formula>IF(RIGHT(TEXT(AQ642,"0.#"),1)=".",FALSE,TRUE)</formula>
    </cfRule>
    <cfRule type="expression" dxfId="1430" priority="864">
      <formula>IF(RIGHT(TEXT(AQ642,"0.#"),1)=".",TRUE,FALSE)</formula>
    </cfRule>
  </conditionalFormatting>
  <conditionalFormatting sqref="AQ640">
    <cfRule type="expression" dxfId="1429" priority="861">
      <formula>IF(RIGHT(TEXT(AQ640,"0.#"),1)=".",FALSE,TRUE)</formula>
    </cfRule>
    <cfRule type="expression" dxfId="1428" priority="862">
      <formula>IF(RIGHT(TEXT(AQ640,"0.#"),1)=".",TRUE,FALSE)</formula>
    </cfRule>
  </conditionalFormatting>
  <conditionalFormatting sqref="AE649">
    <cfRule type="expression" dxfId="1427" priority="859">
      <formula>IF(RIGHT(TEXT(AE649,"0.#"),1)=".",FALSE,TRUE)</formula>
    </cfRule>
    <cfRule type="expression" dxfId="1426" priority="860">
      <formula>IF(RIGHT(TEXT(AE649,"0.#"),1)=".",TRUE,FALSE)</formula>
    </cfRule>
  </conditionalFormatting>
  <conditionalFormatting sqref="AE650">
    <cfRule type="expression" dxfId="1425" priority="857">
      <formula>IF(RIGHT(TEXT(AE650,"0.#"),1)=".",FALSE,TRUE)</formula>
    </cfRule>
    <cfRule type="expression" dxfId="1424" priority="858">
      <formula>IF(RIGHT(TEXT(AE650,"0.#"),1)=".",TRUE,FALSE)</formula>
    </cfRule>
  </conditionalFormatting>
  <conditionalFormatting sqref="AE651">
    <cfRule type="expression" dxfId="1423" priority="855">
      <formula>IF(RIGHT(TEXT(AE651,"0.#"),1)=".",FALSE,TRUE)</formula>
    </cfRule>
    <cfRule type="expression" dxfId="1422" priority="856">
      <formula>IF(RIGHT(TEXT(AE651,"0.#"),1)=".",TRUE,FALSE)</formula>
    </cfRule>
  </conditionalFormatting>
  <conditionalFormatting sqref="AU649">
    <cfRule type="expression" dxfId="1421" priority="847">
      <formula>IF(RIGHT(TEXT(AU649,"0.#"),1)=".",FALSE,TRUE)</formula>
    </cfRule>
    <cfRule type="expression" dxfId="1420" priority="848">
      <formula>IF(RIGHT(TEXT(AU649,"0.#"),1)=".",TRUE,FALSE)</formula>
    </cfRule>
  </conditionalFormatting>
  <conditionalFormatting sqref="AU650">
    <cfRule type="expression" dxfId="1419" priority="845">
      <formula>IF(RIGHT(TEXT(AU650,"0.#"),1)=".",FALSE,TRUE)</formula>
    </cfRule>
    <cfRule type="expression" dxfId="1418" priority="846">
      <formula>IF(RIGHT(TEXT(AU650,"0.#"),1)=".",TRUE,FALSE)</formula>
    </cfRule>
  </conditionalFormatting>
  <conditionalFormatting sqref="AU651">
    <cfRule type="expression" dxfId="1417" priority="843">
      <formula>IF(RIGHT(TEXT(AU651,"0.#"),1)=".",FALSE,TRUE)</formula>
    </cfRule>
    <cfRule type="expression" dxfId="1416" priority="844">
      <formula>IF(RIGHT(TEXT(AU651,"0.#"),1)=".",TRUE,FALSE)</formula>
    </cfRule>
  </conditionalFormatting>
  <conditionalFormatting sqref="AQ650">
    <cfRule type="expression" dxfId="1415" priority="835">
      <formula>IF(RIGHT(TEXT(AQ650,"0.#"),1)=".",FALSE,TRUE)</formula>
    </cfRule>
    <cfRule type="expression" dxfId="1414" priority="836">
      <formula>IF(RIGHT(TEXT(AQ650,"0.#"),1)=".",TRUE,FALSE)</formula>
    </cfRule>
  </conditionalFormatting>
  <conditionalFormatting sqref="AQ651">
    <cfRule type="expression" dxfId="1413" priority="833">
      <formula>IF(RIGHT(TEXT(AQ651,"0.#"),1)=".",FALSE,TRUE)</formula>
    </cfRule>
    <cfRule type="expression" dxfId="1412" priority="834">
      <formula>IF(RIGHT(TEXT(AQ651,"0.#"),1)=".",TRUE,FALSE)</formula>
    </cfRule>
  </conditionalFormatting>
  <conditionalFormatting sqref="AQ649">
    <cfRule type="expression" dxfId="1411" priority="831">
      <formula>IF(RIGHT(TEXT(AQ649,"0.#"),1)=".",FALSE,TRUE)</formula>
    </cfRule>
    <cfRule type="expression" dxfId="1410" priority="832">
      <formula>IF(RIGHT(TEXT(AQ649,"0.#"),1)=".",TRUE,FALSE)</formula>
    </cfRule>
  </conditionalFormatting>
  <conditionalFormatting sqref="AE674">
    <cfRule type="expression" dxfId="1409" priority="829">
      <formula>IF(RIGHT(TEXT(AE674,"0.#"),1)=".",FALSE,TRUE)</formula>
    </cfRule>
    <cfRule type="expression" dxfId="1408" priority="830">
      <formula>IF(RIGHT(TEXT(AE674,"0.#"),1)=".",TRUE,FALSE)</formula>
    </cfRule>
  </conditionalFormatting>
  <conditionalFormatting sqref="AE675">
    <cfRule type="expression" dxfId="1407" priority="827">
      <formula>IF(RIGHT(TEXT(AE675,"0.#"),1)=".",FALSE,TRUE)</formula>
    </cfRule>
    <cfRule type="expression" dxfId="1406" priority="828">
      <formula>IF(RIGHT(TEXT(AE675,"0.#"),1)=".",TRUE,FALSE)</formula>
    </cfRule>
  </conditionalFormatting>
  <conditionalFormatting sqref="AE676">
    <cfRule type="expression" dxfId="1405" priority="825">
      <formula>IF(RIGHT(TEXT(AE676,"0.#"),1)=".",FALSE,TRUE)</formula>
    </cfRule>
    <cfRule type="expression" dxfId="1404" priority="826">
      <formula>IF(RIGHT(TEXT(AE676,"0.#"),1)=".",TRUE,FALSE)</formula>
    </cfRule>
  </conditionalFormatting>
  <conditionalFormatting sqref="AU674">
    <cfRule type="expression" dxfId="1403" priority="817">
      <formula>IF(RIGHT(TEXT(AU674,"0.#"),1)=".",FALSE,TRUE)</formula>
    </cfRule>
    <cfRule type="expression" dxfId="1402" priority="818">
      <formula>IF(RIGHT(TEXT(AU674,"0.#"),1)=".",TRUE,FALSE)</formula>
    </cfRule>
  </conditionalFormatting>
  <conditionalFormatting sqref="AU675">
    <cfRule type="expression" dxfId="1401" priority="815">
      <formula>IF(RIGHT(TEXT(AU675,"0.#"),1)=".",FALSE,TRUE)</formula>
    </cfRule>
    <cfRule type="expression" dxfId="1400" priority="816">
      <formula>IF(RIGHT(TEXT(AU675,"0.#"),1)=".",TRUE,FALSE)</formula>
    </cfRule>
  </conditionalFormatting>
  <conditionalFormatting sqref="AU676">
    <cfRule type="expression" dxfId="1399" priority="813">
      <formula>IF(RIGHT(TEXT(AU676,"0.#"),1)=".",FALSE,TRUE)</formula>
    </cfRule>
    <cfRule type="expression" dxfId="1398" priority="814">
      <formula>IF(RIGHT(TEXT(AU676,"0.#"),1)=".",TRUE,FALSE)</formula>
    </cfRule>
  </conditionalFormatting>
  <conditionalFormatting sqref="AQ675">
    <cfRule type="expression" dxfId="1397" priority="805">
      <formula>IF(RIGHT(TEXT(AQ675,"0.#"),1)=".",FALSE,TRUE)</formula>
    </cfRule>
    <cfRule type="expression" dxfId="1396" priority="806">
      <formula>IF(RIGHT(TEXT(AQ675,"0.#"),1)=".",TRUE,FALSE)</formula>
    </cfRule>
  </conditionalFormatting>
  <conditionalFormatting sqref="AQ676">
    <cfRule type="expression" dxfId="1395" priority="803">
      <formula>IF(RIGHT(TEXT(AQ676,"0.#"),1)=".",FALSE,TRUE)</formula>
    </cfRule>
    <cfRule type="expression" dxfId="1394" priority="804">
      <formula>IF(RIGHT(TEXT(AQ676,"0.#"),1)=".",TRUE,FALSE)</formula>
    </cfRule>
  </conditionalFormatting>
  <conditionalFormatting sqref="AQ674">
    <cfRule type="expression" dxfId="1393" priority="801">
      <formula>IF(RIGHT(TEXT(AQ674,"0.#"),1)=".",FALSE,TRUE)</formula>
    </cfRule>
    <cfRule type="expression" dxfId="1392" priority="802">
      <formula>IF(RIGHT(TEXT(AQ674,"0.#"),1)=".",TRUE,FALSE)</formula>
    </cfRule>
  </conditionalFormatting>
  <conditionalFormatting sqref="AE654">
    <cfRule type="expression" dxfId="1391" priority="799">
      <formula>IF(RIGHT(TEXT(AE654,"0.#"),1)=".",FALSE,TRUE)</formula>
    </cfRule>
    <cfRule type="expression" dxfId="1390" priority="800">
      <formula>IF(RIGHT(TEXT(AE654,"0.#"),1)=".",TRUE,FALSE)</formula>
    </cfRule>
  </conditionalFormatting>
  <conditionalFormatting sqref="AE655">
    <cfRule type="expression" dxfId="1389" priority="797">
      <formula>IF(RIGHT(TEXT(AE655,"0.#"),1)=".",FALSE,TRUE)</formula>
    </cfRule>
    <cfRule type="expression" dxfId="1388" priority="798">
      <formula>IF(RIGHT(TEXT(AE655,"0.#"),1)=".",TRUE,FALSE)</formula>
    </cfRule>
  </conditionalFormatting>
  <conditionalFormatting sqref="AE656">
    <cfRule type="expression" dxfId="1387" priority="795">
      <formula>IF(RIGHT(TEXT(AE656,"0.#"),1)=".",FALSE,TRUE)</formula>
    </cfRule>
    <cfRule type="expression" dxfId="1386" priority="796">
      <formula>IF(RIGHT(TEXT(AE656,"0.#"),1)=".",TRUE,FALSE)</formula>
    </cfRule>
  </conditionalFormatting>
  <conditionalFormatting sqref="AU654">
    <cfRule type="expression" dxfId="1385" priority="787">
      <formula>IF(RIGHT(TEXT(AU654,"0.#"),1)=".",FALSE,TRUE)</formula>
    </cfRule>
    <cfRule type="expression" dxfId="1384" priority="788">
      <formula>IF(RIGHT(TEXT(AU654,"0.#"),1)=".",TRUE,FALSE)</formula>
    </cfRule>
  </conditionalFormatting>
  <conditionalFormatting sqref="AU655">
    <cfRule type="expression" dxfId="1383" priority="785">
      <formula>IF(RIGHT(TEXT(AU655,"0.#"),1)=".",FALSE,TRUE)</formula>
    </cfRule>
    <cfRule type="expression" dxfId="1382" priority="786">
      <formula>IF(RIGHT(TEXT(AU655,"0.#"),1)=".",TRUE,FALSE)</formula>
    </cfRule>
  </conditionalFormatting>
  <conditionalFormatting sqref="AQ656">
    <cfRule type="expression" dxfId="1381" priority="773">
      <formula>IF(RIGHT(TEXT(AQ656,"0.#"),1)=".",FALSE,TRUE)</formula>
    </cfRule>
    <cfRule type="expression" dxfId="1380" priority="774">
      <formula>IF(RIGHT(TEXT(AQ656,"0.#"),1)=".",TRUE,FALSE)</formula>
    </cfRule>
  </conditionalFormatting>
  <conditionalFormatting sqref="AQ654">
    <cfRule type="expression" dxfId="1379" priority="771">
      <formula>IF(RIGHT(TEXT(AQ654,"0.#"),1)=".",FALSE,TRUE)</formula>
    </cfRule>
    <cfRule type="expression" dxfId="1378" priority="772">
      <formula>IF(RIGHT(TEXT(AQ654,"0.#"),1)=".",TRUE,FALSE)</formula>
    </cfRule>
  </conditionalFormatting>
  <conditionalFormatting sqref="AE659">
    <cfRule type="expression" dxfId="1377" priority="769">
      <formula>IF(RIGHT(TEXT(AE659,"0.#"),1)=".",FALSE,TRUE)</formula>
    </cfRule>
    <cfRule type="expression" dxfId="1376" priority="770">
      <formula>IF(RIGHT(TEXT(AE659,"0.#"),1)=".",TRUE,FALSE)</formula>
    </cfRule>
  </conditionalFormatting>
  <conditionalFormatting sqref="AE660">
    <cfRule type="expression" dxfId="1375" priority="767">
      <formula>IF(RIGHT(TEXT(AE660,"0.#"),1)=".",FALSE,TRUE)</formula>
    </cfRule>
    <cfRule type="expression" dxfId="1374" priority="768">
      <formula>IF(RIGHT(TEXT(AE660,"0.#"),1)=".",TRUE,FALSE)</formula>
    </cfRule>
  </conditionalFormatting>
  <conditionalFormatting sqref="AE661">
    <cfRule type="expression" dxfId="1373" priority="765">
      <formula>IF(RIGHT(TEXT(AE661,"0.#"),1)=".",FALSE,TRUE)</formula>
    </cfRule>
    <cfRule type="expression" dxfId="1372" priority="766">
      <formula>IF(RIGHT(TEXT(AE661,"0.#"),1)=".",TRUE,FALSE)</formula>
    </cfRule>
  </conditionalFormatting>
  <conditionalFormatting sqref="AU659">
    <cfRule type="expression" dxfId="1371" priority="757">
      <formula>IF(RIGHT(TEXT(AU659,"0.#"),1)=".",FALSE,TRUE)</formula>
    </cfRule>
    <cfRule type="expression" dxfId="1370" priority="758">
      <formula>IF(RIGHT(TEXT(AU659,"0.#"),1)=".",TRUE,FALSE)</formula>
    </cfRule>
  </conditionalFormatting>
  <conditionalFormatting sqref="AU660">
    <cfRule type="expression" dxfId="1369" priority="755">
      <formula>IF(RIGHT(TEXT(AU660,"0.#"),1)=".",FALSE,TRUE)</formula>
    </cfRule>
    <cfRule type="expression" dxfId="1368" priority="756">
      <formula>IF(RIGHT(TEXT(AU660,"0.#"),1)=".",TRUE,FALSE)</formula>
    </cfRule>
  </conditionalFormatting>
  <conditionalFormatting sqref="AU661">
    <cfRule type="expression" dxfId="1367" priority="753">
      <formula>IF(RIGHT(TEXT(AU661,"0.#"),1)=".",FALSE,TRUE)</formula>
    </cfRule>
    <cfRule type="expression" dxfId="1366" priority="754">
      <formula>IF(RIGHT(TEXT(AU661,"0.#"),1)=".",TRUE,FALSE)</formula>
    </cfRule>
  </conditionalFormatting>
  <conditionalFormatting sqref="AQ660">
    <cfRule type="expression" dxfId="1365" priority="745">
      <formula>IF(RIGHT(TEXT(AQ660,"0.#"),1)=".",FALSE,TRUE)</formula>
    </cfRule>
    <cfRule type="expression" dxfId="1364" priority="746">
      <formula>IF(RIGHT(TEXT(AQ660,"0.#"),1)=".",TRUE,FALSE)</formula>
    </cfRule>
  </conditionalFormatting>
  <conditionalFormatting sqref="AQ661">
    <cfRule type="expression" dxfId="1363" priority="743">
      <formula>IF(RIGHT(TEXT(AQ661,"0.#"),1)=".",FALSE,TRUE)</formula>
    </cfRule>
    <cfRule type="expression" dxfId="1362" priority="744">
      <formula>IF(RIGHT(TEXT(AQ661,"0.#"),1)=".",TRUE,FALSE)</formula>
    </cfRule>
  </conditionalFormatting>
  <conditionalFormatting sqref="AQ659">
    <cfRule type="expression" dxfId="1361" priority="741">
      <formula>IF(RIGHT(TEXT(AQ659,"0.#"),1)=".",FALSE,TRUE)</formula>
    </cfRule>
    <cfRule type="expression" dxfId="1360" priority="742">
      <formula>IF(RIGHT(TEXT(AQ659,"0.#"),1)=".",TRUE,FALSE)</formula>
    </cfRule>
  </conditionalFormatting>
  <conditionalFormatting sqref="AE664">
    <cfRule type="expression" dxfId="1359" priority="739">
      <formula>IF(RIGHT(TEXT(AE664,"0.#"),1)=".",FALSE,TRUE)</formula>
    </cfRule>
    <cfRule type="expression" dxfId="1358" priority="740">
      <formula>IF(RIGHT(TEXT(AE664,"0.#"),1)=".",TRUE,FALSE)</formula>
    </cfRule>
  </conditionalFormatting>
  <conditionalFormatting sqref="AE665">
    <cfRule type="expression" dxfId="1357" priority="737">
      <formula>IF(RIGHT(TEXT(AE665,"0.#"),1)=".",FALSE,TRUE)</formula>
    </cfRule>
    <cfRule type="expression" dxfId="1356" priority="738">
      <formula>IF(RIGHT(TEXT(AE665,"0.#"),1)=".",TRUE,FALSE)</formula>
    </cfRule>
  </conditionalFormatting>
  <conditionalFormatting sqref="AE666">
    <cfRule type="expression" dxfId="1355" priority="735">
      <formula>IF(RIGHT(TEXT(AE666,"0.#"),1)=".",FALSE,TRUE)</formula>
    </cfRule>
    <cfRule type="expression" dxfId="1354" priority="736">
      <formula>IF(RIGHT(TEXT(AE666,"0.#"),1)=".",TRUE,FALSE)</formula>
    </cfRule>
  </conditionalFormatting>
  <conditionalFormatting sqref="AU664">
    <cfRule type="expression" dxfId="1353" priority="727">
      <formula>IF(RIGHT(TEXT(AU664,"0.#"),1)=".",FALSE,TRUE)</formula>
    </cfRule>
    <cfRule type="expression" dxfId="1352" priority="728">
      <formula>IF(RIGHT(TEXT(AU664,"0.#"),1)=".",TRUE,FALSE)</formula>
    </cfRule>
  </conditionalFormatting>
  <conditionalFormatting sqref="AU665">
    <cfRule type="expression" dxfId="1351" priority="725">
      <formula>IF(RIGHT(TEXT(AU665,"0.#"),1)=".",FALSE,TRUE)</formula>
    </cfRule>
    <cfRule type="expression" dxfId="1350" priority="726">
      <formula>IF(RIGHT(TEXT(AU665,"0.#"),1)=".",TRUE,FALSE)</formula>
    </cfRule>
  </conditionalFormatting>
  <conditionalFormatting sqref="AU666">
    <cfRule type="expression" dxfId="1349" priority="723">
      <formula>IF(RIGHT(TEXT(AU666,"0.#"),1)=".",FALSE,TRUE)</formula>
    </cfRule>
    <cfRule type="expression" dxfId="1348" priority="724">
      <formula>IF(RIGHT(TEXT(AU666,"0.#"),1)=".",TRUE,FALSE)</formula>
    </cfRule>
  </conditionalFormatting>
  <conditionalFormatting sqref="AQ665">
    <cfRule type="expression" dxfId="1347" priority="715">
      <formula>IF(RIGHT(TEXT(AQ665,"0.#"),1)=".",FALSE,TRUE)</formula>
    </cfRule>
    <cfRule type="expression" dxfId="1346" priority="716">
      <formula>IF(RIGHT(TEXT(AQ665,"0.#"),1)=".",TRUE,FALSE)</formula>
    </cfRule>
  </conditionalFormatting>
  <conditionalFormatting sqref="AQ666">
    <cfRule type="expression" dxfId="1345" priority="713">
      <formula>IF(RIGHT(TEXT(AQ666,"0.#"),1)=".",FALSE,TRUE)</formula>
    </cfRule>
    <cfRule type="expression" dxfId="1344" priority="714">
      <formula>IF(RIGHT(TEXT(AQ666,"0.#"),1)=".",TRUE,FALSE)</formula>
    </cfRule>
  </conditionalFormatting>
  <conditionalFormatting sqref="AQ664">
    <cfRule type="expression" dxfId="1343" priority="711">
      <formula>IF(RIGHT(TEXT(AQ664,"0.#"),1)=".",FALSE,TRUE)</formula>
    </cfRule>
    <cfRule type="expression" dxfId="1342" priority="712">
      <formula>IF(RIGHT(TEXT(AQ664,"0.#"),1)=".",TRUE,FALSE)</formula>
    </cfRule>
  </conditionalFormatting>
  <conditionalFormatting sqref="AE669">
    <cfRule type="expression" dxfId="1341" priority="709">
      <formula>IF(RIGHT(TEXT(AE669,"0.#"),1)=".",FALSE,TRUE)</formula>
    </cfRule>
    <cfRule type="expression" dxfId="1340" priority="710">
      <formula>IF(RIGHT(TEXT(AE669,"0.#"),1)=".",TRUE,FALSE)</formula>
    </cfRule>
  </conditionalFormatting>
  <conditionalFormatting sqref="AE670">
    <cfRule type="expression" dxfId="1339" priority="707">
      <formula>IF(RIGHT(TEXT(AE670,"0.#"),1)=".",FALSE,TRUE)</formula>
    </cfRule>
    <cfRule type="expression" dxfId="1338" priority="708">
      <formula>IF(RIGHT(TEXT(AE670,"0.#"),1)=".",TRUE,FALSE)</formula>
    </cfRule>
  </conditionalFormatting>
  <conditionalFormatting sqref="AE671">
    <cfRule type="expression" dxfId="1337" priority="705">
      <formula>IF(RIGHT(TEXT(AE671,"0.#"),1)=".",FALSE,TRUE)</formula>
    </cfRule>
    <cfRule type="expression" dxfId="1336" priority="706">
      <formula>IF(RIGHT(TEXT(AE671,"0.#"),1)=".",TRUE,FALSE)</formula>
    </cfRule>
  </conditionalFormatting>
  <conditionalFormatting sqref="AU669">
    <cfRule type="expression" dxfId="1335" priority="697">
      <formula>IF(RIGHT(TEXT(AU669,"0.#"),1)=".",FALSE,TRUE)</formula>
    </cfRule>
    <cfRule type="expression" dxfId="1334" priority="698">
      <formula>IF(RIGHT(TEXT(AU669,"0.#"),1)=".",TRUE,FALSE)</formula>
    </cfRule>
  </conditionalFormatting>
  <conditionalFormatting sqref="AU670">
    <cfRule type="expression" dxfId="1333" priority="695">
      <formula>IF(RIGHT(TEXT(AU670,"0.#"),1)=".",FALSE,TRUE)</formula>
    </cfRule>
    <cfRule type="expression" dxfId="1332" priority="696">
      <formula>IF(RIGHT(TEXT(AU670,"0.#"),1)=".",TRUE,FALSE)</formula>
    </cfRule>
  </conditionalFormatting>
  <conditionalFormatting sqref="AU671">
    <cfRule type="expression" dxfId="1331" priority="693">
      <formula>IF(RIGHT(TEXT(AU671,"0.#"),1)=".",FALSE,TRUE)</formula>
    </cfRule>
    <cfRule type="expression" dxfId="1330" priority="694">
      <formula>IF(RIGHT(TEXT(AU671,"0.#"),1)=".",TRUE,FALSE)</formula>
    </cfRule>
  </conditionalFormatting>
  <conditionalFormatting sqref="AQ670">
    <cfRule type="expression" dxfId="1329" priority="685">
      <formula>IF(RIGHT(TEXT(AQ670,"0.#"),1)=".",FALSE,TRUE)</formula>
    </cfRule>
    <cfRule type="expression" dxfId="1328" priority="686">
      <formula>IF(RIGHT(TEXT(AQ670,"0.#"),1)=".",TRUE,FALSE)</formula>
    </cfRule>
  </conditionalFormatting>
  <conditionalFormatting sqref="AQ671">
    <cfRule type="expression" dxfId="1327" priority="683">
      <formula>IF(RIGHT(TEXT(AQ671,"0.#"),1)=".",FALSE,TRUE)</formula>
    </cfRule>
    <cfRule type="expression" dxfId="1326" priority="684">
      <formula>IF(RIGHT(TEXT(AQ671,"0.#"),1)=".",TRUE,FALSE)</formula>
    </cfRule>
  </conditionalFormatting>
  <conditionalFormatting sqref="AQ669">
    <cfRule type="expression" dxfId="1325" priority="681">
      <formula>IF(RIGHT(TEXT(AQ669,"0.#"),1)=".",FALSE,TRUE)</formula>
    </cfRule>
    <cfRule type="expression" dxfId="1324" priority="682">
      <formula>IF(RIGHT(TEXT(AQ669,"0.#"),1)=".",TRUE,FALSE)</formula>
    </cfRule>
  </conditionalFormatting>
  <conditionalFormatting sqref="AE679">
    <cfRule type="expression" dxfId="1323" priority="679">
      <formula>IF(RIGHT(TEXT(AE679,"0.#"),1)=".",FALSE,TRUE)</formula>
    </cfRule>
    <cfRule type="expression" dxfId="1322" priority="680">
      <formula>IF(RIGHT(TEXT(AE679,"0.#"),1)=".",TRUE,FALSE)</formula>
    </cfRule>
  </conditionalFormatting>
  <conditionalFormatting sqref="AE680">
    <cfRule type="expression" dxfId="1321" priority="677">
      <formula>IF(RIGHT(TEXT(AE680,"0.#"),1)=".",FALSE,TRUE)</formula>
    </cfRule>
    <cfRule type="expression" dxfId="1320" priority="678">
      <formula>IF(RIGHT(TEXT(AE680,"0.#"),1)=".",TRUE,FALSE)</formula>
    </cfRule>
  </conditionalFormatting>
  <conditionalFormatting sqref="AE681">
    <cfRule type="expression" dxfId="1319" priority="675">
      <formula>IF(RIGHT(TEXT(AE681,"0.#"),1)=".",FALSE,TRUE)</formula>
    </cfRule>
    <cfRule type="expression" dxfId="1318" priority="676">
      <formula>IF(RIGHT(TEXT(AE681,"0.#"),1)=".",TRUE,FALSE)</formula>
    </cfRule>
  </conditionalFormatting>
  <conditionalFormatting sqref="AU679">
    <cfRule type="expression" dxfId="1317" priority="667">
      <formula>IF(RIGHT(TEXT(AU679,"0.#"),1)=".",FALSE,TRUE)</formula>
    </cfRule>
    <cfRule type="expression" dxfId="1316" priority="668">
      <formula>IF(RIGHT(TEXT(AU679,"0.#"),1)=".",TRUE,FALSE)</formula>
    </cfRule>
  </conditionalFormatting>
  <conditionalFormatting sqref="AU680">
    <cfRule type="expression" dxfId="1315" priority="665">
      <formula>IF(RIGHT(TEXT(AU680,"0.#"),1)=".",FALSE,TRUE)</formula>
    </cfRule>
    <cfRule type="expression" dxfId="1314" priority="666">
      <formula>IF(RIGHT(TEXT(AU680,"0.#"),1)=".",TRUE,FALSE)</formula>
    </cfRule>
  </conditionalFormatting>
  <conditionalFormatting sqref="AU681">
    <cfRule type="expression" dxfId="1313" priority="663">
      <formula>IF(RIGHT(TEXT(AU681,"0.#"),1)=".",FALSE,TRUE)</formula>
    </cfRule>
    <cfRule type="expression" dxfId="1312" priority="664">
      <formula>IF(RIGHT(TEXT(AU681,"0.#"),1)=".",TRUE,FALSE)</formula>
    </cfRule>
  </conditionalFormatting>
  <conditionalFormatting sqref="AQ680">
    <cfRule type="expression" dxfId="1311" priority="655">
      <formula>IF(RIGHT(TEXT(AQ680,"0.#"),1)=".",FALSE,TRUE)</formula>
    </cfRule>
    <cfRule type="expression" dxfId="1310" priority="656">
      <formula>IF(RIGHT(TEXT(AQ680,"0.#"),1)=".",TRUE,FALSE)</formula>
    </cfRule>
  </conditionalFormatting>
  <conditionalFormatting sqref="AQ681">
    <cfRule type="expression" dxfId="1309" priority="653">
      <formula>IF(RIGHT(TEXT(AQ681,"0.#"),1)=".",FALSE,TRUE)</formula>
    </cfRule>
    <cfRule type="expression" dxfId="1308" priority="654">
      <formula>IF(RIGHT(TEXT(AQ681,"0.#"),1)=".",TRUE,FALSE)</formula>
    </cfRule>
  </conditionalFormatting>
  <conditionalFormatting sqref="AQ679">
    <cfRule type="expression" dxfId="1307" priority="651">
      <formula>IF(RIGHT(TEXT(AQ679,"0.#"),1)=".",FALSE,TRUE)</formula>
    </cfRule>
    <cfRule type="expression" dxfId="1306" priority="652">
      <formula>IF(RIGHT(TEXT(AQ679,"0.#"),1)=".",TRUE,FALSE)</formula>
    </cfRule>
  </conditionalFormatting>
  <conditionalFormatting sqref="AE684">
    <cfRule type="expression" dxfId="1305" priority="649">
      <formula>IF(RIGHT(TEXT(AE684,"0.#"),1)=".",FALSE,TRUE)</formula>
    </cfRule>
    <cfRule type="expression" dxfId="1304" priority="650">
      <formula>IF(RIGHT(TEXT(AE684,"0.#"),1)=".",TRUE,FALSE)</formula>
    </cfRule>
  </conditionalFormatting>
  <conditionalFormatting sqref="AE685">
    <cfRule type="expression" dxfId="1303" priority="647">
      <formula>IF(RIGHT(TEXT(AE685,"0.#"),1)=".",FALSE,TRUE)</formula>
    </cfRule>
    <cfRule type="expression" dxfId="1302" priority="648">
      <formula>IF(RIGHT(TEXT(AE685,"0.#"),1)=".",TRUE,FALSE)</formula>
    </cfRule>
  </conditionalFormatting>
  <conditionalFormatting sqref="AE686">
    <cfRule type="expression" dxfId="1301" priority="645">
      <formula>IF(RIGHT(TEXT(AE686,"0.#"),1)=".",FALSE,TRUE)</formula>
    </cfRule>
    <cfRule type="expression" dxfId="1300" priority="646">
      <formula>IF(RIGHT(TEXT(AE686,"0.#"),1)=".",TRUE,FALSE)</formula>
    </cfRule>
  </conditionalFormatting>
  <conditionalFormatting sqref="AU684">
    <cfRule type="expression" dxfId="1299" priority="637">
      <formula>IF(RIGHT(TEXT(AU684,"0.#"),1)=".",FALSE,TRUE)</formula>
    </cfRule>
    <cfRule type="expression" dxfId="1298" priority="638">
      <formula>IF(RIGHT(TEXT(AU684,"0.#"),1)=".",TRUE,FALSE)</formula>
    </cfRule>
  </conditionalFormatting>
  <conditionalFormatting sqref="AU685">
    <cfRule type="expression" dxfId="1297" priority="635">
      <formula>IF(RIGHT(TEXT(AU685,"0.#"),1)=".",FALSE,TRUE)</formula>
    </cfRule>
    <cfRule type="expression" dxfId="1296" priority="636">
      <formula>IF(RIGHT(TEXT(AU685,"0.#"),1)=".",TRUE,FALSE)</formula>
    </cfRule>
  </conditionalFormatting>
  <conditionalFormatting sqref="AU686">
    <cfRule type="expression" dxfId="1295" priority="633">
      <formula>IF(RIGHT(TEXT(AU686,"0.#"),1)=".",FALSE,TRUE)</formula>
    </cfRule>
    <cfRule type="expression" dxfId="1294" priority="634">
      <formula>IF(RIGHT(TEXT(AU686,"0.#"),1)=".",TRUE,FALSE)</formula>
    </cfRule>
  </conditionalFormatting>
  <conditionalFormatting sqref="AQ685">
    <cfRule type="expression" dxfId="1293" priority="625">
      <formula>IF(RIGHT(TEXT(AQ685,"0.#"),1)=".",FALSE,TRUE)</formula>
    </cfRule>
    <cfRule type="expression" dxfId="1292" priority="626">
      <formula>IF(RIGHT(TEXT(AQ685,"0.#"),1)=".",TRUE,FALSE)</formula>
    </cfRule>
  </conditionalFormatting>
  <conditionalFormatting sqref="AQ686">
    <cfRule type="expression" dxfId="1291" priority="623">
      <formula>IF(RIGHT(TEXT(AQ686,"0.#"),1)=".",FALSE,TRUE)</formula>
    </cfRule>
    <cfRule type="expression" dxfId="1290" priority="624">
      <formula>IF(RIGHT(TEXT(AQ686,"0.#"),1)=".",TRUE,FALSE)</formula>
    </cfRule>
  </conditionalFormatting>
  <conditionalFormatting sqref="AQ684">
    <cfRule type="expression" dxfId="1289" priority="621">
      <formula>IF(RIGHT(TEXT(AQ684,"0.#"),1)=".",FALSE,TRUE)</formula>
    </cfRule>
    <cfRule type="expression" dxfId="1288" priority="622">
      <formula>IF(RIGHT(TEXT(AQ684,"0.#"),1)=".",TRUE,FALSE)</formula>
    </cfRule>
  </conditionalFormatting>
  <conditionalFormatting sqref="AE689">
    <cfRule type="expression" dxfId="1287" priority="619">
      <formula>IF(RIGHT(TEXT(AE689,"0.#"),1)=".",FALSE,TRUE)</formula>
    </cfRule>
    <cfRule type="expression" dxfId="1286" priority="620">
      <formula>IF(RIGHT(TEXT(AE689,"0.#"),1)=".",TRUE,FALSE)</formula>
    </cfRule>
  </conditionalFormatting>
  <conditionalFormatting sqref="AE690">
    <cfRule type="expression" dxfId="1285" priority="617">
      <formula>IF(RIGHT(TEXT(AE690,"0.#"),1)=".",FALSE,TRUE)</formula>
    </cfRule>
    <cfRule type="expression" dxfId="1284" priority="618">
      <formula>IF(RIGHT(TEXT(AE690,"0.#"),1)=".",TRUE,FALSE)</formula>
    </cfRule>
  </conditionalFormatting>
  <conditionalFormatting sqref="AE691">
    <cfRule type="expression" dxfId="1283" priority="615">
      <formula>IF(RIGHT(TEXT(AE691,"0.#"),1)=".",FALSE,TRUE)</formula>
    </cfRule>
    <cfRule type="expression" dxfId="1282" priority="616">
      <formula>IF(RIGHT(TEXT(AE691,"0.#"),1)=".",TRUE,FALSE)</formula>
    </cfRule>
  </conditionalFormatting>
  <conditionalFormatting sqref="AU689">
    <cfRule type="expression" dxfId="1281" priority="607">
      <formula>IF(RIGHT(TEXT(AU689,"0.#"),1)=".",FALSE,TRUE)</formula>
    </cfRule>
    <cfRule type="expression" dxfId="1280" priority="608">
      <formula>IF(RIGHT(TEXT(AU689,"0.#"),1)=".",TRUE,FALSE)</formula>
    </cfRule>
  </conditionalFormatting>
  <conditionalFormatting sqref="AU690">
    <cfRule type="expression" dxfId="1279" priority="605">
      <formula>IF(RIGHT(TEXT(AU690,"0.#"),1)=".",FALSE,TRUE)</formula>
    </cfRule>
    <cfRule type="expression" dxfId="1278" priority="606">
      <formula>IF(RIGHT(TEXT(AU690,"0.#"),1)=".",TRUE,FALSE)</formula>
    </cfRule>
  </conditionalFormatting>
  <conditionalFormatting sqref="AU691">
    <cfRule type="expression" dxfId="1277" priority="603">
      <formula>IF(RIGHT(TEXT(AU691,"0.#"),1)=".",FALSE,TRUE)</formula>
    </cfRule>
    <cfRule type="expression" dxfId="1276" priority="604">
      <formula>IF(RIGHT(TEXT(AU691,"0.#"),1)=".",TRUE,FALSE)</formula>
    </cfRule>
  </conditionalFormatting>
  <conditionalFormatting sqref="AQ690">
    <cfRule type="expression" dxfId="1275" priority="595">
      <formula>IF(RIGHT(TEXT(AQ690,"0.#"),1)=".",FALSE,TRUE)</formula>
    </cfRule>
    <cfRule type="expression" dxfId="1274" priority="596">
      <formula>IF(RIGHT(TEXT(AQ690,"0.#"),1)=".",TRUE,FALSE)</formula>
    </cfRule>
  </conditionalFormatting>
  <conditionalFormatting sqref="AQ691">
    <cfRule type="expression" dxfId="1273" priority="593">
      <formula>IF(RIGHT(TEXT(AQ691,"0.#"),1)=".",FALSE,TRUE)</formula>
    </cfRule>
    <cfRule type="expression" dxfId="1272" priority="594">
      <formula>IF(RIGHT(TEXT(AQ691,"0.#"),1)=".",TRUE,FALSE)</formula>
    </cfRule>
  </conditionalFormatting>
  <conditionalFormatting sqref="AQ689">
    <cfRule type="expression" dxfId="1271" priority="591">
      <formula>IF(RIGHT(TEXT(AQ689,"0.#"),1)=".",FALSE,TRUE)</formula>
    </cfRule>
    <cfRule type="expression" dxfId="1270" priority="592">
      <formula>IF(RIGHT(TEXT(AQ689,"0.#"),1)=".",TRUE,FALSE)</formula>
    </cfRule>
  </conditionalFormatting>
  <conditionalFormatting sqref="AE694">
    <cfRule type="expression" dxfId="1269" priority="589">
      <formula>IF(RIGHT(TEXT(AE694,"0.#"),1)=".",FALSE,TRUE)</formula>
    </cfRule>
    <cfRule type="expression" dxfId="1268" priority="590">
      <formula>IF(RIGHT(TEXT(AE694,"0.#"),1)=".",TRUE,FALSE)</formula>
    </cfRule>
  </conditionalFormatting>
  <conditionalFormatting sqref="AM696">
    <cfRule type="expression" dxfId="1267" priority="579">
      <formula>IF(RIGHT(TEXT(AM696,"0.#"),1)=".",FALSE,TRUE)</formula>
    </cfRule>
    <cfRule type="expression" dxfId="1266" priority="580">
      <formula>IF(RIGHT(TEXT(AM696,"0.#"),1)=".",TRUE,FALSE)</formula>
    </cfRule>
  </conditionalFormatting>
  <conditionalFormatting sqref="AE695">
    <cfRule type="expression" dxfId="1265" priority="587">
      <formula>IF(RIGHT(TEXT(AE695,"0.#"),1)=".",FALSE,TRUE)</formula>
    </cfRule>
    <cfRule type="expression" dxfId="1264" priority="588">
      <formula>IF(RIGHT(TEXT(AE695,"0.#"),1)=".",TRUE,FALSE)</formula>
    </cfRule>
  </conditionalFormatting>
  <conditionalFormatting sqref="AE696">
    <cfRule type="expression" dxfId="1263" priority="585">
      <formula>IF(RIGHT(TEXT(AE696,"0.#"),1)=".",FALSE,TRUE)</formula>
    </cfRule>
    <cfRule type="expression" dxfId="1262" priority="586">
      <formula>IF(RIGHT(TEXT(AE696,"0.#"),1)=".",TRUE,FALSE)</formula>
    </cfRule>
  </conditionalFormatting>
  <conditionalFormatting sqref="AM694">
    <cfRule type="expression" dxfId="1261" priority="583">
      <formula>IF(RIGHT(TEXT(AM694,"0.#"),1)=".",FALSE,TRUE)</formula>
    </cfRule>
    <cfRule type="expression" dxfId="1260" priority="584">
      <formula>IF(RIGHT(TEXT(AM694,"0.#"),1)=".",TRUE,FALSE)</formula>
    </cfRule>
  </conditionalFormatting>
  <conditionalFormatting sqref="AM695">
    <cfRule type="expression" dxfId="1259" priority="581">
      <formula>IF(RIGHT(TEXT(AM695,"0.#"),1)=".",FALSE,TRUE)</formula>
    </cfRule>
    <cfRule type="expression" dxfId="1258" priority="582">
      <formula>IF(RIGHT(TEXT(AM695,"0.#"),1)=".",TRUE,FALSE)</formula>
    </cfRule>
  </conditionalFormatting>
  <conditionalFormatting sqref="AU694">
    <cfRule type="expression" dxfId="1257" priority="577">
      <formula>IF(RIGHT(TEXT(AU694,"0.#"),1)=".",FALSE,TRUE)</formula>
    </cfRule>
    <cfRule type="expression" dxfId="1256" priority="578">
      <formula>IF(RIGHT(TEXT(AU694,"0.#"),1)=".",TRUE,FALSE)</formula>
    </cfRule>
  </conditionalFormatting>
  <conditionalFormatting sqref="AU695">
    <cfRule type="expression" dxfId="1255" priority="575">
      <formula>IF(RIGHT(TEXT(AU695,"0.#"),1)=".",FALSE,TRUE)</formula>
    </cfRule>
    <cfRule type="expression" dxfId="1254" priority="576">
      <formula>IF(RIGHT(TEXT(AU695,"0.#"),1)=".",TRUE,FALSE)</formula>
    </cfRule>
  </conditionalFormatting>
  <conditionalFormatting sqref="AU696">
    <cfRule type="expression" dxfId="1253" priority="573">
      <formula>IF(RIGHT(TEXT(AU696,"0.#"),1)=".",FALSE,TRUE)</formula>
    </cfRule>
    <cfRule type="expression" dxfId="1252" priority="574">
      <formula>IF(RIGHT(TEXT(AU696,"0.#"),1)=".",TRUE,FALSE)</formula>
    </cfRule>
  </conditionalFormatting>
  <conditionalFormatting sqref="AI694">
    <cfRule type="expression" dxfId="1251" priority="571">
      <formula>IF(RIGHT(TEXT(AI694,"0.#"),1)=".",FALSE,TRUE)</formula>
    </cfRule>
    <cfRule type="expression" dxfId="1250" priority="572">
      <formula>IF(RIGHT(TEXT(AI694,"0.#"),1)=".",TRUE,FALSE)</formula>
    </cfRule>
  </conditionalFormatting>
  <conditionalFormatting sqref="AI695">
    <cfRule type="expression" dxfId="1249" priority="569">
      <formula>IF(RIGHT(TEXT(AI695,"0.#"),1)=".",FALSE,TRUE)</formula>
    </cfRule>
    <cfRule type="expression" dxfId="1248" priority="570">
      <formula>IF(RIGHT(TEXT(AI695,"0.#"),1)=".",TRUE,FALSE)</formula>
    </cfRule>
  </conditionalFormatting>
  <conditionalFormatting sqref="AQ695">
    <cfRule type="expression" dxfId="1247" priority="565">
      <formula>IF(RIGHT(TEXT(AQ695,"0.#"),1)=".",FALSE,TRUE)</formula>
    </cfRule>
    <cfRule type="expression" dxfId="1246" priority="566">
      <formula>IF(RIGHT(TEXT(AQ695,"0.#"),1)=".",TRUE,FALSE)</formula>
    </cfRule>
  </conditionalFormatting>
  <conditionalFormatting sqref="AQ696">
    <cfRule type="expression" dxfId="1245" priority="563">
      <formula>IF(RIGHT(TEXT(AQ696,"0.#"),1)=".",FALSE,TRUE)</formula>
    </cfRule>
    <cfRule type="expression" dxfId="1244" priority="564">
      <formula>IF(RIGHT(TEXT(AQ696,"0.#"),1)=".",TRUE,FALSE)</formula>
    </cfRule>
  </conditionalFormatting>
  <conditionalFormatting sqref="AU101">
    <cfRule type="expression" dxfId="1243" priority="559">
      <formula>IF(RIGHT(TEXT(AU101,"0.#"),1)=".",FALSE,TRUE)</formula>
    </cfRule>
    <cfRule type="expression" dxfId="1242" priority="560">
      <formula>IF(RIGHT(TEXT(AU101,"0.#"),1)=".",TRUE,FALSE)</formula>
    </cfRule>
  </conditionalFormatting>
  <conditionalFormatting sqref="AU102">
    <cfRule type="expression" dxfId="1241" priority="557">
      <formula>IF(RIGHT(TEXT(AU102,"0.#"),1)=".",FALSE,TRUE)</formula>
    </cfRule>
    <cfRule type="expression" dxfId="1240" priority="558">
      <formula>IF(RIGHT(TEXT(AU102,"0.#"),1)=".",TRUE,FALSE)</formula>
    </cfRule>
  </conditionalFormatting>
  <conditionalFormatting sqref="AU104">
    <cfRule type="expression" dxfId="1239" priority="553">
      <formula>IF(RIGHT(TEXT(AU104,"0.#"),1)=".",FALSE,TRUE)</formula>
    </cfRule>
    <cfRule type="expression" dxfId="1238" priority="554">
      <formula>IF(RIGHT(TEXT(AU104,"0.#"),1)=".",TRUE,FALSE)</formula>
    </cfRule>
  </conditionalFormatting>
  <conditionalFormatting sqref="AU105">
    <cfRule type="expression" dxfId="1237" priority="551">
      <formula>IF(RIGHT(TEXT(AU105,"0.#"),1)=".",FALSE,TRUE)</formula>
    </cfRule>
    <cfRule type="expression" dxfId="1236" priority="552">
      <formula>IF(RIGHT(TEXT(AU105,"0.#"),1)=".",TRUE,FALSE)</formula>
    </cfRule>
  </conditionalFormatting>
  <conditionalFormatting sqref="AM489">
    <cfRule type="expression" dxfId="1235" priority="531">
      <formula>IF(RIGHT(TEXT(AM489,"0.#"),1)=".",FALSE,TRUE)</formula>
    </cfRule>
    <cfRule type="expression" dxfId="1234" priority="532">
      <formula>IF(RIGHT(TEXT(AM489,"0.#"),1)=".",TRUE,FALSE)</formula>
    </cfRule>
  </conditionalFormatting>
  <conditionalFormatting sqref="AM487">
    <cfRule type="expression" dxfId="1233" priority="535">
      <formula>IF(RIGHT(TEXT(AM487,"0.#"),1)=".",FALSE,TRUE)</formula>
    </cfRule>
    <cfRule type="expression" dxfId="1232" priority="536">
      <formula>IF(RIGHT(TEXT(AM487,"0.#"),1)=".",TRUE,FALSE)</formula>
    </cfRule>
  </conditionalFormatting>
  <conditionalFormatting sqref="AM488">
    <cfRule type="expression" dxfId="1231" priority="533">
      <formula>IF(RIGHT(TEXT(AM488,"0.#"),1)=".",FALSE,TRUE)</formula>
    </cfRule>
    <cfRule type="expression" dxfId="1230" priority="534">
      <formula>IF(RIGHT(TEXT(AM488,"0.#"),1)=".",TRUE,FALSE)</formula>
    </cfRule>
  </conditionalFormatting>
  <conditionalFormatting sqref="AI489">
    <cfRule type="expression" dxfId="1229" priority="525">
      <formula>IF(RIGHT(TEXT(AI489,"0.#"),1)=".",FALSE,TRUE)</formula>
    </cfRule>
    <cfRule type="expression" dxfId="1228" priority="526">
      <formula>IF(RIGHT(TEXT(AI489,"0.#"),1)=".",TRUE,FALSE)</formula>
    </cfRule>
  </conditionalFormatting>
  <conditionalFormatting sqref="AI487">
    <cfRule type="expression" dxfId="1227" priority="529">
      <formula>IF(RIGHT(TEXT(AI487,"0.#"),1)=".",FALSE,TRUE)</formula>
    </cfRule>
    <cfRule type="expression" dxfId="1226" priority="530">
      <formula>IF(RIGHT(TEXT(AI487,"0.#"),1)=".",TRUE,FALSE)</formula>
    </cfRule>
  </conditionalFormatting>
  <conditionalFormatting sqref="AI488">
    <cfRule type="expression" dxfId="1225" priority="527">
      <formula>IF(RIGHT(TEXT(AI488,"0.#"),1)=".",FALSE,TRUE)</formula>
    </cfRule>
    <cfRule type="expression" dxfId="1224" priority="528">
      <formula>IF(RIGHT(TEXT(AI488,"0.#"),1)=".",TRUE,FALSE)</formula>
    </cfRule>
  </conditionalFormatting>
  <conditionalFormatting sqref="AM514">
    <cfRule type="expression" dxfId="1223" priority="519">
      <formula>IF(RIGHT(TEXT(AM514,"0.#"),1)=".",FALSE,TRUE)</formula>
    </cfRule>
    <cfRule type="expression" dxfId="1222" priority="520">
      <formula>IF(RIGHT(TEXT(AM514,"0.#"),1)=".",TRUE,FALSE)</formula>
    </cfRule>
  </conditionalFormatting>
  <conditionalFormatting sqref="AM512">
    <cfRule type="expression" dxfId="1221" priority="523">
      <formula>IF(RIGHT(TEXT(AM512,"0.#"),1)=".",FALSE,TRUE)</formula>
    </cfRule>
    <cfRule type="expression" dxfId="1220" priority="524">
      <formula>IF(RIGHT(TEXT(AM512,"0.#"),1)=".",TRUE,FALSE)</formula>
    </cfRule>
  </conditionalFormatting>
  <conditionalFormatting sqref="AM513">
    <cfRule type="expression" dxfId="1219" priority="521">
      <formula>IF(RIGHT(TEXT(AM513,"0.#"),1)=".",FALSE,TRUE)</formula>
    </cfRule>
    <cfRule type="expression" dxfId="1218" priority="522">
      <formula>IF(RIGHT(TEXT(AM513,"0.#"),1)=".",TRUE,FALSE)</formula>
    </cfRule>
  </conditionalFormatting>
  <conditionalFormatting sqref="AI514">
    <cfRule type="expression" dxfId="1217" priority="513">
      <formula>IF(RIGHT(TEXT(AI514,"0.#"),1)=".",FALSE,TRUE)</formula>
    </cfRule>
    <cfRule type="expression" dxfId="1216" priority="514">
      <formula>IF(RIGHT(TEXT(AI514,"0.#"),1)=".",TRUE,FALSE)</formula>
    </cfRule>
  </conditionalFormatting>
  <conditionalFormatting sqref="AI512">
    <cfRule type="expression" dxfId="1215" priority="517">
      <formula>IF(RIGHT(TEXT(AI512,"0.#"),1)=".",FALSE,TRUE)</formula>
    </cfRule>
    <cfRule type="expression" dxfId="1214" priority="518">
      <formula>IF(RIGHT(TEXT(AI512,"0.#"),1)=".",TRUE,FALSE)</formula>
    </cfRule>
  </conditionalFormatting>
  <conditionalFormatting sqref="AI513">
    <cfRule type="expression" dxfId="1213" priority="515">
      <formula>IF(RIGHT(TEXT(AI513,"0.#"),1)=".",FALSE,TRUE)</formula>
    </cfRule>
    <cfRule type="expression" dxfId="1212" priority="516">
      <formula>IF(RIGHT(TEXT(AI513,"0.#"),1)=".",TRUE,FALSE)</formula>
    </cfRule>
  </conditionalFormatting>
  <conditionalFormatting sqref="AM519">
    <cfRule type="expression" dxfId="1211" priority="459">
      <formula>IF(RIGHT(TEXT(AM519,"0.#"),1)=".",FALSE,TRUE)</formula>
    </cfRule>
    <cfRule type="expression" dxfId="1210" priority="460">
      <formula>IF(RIGHT(TEXT(AM519,"0.#"),1)=".",TRUE,FALSE)</formula>
    </cfRule>
  </conditionalFormatting>
  <conditionalFormatting sqref="AM517">
    <cfRule type="expression" dxfId="1209" priority="463">
      <formula>IF(RIGHT(TEXT(AM517,"0.#"),1)=".",FALSE,TRUE)</formula>
    </cfRule>
    <cfRule type="expression" dxfId="1208" priority="464">
      <formula>IF(RIGHT(TEXT(AM517,"0.#"),1)=".",TRUE,FALSE)</formula>
    </cfRule>
  </conditionalFormatting>
  <conditionalFormatting sqref="AM518">
    <cfRule type="expression" dxfId="1207" priority="461">
      <formula>IF(RIGHT(TEXT(AM518,"0.#"),1)=".",FALSE,TRUE)</formula>
    </cfRule>
    <cfRule type="expression" dxfId="1206" priority="462">
      <formula>IF(RIGHT(TEXT(AM518,"0.#"),1)=".",TRUE,FALSE)</formula>
    </cfRule>
  </conditionalFormatting>
  <conditionalFormatting sqref="AI519">
    <cfRule type="expression" dxfId="1205" priority="453">
      <formula>IF(RIGHT(TEXT(AI519,"0.#"),1)=".",FALSE,TRUE)</formula>
    </cfRule>
    <cfRule type="expression" dxfId="1204" priority="454">
      <formula>IF(RIGHT(TEXT(AI519,"0.#"),1)=".",TRUE,FALSE)</formula>
    </cfRule>
  </conditionalFormatting>
  <conditionalFormatting sqref="AI517">
    <cfRule type="expression" dxfId="1203" priority="457">
      <formula>IF(RIGHT(TEXT(AI517,"0.#"),1)=".",FALSE,TRUE)</formula>
    </cfRule>
    <cfRule type="expression" dxfId="1202" priority="458">
      <formula>IF(RIGHT(TEXT(AI517,"0.#"),1)=".",TRUE,FALSE)</formula>
    </cfRule>
  </conditionalFormatting>
  <conditionalFormatting sqref="AI518">
    <cfRule type="expression" dxfId="1201" priority="455">
      <formula>IF(RIGHT(TEXT(AI518,"0.#"),1)=".",FALSE,TRUE)</formula>
    </cfRule>
    <cfRule type="expression" dxfId="1200" priority="456">
      <formula>IF(RIGHT(TEXT(AI518,"0.#"),1)=".",TRUE,FALSE)</formula>
    </cfRule>
  </conditionalFormatting>
  <conditionalFormatting sqref="AM524">
    <cfRule type="expression" dxfId="1199" priority="447">
      <formula>IF(RIGHT(TEXT(AM524,"0.#"),1)=".",FALSE,TRUE)</formula>
    </cfRule>
    <cfRule type="expression" dxfId="1198" priority="448">
      <formula>IF(RIGHT(TEXT(AM524,"0.#"),1)=".",TRUE,FALSE)</formula>
    </cfRule>
  </conditionalFormatting>
  <conditionalFormatting sqref="AM522">
    <cfRule type="expression" dxfId="1197" priority="451">
      <formula>IF(RIGHT(TEXT(AM522,"0.#"),1)=".",FALSE,TRUE)</formula>
    </cfRule>
    <cfRule type="expression" dxfId="1196" priority="452">
      <formula>IF(RIGHT(TEXT(AM522,"0.#"),1)=".",TRUE,FALSE)</formula>
    </cfRule>
  </conditionalFormatting>
  <conditionalFormatting sqref="AM523">
    <cfRule type="expression" dxfId="1195" priority="449">
      <formula>IF(RIGHT(TEXT(AM523,"0.#"),1)=".",FALSE,TRUE)</formula>
    </cfRule>
    <cfRule type="expression" dxfId="1194" priority="450">
      <formula>IF(RIGHT(TEXT(AM523,"0.#"),1)=".",TRUE,FALSE)</formula>
    </cfRule>
  </conditionalFormatting>
  <conditionalFormatting sqref="AI524">
    <cfRule type="expression" dxfId="1193" priority="441">
      <formula>IF(RIGHT(TEXT(AI524,"0.#"),1)=".",FALSE,TRUE)</formula>
    </cfRule>
    <cfRule type="expression" dxfId="1192" priority="442">
      <formula>IF(RIGHT(TEXT(AI524,"0.#"),1)=".",TRUE,FALSE)</formula>
    </cfRule>
  </conditionalFormatting>
  <conditionalFormatting sqref="AI522">
    <cfRule type="expression" dxfId="1191" priority="445">
      <formula>IF(RIGHT(TEXT(AI522,"0.#"),1)=".",FALSE,TRUE)</formula>
    </cfRule>
    <cfRule type="expression" dxfId="1190" priority="446">
      <formula>IF(RIGHT(TEXT(AI522,"0.#"),1)=".",TRUE,FALSE)</formula>
    </cfRule>
  </conditionalFormatting>
  <conditionalFormatting sqref="AI523">
    <cfRule type="expression" dxfId="1189" priority="443">
      <formula>IF(RIGHT(TEXT(AI523,"0.#"),1)=".",FALSE,TRUE)</formula>
    </cfRule>
    <cfRule type="expression" dxfId="1188" priority="444">
      <formula>IF(RIGHT(TEXT(AI523,"0.#"),1)=".",TRUE,FALSE)</formula>
    </cfRule>
  </conditionalFormatting>
  <conditionalFormatting sqref="AM529">
    <cfRule type="expression" dxfId="1187" priority="435">
      <formula>IF(RIGHT(TEXT(AM529,"0.#"),1)=".",FALSE,TRUE)</formula>
    </cfRule>
    <cfRule type="expression" dxfId="1186" priority="436">
      <formula>IF(RIGHT(TEXT(AM529,"0.#"),1)=".",TRUE,FALSE)</formula>
    </cfRule>
  </conditionalFormatting>
  <conditionalFormatting sqref="AM527">
    <cfRule type="expression" dxfId="1185" priority="439">
      <formula>IF(RIGHT(TEXT(AM527,"0.#"),1)=".",FALSE,TRUE)</formula>
    </cfRule>
    <cfRule type="expression" dxfId="1184" priority="440">
      <formula>IF(RIGHT(TEXT(AM527,"0.#"),1)=".",TRUE,FALSE)</formula>
    </cfRule>
  </conditionalFormatting>
  <conditionalFormatting sqref="AM528">
    <cfRule type="expression" dxfId="1183" priority="437">
      <formula>IF(RIGHT(TEXT(AM528,"0.#"),1)=".",FALSE,TRUE)</formula>
    </cfRule>
    <cfRule type="expression" dxfId="1182" priority="438">
      <formula>IF(RIGHT(TEXT(AM528,"0.#"),1)=".",TRUE,FALSE)</formula>
    </cfRule>
  </conditionalFormatting>
  <conditionalFormatting sqref="AI529">
    <cfRule type="expression" dxfId="1181" priority="429">
      <formula>IF(RIGHT(TEXT(AI529,"0.#"),1)=".",FALSE,TRUE)</formula>
    </cfRule>
    <cfRule type="expression" dxfId="1180" priority="430">
      <formula>IF(RIGHT(TEXT(AI529,"0.#"),1)=".",TRUE,FALSE)</formula>
    </cfRule>
  </conditionalFormatting>
  <conditionalFormatting sqref="AI527">
    <cfRule type="expression" dxfId="1179" priority="433">
      <formula>IF(RIGHT(TEXT(AI527,"0.#"),1)=".",FALSE,TRUE)</formula>
    </cfRule>
    <cfRule type="expression" dxfId="1178" priority="434">
      <formula>IF(RIGHT(TEXT(AI527,"0.#"),1)=".",TRUE,FALSE)</formula>
    </cfRule>
  </conditionalFormatting>
  <conditionalFormatting sqref="AI528">
    <cfRule type="expression" dxfId="1177" priority="431">
      <formula>IF(RIGHT(TEXT(AI528,"0.#"),1)=".",FALSE,TRUE)</formula>
    </cfRule>
    <cfRule type="expression" dxfId="1176" priority="432">
      <formula>IF(RIGHT(TEXT(AI528,"0.#"),1)=".",TRUE,FALSE)</formula>
    </cfRule>
  </conditionalFormatting>
  <conditionalFormatting sqref="AM494">
    <cfRule type="expression" dxfId="1175" priority="507">
      <formula>IF(RIGHT(TEXT(AM494,"0.#"),1)=".",FALSE,TRUE)</formula>
    </cfRule>
    <cfRule type="expression" dxfId="1174" priority="508">
      <formula>IF(RIGHT(TEXT(AM494,"0.#"),1)=".",TRUE,FALSE)</formula>
    </cfRule>
  </conditionalFormatting>
  <conditionalFormatting sqref="AM492">
    <cfRule type="expression" dxfId="1173" priority="511">
      <formula>IF(RIGHT(TEXT(AM492,"0.#"),1)=".",FALSE,TRUE)</formula>
    </cfRule>
    <cfRule type="expression" dxfId="1172" priority="512">
      <formula>IF(RIGHT(TEXT(AM492,"0.#"),1)=".",TRUE,FALSE)</formula>
    </cfRule>
  </conditionalFormatting>
  <conditionalFormatting sqref="AM493">
    <cfRule type="expression" dxfId="1171" priority="509">
      <formula>IF(RIGHT(TEXT(AM493,"0.#"),1)=".",FALSE,TRUE)</formula>
    </cfRule>
    <cfRule type="expression" dxfId="1170" priority="510">
      <formula>IF(RIGHT(TEXT(AM493,"0.#"),1)=".",TRUE,FALSE)</formula>
    </cfRule>
  </conditionalFormatting>
  <conditionalFormatting sqref="AI494">
    <cfRule type="expression" dxfId="1169" priority="501">
      <formula>IF(RIGHT(TEXT(AI494,"0.#"),1)=".",FALSE,TRUE)</formula>
    </cfRule>
    <cfRule type="expression" dxfId="1168" priority="502">
      <formula>IF(RIGHT(TEXT(AI494,"0.#"),1)=".",TRUE,FALSE)</formula>
    </cfRule>
  </conditionalFormatting>
  <conditionalFormatting sqref="AI492">
    <cfRule type="expression" dxfId="1167" priority="505">
      <formula>IF(RIGHT(TEXT(AI492,"0.#"),1)=".",FALSE,TRUE)</formula>
    </cfRule>
    <cfRule type="expression" dxfId="1166" priority="506">
      <formula>IF(RIGHT(TEXT(AI492,"0.#"),1)=".",TRUE,FALSE)</formula>
    </cfRule>
  </conditionalFormatting>
  <conditionalFormatting sqref="AI493">
    <cfRule type="expression" dxfId="1165" priority="503">
      <formula>IF(RIGHT(TEXT(AI493,"0.#"),1)=".",FALSE,TRUE)</formula>
    </cfRule>
    <cfRule type="expression" dxfId="1164" priority="504">
      <formula>IF(RIGHT(TEXT(AI493,"0.#"),1)=".",TRUE,FALSE)</formula>
    </cfRule>
  </conditionalFormatting>
  <conditionalFormatting sqref="AM499">
    <cfRule type="expression" dxfId="1163" priority="495">
      <formula>IF(RIGHT(TEXT(AM499,"0.#"),1)=".",FALSE,TRUE)</formula>
    </cfRule>
    <cfRule type="expression" dxfId="1162" priority="496">
      <formula>IF(RIGHT(TEXT(AM499,"0.#"),1)=".",TRUE,FALSE)</formula>
    </cfRule>
  </conditionalFormatting>
  <conditionalFormatting sqref="AM497">
    <cfRule type="expression" dxfId="1161" priority="499">
      <formula>IF(RIGHT(TEXT(AM497,"0.#"),1)=".",FALSE,TRUE)</formula>
    </cfRule>
    <cfRule type="expression" dxfId="1160" priority="500">
      <formula>IF(RIGHT(TEXT(AM497,"0.#"),1)=".",TRUE,FALSE)</formula>
    </cfRule>
  </conditionalFormatting>
  <conditionalFormatting sqref="AM498">
    <cfRule type="expression" dxfId="1159" priority="497">
      <formula>IF(RIGHT(TEXT(AM498,"0.#"),1)=".",FALSE,TRUE)</formula>
    </cfRule>
    <cfRule type="expression" dxfId="1158" priority="498">
      <formula>IF(RIGHT(TEXT(AM498,"0.#"),1)=".",TRUE,FALSE)</formula>
    </cfRule>
  </conditionalFormatting>
  <conditionalFormatting sqref="AI499">
    <cfRule type="expression" dxfId="1157" priority="489">
      <formula>IF(RIGHT(TEXT(AI499,"0.#"),1)=".",FALSE,TRUE)</formula>
    </cfRule>
    <cfRule type="expression" dxfId="1156" priority="490">
      <formula>IF(RIGHT(TEXT(AI499,"0.#"),1)=".",TRUE,FALSE)</formula>
    </cfRule>
  </conditionalFormatting>
  <conditionalFormatting sqref="AI497">
    <cfRule type="expression" dxfId="1155" priority="493">
      <formula>IF(RIGHT(TEXT(AI497,"0.#"),1)=".",FALSE,TRUE)</formula>
    </cfRule>
    <cfRule type="expression" dxfId="1154" priority="494">
      <formula>IF(RIGHT(TEXT(AI497,"0.#"),1)=".",TRUE,FALSE)</formula>
    </cfRule>
  </conditionalFormatting>
  <conditionalFormatting sqref="AI498">
    <cfRule type="expression" dxfId="1153" priority="491">
      <formula>IF(RIGHT(TEXT(AI498,"0.#"),1)=".",FALSE,TRUE)</formula>
    </cfRule>
    <cfRule type="expression" dxfId="1152" priority="492">
      <formula>IF(RIGHT(TEXT(AI498,"0.#"),1)=".",TRUE,FALSE)</formula>
    </cfRule>
  </conditionalFormatting>
  <conditionalFormatting sqref="AM504">
    <cfRule type="expression" dxfId="1151" priority="483">
      <formula>IF(RIGHT(TEXT(AM504,"0.#"),1)=".",FALSE,TRUE)</formula>
    </cfRule>
    <cfRule type="expression" dxfId="1150" priority="484">
      <formula>IF(RIGHT(TEXT(AM504,"0.#"),1)=".",TRUE,FALSE)</formula>
    </cfRule>
  </conditionalFormatting>
  <conditionalFormatting sqref="AM502">
    <cfRule type="expression" dxfId="1149" priority="487">
      <formula>IF(RIGHT(TEXT(AM502,"0.#"),1)=".",FALSE,TRUE)</formula>
    </cfRule>
    <cfRule type="expression" dxfId="1148" priority="488">
      <formula>IF(RIGHT(TEXT(AM502,"0.#"),1)=".",TRUE,FALSE)</formula>
    </cfRule>
  </conditionalFormatting>
  <conditionalFormatting sqref="AM503">
    <cfRule type="expression" dxfId="1147" priority="485">
      <formula>IF(RIGHT(TEXT(AM503,"0.#"),1)=".",FALSE,TRUE)</formula>
    </cfRule>
    <cfRule type="expression" dxfId="1146" priority="486">
      <formula>IF(RIGHT(TEXT(AM503,"0.#"),1)=".",TRUE,FALSE)</formula>
    </cfRule>
  </conditionalFormatting>
  <conditionalFormatting sqref="AI504">
    <cfRule type="expression" dxfId="1145" priority="477">
      <formula>IF(RIGHT(TEXT(AI504,"0.#"),1)=".",FALSE,TRUE)</formula>
    </cfRule>
    <cfRule type="expression" dxfId="1144" priority="478">
      <formula>IF(RIGHT(TEXT(AI504,"0.#"),1)=".",TRUE,FALSE)</formula>
    </cfRule>
  </conditionalFormatting>
  <conditionalFormatting sqref="AI502">
    <cfRule type="expression" dxfId="1143" priority="481">
      <formula>IF(RIGHT(TEXT(AI502,"0.#"),1)=".",FALSE,TRUE)</formula>
    </cfRule>
    <cfRule type="expression" dxfId="1142" priority="482">
      <formula>IF(RIGHT(TEXT(AI502,"0.#"),1)=".",TRUE,FALSE)</formula>
    </cfRule>
  </conditionalFormatting>
  <conditionalFormatting sqref="AI503">
    <cfRule type="expression" dxfId="1141" priority="479">
      <formula>IF(RIGHT(TEXT(AI503,"0.#"),1)=".",FALSE,TRUE)</formula>
    </cfRule>
    <cfRule type="expression" dxfId="1140" priority="480">
      <formula>IF(RIGHT(TEXT(AI503,"0.#"),1)=".",TRUE,FALSE)</formula>
    </cfRule>
  </conditionalFormatting>
  <conditionalFormatting sqref="AM509">
    <cfRule type="expression" dxfId="1139" priority="471">
      <formula>IF(RIGHT(TEXT(AM509,"0.#"),1)=".",FALSE,TRUE)</formula>
    </cfRule>
    <cfRule type="expression" dxfId="1138" priority="472">
      <formula>IF(RIGHT(TEXT(AM509,"0.#"),1)=".",TRUE,FALSE)</formula>
    </cfRule>
  </conditionalFormatting>
  <conditionalFormatting sqref="AM507">
    <cfRule type="expression" dxfId="1137" priority="475">
      <formula>IF(RIGHT(TEXT(AM507,"0.#"),1)=".",FALSE,TRUE)</formula>
    </cfRule>
    <cfRule type="expression" dxfId="1136" priority="476">
      <formula>IF(RIGHT(TEXT(AM507,"0.#"),1)=".",TRUE,FALSE)</formula>
    </cfRule>
  </conditionalFormatting>
  <conditionalFormatting sqref="AM508">
    <cfRule type="expression" dxfId="1135" priority="473">
      <formula>IF(RIGHT(TEXT(AM508,"0.#"),1)=".",FALSE,TRUE)</formula>
    </cfRule>
    <cfRule type="expression" dxfId="1134" priority="474">
      <formula>IF(RIGHT(TEXT(AM508,"0.#"),1)=".",TRUE,FALSE)</formula>
    </cfRule>
  </conditionalFormatting>
  <conditionalFormatting sqref="AI509">
    <cfRule type="expression" dxfId="1133" priority="465">
      <formula>IF(RIGHT(TEXT(AI509,"0.#"),1)=".",FALSE,TRUE)</formula>
    </cfRule>
    <cfRule type="expression" dxfId="1132" priority="466">
      <formula>IF(RIGHT(TEXT(AI509,"0.#"),1)=".",TRUE,FALSE)</formula>
    </cfRule>
  </conditionalFormatting>
  <conditionalFormatting sqref="AI507">
    <cfRule type="expression" dxfId="1131" priority="469">
      <formula>IF(RIGHT(TEXT(AI507,"0.#"),1)=".",FALSE,TRUE)</formula>
    </cfRule>
    <cfRule type="expression" dxfId="1130" priority="470">
      <formula>IF(RIGHT(TEXT(AI507,"0.#"),1)=".",TRUE,FALSE)</formula>
    </cfRule>
  </conditionalFormatting>
  <conditionalFormatting sqref="AI508">
    <cfRule type="expression" dxfId="1129" priority="467">
      <formula>IF(RIGHT(TEXT(AI508,"0.#"),1)=".",FALSE,TRUE)</formula>
    </cfRule>
    <cfRule type="expression" dxfId="1128" priority="468">
      <formula>IF(RIGHT(TEXT(AI508,"0.#"),1)=".",TRUE,FALSE)</formula>
    </cfRule>
  </conditionalFormatting>
  <conditionalFormatting sqref="AM543">
    <cfRule type="expression" dxfId="1127" priority="423">
      <formula>IF(RIGHT(TEXT(AM543,"0.#"),1)=".",FALSE,TRUE)</formula>
    </cfRule>
    <cfRule type="expression" dxfId="1126" priority="424">
      <formula>IF(RIGHT(TEXT(AM543,"0.#"),1)=".",TRUE,FALSE)</formula>
    </cfRule>
  </conditionalFormatting>
  <conditionalFormatting sqref="AM541">
    <cfRule type="expression" dxfId="1125" priority="427">
      <formula>IF(RIGHT(TEXT(AM541,"0.#"),1)=".",FALSE,TRUE)</formula>
    </cfRule>
    <cfRule type="expression" dxfId="1124" priority="428">
      <formula>IF(RIGHT(TEXT(AM541,"0.#"),1)=".",TRUE,FALSE)</formula>
    </cfRule>
  </conditionalFormatting>
  <conditionalFormatting sqref="AM542">
    <cfRule type="expression" dxfId="1123" priority="425">
      <formula>IF(RIGHT(TEXT(AM542,"0.#"),1)=".",FALSE,TRUE)</formula>
    </cfRule>
    <cfRule type="expression" dxfId="1122" priority="426">
      <formula>IF(RIGHT(TEXT(AM542,"0.#"),1)=".",TRUE,FALSE)</formula>
    </cfRule>
  </conditionalFormatting>
  <conditionalFormatting sqref="AI543">
    <cfRule type="expression" dxfId="1121" priority="417">
      <formula>IF(RIGHT(TEXT(AI543,"0.#"),1)=".",FALSE,TRUE)</formula>
    </cfRule>
    <cfRule type="expression" dxfId="1120" priority="418">
      <formula>IF(RIGHT(TEXT(AI543,"0.#"),1)=".",TRUE,FALSE)</formula>
    </cfRule>
  </conditionalFormatting>
  <conditionalFormatting sqref="AI541">
    <cfRule type="expression" dxfId="1119" priority="421">
      <formula>IF(RIGHT(TEXT(AI541,"0.#"),1)=".",FALSE,TRUE)</formula>
    </cfRule>
    <cfRule type="expression" dxfId="1118" priority="422">
      <formula>IF(RIGHT(TEXT(AI541,"0.#"),1)=".",TRUE,FALSE)</formula>
    </cfRule>
  </conditionalFormatting>
  <conditionalFormatting sqref="AI542">
    <cfRule type="expression" dxfId="1117" priority="419">
      <formula>IF(RIGHT(TEXT(AI542,"0.#"),1)=".",FALSE,TRUE)</formula>
    </cfRule>
    <cfRule type="expression" dxfId="1116" priority="420">
      <formula>IF(RIGHT(TEXT(AI542,"0.#"),1)=".",TRUE,FALSE)</formula>
    </cfRule>
  </conditionalFormatting>
  <conditionalFormatting sqref="AM568">
    <cfRule type="expression" dxfId="1115" priority="411">
      <formula>IF(RIGHT(TEXT(AM568,"0.#"),1)=".",FALSE,TRUE)</formula>
    </cfRule>
    <cfRule type="expression" dxfId="1114" priority="412">
      <formula>IF(RIGHT(TEXT(AM568,"0.#"),1)=".",TRUE,FALSE)</formula>
    </cfRule>
  </conditionalFormatting>
  <conditionalFormatting sqref="AM566">
    <cfRule type="expression" dxfId="1113" priority="415">
      <formula>IF(RIGHT(TEXT(AM566,"0.#"),1)=".",FALSE,TRUE)</formula>
    </cfRule>
    <cfRule type="expression" dxfId="1112" priority="416">
      <formula>IF(RIGHT(TEXT(AM566,"0.#"),1)=".",TRUE,FALSE)</formula>
    </cfRule>
  </conditionalFormatting>
  <conditionalFormatting sqref="AM567">
    <cfRule type="expression" dxfId="1111" priority="413">
      <formula>IF(RIGHT(TEXT(AM567,"0.#"),1)=".",FALSE,TRUE)</formula>
    </cfRule>
    <cfRule type="expression" dxfId="1110" priority="414">
      <formula>IF(RIGHT(TEXT(AM567,"0.#"),1)=".",TRUE,FALSE)</formula>
    </cfRule>
  </conditionalFormatting>
  <conditionalFormatting sqref="AI568">
    <cfRule type="expression" dxfId="1109" priority="405">
      <formula>IF(RIGHT(TEXT(AI568,"0.#"),1)=".",FALSE,TRUE)</formula>
    </cfRule>
    <cfRule type="expression" dxfId="1108" priority="406">
      <formula>IF(RIGHT(TEXT(AI568,"0.#"),1)=".",TRUE,FALSE)</formula>
    </cfRule>
  </conditionalFormatting>
  <conditionalFormatting sqref="AI566">
    <cfRule type="expression" dxfId="1107" priority="409">
      <formula>IF(RIGHT(TEXT(AI566,"0.#"),1)=".",FALSE,TRUE)</formula>
    </cfRule>
    <cfRule type="expression" dxfId="1106" priority="410">
      <formula>IF(RIGHT(TEXT(AI566,"0.#"),1)=".",TRUE,FALSE)</formula>
    </cfRule>
  </conditionalFormatting>
  <conditionalFormatting sqref="AI567">
    <cfRule type="expression" dxfId="1105" priority="407">
      <formula>IF(RIGHT(TEXT(AI567,"0.#"),1)=".",FALSE,TRUE)</formula>
    </cfRule>
    <cfRule type="expression" dxfId="1104" priority="408">
      <formula>IF(RIGHT(TEXT(AI567,"0.#"),1)=".",TRUE,FALSE)</formula>
    </cfRule>
  </conditionalFormatting>
  <conditionalFormatting sqref="AM573">
    <cfRule type="expression" dxfId="1103" priority="351">
      <formula>IF(RIGHT(TEXT(AM573,"0.#"),1)=".",FALSE,TRUE)</formula>
    </cfRule>
    <cfRule type="expression" dxfId="1102" priority="352">
      <formula>IF(RIGHT(TEXT(AM573,"0.#"),1)=".",TRUE,FALSE)</formula>
    </cfRule>
  </conditionalFormatting>
  <conditionalFormatting sqref="AM571">
    <cfRule type="expression" dxfId="1101" priority="355">
      <formula>IF(RIGHT(TEXT(AM571,"0.#"),1)=".",FALSE,TRUE)</formula>
    </cfRule>
    <cfRule type="expression" dxfId="1100" priority="356">
      <formula>IF(RIGHT(TEXT(AM571,"0.#"),1)=".",TRUE,FALSE)</formula>
    </cfRule>
  </conditionalFormatting>
  <conditionalFormatting sqref="AM572">
    <cfRule type="expression" dxfId="1099" priority="353">
      <formula>IF(RIGHT(TEXT(AM572,"0.#"),1)=".",FALSE,TRUE)</formula>
    </cfRule>
    <cfRule type="expression" dxfId="1098" priority="354">
      <formula>IF(RIGHT(TEXT(AM572,"0.#"),1)=".",TRUE,FALSE)</formula>
    </cfRule>
  </conditionalFormatting>
  <conditionalFormatting sqref="AI573">
    <cfRule type="expression" dxfId="1097" priority="345">
      <formula>IF(RIGHT(TEXT(AI573,"0.#"),1)=".",FALSE,TRUE)</formula>
    </cfRule>
    <cfRule type="expression" dxfId="1096" priority="346">
      <formula>IF(RIGHT(TEXT(AI573,"0.#"),1)=".",TRUE,FALSE)</formula>
    </cfRule>
  </conditionalFormatting>
  <conditionalFormatting sqref="AI571">
    <cfRule type="expression" dxfId="1095" priority="349">
      <formula>IF(RIGHT(TEXT(AI571,"0.#"),1)=".",FALSE,TRUE)</formula>
    </cfRule>
    <cfRule type="expression" dxfId="1094" priority="350">
      <formula>IF(RIGHT(TEXT(AI571,"0.#"),1)=".",TRUE,FALSE)</formula>
    </cfRule>
  </conditionalFormatting>
  <conditionalFormatting sqref="AI572">
    <cfRule type="expression" dxfId="1093" priority="347">
      <formula>IF(RIGHT(TEXT(AI572,"0.#"),1)=".",FALSE,TRUE)</formula>
    </cfRule>
    <cfRule type="expression" dxfId="1092" priority="348">
      <formula>IF(RIGHT(TEXT(AI572,"0.#"),1)=".",TRUE,FALSE)</formula>
    </cfRule>
  </conditionalFormatting>
  <conditionalFormatting sqref="AM578">
    <cfRule type="expression" dxfId="1091" priority="339">
      <formula>IF(RIGHT(TEXT(AM578,"0.#"),1)=".",FALSE,TRUE)</formula>
    </cfRule>
    <cfRule type="expression" dxfId="1090" priority="340">
      <formula>IF(RIGHT(TEXT(AM578,"0.#"),1)=".",TRUE,FALSE)</formula>
    </cfRule>
  </conditionalFormatting>
  <conditionalFormatting sqref="AM576">
    <cfRule type="expression" dxfId="1089" priority="343">
      <formula>IF(RIGHT(TEXT(AM576,"0.#"),1)=".",FALSE,TRUE)</formula>
    </cfRule>
    <cfRule type="expression" dxfId="1088" priority="344">
      <formula>IF(RIGHT(TEXT(AM576,"0.#"),1)=".",TRUE,FALSE)</formula>
    </cfRule>
  </conditionalFormatting>
  <conditionalFormatting sqref="AM577">
    <cfRule type="expression" dxfId="1087" priority="341">
      <formula>IF(RIGHT(TEXT(AM577,"0.#"),1)=".",FALSE,TRUE)</formula>
    </cfRule>
    <cfRule type="expression" dxfId="1086" priority="342">
      <formula>IF(RIGHT(TEXT(AM577,"0.#"),1)=".",TRUE,FALSE)</formula>
    </cfRule>
  </conditionalFormatting>
  <conditionalFormatting sqref="AI578">
    <cfRule type="expression" dxfId="1085" priority="333">
      <formula>IF(RIGHT(TEXT(AI578,"0.#"),1)=".",FALSE,TRUE)</formula>
    </cfRule>
    <cfRule type="expression" dxfId="1084" priority="334">
      <formula>IF(RIGHT(TEXT(AI578,"0.#"),1)=".",TRUE,FALSE)</formula>
    </cfRule>
  </conditionalFormatting>
  <conditionalFormatting sqref="AI576">
    <cfRule type="expression" dxfId="1083" priority="337">
      <formula>IF(RIGHT(TEXT(AI576,"0.#"),1)=".",FALSE,TRUE)</formula>
    </cfRule>
    <cfRule type="expression" dxfId="1082" priority="338">
      <formula>IF(RIGHT(TEXT(AI576,"0.#"),1)=".",TRUE,FALSE)</formula>
    </cfRule>
  </conditionalFormatting>
  <conditionalFormatting sqref="AI577">
    <cfRule type="expression" dxfId="1081" priority="335">
      <formula>IF(RIGHT(TEXT(AI577,"0.#"),1)=".",FALSE,TRUE)</formula>
    </cfRule>
    <cfRule type="expression" dxfId="1080" priority="336">
      <formula>IF(RIGHT(TEXT(AI577,"0.#"),1)=".",TRUE,FALSE)</formula>
    </cfRule>
  </conditionalFormatting>
  <conditionalFormatting sqref="AM583">
    <cfRule type="expression" dxfId="1079" priority="327">
      <formula>IF(RIGHT(TEXT(AM583,"0.#"),1)=".",FALSE,TRUE)</formula>
    </cfRule>
    <cfRule type="expression" dxfId="1078" priority="328">
      <formula>IF(RIGHT(TEXT(AM583,"0.#"),1)=".",TRUE,FALSE)</formula>
    </cfRule>
  </conditionalFormatting>
  <conditionalFormatting sqref="AM581">
    <cfRule type="expression" dxfId="1077" priority="331">
      <formula>IF(RIGHT(TEXT(AM581,"0.#"),1)=".",FALSE,TRUE)</formula>
    </cfRule>
    <cfRule type="expression" dxfId="1076" priority="332">
      <formula>IF(RIGHT(TEXT(AM581,"0.#"),1)=".",TRUE,FALSE)</formula>
    </cfRule>
  </conditionalFormatting>
  <conditionalFormatting sqref="AM582">
    <cfRule type="expression" dxfId="1075" priority="329">
      <formula>IF(RIGHT(TEXT(AM582,"0.#"),1)=".",FALSE,TRUE)</formula>
    </cfRule>
    <cfRule type="expression" dxfId="1074" priority="330">
      <formula>IF(RIGHT(TEXT(AM582,"0.#"),1)=".",TRUE,FALSE)</formula>
    </cfRule>
  </conditionalFormatting>
  <conditionalFormatting sqref="AI583">
    <cfRule type="expression" dxfId="1073" priority="321">
      <formula>IF(RIGHT(TEXT(AI583,"0.#"),1)=".",FALSE,TRUE)</formula>
    </cfRule>
    <cfRule type="expression" dxfId="1072" priority="322">
      <formula>IF(RIGHT(TEXT(AI583,"0.#"),1)=".",TRUE,FALSE)</formula>
    </cfRule>
  </conditionalFormatting>
  <conditionalFormatting sqref="AI581">
    <cfRule type="expression" dxfId="1071" priority="325">
      <formula>IF(RIGHT(TEXT(AI581,"0.#"),1)=".",FALSE,TRUE)</formula>
    </cfRule>
    <cfRule type="expression" dxfId="1070" priority="326">
      <formula>IF(RIGHT(TEXT(AI581,"0.#"),1)=".",TRUE,FALSE)</formula>
    </cfRule>
  </conditionalFormatting>
  <conditionalFormatting sqref="AI582">
    <cfRule type="expression" dxfId="1069" priority="323">
      <formula>IF(RIGHT(TEXT(AI582,"0.#"),1)=".",FALSE,TRUE)</formula>
    </cfRule>
    <cfRule type="expression" dxfId="1068" priority="324">
      <formula>IF(RIGHT(TEXT(AI582,"0.#"),1)=".",TRUE,FALSE)</formula>
    </cfRule>
  </conditionalFormatting>
  <conditionalFormatting sqref="AM548">
    <cfRule type="expression" dxfId="1067" priority="399">
      <formula>IF(RIGHT(TEXT(AM548,"0.#"),1)=".",FALSE,TRUE)</formula>
    </cfRule>
    <cfRule type="expression" dxfId="1066" priority="400">
      <formula>IF(RIGHT(TEXT(AM548,"0.#"),1)=".",TRUE,FALSE)</formula>
    </cfRule>
  </conditionalFormatting>
  <conditionalFormatting sqref="AM546">
    <cfRule type="expression" dxfId="1065" priority="403">
      <formula>IF(RIGHT(TEXT(AM546,"0.#"),1)=".",FALSE,TRUE)</formula>
    </cfRule>
    <cfRule type="expression" dxfId="1064" priority="404">
      <formula>IF(RIGHT(TEXT(AM546,"0.#"),1)=".",TRUE,FALSE)</formula>
    </cfRule>
  </conditionalFormatting>
  <conditionalFormatting sqref="AM547">
    <cfRule type="expression" dxfId="1063" priority="401">
      <formula>IF(RIGHT(TEXT(AM547,"0.#"),1)=".",FALSE,TRUE)</formula>
    </cfRule>
    <cfRule type="expression" dxfId="1062" priority="402">
      <formula>IF(RIGHT(TEXT(AM547,"0.#"),1)=".",TRUE,FALSE)</formula>
    </cfRule>
  </conditionalFormatting>
  <conditionalFormatting sqref="AI548">
    <cfRule type="expression" dxfId="1061" priority="393">
      <formula>IF(RIGHT(TEXT(AI548,"0.#"),1)=".",FALSE,TRUE)</formula>
    </cfRule>
    <cfRule type="expression" dxfId="1060" priority="394">
      <formula>IF(RIGHT(TEXT(AI548,"0.#"),1)=".",TRUE,FALSE)</formula>
    </cfRule>
  </conditionalFormatting>
  <conditionalFormatting sqref="AI546">
    <cfRule type="expression" dxfId="1059" priority="397">
      <formula>IF(RIGHT(TEXT(AI546,"0.#"),1)=".",FALSE,TRUE)</formula>
    </cfRule>
    <cfRule type="expression" dxfId="1058" priority="398">
      <formula>IF(RIGHT(TEXT(AI546,"0.#"),1)=".",TRUE,FALSE)</formula>
    </cfRule>
  </conditionalFormatting>
  <conditionalFormatting sqref="AI547">
    <cfRule type="expression" dxfId="1057" priority="395">
      <formula>IF(RIGHT(TEXT(AI547,"0.#"),1)=".",FALSE,TRUE)</formula>
    </cfRule>
    <cfRule type="expression" dxfId="1056" priority="396">
      <formula>IF(RIGHT(TEXT(AI547,"0.#"),1)=".",TRUE,FALSE)</formula>
    </cfRule>
  </conditionalFormatting>
  <conditionalFormatting sqref="AM553">
    <cfRule type="expression" dxfId="1055" priority="387">
      <formula>IF(RIGHT(TEXT(AM553,"0.#"),1)=".",FALSE,TRUE)</formula>
    </cfRule>
    <cfRule type="expression" dxfId="1054" priority="388">
      <formula>IF(RIGHT(TEXT(AM553,"0.#"),1)=".",TRUE,FALSE)</formula>
    </cfRule>
  </conditionalFormatting>
  <conditionalFormatting sqref="AM551">
    <cfRule type="expression" dxfId="1053" priority="391">
      <formula>IF(RIGHT(TEXT(AM551,"0.#"),1)=".",FALSE,TRUE)</formula>
    </cfRule>
    <cfRule type="expression" dxfId="1052" priority="392">
      <formula>IF(RIGHT(TEXT(AM551,"0.#"),1)=".",TRUE,FALSE)</formula>
    </cfRule>
  </conditionalFormatting>
  <conditionalFormatting sqref="AM552">
    <cfRule type="expression" dxfId="1051" priority="389">
      <formula>IF(RIGHT(TEXT(AM552,"0.#"),1)=".",FALSE,TRUE)</formula>
    </cfRule>
    <cfRule type="expression" dxfId="1050" priority="390">
      <formula>IF(RIGHT(TEXT(AM552,"0.#"),1)=".",TRUE,FALSE)</formula>
    </cfRule>
  </conditionalFormatting>
  <conditionalFormatting sqref="AI553">
    <cfRule type="expression" dxfId="1049" priority="381">
      <formula>IF(RIGHT(TEXT(AI553,"0.#"),1)=".",FALSE,TRUE)</formula>
    </cfRule>
    <cfRule type="expression" dxfId="1048" priority="382">
      <formula>IF(RIGHT(TEXT(AI553,"0.#"),1)=".",TRUE,FALSE)</formula>
    </cfRule>
  </conditionalFormatting>
  <conditionalFormatting sqref="AI551">
    <cfRule type="expression" dxfId="1047" priority="385">
      <formula>IF(RIGHT(TEXT(AI551,"0.#"),1)=".",FALSE,TRUE)</formula>
    </cfRule>
    <cfRule type="expression" dxfId="1046" priority="386">
      <formula>IF(RIGHT(TEXT(AI551,"0.#"),1)=".",TRUE,FALSE)</formula>
    </cfRule>
  </conditionalFormatting>
  <conditionalFormatting sqref="AI552">
    <cfRule type="expression" dxfId="1045" priority="383">
      <formula>IF(RIGHT(TEXT(AI552,"0.#"),1)=".",FALSE,TRUE)</formula>
    </cfRule>
    <cfRule type="expression" dxfId="1044" priority="384">
      <formula>IF(RIGHT(TEXT(AI552,"0.#"),1)=".",TRUE,FALSE)</formula>
    </cfRule>
  </conditionalFormatting>
  <conditionalFormatting sqref="AM558">
    <cfRule type="expression" dxfId="1043" priority="375">
      <formula>IF(RIGHT(TEXT(AM558,"0.#"),1)=".",FALSE,TRUE)</formula>
    </cfRule>
    <cfRule type="expression" dxfId="1042" priority="376">
      <formula>IF(RIGHT(TEXT(AM558,"0.#"),1)=".",TRUE,FALSE)</formula>
    </cfRule>
  </conditionalFormatting>
  <conditionalFormatting sqref="AM556">
    <cfRule type="expression" dxfId="1041" priority="379">
      <formula>IF(RIGHT(TEXT(AM556,"0.#"),1)=".",FALSE,TRUE)</formula>
    </cfRule>
    <cfRule type="expression" dxfId="1040" priority="380">
      <formula>IF(RIGHT(TEXT(AM556,"0.#"),1)=".",TRUE,FALSE)</formula>
    </cfRule>
  </conditionalFormatting>
  <conditionalFormatting sqref="AM557">
    <cfRule type="expression" dxfId="1039" priority="377">
      <formula>IF(RIGHT(TEXT(AM557,"0.#"),1)=".",FALSE,TRUE)</formula>
    </cfRule>
    <cfRule type="expression" dxfId="1038" priority="378">
      <formula>IF(RIGHT(TEXT(AM557,"0.#"),1)=".",TRUE,FALSE)</formula>
    </cfRule>
  </conditionalFormatting>
  <conditionalFormatting sqref="AI558">
    <cfRule type="expression" dxfId="1037" priority="369">
      <formula>IF(RIGHT(TEXT(AI558,"0.#"),1)=".",FALSE,TRUE)</formula>
    </cfRule>
    <cfRule type="expression" dxfId="1036" priority="370">
      <formula>IF(RIGHT(TEXT(AI558,"0.#"),1)=".",TRUE,FALSE)</formula>
    </cfRule>
  </conditionalFormatting>
  <conditionalFormatting sqref="AI556">
    <cfRule type="expression" dxfId="1035" priority="373">
      <formula>IF(RIGHT(TEXT(AI556,"0.#"),1)=".",FALSE,TRUE)</formula>
    </cfRule>
    <cfRule type="expression" dxfId="1034" priority="374">
      <formula>IF(RIGHT(TEXT(AI556,"0.#"),1)=".",TRUE,FALSE)</formula>
    </cfRule>
  </conditionalFormatting>
  <conditionalFormatting sqref="AI557">
    <cfRule type="expression" dxfId="1033" priority="371">
      <formula>IF(RIGHT(TEXT(AI557,"0.#"),1)=".",FALSE,TRUE)</formula>
    </cfRule>
    <cfRule type="expression" dxfId="1032" priority="372">
      <formula>IF(RIGHT(TEXT(AI557,"0.#"),1)=".",TRUE,FALSE)</formula>
    </cfRule>
  </conditionalFormatting>
  <conditionalFormatting sqref="AM563">
    <cfRule type="expression" dxfId="1031" priority="363">
      <formula>IF(RIGHT(TEXT(AM563,"0.#"),1)=".",FALSE,TRUE)</formula>
    </cfRule>
    <cfRule type="expression" dxfId="1030" priority="364">
      <formula>IF(RIGHT(TEXT(AM563,"0.#"),1)=".",TRUE,FALSE)</formula>
    </cfRule>
  </conditionalFormatting>
  <conditionalFormatting sqref="AM561">
    <cfRule type="expression" dxfId="1029" priority="367">
      <formula>IF(RIGHT(TEXT(AM561,"0.#"),1)=".",FALSE,TRUE)</formula>
    </cfRule>
    <cfRule type="expression" dxfId="1028" priority="368">
      <formula>IF(RIGHT(TEXT(AM561,"0.#"),1)=".",TRUE,FALSE)</formula>
    </cfRule>
  </conditionalFormatting>
  <conditionalFormatting sqref="AM562">
    <cfRule type="expression" dxfId="1027" priority="365">
      <formula>IF(RIGHT(TEXT(AM562,"0.#"),1)=".",FALSE,TRUE)</formula>
    </cfRule>
    <cfRule type="expression" dxfId="1026" priority="366">
      <formula>IF(RIGHT(TEXT(AM562,"0.#"),1)=".",TRUE,FALSE)</formula>
    </cfRule>
  </conditionalFormatting>
  <conditionalFormatting sqref="AI563">
    <cfRule type="expression" dxfId="1025" priority="357">
      <formula>IF(RIGHT(TEXT(AI563,"0.#"),1)=".",FALSE,TRUE)</formula>
    </cfRule>
    <cfRule type="expression" dxfId="1024" priority="358">
      <formula>IF(RIGHT(TEXT(AI563,"0.#"),1)=".",TRUE,FALSE)</formula>
    </cfRule>
  </conditionalFormatting>
  <conditionalFormatting sqref="AI561">
    <cfRule type="expression" dxfId="1023" priority="361">
      <formula>IF(RIGHT(TEXT(AI561,"0.#"),1)=".",FALSE,TRUE)</formula>
    </cfRule>
    <cfRule type="expression" dxfId="1022" priority="362">
      <formula>IF(RIGHT(TEXT(AI561,"0.#"),1)=".",TRUE,FALSE)</formula>
    </cfRule>
  </conditionalFormatting>
  <conditionalFormatting sqref="AI562">
    <cfRule type="expression" dxfId="1021" priority="359">
      <formula>IF(RIGHT(TEXT(AI562,"0.#"),1)=".",FALSE,TRUE)</formula>
    </cfRule>
    <cfRule type="expression" dxfId="1020" priority="360">
      <formula>IF(RIGHT(TEXT(AI562,"0.#"),1)=".",TRUE,FALSE)</formula>
    </cfRule>
  </conditionalFormatting>
  <conditionalFormatting sqref="AM597">
    <cfRule type="expression" dxfId="1019" priority="315">
      <formula>IF(RIGHT(TEXT(AM597,"0.#"),1)=".",FALSE,TRUE)</formula>
    </cfRule>
    <cfRule type="expression" dxfId="1018" priority="316">
      <formula>IF(RIGHT(TEXT(AM597,"0.#"),1)=".",TRUE,FALSE)</formula>
    </cfRule>
  </conditionalFormatting>
  <conditionalFormatting sqref="AM595">
    <cfRule type="expression" dxfId="1017" priority="319">
      <formula>IF(RIGHT(TEXT(AM595,"0.#"),1)=".",FALSE,TRUE)</formula>
    </cfRule>
    <cfRule type="expression" dxfId="1016" priority="320">
      <formula>IF(RIGHT(TEXT(AM595,"0.#"),1)=".",TRUE,FALSE)</formula>
    </cfRule>
  </conditionalFormatting>
  <conditionalFormatting sqref="AM596">
    <cfRule type="expression" dxfId="1015" priority="317">
      <formula>IF(RIGHT(TEXT(AM596,"0.#"),1)=".",FALSE,TRUE)</formula>
    </cfRule>
    <cfRule type="expression" dxfId="1014" priority="318">
      <formula>IF(RIGHT(TEXT(AM596,"0.#"),1)=".",TRUE,FALSE)</formula>
    </cfRule>
  </conditionalFormatting>
  <conditionalFormatting sqref="AI597">
    <cfRule type="expression" dxfId="1013" priority="309">
      <formula>IF(RIGHT(TEXT(AI597,"0.#"),1)=".",FALSE,TRUE)</formula>
    </cfRule>
    <cfRule type="expression" dxfId="1012" priority="310">
      <formula>IF(RIGHT(TEXT(AI597,"0.#"),1)=".",TRUE,FALSE)</formula>
    </cfRule>
  </conditionalFormatting>
  <conditionalFormatting sqref="AI595">
    <cfRule type="expression" dxfId="1011" priority="313">
      <formula>IF(RIGHT(TEXT(AI595,"0.#"),1)=".",FALSE,TRUE)</formula>
    </cfRule>
    <cfRule type="expression" dxfId="1010" priority="314">
      <formula>IF(RIGHT(TEXT(AI595,"0.#"),1)=".",TRUE,FALSE)</formula>
    </cfRule>
  </conditionalFormatting>
  <conditionalFormatting sqref="AI596">
    <cfRule type="expression" dxfId="1009" priority="311">
      <formula>IF(RIGHT(TEXT(AI596,"0.#"),1)=".",FALSE,TRUE)</formula>
    </cfRule>
    <cfRule type="expression" dxfId="1008" priority="312">
      <formula>IF(RIGHT(TEXT(AI596,"0.#"),1)=".",TRUE,FALSE)</formula>
    </cfRule>
  </conditionalFormatting>
  <conditionalFormatting sqref="AM622">
    <cfRule type="expression" dxfId="1007" priority="303">
      <formula>IF(RIGHT(TEXT(AM622,"0.#"),1)=".",FALSE,TRUE)</formula>
    </cfRule>
    <cfRule type="expression" dxfId="1006" priority="304">
      <formula>IF(RIGHT(TEXT(AM622,"0.#"),1)=".",TRUE,FALSE)</formula>
    </cfRule>
  </conditionalFormatting>
  <conditionalFormatting sqref="AM620">
    <cfRule type="expression" dxfId="1005" priority="307">
      <formula>IF(RIGHT(TEXT(AM620,"0.#"),1)=".",FALSE,TRUE)</formula>
    </cfRule>
    <cfRule type="expression" dxfId="1004" priority="308">
      <formula>IF(RIGHT(TEXT(AM620,"0.#"),1)=".",TRUE,FALSE)</formula>
    </cfRule>
  </conditionalFormatting>
  <conditionalFormatting sqref="AM621">
    <cfRule type="expression" dxfId="1003" priority="305">
      <formula>IF(RIGHT(TEXT(AM621,"0.#"),1)=".",FALSE,TRUE)</formula>
    </cfRule>
    <cfRule type="expression" dxfId="1002" priority="306">
      <formula>IF(RIGHT(TEXT(AM621,"0.#"),1)=".",TRUE,FALSE)</formula>
    </cfRule>
  </conditionalFormatting>
  <conditionalFormatting sqref="AI622">
    <cfRule type="expression" dxfId="1001" priority="297">
      <formula>IF(RIGHT(TEXT(AI622,"0.#"),1)=".",FALSE,TRUE)</formula>
    </cfRule>
    <cfRule type="expression" dxfId="1000" priority="298">
      <formula>IF(RIGHT(TEXT(AI622,"0.#"),1)=".",TRUE,FALSE)</formula>
    </cfRule>
  </conditionalFormatting>
  <conditionalFormatting sqref="AI620">
    <cfRule type="expression" dxfId="999" priority="301">
      <formula>IF(RIGHT(TEXT(AI620,"0.#"),1)=".",FALSE,TRUE)</formula>
    </cfRule>
    <cfRule type="expression" dxfId="998" priority="302">
      <formula>IF(RIGHT(TEXT(AI620,"0.#"),1)=".",TRUE,FALSE)</formula>
    </cfRule>
  </conditionalFormatting>
  <conditionalFormatting sqref="AI621">
    <cfRule type="expression" dxfId="997" priority="299">
      <formula>IF(RIGHT(TEXT(AI621,"0.#"),1)=".",FALSE,TRUE)</formula>
    </cfRule>
    <cfRule type="expression" dxfId="996" priority="300">
      <formula>IF(RIGHT(TEXT(AI621,"0.#"),1)=".",TRUE,FALSE)</formula>
    </cfRule>
  </conditionalFormatting>
  <conditionalFormatting sqref="AM627">
    <cfRule type="expression" dxfId="995" priority="243">
      <formula>IF(RIGHT(TEXT(AM627,"0.#"),1)=".",FALSE,TRUE)</formula>
    </cfRule>
    <cfRule type="expression" dxfId="994" priority="244">
      <formula>IF(RIGHT(TEXT(AM627,"0.#"),1)=".",TRUE,FALSE)</formula>
    </cfRule>
  </conditionalFormatting>
  <conditionalFormatting sqref="AM625">
    <cfRule type="expression" dxfId="993" priority="247">
      <formula>IF(RIGHT(TEXT(AM625,"0.#"),1)=".",FALSE,TRUE)</formula>
    </cfRule>
    <cfRule type="expression" dxfId="992" priority="248">
      <formula>IF(RIGHT(TEXT(AM625,"0.#"),1)=".",TRUE,FALSE)</formula>
    </cfRule>
  </conditionalFormatting>
  <conditionalFormatting sqref="AM626">
    <cfRule type="expression" dxfId="991" priority="245">
      <formula>IF(RIGHT(TEXT(AM626,"0.#"),1)=".",FALSE,TRUE)</formula>
    </cfRule>
    <cfRule type="expression" dxfId="990" priority="246">
      <formula>IF(RIGHT(TEXT(AM626,"0.#"),1)=".",TRUE,FALSE)</formula>
    </cfRule>
  </conditionalFormatting>
  <conditionalFormatting sqref="AI627">
    <cfRule type="expression" dxfId="989" priority="237">
      <formula>IF(RIGHT(TEXT(AI627,"0.#"),1)=".",FALSE,TRUE)</formula>
    </cfRule>
    <cfRule type="expression" dxfId="988" priority="238">
      <formula>IF(RIGHT(TEXT(AI627,"0.#"),1)=".",TRUE,FALSE)</formula>
    </cfRule>
  </conditionalFormatting>
  <conditionalFormatting sqref="AI625">
    <cfRule type="expression" dxfId="987" priority="241">
      <formula>IF(RIGHT(TEXT(AI625,"0.#"),1)=".",FALSE,TRUE)</formula>
    </cfRule>
    <cfRule type="expression" dxfId="986" priority="242">
      <formula>IF(RIGHT(TEXT(AI625,"0.#"),1)=".",TRUE,FALSE)</formula>
    </cfRule>
  </conditionalFormatting>
  <conditionalFormatting sqref="AI626">
    <cfRule type="expression" dxfId="985" priority="239">
      <formula>IF(RIGHT(TEXT(AI626,"0.#"),1)=".",FALSE,TRUE)</formula>
    </cfRule>
    <cfRule type="expression" dxfId="984" priority="240">
      <formula>IF(RIGHT(TEXT(AI626,"0.#"),1)=".",TRUE,FALSE)</formula>
    </cfRule>
  </conditionalFormatting>
  <conditionalFormatting sqref="AM632">
    <cfRule type="expression" dxfId="983" priority="231">
      <formula>IF(RIGHT(TEXT(AM632,"0.#"),1)=".",FALSE,TRUE)</formula>
    </cfRule>
    <cfRule type="expression" dxfId="982" priority="232">
      <formula>IF(RIGHT(TEXT(AM632,"0.#"),1)=".",TRUE,FALSE)</formula>
    </cfRule>
  </conditionalFormatting>
  <conditionalFormatting sqref="AM630">
    <cfRule type="expression" dxfId="981" priority="235">
      <formula>IF(RIGHT(TEXT(AM630,"0.#"),1)=".",FALSE,TRUE)</formula>
    </cfRule>
    <cfRule type="expression" dxfId="980" priority="236">
      <formula>IF(RIGHT(TEXT(AM630,"0.#"),1)=".",TRUE,FALSE)</formula>
    </cfRule>
  </conditionalFormatting>
  <conditionalFormatting sqref="AM631">
    <cfRule type="expression" dxfId="979" priority="233">
      <formula>IF(RIGHT(TEXT(AM631,"0.#"),1)=".",FALSE,TRUE)</formula>
    </cfRule>
    <cfRule type="expression" dxfId="978" priority="234">
      <formula>IF(RIGHT(TEXT(AM631,"0.#"),1)=".",TRUE,FALSE)</formula>
    </cfRule>
  </conditionalFormatting>
  <conditionalFormatting sqref="AI632">
    <cfRule type="expression" dxfId="977" priority="225">
      <formula>IF(RIGHT(TEXT(AI632,"0.#"),1)=".",FALSE,TRUE)</formula>
    </cfRule>
    <cfRule type="expression" dxfId="976" priority="226">
      <formula>IF(RIGHT(TEXT(AI632,"0.#"),1)=".",TRUE,FALSE)</formula>
    </cfRule>
  </conditionalFormatting>
  <conditionalFormatting sqref="AI630">
    <cfRule type="expression" dxfId="975" priority="229">
      <formula>IF(RIGHT(TEXT(AI630,"0.#"),1)=".",FALSE,TRUE)</formula>
    </cfRule>
    <cfRule type="expression" dxfId="974" priority="230">
      <formula>IF(RIGHT(TEXT(AI630,"0.#"),1)=".",TRUE,FALSE)</formula>
    </cfRule>
  </conditionalFormatting>
  <conditionalFormatting sqref="AI631">
    <cfRule type="expression" dxfId="973" priority="227">
      <formula>IF(RIGHT(TEXT(AI631,"0.#"),1)=".",FALSE,TRUE)</formula>
    </cfRule>
    <cfRule type="expression" dxfId="972" priority="228">
      <formula>IF(RIGHT(TEXT(AI631,"0.#"),1)=".",TRUE,FALSE)</formula>
    </cfRule>
  </conditionalFormatting>
  <conditionalFormatting sqref="AM637">
    <cfRule type="expression" dxfId="971" priority="219">
      <formula>IF(RIGHT(TEXT(AM637,"0.#"),1)=".",FALSE,TRUE)</formula>
    </cfRule>
    <cfRule type="expression" dxfId="970" priority="220">
      <formula>IF(RIGHT(TEXT(AM637,"0.#"),1)=".",TRUE,FALSE)</formula>
    </cfRule>
  </conditionalFormatting>
  <conditionalFormatting sqref="AM635">
    <cfRule type="expression" dxfId="969" priority="223">
      <formula>IF(RIGHT(TEXT(AM635,"0.#"),1)=".",FALSE,TRUE)</formula>
    </cfRule>
    <cfRule type="expression" dxfId="968" priority="224">
      <formula>IF(RIGHT(TEXT(AM635,"0.#"),1)=".",TRUE,FALSE)</formula>
    </cfRule>
  </conditionalFormatting>
  <conditionalFormatting sqref="AM636">
    <cfRule type="expression" dxfId="967" priority="221">
      <formula>IF(RIGHT(TEXT(AM636,"0.#"),1)=".",FALSE,TRUE)</formula>
    </cfRule>
    <cfRule type="expression" dxfId="966" priority="222">
      <formula>IF(RIGHT(TEXT(AM636,"0.#"),1)=".",TRUE,FALSE)</formula>
    </cfRule>
  </conditionalFormatting>
  <conditionalFormatting sqref="AI637">
    <cfRule type="expression" dxfId="965" priority="213">
      <formula>IF(RIGHT(TEXT(AI637,"0.#"),1)=".",FALSE,TRUE)</formula>
    </cfRule>
    <cfRule type="expression" dxfId="964" priority="214">
      <formula>IF(RIGHT(TEXT(AI637,"0.#"),1)=".",TRUE,FALSE)</formula>
    </cfRule>
  </conditionalFormatting>
  <conditionalFormatting sqref="AI635">
    <cfRule type="expression" dxfId="963" priority="217">
      <formula>IF(RIGHT(TEXT(AI635,"0.#"),1)=".",FALSE,TRUE)</formula>
    </cfRule>
    <cfRule type="expression" dxfId="962" priority="218">
      <formula>IF(RIGHT(TEXT(AI635,"0.#"),1)=".",TRUE,FALSE)</formula>
    </cfRule>
  </conditionalFormatting>
  <conditionalFormatting sqref="AI636">
    <cfRule type="expression" dxfId="961" priority="215">
      <formula>IF(RIGHT(TEXT(AI636,"0.#"),1)=".",FALSE,TRUE)</formula>
    </cfRule>
    <cfRule type="expression" dxfId="960" priority="216">
      <formula>IF(RIGHT(TEXT(AI636,"0.#"),1)=".",TRUE,FALSE)</formula>
    </cfRule>
  </conditionalFormatting>
  <conditionalFormatting sqref="AM602">
    <cfRule type="expression" dxfId="959" priority="291">
      <formula>IF(RIGHT(TEXT(AM602,"0.#"),1)=".",FALSE,TRUE)</formula>
    </cfRule>
    <cfRule type="expression" dxfId="958" priority="292">
      <formula>IF(RIGHT(TEXT(AM602,"0.#"),1)=".",TRUE,FALSE)</formula>
    </cfRule>
  </conditionalFormatting>
  <conditionalFormatting sqref="AM600">
    <cfRule type="expression" dxfId="957" priority="295">
      <formula>IF(RIGHT(TEXT(AM600,"0.#"),1)=".",FALSE,TRUE)</formula>
    </cfRule>
    <cfRule type="expression" dxfId="956" priority="296">
      <formula>IF(RIGHT(TEXT(AM600,"0.#"),1)=".",TRUE,FALSE)</formula>
    </cfRule>
  </conditionalFormatting>
  <conditionalFormatting sqref="AM601">
    <cfRule type="expression" dxfId="955" priority="293">
      <formula>IF(RIGHT(TEXT(AM601,"0.#"),1)=".",FALSE,TRUE)</formula>
    </cfRule>
    <cfRule type="expression" dxfId="954" priority="294">
      <formula>IF(RIGHT(TEXT(AM601,"0.#"),1)=".",TRUE,FALSE)</formula>
    </cfRule>
  </conditionalFormatting>
  <conditionalFormatting sqref="AI602">
    <cfRule type="expression" dxfId="953" priority="285">
      <formula>IF(RIGHT(TEXT(AI602,"0.#"),1)=".",FALSE,TRUE)</formula>
    </cfRule>
    <cfRule type="expression" dxfId="952" priority="286">
      <formula>IF(RIGHT(TEXT(AI602,"0.#"),1)=".",TRUE,FALSE)</formula>
    </cfRule>
  </conditionalFormatting>
  <conditionalFormatting sqref="AI600">
    <cfRule type="expression" dxfId="951" priority="289">
      <formula>IF(RIGHT(TEXT(AI600,"0.#"),1)=".",FALSE,TRUE)</formula>
    </cfRule>
    <cfRule type="expression" dxfId="950" priority="290">
      <formula>IF(RIGHT(TEXT(AI600,"0.#"),1)=".",TRUE,FALSE)</formula>
    </cfRule>
  </conditionalFormatting>
  <conditionalFormatting sqref="AI601">
    <cfRule type="expression" dxfId="949" priority="287">
      <formula>IF(RIGHT(TEXT(AI601,"0.#"),1)=".",FALSE,TRUE)</formula>
    </cfRule>
    <cfRule type="expression" dxfId="948" priority="288">
      <formula>IF(RIGHT(TEXT(AI601,"0.#"),1)=".",TRUE,FALSE)</formula>
    </cfRule>
  </conditionalFormatting>
  <conditionalFormatting sqref="AM607">
    <cfRule type="expression" dxfId="947" priority="279">
      <formula>IF(RIGHT(TEXT(AM607,"0.#"),1)=".",FALSE,TRUE)</formula>
    </cfRule>
    <cfRule type="expression" dxfId="946" priority="280">
      <formula>IF(RIGHT(TEXT(AM607,"0.#"),1)=".",TRUE,FALSE)</formula>
    </cfRule>
  </conditionalFormatting>
  <conditionalFormatting sqref="AM605">
    <cfRule type="expression" dxfId="945" priority="283">
      <formula>IF(RIGHT(TEXT(AM605,"0.#"),1)=".",FALSE,TRUE)</formula>
    </cfRule>
    <cfRule type="expression" dxfId="944" priority="284">
      <formula>IF(RIGHT(TEXT(AM605,"0.#"),1)=".",TRUE,FALSE)</formula>
    </cfRule>
  </conditionalFormatting>
  <conditionalFormatting sqref="AM606">
    <cfRule type="expression" dxfId="943" priority="281">
      <formula>IF(RIGHT(TEXT(AM606,"0.#"),1)=".",FALSE,TRUE)</formula>
    </cfRule>
    <cfRule type="expression" dxfId="942" priority="282">
      <formula>IF(RIGHT(TEXT(AM606,"0.#"),1)=".",TRUE,FALSE)</formula>
    </cfRule>
  </conditionalFormatting>
  <conditionalFormatting sqref="AI607">
    <cfRule type="expression" dxfId="941" priority="273">
      <formula>IF(RIGHT(TEXT(AI607,"0.#"),1)=".",FALSE,TRUE)</formula>
    </cfRule>
    <cfRule type="expression" dxfId="940" priority="274">
      <formula>IF(RIGHT(TEXT(AI607,"0.#"),1)=".",TRUE,FALSE)</formula>
    </cfRule>
  </conditionalFormatting>
  <conditionalFormatting sqref="AI605">
    <cfRule type="expression" dxfId="939" priority="277">
      <formula>IF(RIGHT(TEXT(AI605,"0.#"),1)=".",FALSE,TRUE)</formula>
    </cfRule>
    <cfRule type="expression" dxfId="938" priority="278">
      <formula>IF(RIGHT(TEXT(AI605,"0.#"),1)=".",TRUE,FALSE)</formula>
    </cfRule>
  </conditionalFormatting>
  <conditionalFormatting sqref="AI606">
    <cfRule type="expression" dxfId="937" priority="275">
      <formula>IF(RIGHT(TEXT(AI606,"0.#"),1)=".",FALSE,TRUE)</formula>
    </cfRule>
    <cfRule type="expression" dxfId="936" priority="276">
      <formula>IF(RIGHT(TEXT(AI606,"0.#"),1)=".",TRUE,FALSE)</formula>
    </cfRule>
  </conditionalFormatting>
  <conditionalFormatting sqref="AM612">
    <cfRule type="expression" dxfId="935" priority="267">
      <formula>IF(RIGHT(TEXT(AM612,"0.#"),1)=".",FALSE,TRUE)</formula>
    </cfRule>
    <cfRule type="expression" dxfId="934" priority="268">
      <formula>IF(RIGHT(TEXT(AM612,"0.#"),1)=".",TRUE,FALSE)</formula>
    </cfRule>
  </conditionalFormatting>
  <conditionalFormatting sqref="AM610">
    <cfRule type="expression" dxfId="933" priority="271">
      <formula>IF(RIGHT(TEXT(AM610,"0.#"),1)=".",FALSE,TRUE)</formula>
    </cfRule>
    <cfRule type="expression" dxfId="932" priority="272">
      <formula>IF(RIGHT(TEXT(AM610,"0.#"),1)=".",TRUE,FALSE)</formula>
    </cfRule>
  </conditionalFormatting>
  <conditionalFormatting sqref="AM611">
    <cfRule type="expression" dxfId="931" priority="269">
      <formula>IF(RIGHT(TEXT(AM611,"0.#"),1)=".",FALSE,TRUE)</formula>
    </cfRule>
    <cfRule type="expression" dxfId="930" priority="270">
      <formula>IF(RIGHT(TEXT(AM611,"0.#"),1)=".",TRUE,FALSE)</formula>
    </cfRule>
  </conditionalFormatting>
  <conditionalFormatting sqref="AI612">
    <cfRule type="expression" dxfId="929" priority="261">
      <formula>IF(RIGHT(TEXT(AI612,"0.#"),1)=".",FALSE,TRUE)</formula>
    </cfRule>
    <cfRule type="expression" dxfId="928" priority="262">
      <formula>IF(RIGHT(TEXT(AI612,"0.#"),1)=".",TRUE,FALSE)</formula>
    </cfRule>
  </conditionalFormatting>
  <conditionalFormatting sqref="AI610">
    <cfRule type="expression" dxfId="927" priority="265">
      <formula>IF(RIGHT(TEXT(AI610,"0.#"),1)=".",FALSE,TRUE)</formula>
    </cfRule>
    <cfRule type="expression" dxfId="926" priority="266">
      <formula>IF(RIGHT(TEXT(AI610,"0.#"),1)=".",TRUE,FALSE)</formula>
    </cfRule>
  </conditionalFormatting>
  <conditionalFormatting sqref="AI611">
    <cfRule type="expression" dxfId="925" priority="263">
      <formula>IF(RIGHT(TEXT(AI611,"0.#"),1)=".",FALSE,TRUE)</formula>
    </cfRule>
    <cfRule type="expression" dxfId="924" priority="264">
      <formula>IF(RIGHT(TEXT(AI611,"0.#"),1)=".",TRUE,FALSE)</formula>
    </cfRule>
  </conditionalFormatting>
  <conditionalFormatting sqref="AM617">
    <cfRule type="expression" dxfId="923" priority="255">
      <formula>IF(RIGHT(TEXT(AM617,"0.#"),1)=".",FALSE,TRUE)</formula>
    </cfRule>
    <cfRule type="expression" dxfId="922" priority="256">
      <formula>IF(RIGHT(TEXT(AM617,"0.#"),1)=".",TRUE,FALSE)</formula>
    </cfRule>
  </conditionalFormatting>
  <conditionalFormatting sqref="AM615">
    <cfRule type="expression" dxfId="921" priority="259">
      <formula>IF(RIGHT(TEXT(AM615,"0.#"),1)=".",FALSE,TRUE)</formula>
    </cfRule>
    <cfRule type="expression" dxfId="920" priority="260">
      <formula>IF(RIGHT(TEXT(AM615,"0.#"),1)=".",TRUE,FALSE)</formula>
    </cfRule>
  </conditionalFormatting>
  <conditionalFormatting sqref="AM616">
    <cfRule type="expression" dxfId="919" priority="257">
      <formula>IF(RIGHT(TEXT(AM616,"0.#"),1)=".",FALSE,TRUE)</formula>
    </cfRule>
    <cfRule type="expression" dxfId="918" priority="258">
      <formula>IF(RIGHT(TEXT(AM616,"0.#"),1)=".",TRUE,FALSE)</formula>
    </cfRule>
  </conditionalFormatting>
  <conditionalFormatting sqref="AI617">
    <cfRule type="expression" dxfId="917" priority="249">
      <formula>IF(RIGHT(TEXT(AI617,"0.#"),1)=".",FALSE,TRUE)</formula>
    </cfRule>
    <cfRule type="expression" dxfId="916" priority="250">
      <formula>IF(RIGHT(TEXT(AI617,"0.#"),1)=".",TRUE,FALSE)</formula>
    </cfRule>
  </conditionalFormatting>
  <conditionalFormatting sqref="AI615">
    <cfRule type="expression" dxfId="915" priority="253">
      <formula>IF(RIGHT(TEXT(AI615,"0.#"),1)=".",FALSE,TRUE)</formula>
    </cfRule>
    <cfRule type="expression" dxfId="914" priority="254">
      <formula>IF(RIGHT(TEXT(AI615,"0.#"),1)=".",TRUE,FALSE)</formula>
    </cfRule>
  </conditionalFormatting>
  <conditionalFormatting sqref="AI616">
    <cfRule type="expression" dxfId="913" priority="251">
      <formula>IF(RIGHT(TEXT(AI616,"0.#"),1)=".",FALSE,TRUE)</formula>
    </cfRule>
    <cfRule type="expression" dxfId="912" priority="252">
      <formula>IF(RIGHT(TEXT(AI616,"0.#"),1)=".",TRUE,FALSE)</formula>
    </cfRule>
  </conditionalFormatting>
  <conditionalFormatting sqref="AM651">
    <cfRule type="expression" dxfId="911" priority="207">
      <formula>IF(RIGHT(TEXT(AM651,"0.#"),1)=".",FALSE,TRUE)</formula>
    </cfRule>
    <cfRule type="expression" dxfId="910" priority="208">
      <formula>IF(RIGHT(TEXT(AM651,"0.#"),1)=".",TRUE,FALSE)</formula>
    </cfRule>
  </conditionalFormatting>
  <conditionalFormatting sqref="AM649">
    <cfRule type="expression" dxfId="909" priority="211">
      <formula>IF(RIGHT(TEXT(AM649,"0.#"),1)=".",FALSE,TRUE)</formula>
    </cfRule>
    <cfRule type="expression" dxfId="908" priority="212">
      <formula>IF(RIGHT(TEXT(AM649,"0.#"),1)=".",TRUE,FALSE)</formula>
    </cfRule>
  </conditionalFormatting>
  <conditionalFormatting sqref="AM650">
    <cfRule type="expression" dxfId="907" priority="209">
      <formula>IF(RIGHT(TEXT(AM650,"0.#"),1)=".",FALSE,TRUE)</formula>
    </cfRule>
    <cfRule type="expression" dxfId="906" priority="210">
      <formula>IF(RIGHT(TEXT(AM650,"0.#"),1)=".",TRUE,FALSE)</formula>
    </cfRule>
  </conditionalFormatting>
  <conditionalFormatting sqref="AI651">
    <cfRule type="expression" dxfId="905" priority="201">
      <formula>IF(RIGHT(TEXT(AI651,"0.#"),1)=".",FALSE,TRUE)</formula>
    </cfRule>
    <cfRule type="expression" dxfId="904" priority="202">
      <formula>IF(RIGHT(TEXT(AI651,"0.#"),1)=".",TRUE,FALSE)</formula>
    </cfRule>
  </conditionalFormatting>
  <conditionalFormatting sqref="AI649">
    <cfRule type="expression" dxfId="903" priority="205">
      <formula>IF(RIGHT(TEXT(AI649,"0.#"),1)=".",FALSE,TRUE)</formula>
    </cfRule>
    <cfRule type="expression" dxfId="902" priority="206">
      <formula>IF(RIGHT(TEXT(AI649,"0.#"),1)=".",TRUE,FALSE)</formula>
    </cfRule>
  </conditionalFormatting>
  <conditionalFormatting sqref="AI650">
    <cfRule type="expression" dxfId="901" priority="203">
      <formula>IF(RIGHT(TEXT(AI650,"0.#"),1)=".",FALSE,TRUE)</formula>
    </cfRule>
    <cfRule type="expression" dxfId="900" priority="204">
      <formula>IF(RIGHT(TEXT(AI650,"0.#"),1)=".",TRUE,FALSE)</formula>
    </cfRule>
  </conditionalFormatting>
  <conditionalFormatting sqref="AM676">
    <cfRule type="expression" dxfId="899" priority="195">
      <formula>IF(RIGHT(TEXT(AM676,"0.#"),1)=".",FALSE,TRUE)</formula>
    </cfRule>
    <cfRule type="expression" dxfId="898" priority="196">
      <formula>IF(RIGHT(TEXT(AM676,"0.#"),1)=".",TRUE,FALSE)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I676">
    <cfRule type="expression" dxfId="893" priority="189">
      <formula>IF(RIGHT(TEXT(AI676,"0.#"),1)=".",FALSE,TRUE)</formula>
    </cfRule>
    <cfRule type="expression" dxfId="892" priority="190">
      <formula>IF(RIGHT(TEXT(AI676,"0.#"),1)=".",TRUE,FALSE)</formula>
    </cfRule>
  </conditionalFormatting>
  <conditionalFormatting sqref="AI674">
    <cfRule type="expression" dxfId="891" priority="193">
      <formula>IF(RIGHT(TEXT(AI674,"0.#"),1)=".",FALSE,TRUE)</formula>
    </cfRule>
    <cfRule type="expression" dxfId="890" priority="194">
      <formula>IF(RIGHT(TEXT(AI674,"0.#"),1)=".",TRUE,FALSE)</formula>
    </cfRule>
  </conditionalFormatting>
  <conditionalFormatting sqref="AI675">
    <cfRule type="expression" dxfId="889" priority="191">
      <formula>IF(RIGHT(TEXT(AI675,"0.#"),1)=".",FALSE,TRUE)</formula>
    </cfRule>
    <cfRule type="expression" dxfId="888" priority="192">
      <formula>IF(RIGHT(TEXT(AI675,"0.#"),1)=".",TRUE,FALSE)</formula>
    </cfRule>
  </conditionalFormatting>
  <conditionalFormatting sqref="AM681">
    <cfRule type="expression" dxfId="887" priority="135">
      <formula>IF(RIGHT(TEXT(AM681,"0.#"),1)=".",FALSE,TRUE)</formula>
    </cfRule>
    <cfRule type="expression" dxfId="886" priority="136">
      <formula>IF(RIGHT(TEXT(AM681,"0.#"),1)=".",TRUE,FALSE)</formula>
    </cfRule>
  </conditionalFormatting>
  <conditionalFormatting sqref="AM679">
    <cfRule type="expression" dxfId="885" priority="139">
      <formula>IF(RIGHT(TEXT(AM679,"0.#"),1)=".",FALSE,TRUE)</formula>
    </cfRule>
    <cfRule type="expression" dxfId="884" priority="140">
      <formula>IF(RIGHT(TEXT(AM679,"0.#"),1)=".",TRUE,FALSE)</formula>
    </cfRule>
  </conditionalFormatting>
  <conditionalFormatting sqref="AM680">
    <cfRule type="expression" dxfId="883" priority="137">
      <formula>IF(RIGHT(TEXT(AM680,"0.#"),1)=".",FALSE,TRUE)</formula>
    </cfRule>
    <cfRule type="expression" dxfId="882" priority="138">
      <formula>IF(RIGHT(TEXT(AM680,"0.#"),1)=".",TRUE,FALSE)</formula>
    </cfRule>
  </conditionalFormatting>
  <conditionalFormatting sqref="AI681">
    <cfRule type="expression" dxfId="881" priority="129">
      <formula>IF(RIGHT(TEXT(AI681,"0.#"),1)=".",FALSE,TRUE)</formula>
    </cfRule>
    <cfRule type="expression" dxfId="880" priority="130">
      <formula>IF(RIGHT(TEXT(AI681,"0.#"),1)=".",TRUE,FALSE)</formula>
    </cfRule>
  </conditionalFormatting>
  <conditionalFormatting sqref="AI679">
    <cfRule type="expression" dxfId="879" priority="133">
      <formula>IF(RIGHT(TEXT(AI679,"0.#"),1)=".",FALSE,TRUE)</formula>
    </cfRule>
    <cfRule type="expression" dxfId="878" priority="134">
      <formula>IF(RIGHT(TEXT(AI679,"0.#"),1)=".",TRUE,FALSE)</formula>
    </cfRule>
  </conditionalFormatting>
  <conditionalFormatting sqref="AI680">
    <cfRule type="expression" dxfId="877" priority="131">
      <formula>IF(RIGHT(TEXT(AI680,"0.#"),1)=".",FALSE,TRUE)</formula>
    </cfRule>
    <cfRule type="expression" dxfId="876" priority="132">
      <formula>IF(RIGHT(TEXT(AI680,"0.#"),1)=".",TRUE,FALSE)</formula>
    </cfRule>
  </conditionalFormatting>
  <conditionalFormatting sqref="AM686">
    <cfRule type="expression" dxfId="875" priority="123">
      <formula>IF(RIGHT(TEXT(AM686,"0.#"),1)=".",FALSE,TRUE)</formula>
    </cfRule>
    <cfRule type="expression" dxfId="874" priority="124">
      <formula>IF(RIGHT(TEXT(AM686,"0.#"),1)=".",TRUE,FALSE)</formula>
    </cfRule>
  </conditionalFormatting>
  <conditionalFormatting sqref="AM684">
    <cfRule type="expression" dxfId="873" priority="127">
      <formula>IF(RIGHT(TEXT(AM684,"0.#"),1)=".",FALSE,TRUE)</formula>
    </cfRule>
    <cfRule type="expression" dxfId="872" priority="128">
      <formula>IF(RIGHT(TEXT(AM684,"0.#"),1)=".",TRUE,FALSE)</formula>
    </cfRule>
  </conditionalFormatting>
  <conditionalFormatting sqref="AM685">
    <cfRule type="expression" dxfId="871" priority="125">
      <formula>IF(RIGHT(TEXT(AM685,"0.#"),1)=".",FALSE,TRUE)</formula>
    </cfRule>
    <cfRule type="expression" dxfId="870" priority="126">
      <formula>IF(RIGHT(TEXT(AM685,"0.#"),1)=".",TRUE,FALSE)</formula>
    </cfRule>
  </conditionalFormatting>
  <conditionalFormatting sqref="AI686">
    <cfRule type="expression" dxfId="869" priority="117">
      <formula>IF(RIGHT(TEXT(AI686,"0.#"),1)=".",FALSE,TRUE)</formula>
    </cfRule>
    <cfRule type="expression" dxfId="868" priority="118">
      <formula>IF(RIGHT(TEXT(AI686,"0.#"),1)=".",TRUE,FALSE)</formula>
    </cfRule>
  </conditionalFormatting>
  <conditionalFormatting sqref="AI684">
    <cfRule type="expression" dxfId="867" priority="121">
      <formula>IF(RIGHT(TEXT(AI684,"0.#"),1)=".",FALSE,TRUE)</formula>
    </cfRule>
    <cfRule type="expression" dxfId="866" priority="122">
      <formula>IF(RIGHT(TEXT(AI684,"0.#"),1)=".",TRUE,FALSE)</formula>
    </cfRule>
  </conditionalFormatting>
  <conditionalFormatting sqref="AI685">
    <cfRule type="expression" dxfId="865" priority="119">
      <formula>IF(RIGHT(TEXT(AI685,"0.#"),1)=".",FALSE,TRUE)</formula>
    </cfRule>
    <cfRule type="expression" dxfId="864" priority="120">
      <formula>IF(RIGHT(TEXT(AI685,"0.#"),1)=".",TRUE,FALSE)</formula>
    </cfRule>
  </conditionalFormatting>
  <conditionalFormatting sqref="AM691">
    <cfRule type="expression" dxfId="863" priority="111">
      <formula>IF(RIGHT(TEXT(AM691,"0.#"),1)=".",FALSE,TRUE)</formula>
    </cfRule>
    <cfRule type="expression" dxfId="862" priority="112">
      <formula>IF(RIGHT(TEXT(AM691,"0.#"),1)=".",TRUE,FALSE)</formula>
    </cfRule>
  </conditionalFormatting>
  <conditionalFormatting sqref="AM689">
    <cfRule type="expression" dxfId="861" priority="115">
      <formula>IF(RIGHT(TEXT(AM689,"0.#"),1)=".",FALSE,TRUE)</formula>
    </cfRule>
    <cfRule type="expression" dxfId="860" priority="116">
      <formula>IF(RIGHT(TEXT(AM689,"0.#"),1)=".",TRUE,FALSE)</formula>
    </cfRule>
  </conditionalFormatting>
  <conditionalFormatting sqref="AM690">
    <cfRule type="expression" dxfId="859" priority="113">
      <formula>IF(RIGHT(TEXT(AM690,"0.#"),1)=".",FALSE,TRUE)</formula>
    </cfRule>
    <cfRule type="expression" dxfId="858" priority="114">
      <formula>IF(RIGHT(TEXT(AM690,"0.#"),1)=".",TRUE,FALSE)</formula>
    </cfRule>
  </conditionalFormatting>
  <conditionalFormatting sqref="AI691">
    <cfRule type="expression" dxfId="857" priority="105">
      <formula>IF(RIGHT(TEXT(AI691,"0.#"),1)=".",FALSE,TRUE)</formula>
    </cfRule>
    <cfRule type="expression" dxfId="856" priority="106">
      <formula>IF(RIGHT(TEXT(AI691,"0.#"),1)=".",TRUE,FALSE)</formula>
    </cfRule>
  </conditionalFormatting>
  <conditionalFormatting sqref="AI689">
    <cfRule type="expression" dxfId="855" priority="109">
      <formula>IF(RIGHT(TEXT(AI689,"0.#"),1)=".",FALSE,TRUE)</formula>
    </cfRule>
    <cfRule type="expression" dxfId="854" priority="110">
      <formula>IF(RIGHT(TEXT(AI689,"0.#"),1)=".",TRUE,FALSE)</formula>
    </cfRule>
  </conditionalFormatting>
  <conditionalFormatting sqref="AI690">
    <cfRule type="expression" dxfId="853" priority="107">
      <formula>IF(RIGHT(TEXT(AI690,"0.#"),1)=".",FALSE,TRUE)</formula>
    </cfRule>
    <cfRule type="expression" dxfId="852" priority="108">
      <formula>IF(RIGHT(TEXT(AI690,"0.#"),1)=".",TRUE,FALSE)</formula>
    </cfRule>
  </conditionalFormatting>
  <conditionalFormatting sqref="AM656">
    <cfRule type="expression" dxfId="851" priority="183">
      <formula>IF(RIGHT(TEXT(AM656,"0.#"),1)=".",FALSE,TRUE)</formula>
    </cfRule>
    <cfRule type="expression" dxfId="850" priority="184">
      <formula>IF(RIGHT(TEXT(AM656,"0.#"),1)=".",TRUE,FALSE)</formula>
    </cfRule>
  </conditionalFormatting>
  <conditionalFormatting sqref="AM654">
    <cfRule type="expression" dxfId="849" priority="187">
      <formula>IF(RIGHT(TEXT(AM654,"0.#"),1)=".",FALSE,TRUE)</formula>
    </cfRule>
    <cfRule type="expression" dxfId="848" priority="188">
      <formula>IF(RIGHT(TEXT(AM654,"0.#"),1)=".",TRUE,FALSE)</formula>
    </cfRule>
  </conditionalFormatting>
  <conditionalFormatting sqref="AM655">
    <cfRule type="expression" dxfId="847" priority="185">
      <formula>IF(RIGHT(TEXT(AM655,"0.#"),1)=".",FALSE,TRUE)</formula>
    </cfRule>
    <cfRule type="expression" dxfId="846" priority="186">
      <formula>IF(RIGHT(TEXT(AM655,"0.#"),1)=".",TRUE,FALSE)</formula>
    </cfRule>
  </conditionalFormatting>
  <conditionalFormatting sqref="AI656">
    <cfRule type="expression" dxfId="845" priority="177">
      <formula>IF(RIGHT(TEXT(AI656,"0.#"),1)=".",FALSE,TRUE)</formula>
    </cfRule>
    <cfRule type="expression" dxfId="844" priority="178">
      <formula>IF(RIGHT(TEXT(AI656,"0.#"),1)=".",TRUE,FALSE)</formula>
    </cfRule>
  </conditionalFormatting>
  <conditionalFormatting sqref="AI654">
    <cfRule type="expression" dxfId="843" priority="181">
      <formula>IF(RIGHT(TEXT(AI654,"0.#"),1)=".",FALSE,TRUE)</formula>
    </cfRule>
    <cfRule type="expression" dxfId="842" priority="182">
      <formula>IF(RIGHT(TEXT(AI654,"0.#"),1)=".",TRUE,FALSE)</formula>
    </cfRule>
  </conditionalFormatting>
  <conditionalFormatting sqref="AI655">
    <cfRule type="expression" dxfId="841" priority="179">
      <formula>IF(RIGHT(TEXT(AI655,"0.#"),1)=".",FALSE,TRUE)</formula>
    </cfRule>
    <cfRule type="expression" dxfId="840" priority="180">
      <formula>IF(RIGHT(TEXT(AI655,"0.#"),1)=".",TRUE,FALSE)</formula>
    </cfRule>
  </conditionalFormatting>
  <conditionalFormatting sqref="AM661">
    <cfRule type="expression" dxfId="839" priority="171">
      <formula>IF(RIGHT(TEXT(AM661,"0.#"),1)=".",FALSE,TRUE)</formula>
    </cfRule>
    <cfRule type="expression" dxfId="838" priority="172">
      <formula>IF(RIGHT(TEXT(AM661,"0.#"),1)=".",TRUE,FALSE)</formula>
    </cfRule>
  </conditionalFormatting>
  <conditionalFormatting sqref="AM659">
    <cfRule type="expression" dxfId="837" priority="175">
      <formula>IF(RIGHT(TEXT(AM659,"0.#"),1)=".",FALSE,TRUE)</formula>
    </cfRule>
    <cfRule type="expression" dxfId="836" priority="176">
      <formula>IF(RIGHT(TEXT(AM659,"0.#"),1)=".",TRUE,FALSE)</formula>
    </cfRule>
  </conditionalFormatting>
  <conditionalFormatting sqref="AM660">
    <cfRule type="expression" dxfId="835" priority="173">
      <formula>IF(RIGHT(TEXT(AM660,"0.#"),1)=".",FALSE,TRUE)</formula>
    </cfRule>
    <cfRule type="expression" dxfId="834" priority="174">
      <formula>IF(RIGHT(TEXT(AM660,"0.#"),1)=".",TRUE,FALSE)</formula>
    </cfRule>
  </conditionalFormatting>
  <conditionalFormatting sqref="AI661">
    <cfRule type="expression" dxfId="833" priority="165">
      <formula>IF(RIGHT(TEXT(AI661,"0.#"),1)=".",FALSE,TRUE)</formula>
    </cfRule>
    <cfRule type="expression" dxfId="832" priority="166">
      <formula>IF(RIGHT(TEXT(AI661,"0.#"),1)=".",TRUE,FALSE)</formula>
    </cfRule>
  </conditionalFormatting>
  <conditionalFormatting sqref="AI659">
    <cfRule type="expression" dxfId="831" priority="169">
      <formula>IF(RIGHT(TEXT(AI659,"0.#"),1)=".",FALSE,TRUE)</formula>
    </cfRule>
    <cfRule type="expression" dxfId="830" priority="170">
      <formula>IF(RIGHT(TEXT(AI659,"0.#"),1)=".",TRUE,FALSE)</formula>
    </cfRule>
  </conditionalFormatting>
  <conditionalFormatting sqref="AI660">
    <cfRule type="expression" dxfId="829" priority="167">
      <formula>IF(RIGHT(TEXT(AI660,"0.#"),1)=".",FALSE,TRUE)</formula>
    </cfRule>
    <cfRule type="expression" dxfId="828" priority="168">
      <formula>IF(RIGHT(TEXT(AI660,"0.#"),1)=".",TRUE,FALSE)</formula>
    </cfRule>
  </conditionalFormatting>
  <conditionalFormatting sqref="AM666">
    <cfRule type="expression" dxfId="827" priority="159">
      <formula>IF(RIGHT(TEXT(AM666,"0.#"),1)=".",FALSE,TRUE)</formula>
    </cfRule>
    <cfRule type="expression" dxfId="826" priority="160">
      <formula>IF(RIGHT(TEXT(AM666,"0.#"),1)=".",TRUE,FALSE)</formula>
    </cfRule>
  </conditionalFormatting>
  <conditionalFormatting sqref="AM664">
    <cfRule type="expression" dxfId="825" priority="163">
      <formula>IF(RIGHT(TEXT(AM664,"0.#"),1)=".",FALSE,TRUE)</formula>
    </cfRule>
    <cfRule type="expression" dxfId="824" priority="164">
      <formula>IF(RIGHT(TEXT(AM664,"0.#"),1)=".",TRUE,FALSE)</formula>
    </cfRule>
  </conditionalFormatting>
  <conditionalFormatting sqref="AM665">
    <cfRule type="expression" dxfId="823" priority="161">
      <formula>IF(RIGHT(TEXT(AM665,"0.#"),1)=".",FALSE,TRUE)</formula>
    </cfRule>
    <cfRule type="expression" dxfId="822" priority="162">
      <formula>IF(RIGHT(TEXT(AM665,"0.#"),1)=".",TRUE,FALSE)</formula>
    </cfRule>
  </conditionalFormatting>
  <conditionalFormatting sqref="AI666">
    <cfRule type="expression" dxfId="821" priority="153">
      <formula>IF(RIGHT(TEXT(AI666,"0.#"),1)=".",FALSE,TRUE)</formula>
    </cfRule>
    <cfRule type="expression" dxfId="820" priority="154">
      <formula>IF(RIGHT(TEXT(AI666,"0.#"),1)=".",TRUE,FALSE)</formula>
    </cfRule>
  </conditionalFormatting>
  <conditionalFormatting sqref="AI664">
    <cfRule type="expression" dxfId="819" priority="157">
      <formula>IF(RIGHT(TEXT(AI664,"0.#"),1)=".",FALSE,TRUE)</formula>
    </cfRule>
    <cfRule type="expression" dxfId="818" priority="158">
      <formula>IF(RIGHT(TEXT(AI664,"0.#"),1)=".",TRUE,FALSE)</formula>
    </cfRule>
  </conditionalFormatting>
  <conditionalFormatting sqref="AI665">
    <cfRule type="expression" dxfId="817" priority="155">
      <formula>IF(RIGHT(TEXT(AI665,"0.#"),1)=".",FALSE,TRUE)</formula>
    </cfRule>
    <cfRule type="expression" dxfId="816" priority="156">
      <formula>IF(RIGHT(TEXT(AI665,"0.#"),1)=".",TRUE,FALSE)</formula>
    </cfRule>
  </conditionalFormatting>
  <conditionalFormatting sqref="AM671">
    <cfRule type="expression" dxfId="815" priority="147">
      <formula>IF(RIGHT(TEXT(AM671,"0.#"),1)=".",FALSE,TRUE)</formula>
    </cfRule>
    <cfRule type="expression" dxfId="814" priority="148">
      <formula>IF(RIGHT(TEXT(AM671,"0.#"),1)=".",TRUE,FALSE)</formula>
    </cfRule>
  </conditionalFormatting>
  <conditionalFormatting sqref="AM669">
    <cfRule type="expression" dxfId="813" priority="151">
      <formula>IF(RIGHT(TEXT(AM669,"0.#"),1)=".",FALSE,TRUE)</formula>
    </cfRule>
    <cfRule type="expression" dxfId="812" priority="152">
      <formula>IF(RIGHT(TEXT(AM669,"0.#"),1)=".",TRUE,FALSE)</formula>
    </cfRule>
  </conditionalFormatting>
  <conditionalFormatting sqref="AM670">
    <cfRule type="expression" dxfId="811" priority="149">
      <formula>IF(RIGHT(TEXT(AM670,"0.#"),1)=".",FALSE,TRUE)</formula>
    </cfRule>
    <cfRule type="expression" dxfId="810" priority="150">
      <formula>IF(RIGHT(TEXT(AM670,"0.#"),1)=".",TRUE,FALSE)</formula>
    </cfRule>
  </conditionalFormatting>
  <conditionalFormatting sqref="AI671">
    <cfRule type="expression" dxfId="809" priority="141">
      <formula>IF(RIGHT(TEXT(AI671,"0.#"),1)=".",FALSE,TRUE)</formula>
    </cfRule>
    <cfRule type="expression" dxfId="808" priority="142">
      <formula>IF(RIGHT(TEXT(AI671,"0.#"),1)=".",TRUE,FALSE)</formula>
    </cfRule>
  </conditionalFormatting>
  <conditionalFormatting sqref="AI669">
    <cfRule type="expression" dxfId="807" priority="145">
      <formula>IF(RIGHT(TEXT(AI669,"0.#"),1)=".",FALSE,TRUE)</formula>
    </cfRule>
    <cfRule type="expression" dxfId="806" priority="146">
      <formula>IF(RIGHT(TEXT(AI669,"0.#"),1)=".",TRUE,FALSE)</formula>
    </cfRule>
  </conditionalFormatting>
  <conditionalFormatting sqref="AI670">
    <cfRule type="expression" dxfId="805" priority="143">
      <formula>IF(RIGHT(TEXT(AI670,"0.#"),1)=".",FALSE,TRUE)</formula>
    </cfRule>
    <cfRule type="expression" dxfId="804" priority="144">
      <formula>IF(RIGHT(TEXT(AI670,"0.#"),1)=".",TRUE,FALSE)</formula>
    </cfRule>
  </conditionalFormatting>
  <conditionalFormatting sqref="AL871:AO871">
    <cfRule type="expression" dxfId="803" priority="101">
      <formula>IF(AND(AL871&gt;=0, RIGHT(TEXT(AL871,"0.#"),1)&lt;&gt;"."),TRUE,FALSE)</formula>
    </cfRule>
    <cfRule type="expression" dxfId="802" priority="102">
      <formula>IF(AND(AL871&gt;=0, RIGHT(TEXT(AL871,"0.#"),1)="."),TRUE,FALSE)</formula>
    </cfRule>
    <cfRule type="expression" dxfId="801" priority="103">
      <formula>IF(AND(AL871&lt;0, RIGHT(TEXT(AL871,"0.#"),1)&lt;&gt;"."),TRUE,FALSE)</formula>
    </cfRule>
    <cfRule type="expression" dxfId="800" priority="104">
      <formula>IF(AND(AL871&lt;0, RIGHT(TEXT(AL871,"0.#"),1)="."),TRUE,FALSE)</formula>
    </cfRule>
  </conditionalFormatting>
  <conditionalFormatting sqref="AL870:AO870">
    <cfRule type="expression" dxfId="799" priority="97">
      <formula>IF(AND(AL870&gt;=0, RIGHT(TEXT(AL870,"0.#"),1)&lt;&gt;"."),TRUE,FALSE)</formula>
    </cfRule>
    <cfRule type="expression" dxfId="798" priority="98">
      <formula>IF(AND(AL870&gt;=0, RIGHT(TEXT(AL870,"0.#"),1)="."),TRUE,FALSE)</formula>
    </cfRule>
    <cfRule type="expression" dxfId="797" priority="99">
      <formula>IF(AND(AL870&lt;0, RIGHT(TEXT(AL870,"0.#"),1)&lt;&gt;"."),TRUE,FALSE)</formula>
    </cfRule>
    <cfRule type="expression" dxfId="796" priority="100">
      <formula>IF(AND(AL870&lt;0, RIGHT(TEXT(AL870,"0.#"),1)="."),TRUE,FALSE)</formula>
    </cfRule>
  </conditionalFormatting>
  <conditionalFormatting sqref="AL904:AO904">
    <cfRule type="expression" dxfId="795" priority="93">
      <formula>IF(AND(AL904&gt;=0, RIGHT(TEXT(AL904,"0.#"),1)&lt;&gt;"."),TRUE,FALSE)</formula>
    </cfRule>
    <cfRule type="expression" dxfId="794" priority="94">
      <formula>IF(AND(AL904&gt;=0, RIGHT(TEXT(AL904,"0.#"),1)="."),TRUE,FALSE)</formula>
    </cfRule>
    <cfRule type="expression" dxfId="793" priority="95">
      <formula>IF(AND(AL904&lt;0, RIGHT(TEXT(AL904,"0.#"),1)&lt;&gt;"."),TRUE,FALSE)</formula>
    </cfRule>
    <cfRule type="expression" dxfId="792" priority="96">
      <formula>IF(AND(AL904&lt;0, RIGHT(TEXT(AL904,"0.#"),1)="."),TRUE,FALSE)</formula>
    </cfRule>
  </conditionalFormatting>
  <conditionalFormatting sqref="AL937:AO937">
    <cfRule type="expression" dxfId="791" priority="89">
      <formula>IF(AND(AL937&gt;=0, RIGHT(TEXT(AL937,"0.#"),1)&lt;&gt;"."),TRUE,FALSE)</formula>
    </cfRule>
    <cfRule type="expression" dxfId="790" priority="90">
      <formula>IF(AND(AL937&gt;=0, RIGHT(TEXT(AL937,"0.#"),1)="."),TRUE,FALSE)</formula>
    </cfRule>
    <cfRule type="expression" dxfId="789" priority="91">
      <formula>IF(AND(AL937&lt;0, RIGHT(TEXT(AL937,"0.#"),1)&lt;&gt;"."),TRUE,FALSE)</formula>
    </cfRule>
    <cfRule type="expression" dxfId="788" priority="92">
      <formula>IF(AND(AL937&lt;0, RIGHT(TEXT(AL937,"0.#"),1)="."),TRUE,FALSE)</formula>
    </cfRule>
  </conditionalFormatting>
  <conditionalFormatting sqref="AL970:AO970">
    <cfRule type="expression" dxfId="787" priority="85">
      <formula>IF(AND(AL970&gt;=0, RIGHT(TEXT(AL970,"0.#"),1)&lt;&gt;"."),TRUE,FALSE)</formula>
    </cfRule>
    <cfRule type="expression" dxfId="786" priority="86">
      <formula>IF(AND(AL970&gt;=0, RIGHT(TEXT(AL970,"0.#"),1)="."),TRUE,FALSE)</formula>
    </cfRule>
    <cfRule type="expression" dxfId="785" priority="87">
      <formula>IF(AND(AL970&lt;0, RIGHT(TEXT(AL970,"0.#"),1)&lt;&gt;"."),TRUE,FALSE)</formula>
    </cfRule>
    <cfRule type="expression" dxfId="784" priority="88">
      <formula>IF(AND(AL970&lt;0, RIGHT(TEXT(AL970,"0.#"),1)="."),TRUE,FALSE)</formula>
    </cfRule>
  </conditionalFormatting>
  <conditionalFormatting sqref="Y1102:AB1102">
    <cfRule type="expression" dxfId="783" priority="81">
      <formula>IF(AND(Y1102&gt;=0, RIGHT(TEXT(Y1102,"0.#"),1)&lt;&gt;"."),TRUE,FALSE)</formula>
    </cfRule>
    <cfRule type="expression" dxfId="782" priority="82">
      <formula>IF(AND(Y1102&gt;=0, RIGHT(TEXT(Y1102,"0.#"),1)="."),TRUE,FALSE)</formula>
    </cfRule>
    <cfRule type="expression" dxfId="781" priority="83">
      <formula>IF(AND(Y1102&lt;0, RIGHT(TEXT(Y1102,"0.#"),1)&lt;&gt;"."),TRUE,FALSE)</formula>
    </cfRule>
    <cfRule type="expression" dxfId="780" priority="84">
      <formula>IF(AND(Y1102&lt;0, RIGHT(TEXT(Y1102,"0.#"),1)="."),TRUE,FALSE)</formula>
    </cfRule>
  </conditionalFormatting>
  <conditionalFormatting sqref="AH1102:AK1102">
    <cfRule type="expression" dxfId="779" priority="77">
      <formula>IF(AND(AH1102&gt;=0, RIGHT(TEXT(AH1102,"0.#"),1)&lt;&gt;"."),TRUE,FALSE)</formula>
    </cfRule>
    <cfRule type="expression" dxfId="778" priority="78">
      <formula>IF(AND(AH1102&gt;=0, RIGHT(TEXT(AH1102,"0.#"),1)="."),TRUE,FALSE)</formula>
    </cfRule>
    <cfRule type="expression" dxfId="777" priority="79">
      <formula>IF(AND(AH1102&lt;0, RIGHT(TEXT(AH1102,"0.#"),1)&lt;&gt;"."),TRUE,FALSE)</formula>
    </cfRule>
    <cfRule type="expression" dxfId="776" priority="80">
      <formula>IF(AND(AH1102&lt;0, RIGHT(TEXT(AH1102,"0.#"),1)="."),TRUE,FALSE)</formula>
    </cfRule>
  </conditionalFormatting>
  <conditionalFormatting sqref="AL1102:AO1102">
    <cfRule type="expression" dxfId="775" priority="73">
      <formula>IF(AND(AL1102&gt;=0, RIGHT(TEXT(AL1102,"0.#"),1)&lt;&gt;"."),TRUE,FALSE)</formula>
    </cfRule>
    <cfRule type="expression" dxfId="774" priority="74">
      <formula>IF(AND(AL1102&gt;=0, RIGHT(TEXT(AL1102,"0.#"),1)="."),TRUE,FALSE)</formula>
    </cfRule>
    <cfRule type="expression" dxfId="773" priority="75">
      <formula>IF(AND(AL1102&lt;0, RIGHT(TEXT(AL1102,"0.#"),1)&lt;&gt;"."),TRUE,FALSE)</formula>
    </cfRule>
    <cfRule type="expression" dxfId="772" priority="76">
      <formula>IF(AND(AL1102&lt;0, RIGHT(TEXT(AL1102,"0.#"),1)="."),TRUE,FALSE)</formula>
    </cfRule>
  </conditionalFormatting>
  <conditionalFormatting sqref="AE33 AI33">
    <cfRule type="expression" dxfId="771" priority="71">
      <formula>IF(RIGHT(TEXT(AE33,"0.#"),1)=".",FALSE,TRUE)</formula>
    </cfRule>
    <cfRule type="expression" dxfId="770" priority="72">
      <formula>IF(RIGHT(TEXT(AE33,"0.#"),1)=".",TRUE,FALSE)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E102">
    <cfRule type="expression" dxfId="765" priority="65">
      <formula>IF(RIGHT(TEXT(AE102,"0.#"),1)=".",FALSE,TRUE)</formula>
    </cfRule>
    <cfRule type="expression" dxfId="764" priority="66">
      <formula>IF(RIGHT(TEXT(AE102,"0.#"),1)=".",TRUE,FALSE)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E107">
    <cfRule type="expression" dxfId="761" priority="61">
      <formula>IF(RIGHT(TEXT(AE107,"0.#"),1)=".",FALSE,TRUE)</formula>
    </cfRule>
    <cfRule type="expression" dxfId="760" priority="62">
      <formula>IF(RIGHT(TEXT(AE107,"0.#"),1)=".",TRUE,FALSE)</formula>
    </cfRule>
  </conditionalFormatting>
  <conditionalFormatting sqref="AI107">
    <cfRule type="expression" dxfId="759" priority="59">
      <formula>IF(RIGHT(TEXT(AI107,"0.#"),1)=".",FALSE,TRUE)</formula>
    </cfRule>
    <cfRule type="expression" dxfId="758" priority="60">
      <formula>IF(RIGHT(TEXT(AI107,"0.#"),1)=".",TRUE,FALSE)</formula>
    </cfRule>
  </conditionalFormatting>
  <conditionalFormatting sqref="AE108">
    <cfRule type="expression" dxfId="757" priority="57">
      <formula>IF(RIGHT(TEXT(AE108,"0.#"),1)=".",FALSE,TRUE)</formula>
    </cfRule>
    <cfRule type="expression" dxfId="756" priority="58">
      <formula>IF(RIGHT(TEXT(AE108,"0.#"),1)=".",TRUE,FALSE)</formula>
    </cfRule>
  </conditionalFormatting>
  <conditionalFormatting sqref="AI108">
    <cfRule type="expression" dxfId="755" priority="55">
      <formula>IF(RIGHT(TEXT(AI108,"0.#"),1)=".",FALSE,TRUE)</formula>
    </cfRule>
    <cfRule type="expression" dxfId="754" priority="56">
      <formula>IF(RIGHT(TEXT(AI108,"0.#"),1)=".",TRUE,FALSE)</formula>
    </cfRule>
  </conditionalFormatting>
  <conditionalFormatting sqref="AE110">
    <cfRule type="expression" dxfId="753" priority="53">
      <formula>IF(RIGHT(TEXT(AE110,"0.#"),1)=".",FALSE,TRUE)</formula>
    </cfRule>
    <cfRule type="expression" dxfId="752" priority="54">
      <formula>IF(RIGHT(TEXT(AE110,"0.#"),1)=".",TRUE,FALSE)</formula>
    </cfRule>
  </conditionalFormatting>
  <conditionalFormatting sqref="AI110">
    <cfRule type="expression" dxfId="751" priority="51">
      <formula>IF(RIGHT(TEXT(AI110,"0.#"),1)=".",FALSE,TRUE)</formula>
    </cfRule>
    <cfRule type="expression" dxfId="750" priority="52">
      <formula>IF(RIGHT(TEXT(AI110,"0.#"),1)=".",TRUE,FALSE)</formula>
    </cfRule>
  </conditionalFormatting>
  <conditionalFormatting sqref="AE111">
    <cfRule type="expression" dxfId="749" priority="49">
      <formula>IF(RIGHT(TEXT(AE111,"0.#"),1)=".",FALSE,TRUE)</formula>
    </cfRule>
    <cfRule type="expression" dxfId="748" priority="50">
      <formula>IF(RIGHT(TEXT(AE111,"0.#"),1)=".",TRUE,FALSE)</formula>
    </cfRule>
  </conditionalFormatting>
  <conditionalFormatting sqref="AI111">
    <cfRule type="expression" dxfId="747" priority="47">
      <formula>IF(RIGHT(TEXT(AI111,"0.#"),1)=".",FALSE,TRUE)</formula>
    </cfRule>
    <cfRule type="expression" dxfId="746" priority="48">
      <formula>IF(RIGHT(TEXT(AI111,"0.#"),1)=".",TRUE,FALSE)</formula>
    </cfRule>
  </conditionalFormatting>
  <conditionalFormatting sqref="AQ107">
    <cfRule type="expression" dxfId="745" priority="45">
      <formula>IF(RIGHT(TEXT(AQ107,"0.#"),1)=".",FALSE,TRUE)</formula>
    </cfRule>
    <cfRule type="expression" dxfId="744" priority="46">
      <formula>IF(RIGHT(TEXT(AQ107,"0.#"),1)=".",TRUE,FALSE)</formula>
    </cfRule>
  </conditionalFormatting>
  <conditionalFormatting sqref="AQ108">
    <cfRule type="expression" dxfId="743" priority="43">
      <formula>IF(RIGHT(TEXT(AQ108,"0.#"),1)=".",FALSE,TRUE)</formula>
    </cfRule>
    <cfRule type="expression" dxfId="742" priority="44">
      <formula>IF(RIGHT(TEXT(AQ108,"0.#"),1)=".",TRUE,FALSE)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Q110">
    <cfRule type="expression" dxfId="737" priority="37">
      <formula>IF(RIGHT(TEXT(AQ110,"0.#"),1)=".",FALSE,TRUE)</formula>
    </cfRule>
    <cfRule type="expression" dxfId="736" priority="38">
      <formula>IF(RIGHT(TEXT(AQ110,"0.#"),1)=".",TRUE,FALSE)</formula>
    </cfRule>
  </conditionalFormatting>
  <conditionalFormatting sqref="AQ111">
    <cfRule type="expression" dxfId="735" priority="35">
      <formula>IF(RIGHT(TEXT(AQ111,"0.#"),1)=".",FALSE,TRUE)</formula>
    </cfRule>
    <cfRule type="expression" dxfId="734" priority="36">
      <formula>IF(RIGHT(TEXT(AQ111,"0.#"),1)=".",TRUE,FALSE)</formula>
    </cfRule>
  </conditionalFormatting>
  <conditionalFormatting sqref="AU110">
    <cfRule type="expression" dxfId="733" priority="33">
      <formula>IF(RIGHT(TEXT(AU110,"0.#"),1)=".",FALSE,TRUE)</formula>
    </cfRule>
    <cfRule type="expression" dxfId="732" priority="34">
      <formula>IF(RIGHT(TEXT(AU110,"0.#"),1)=".",TRUE,FALSE)</formula>
    </cfRule>
  </conditionalFormatting>
  <conditionalFormatting sqref="AU111">
    <cfRule type="expression" dxfId="731" priority="31">
      <formula>IF(RIGHT(TEXT(AU111,"0.#"),1)=".",FALSE,TRUE)</formula>
    </cfRule>
    <cfRule type="expression" dxfId="730" priority="32">
      <formula>IF(RIGHT(TEXT(AU111,"0.#"),1)=".",TRUE,FALSE)</formula>
    </cfRule>
  </conditionalFormatting>
  <conditionalFormatting sqref="AQ113">
    <cfRule type="expression" dxfId="729" priority="29">
      <formula>IF(RIGHT(TEXT(AQ113,"0.#"),1)=".",FALSE,TRUE)</formula>
    </cfRule>
    <cfRule type="expression" dxfId="728" priority="30">
      <formula>IF(RIGHT(TEXT(AQ113,"0.#"),1)=".",TRUE,FALSE)</formula>
    </cfRule>
  </conditionalFormatting>
  <conditionalFormatting sqref="AQ114">
    <cfRule type="expression" dxfId="727" priority="27">
      <formula>IF(RIGHT(TEXT(AQ114,"0.#"),1)=".",FALSE,TRUE)</formula>
    </cfRule>
    <cfRule type="expression" dxfId="726" priority="28">
      <formula>IF(RIGHT(TEXT(AQ114,"0.#"),1)=".",TRUE,FALSE)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AE113">
    <cfRule type="expression" dxfId="721" priority="21">
      <formula>IF(RIGHT(TEXT(AE113,"0.#"),1)=".",FALSE,TRUE)</formula>
    </cfRule>
    <cfRule type="expression" dxfId="720" priority="22">
      <formula>IF(RIGHT(TEXT(AE113,"0.#"),1)=".",TRUE,FALSE)</formula>
    </cfRule>
  </conditionalFormatting>
  <conditionalFormatting sqref="AI113">
    <cfRule type="expression" dxfId="719" priority="19">
      <formula>IF(RIGHT(TEXT(AI113,"0.#"),1)=".",FALSE,TRUE)</formula>
    </cfRule>
    <cfRule type="expression" dxfId="718" priority="20">
      <formula>IF(RIGHT(TEXT(AI113,"0.#"),1)=".",TRUE,FALSE)</formula>
    </cfRule>
  </conditionalFormatting>
  <conditionalFormatting sqref="AE114">
    <cfRule type="expression" dxfId="717" priority="17">
      <formula>IF(RIGHT(TEXT(AE114,"0.#"),1)=".",FALSE,TRUE)</formula>
    </cfRule>
    <cfRule type="expression" dxfId="716" priority="18">
      <formula>IF(RIGHT(TEXT(AE114,"0.#"),1)=".",TRUE,FALSE)</formula>
    </cfRule>
  </conditionalFormatting>
  <conditionalFormatting sqref="AI114">
    <cfRule type="expression" dxfId="715" priority="15">
      <formula>IF(RIGHT(TEXT(AI114,"0.#"),1)=".",FALSE,TRUE)</formula>
    </cfRule>
    <cfRule type="expression" dxfId="714" priority="16">
      <formula>IF(RIGHT(TEXT(AI114,"0.#"),1)=".",TRUE,FALSE)</formula>
    </cfRule>
  </conditionalFormatting>
  <conditionalFormatting sqref="AM111">
    <cfRule type="expression" dxfId="713" priority="13">
      <formula>IF(RIGHT(TEXT(AM111,"0.#"),1)=".",FALSE,TRUE)</formula>
    </cfRule>
    <cfRule type="expression" dxfId="712" priority="14">
      <formula>IF(RIGHT(TEXT(AM111,"0.#"),1)=".",TRUE,FALSE)</formula>
    </cfRule>
  </conditionalFormatting>
  <conditionalFormatting sqref="AI138">
    <cfRule type="expression" dxfId="711" priority="11">
      <formula>IF(RIGHT(TEXT(AI138,"0.#"),1)=".",FALSE,TRUE)</formula>
    </cfRule>
    <cfRule type="expression" dxfId="710" priority="12">
      <formula>IF(RIGHT(TEXT(AI138,"0.#"),1)=".",TRUE,FALSE)</formula>
    </cfRule>
  </conditionalFormatting>
  <conditionalFormatting sqref="AE458:AE460 AI458:AI460 AM458:AM460 AQ458:AQ460">
    <cfRule type="expression" dxfId="709" priority="9">
      <formula>IF(RIGHT(TEXT(AE458,"0.#"),1)=".",FALSE,TRUE)</formula>
    </cfRule>
    <cfRule type="expression" dxfId="708" priority="10">
      <formula>IF(RIGHT(TEXT(AE458,"0.#"),1)=".",TRUE,FALSE)</formula>
    </cfRule>
  </conditionalFormatting>
  <conditionalFormatting sqref="AU458:AU460">
    <cfRule type="expression" dxfId="707" priority="7">
      <formula>IF(RIGHT(TEXT(AU458,"0.#"),1)=".",FALSE,TRUE)</formula>
    </cfRule>
    <cfRule type="expression" dxfId="706" priority="8">
      <formula>IF(RIGHT(TEXT(AU458,"0.#"),1)=".",TRUE,FALSE)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AM32 AM34">
    <cfRule type="expression" dxfId="703" priority="3">
      <formula>IF(RIGHT(TEXT(AM32,"0.#"),1)=".",FALSE,TRUE)</formula>
    </cfRule>
    <cfRule type="expression" dxfId="702" priority="4">
      <formula>IF(RIGHT(TEXT(AM32,"0.#"),1)=".",TRUE,FALSE)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10" manualBreakCount="10">
    <brk id="79" max="49" man="1"/>
    <brk id="117" max="49" man="1"/>
    <brk id="483" max="49" man="1"/>
    <brk id="727" max="49" man="1"/>
    <brk id="778" max="49" man="1"/>
    <brk id="867" max="49" man="1"/>
    <brk id="900" max="49" man="1"/>
    <brk id="920" max="49" man="1"/>
    <brk id="944"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544</v>
      </c>
      <c r="R6" s="13" t="str">
        <f t="shared" si="3"/>
        <v>交付</v>
      </c>
      <c r="S6" s="13" t="str">
        <f t="shared" si="4"/>
        <v>交付</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t="s">
        <v>544</v>
      </c>
      <c r="C7" s="13" t="str">
        <f t="shared" si="0"/>
        <v>観光立国</v>
      </c>
      <c r="D7" s="13" t="str">
        <f t="shared" si="8"/>
        <v>観光立国</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観光立国</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観光立国</v>
      </c>
      <c r="F10" s="18" t="s">
        <v>235</v>
      </c>
      <c r="G10" s="17"/>
      <c r="H10" s="13" t="str">
        <f t="shared" si="1"/>
        <v/>
      </c>
      <c r="I10" s="13" t="str">
        <f t="shared" si="5"/>
        <v>一般会計</v>
      </c>
      <c r="K10" s="14" t="s">
        <v>463</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t="s">
        <v>544</v>
      </c>
      <c r="C21" s="13" t="str">
        <f t="shared" si="0"/>
        <v>知的財産</v>
      </c>
      <c r="D21" s="13" t="str">
        <f t="shared" si="8"/>
        <v>観光立国、知的財産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観光立国、知的財産</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観光立国、知的財産</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観光立国、知的財産</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観光立国、知的財産</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観光立国、知的財産</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485</v>
      </c>
      <c r="B2" s="515"/>
      <c r="C2" s="515"/>
      <c r="D2" s="515"/>
      <c r="E2" s="515"/>
      <c r="F2" s="516"/>
      <c r="G2" s="806" t="s">
        <v>265</v>
      </c>
      <c r="H2" s="791"/>
      <c r="I2" s="791"/>
      <c r="J2" s="791"/>
      <c r="K2" s="791"/>
      <c r="L2" s="791"/>
      <c r="M2" s="791"/>
      <c r="N2" s="791"/>
      <c r="O2" s="792"/>
      <c r="P2" s="790" t="s">
        <v>59</v>
      </c>
      <c r="Q2" s="791"/>
      <c r="R2" s="791"/>
      <c r="S2" s="791"/>
      <c r="T2" s="791"/>
      <c r="U2" s="791"/>
      <c r="V2" s="791"/>
      <c r="W2" s="791"/>
      <c r="X2" s="792"/>
      <c r="Y2" s="1019"/>
      <c r="Z2" s="410"/>
      <c r="AA2" s="411"/>
      <c r="AB2" s="1023" t="s">
        <v>11</v>
      </c>
      <c r="AC2" s="1024"/>
      <c r="AD2" s="1025"/>
      <c r="AE2" s="1011" t="s">
        <v>356</v>
      </c>
      <c r="AF2" s="1011"/>
      <c r="AG2" s="1011"/>
      <c r="AH2" s="1011"/>
      <c r="AI2" s="1011" t="s">
        <v>362</v>
      </c>
      <c r="AJ2" s="1011"/>
      <c r="AK2" s="1011"/>
      <c r="AL2" s="1011"/>
      <c r="AM2" s="1011" t="s">
        <v>466</v>
      </c>
      <c r="AN2" s="1011"/>
      <c r="AO2" s="1011"/>
      <c r="AP2" s="460"/>
      <c r="AQ2" s="173" t="s">
        <v>354</v>
      </c>
      <c r="AR2" s="166"/>
      <c r="AS2" s="166"/>
      <c r="AT2" s="167"/>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20"/>
      <c r="Z3" s="1021"/>
      <c r="AA3" s="1022"/>
      <c r="AB3" s="1026"/>
      <c r="AC3" s="1027"/>
      <c r="AD3" s="1028"/>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7"/>
      <c r="B4" s="515"/>
      <c r="C4" s="515"/>
      <c r="D4" s="515"/>
      <c r="E4" s="515"/>
      <c r="F4" s="516"/>
      <c r="G4" s="542"/>
      <c r="H4" s="1029"/>
      <c r="I4" s="1029"/>
      <c r="J4" s="1029"/>
      <c r="K4" s="1029"/>
      <c r="L4" s="1029"/>
      <c r="M4" s="1029"/>
      <c r="N4" s="1029"/>
      <c r="O4" s="1030"/>
      <c r="P4" s="158"/>
      <c r="Q4" s="1037"/>
      <c r="R4" s="1037"/>
      <c r="S4" s="1037"/>
      <c r="T4" s="1037"/>
      <c r="U4" s="1037"/>
      <c r="V4" s="1037"/>
      <c r="W4" s="1037"/>
      <c r="X4" s="1038"/>
      <c r="Y4" s="1015" t="s">
        <v>12</v>
      </c>
      <c r="Z4" s="1016"/>
      <c r="AA4" s="1017"/>
      <c r="AB4" s="553"/>
      <c r="AC4" s="1018"/>
      <c r="AD4" s="101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31"/>
      <c r="H5" s="1032"/>
      <c r="I5" s="1032"/>
      <c r="J5" s="1032"/>
      <c r="K5" s="1032"/>
      <c r="L5" s="1032"/>
      <c r="M5" s="1032"/>
      <c r="N5" s="1032"/>
      <c r="O5" s="1033"/>
      <c r="P5" s="1039"/>
      <c r="Q5" s="1039"/>
      <c r="R5" s="1039"/>
      <c r="S5" s="1039"/>
      <c r="T5" s="1039"/>
      <c r="U5" s="1039"/>
      <c r="V5" s="1039"/>
      <c r="W5" s="1039"/>
      <c r="X5" s="1040"/>
      <c r="Y5" s="301" t="s">
        <v>54</v>
      </c>
      <c r="Z5" s="1012"/>
      <c r="AA5" s="1013"/>
      <c r="AB5" s="691"/>
      <c r="AC5" s="1014"/>
      <c r="AD5" s="101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34"/>
      <c r="H6" s="1035"/>
      <c r="I6" s="1035"/>
      <c r="J6" s="1035"/>
      <c r="K6" s="1035"/>
      <c r="L6" s="1035"/>
      <c r="M6" s="1035"/>
      <c r="N6" s="1035"/>
      <c r="O6" s="1036"/>
      <c r="P6" s="1041"/>
      <c r="Q6" s="1041"/>
      <c r="R6" s="1041"/>
      <c r="S6" s="1041"/>
      <c r="T6" s="1041"/>
      <c r="U6" s="1041"/>
      <c r="V6" s="1041"/>
      <c r="W6" s="1041"/>
      <c r="X6" s="1042"/>
      <c r="Y6" s="1043" t="s">
        <v>13</v>
      </c>
      <c r="Z6" s="1012"/>
      <c r="AA6" s="1013"/>
      <c r="AB6" s="463" t="s">
        <v>301</v>
      </c>
      <c r="AC6" s="1044"/>
      <c r="AD6" s="104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2" t="s">
        <v>521</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4" t="s">
        <v>485</v>
      </c>
      <c r="B9" s="515"/>
      <c r="C9" s="515"/>
      <c r="D9" s="515"/>
      <c r="E9" s="515"/>
      <c r="F9" s="516"/>
      <c r="G9" s="806" t="s">
        <v>265</v>
      </c>
      <c r="H9" s="791"/>
      <c r="I9" s="791"/>
      <c r="J9" s="791"/>
      <c r="K9" s="791"/>
      <c r="L9" s="791"/>
      <c r="M9" s="791"/>
      <c r="N9" s="791"/>
      <c r="O9" s="792"/>
      <c r="P9" s="790" t="s">
        <v>59</v>
      </c>
      <c r="Q9" s="791"/>
      <c r="R9" s="791"/>
      <c r="S9" s="791"/>
      <c r="T9" s="791"/>
      <c r="U9" s="791"/>
      <c r="V9" s="791"/>
      <c r="W9" s="791"/>
      <c r="X9" s="792"/>
      <c r="Y9" s="1019"/>
      <c r="Z9" s="410"/>
      <c r="AA9" s="411"/>
      <c r="AB9" s="1023" t="s">
        <v>11</v>
      </c>
      <c r="AC9" s="1024"/>
      <c r="AD9" s="1025"/>
      <c r="AE9" s="1011" t="s">
        <v>356</v>
      </c>
      <c r="AF9" s="1011"/>
      <c r="AG9" s="1011"/>
      <c r="AH9" s="1011"/>
      <c r="AI9" s="1011" t="s">
        <v>362</v>
      </c>
      <c r="AJ9" s="1011"/>
      <c r="AK9" s="1011"/>
      <c r="AL9" s="1011"/>
      <c r="AM9" s="1011" t="s">
        <v>466</v>
      </c>
      <c r="AN9" s="1011"/>
      <c r="AO9" s="1011"/>
      <c r="AP9" s="460"/>
      <c r="AQ9" s="173" t="s">
        <v>354</v>
      </c>
      <c r="AR9" s="166"/>
      <c r="AS9" s="166"/>
      <c r="AT9" s="167"/>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20"/>
      <c r="Z10" s="1021"/>
      <c r="AA10" s="1022"/>
      <c r="AB10" s="1026"/>
      <c r="AC10" s="1027"/>
      <c r="AD10" s="1028"/>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7"/>
      <c r="B11" s="515"/>
      <c r="C11" s="515"/>
      <c r="D11" s="515"/>
      <c r="E11" s="515"/>
      <c r="F11" s="516"/>
      <c r="G11" s="542"/>
      <c r="H11" s="1029"/>
      <c r="I11" s="1029"/>
      <c r="J11" s="1029"/>
      <c r="K11" s="1029"/>
      <c r="L11" s="1029"/>
      <c r="M11" s="1029"/>
      <c r="N11" s="1029"/>
      <c r="O11" s="1030"/>
      <c r="P11" s="158"/>
      <c r="Q11" s="1037"/>
      <c r="R11" s="1037"/>
      <c r="S11" s="1037"/>
      <c r="T11" s="1037"/>
      <c r="U11" s="1037"/>
      <c r="V11" s="1037"/>
      <c r="W11" s="1037"/>
      <c r="X11" s="1038"/>
      <c r="Y11" s="1015" t="s">
        <v>12</v>
      </c>
      <c r="Z11" s="1016"/>
      <c r="AA11" s="1017"/>
      <c r="AB11" s="553"/>
      <c r="AC11" s="1018"/>
      <c r="AD11" s="101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31"/>
      <c r="H12" s="1032"/>
      <c r="I12" s="1032"/>
      <c r="J12" s="1032"/>
      <c r="K12" s="1032"/>
      <c r="L12" s="1032"/>
      <c r="M12" s="1032"/>
      <c r="N12" s="1032"/>
      <c r="O12" s="1033"/>
      <c r="P12" s="1039"/>
      <c r="Q12" s="1039"/>
      <c r="R12" s="1039"/>
      <c r="S12" s="1039"/>
      <c r="T12" s="1039"/>
      <c r="U12" s="1039"/>
      <c r="V12" s="1039"/>
      <c r="W12" s="1039"/>
      <c r="X12" s="1040"/>
      <c r="Y12" s="301" t="s">
        <v>54</v>
      </c>
      <c r="Z12" s="1012"/>
      <c r="AA12" s="1013"/>
      <c r="AB12" s="691"/>
      <c r="AC12" s="1014"/>
      <c r="AD12" s="101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5"/>
      <c r="B13" s="656"/>
      <c r="C13" s="656"/>
      <c r="D13" s="656"/>
      <c r="E13" s="656"/>
      <c r="F13" s="657"/>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3" t="s">
        <v>301</v>
      </c>
      <c r="AC13" s="1044"/>
      <c r="AD13" s="104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2" t="s">
        <v>521</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4" t="s">
        <v>485</v>
      </c>
      <c r="B16" s="515"/>
      <c r="C16" s="515"/>
      <c r="D16" s="515"/>
      <c r="E16" s="515"/>
      <c r="F16" s="516"/>
      <c r="G16" s="806" t="s">
        <v>265</v>
      </c>
      <c r="H16" s="791"/>
      <c r="I16" s="791"/>
      <c r="J16" s="791"/>
      <c r="K16" s="791"/>
      <c r="L16" s="791"/>
      <c r="M16" s="791"/>
      <c r="N16" s="791"/>
      <c r="O16" s="792"/>
      <c r="P16" s="790" t="s">
        <v>59</v>
      </c>
      <c r="Q16" s="791"/>
      <c r="R16" s="791"/>
      <c r="S16" s="791"/>
      <c r="T16" s="791"/>
      <c r="U16" s="791"/>
      <c r="V16" s="791"/>
      <c r="W16" s="791"/>
      <c r="X16" s="792"/>
      <c r="Y16" s="1019"/>
      <c r="Z16" s="410"/>
      <c r="AA16" s="411"/>
      <c r="AB16" s="1023" t="s">
        <v>11</v>
      </c>
      <c r="AC16" s="1024"/>
      <c r="AD16" s="1025"/>
      <c r="AE16" s="1011" t="s">
        <v>356</v>
      </c>
      <c r="AF16" s="1011"/>
      <c r="AG16" s="1011"/>
      <c r="AH16" s="1011"/>
      <c r="AI16" s="1011" t="s">
        <v>362</v>
      </c>
      <c r="AJ16" s="1011"/>
      <c r="AK16" s="1011"/>
      <c r="AL16" s="1011"/>
      <c r="AM16" s="1011" t="s">
        <v>466</v>
      </c>
      <c r="AN16" s="1011"/>
      <c r="AO16" s="1011"/>
      <c r="AP16" s="460"/>
      <c r="AQ16" s="173" t="s">
        <v>354</v>
      </c>
      <c r="AR16" s="166"/>
      <c r="AS16" s="166"/>
      <c r="AT16" s="167"/>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20"/>
      <c r="Z17" s="1021"/>
      <c r="AA17" s="1022"/>
      <c r="AB17" s="1026"/>
      <c r="AC17" s="1027"/>
      <c r="AD17" s="1028"/>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7"/>
      <c r="B18" s="515"/>
      <c r="C18" s="515"/>
      <c r="D18" s="515"/>
      <c r="E18" s="515"/>
      <c r="F18" s="516"/>
      <c r="G18" s="542"/>
      <c r="H18" s="1029"/>
      <c r="I18" s="1029"/>
      <c r="J18" s="1029"/>
      <c r="K18" s="1029"/>
      <c r="L18" s="1029"/>
      <c r="M18" s="1029"/>
      <c r="N18" s="1029"/>
      <c r="O18" s="1030"/>
      <c r="P18" s="158"/>
      <c r="Q18" s="1037"/>
      <c r="R18" s="1037"/>
      <c r="S18" s="1037"/>
      <c r="T18" s="1037"/>
      <c r="U18" s="1037"/>
      <c r="V18" s="1037"/>
      <c r="W18" s="1037"/>
      <c r="X18" s="1038"/>
      <c r="Y18" s="1015" t="s">
        <v>12</v>
      </c>
      <c r="Z18" s="1016"/>
      <c r="AA18" s="1017"/>
      <c r="AB18" s="553"/>
      <c r="AC18" s="1018"/>
      <c r="AD18" s="101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31"/>
      <c r="H19" s="1032"/>
      <c r="I19" s="1032"/>
      <c r="J19" s="1032"/>
      <c r="K19" s="1032"/>
      <c r="L19" s="1032"/>
      <c r="M19" s="1032"/>
      <c r="N19" s="1032"/>
      <c r="O19" s="1033"/>
      <c r="P19" s="1039"/>
      <c r="Q19" s="1039"/>
      <c r="R19" s="1039"/>
      <c r="S19" s="1039"/>
      <c r="T19" s="1039"/>
      <c r="U19" s="1039"/>
      <c r="V19" s="1039"/>
      <c r="W19" s="1039"/>
      <c r="X19" s="1040"/>
      <c r="Y19" s="301" t="s">
        <v>54</v>
      </c>
      <c r="Z19" s="1012"/>
      <c r="AA19" s="1013"/>
      <c r="AB19" s="691"/>
      <c r="AC19" s="1014"/>
      <c r="AD19" s="101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5"/>
      <c r="B20" s="656"/>
      <c r="C20" s="656"/>
      <c r="D20" s="656"/>
      <c r="E20" s="656"/>
      <c r="F20" s="657"/>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3" t="s">
        <v>301</v>
      </c>
      <c r="AC20" s="1044"/>
      <c r="AD20" s="104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2" t="s">
        <v>521</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4" t="s">
        <v>485</v>
      </c>
      <c r="B23" s="515"/>
      <c r="C23" s="515"/>
      <c r="D23" s="515"/>
      <c r="E23" s="515"/>
      <c r="F23" s="516"/>
      <c r="G23" s="806" t="s">
        <v>265</v>
      </c>
      <c r="H23" s="791"/>
      <c r="I23" s="791"/>
      <c r="J23" s="791"/>
      <c r="K23" s="791"/>
      <c r="L23" s="791"/>
      <c r="M23" s="791"/>
      <c r="N23" s="791"/>
      <c r="O23" s="792"/>
      <c r="P23" s="790" t="s">
        <v>59</v>
      </c>
      <c r="Q23" s="791"/>
      <c r="R23" s="791"/>
      <c r="S23" s="791"/>
      <c r="T23" s="791"/>
      <c r="U23" s="791"/>
      <c r="V23" s="791"/>
      <c r="W23" s="791"/>
      <c r="X23" s="792"/>
      <c r="Y23" s="1019"/>
      <c r="Z23" s="410"/>
      <c r="AA23" s="411"/>
      <c r="AB23" s="1023" t="s">
        <v>11</v>
      </c>
      <c r="AC23" s="1024"/>
      <c r="AD23" s="1025"/>
      <c r="AE23" s="1011" t="s">
        <v>356</v>
      </c>
      <c r="AF23" s="1011"/>
      <c r="AG23" s="1011"/>
      <c r="AH23" s="1011"/>
      <c r="AI23" s="1011" t="s">
        <v>362</v>
      </c>
      <c r="AJ23" s="1011"/>
      <c r="AK23" s="1011"/>
      <c r="AL23" s="1011"/>
      <c r="AM23" s="1011" t="s">
        <v>466</v>
      </c>
      <c r="AN23" s="1011"/>
      <c r="AO23" s="1011"/>
      <c r="AP23" s="460"/>
      <c r="AQ23" s="173" t="s">
        <v>354</v>
      </c>
      <c r="AR23" s="166"/>
      <c r="AS23" s="166"/>
      <c r="AT23" s="167"/>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20"/>
      <c r="Z24" s="1021"/>
      <c r="AA24" s="1022"/>
      <c r="AB24" s="1026"/>
      <c r="AC24" s="1027"/>
      <c r="AD24" s="1028"/>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7"/>
      <c r="B25" s="515"/>
      <c r="C25" s="515"/>
      <c r="D25" s="515"/>
      <c r="E25" s="515"/>
      <c r="F25" s="516"/>
      <c r="G25" s="542"/>
      <c r="H25" s="1029"/>
      <c r="I25" s="1029"/>
      <c r="J25" s="1029"/>
      <c r="K25" s="1029"/>
      <c r="L25" s="1029"/>
      <c r="M25" s="1029"/>
      <c r="N25" s="1029"/>
      <c r="O25" s="1030"/>
      <c r="P25" s="158"/>
      <c r="Q25" s="1037"/>
      <c r="R25" s="1037"/>
      <c r="S25" s="1037"/>
      <c r="T25" s="1037"/>
      <c r="U25" s="1037"/>
      <c r="V25" s="1037"/>
      <c r="W25" s="1037"/>
      <c r="X25" s="1038"/>
      <c r="Y25" s="1015" t="s">
        <v>12</v>
      </c>
      <c r="Z25" s="1016"/>
      <c r="AA25" s="1017"/>
      <c r="AB25" s="553"/>
      <c r="AC25" s="1018"/>
      <c r="AD25" s="101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31"/>
      <c r="H26" s="1032"/>
      <c r="I26" s="1032"/>
      <c r="J26" s="1032"/>
      <c r="K26" s="1032"/>
      <c r="L26" s="1032"/>
      <c r="M26" s="1032"/>
      <c r="N26" s="1032"/>
      <c r="O26" s="1033"/>
      <c r="P26" s="1039"/>
      <c r="Q26" s="1039"/>
      <c r="R26" s="1039"/>
      <c r="S26" s="1039"/>
      <c r="T26" s="1039"/>
      <c r="U26" s="1039"/>
      <c r="V26" s="1039"/>
      <c r="W26" s="1039"/>
      <c r="X26" s="1040"/>
      <c r="Y26" s="301" t="s">
        <v>54</v>
      </c>
      <c r="Z26" s="1012"/>
      <c r="AA26" s="1013"/>
      <c r="AB26" s="691"/>
      <c r="AC26" s="1014"/>
      <c r="AD26" s="101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5"/>
      <c r="B27" s="656"/>
      <c r="C27" s="656"/>
      <c r="D27" s="656"/>
      <c r="E27" s="656"/>
      <c r="F27" s="657"/>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3" t="s">
        <v>301</v>
      </c>
      <c r="AC27" s="1044"/>
      <c r="AD27" s="104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2" t="s">
        <v>521</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4" t="s">
        <v>485</v>
      </c>
      <c r="B30" s="515"/>
      <c r="C30" s="515"/>
      <c r="D30" s="515"/>
      <c r="E30" s="515"/>
      <c r="F30" s="516"/>
      <c r="G30" s="806" t="s">
        <v>265</v>
      </c>
      <c r="H30" s="791"/>
      <c r="I30" s="791"/>
      <c r="J30" s="791"/>
      <c r="K30" s="791"/>
      <c r="L30" s="791"/>
      <c r="M30" s="791"/>
      <c r="N30" s="791"/>
      <c r="O30" s="792"/>
      <c r="P30" s="790" t="s">
        <v>59</v>
      </c>
      <c r="Q30" s="791"/>
      <c r="R30" s="791"/>
      <c r="S30" s="791"/>
      <c r="T30" s="791"/>
      <c r="U30" s="791"/>
      <c r="V30" s="791"/>
      <c r="W30" s="791"/>
      <c r="X30" s="792"/>
      <c r="Y30" s="1019"/>
      <c r="Z30" s="410"/>
      <c r="AA30" s="411"/>
      <c r="AB30" s="1023" t="s">
        <v>11</v>
      </c>
      <c r="AC30" s="1024"/>
      <c r="AD30" s="1025"/>
      <c r="AE30" s="1011" t="s">
        <v>356</v>
      </c>
      <c r="AF30" s="1011"/>
      <c r="AG30" s="1011"/>
      <c r="AH30" s="1011"/>
      <c r="AI30" s="1011" t="s">
        <v>362</v>
      </c>
      <c r="AJ30" s="1011"/>
      <c r="AK30" s="1011"/>
      <c r="AL30" s="1011"/>
      <c r="AM30" s="1011" t="s">
        <v>466</v>
      </c>
      <c r="AN30" s="1011"/>
      <c r="AO30" s="1011"/>
      <c r="AP30" s="460"/>
      <c r="AQ30" s="173" t="s">
        <v>354</v>
      </c>
      <c r="AR30" s="166"/>
      <c r="AS30" s="166"/>
      <c r="AT30" s="167"/>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20"/>
      <c r="Z31" s="1021"/>
      <c r="AA31" s="1022"/>
      <c r="AB31" s="1026"/>
      <c r="AC31" s="1027"/>
      <c r="AD31" s="1028"/>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7"/>
      <c r="B32" s="515"/>
      <c r="C32" s="515"/>
      <c r="D32" s="515"/>
      <c r="E32" s="515"/>
      <c r="F32" s="516"/>
      <c r="G32" s="542"/>
      <c r="H32" s="1029"/>
      <c r="I32" s="1029"/>
      <c r="J32" s="1029"/>
      <c r="K32" s="1029"/>
      <c r="L32" s="1029"/>
      <c r="M32" s="1029"/>
      <c r="N32" s="1029"/>
      <c r="O32" s="1030"/>
      <c r="P32" s="158"/>
      <c r="Q32" s="1037"/>
      <c r="R32" s="1037"/>
      <c r="S32" s="1037"/>
      <c r="T32" s="1037"/>
      <c r="U32" s="1037"/>
      <c r="V32" s="1037"/>
      <c r="W32" s="1037"/>
      <c r="X32" s="1038"/>
      <c r="Y32" s="1015" t="s">
        <v>12</v>
      </c>
      <c r="Z32" s="1016"/>
      <c r="AA32" s="1017"/>
      <c r="AB32" s="553"/>
      <c r="AC32" s="1018"/>
      <c r="AD32" s="101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31"/>
      <c r="H33" s="1032"/>
      <c r="I33" s="1032"/>
      <c r="J33" s="1032"/>
      <c r="K33" s="1032"/>
      <c r="L33" s="1032"/>
      <c r="M33" s="1032"/>
      <c r="N33" s="1032"/>
      <c r="O33" s="1033"/>
      <c r="P33" s="1039"/>
      <c r="Q33" s="1039"/>
      <c r="R33" s="1039"/>
      <c r="S33" s="1039"/>
      <c r="T33" s="1039"/>
      <c r="U33" s="1039"/>
      <c r="V33" s="1039"/>
      <c r="W33" s="1039"/>
      <c r="X33" s="1040"/>
      <c r="Y33" s="301" t="s">
        <v>54</v>
      </c>
      <c r="Z33" s="1012"/>
      <c r="AA33" s="1013"/>
      <c r="AB33" s="691"/>
      <c r="AC33" s="1014"/>
      <c r="AD33" s="101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5"/>
      <c r="B34" s="656"/>
      <c r="C34" s="656"/>
      <c r="D34" s="656"/>
      <c r="E34" s="656"/>
      <c r="F34" s="657"/>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3" t="s">
        <v>301</v>
      </c>
      <c r="AC34" s="1044"/>
      <c r="AD34" s="104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2" t="s">
        <v>521</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4" t="s">
        <v>485</v>
      </c>
      <c r="B37" s="515"/>
      <c r="C37" s="515"/>
      <c r="D37" s="515"/>
      <c r="E37" s="515"/>
      <c r="F37" s="516"/>
      <c r="G37" s="806" t="s">
        <v>265</v>
      </c>
      <c r="H37" s="791"/>
      <c r="I37" s="791"/>
      <c r="J37" s="791"/>
      <c r="K37" s="791"/>
      <c r="L37" s="791"/>
      <c r="M37" s="791"/>
      <c r="N37" s="791"/>
      <c r="O37" s="792"/>
      <c r="P37" s="790" t="s">
        <v>59</v>
      </c>
      <c r="Q37" s="791"/>
      <c r="R37" s="791"/>
      <c r="S37" s="791"/>
      <c r="T37" s="791"/>
      <c r="U37" s="791"/>
      <c r="V37" s="791"/>
      <c r="W37" s="791"/>
      <c r="X37" s="792"/>
      <c r="Y37" s="1019"/>
      <c r="Z37" s="410"/>
      <c r="AA37" s="411"/>
      <c r="AB37" s="1023" t="s">
        <v>11</v>
      </c>
      <c r="AC37" s="1024"/>
      <c r="AD37" s="1025"/>
      <c r="AE37" s="1011" t="s">
        <v>356</v>
      </c>
      <c r="AF37" s="1011"/>
      <c r="AG37" s="1011"/>
      <c r="AH37" s="1011"/>
      <c r="AI37" s="1011" t="s">
        <v>362</v>
      </c>
      <c r="AJ37" s="1011"/>
      <c r="AK37" s="1011"/>
      <c r="AL37" s="1011"/>
      <c r="AM37" s="1011" t="s">
        <v>466</v>
      </c>
      <c r="AN37" s="1011"/>
      <c r="AO37" s="1011"/>
      <c r="AP37" s="460"/>
      <c r="AQ37" s="173" t="s">
        <v>354</v>
      </c>
      <c r="AR37" s="166"/>
      <c r="AS37" s="166"/>
      <c r="AT37" s="167"/>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20"/>
      <c r="Z38" s="1021"/>
      <c r="AA38" s="1022"/>
      <c r="AB38" s="1026"/>
      <c r="AC38" s="1027"/>
      <c r="AD38" s="1028"/>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7"/>
      <c r="B39" s="515"/>
      <c r="C39" s="515"/>
      <c r="D39" s="515"/>
      <c r="E39" s="515"/>
      <c r="F39" s="516"/>
      <c r="G39" s="542"/>
      <c r="H39" s="1029"/>
      <c r="I39" s="1029"/>
      <c r="J39" s="1029"/>
      <c r="K39" s="1029"/>
      <c r="L39" s="1029"/>
      <c r="M39" s="1029"/>
      <c r="N39" s="1029"/>
      <c r="O39" s="1030"/>
      <c r="P39" s="158"/>
      <c r="Q39" s="1037"/>
      <c r="R39" s="1037"/>
      <c r="S39" s="1037"/>
      <c r="T39" s="1037"/>
      <c r="U39" s="1037"/>
      <c r="V39" s="1037"/>
      <c r="W39" s="1037"/>
      <c r="X39" s="1038"/>
      <c r="Y39" s="1015" t="s">
        <v>12</v>
      </c>
      <c r="Z39" s="1016"/>
      <c r="AA39" s="1017"/>
      <c r="AB39" s="553"/>
      <c r="AC39" s="1018"/>
      <c r="AD39" s="101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31"/>
      <c r="H40" s="1032"/>
      <c r="I40" s="1032"/>
      <c r="J40" s="1032"/>
      <c r="K40" s="1032"/>
      <c r="L40" s="1032"/>
      <c r="M40" s="1032"/>
      <c r="N40" s="1032"/>
      <c r="O40" s="1033"/>
      <c r="P40" s="1039"/>
      <c r="Q40" s="1039"/>
      <c r="R40" s="1039"/>
      <c r="S40" s="1039"/>
      <c r="T40" s="1039"/>
      <c r="U40" s="1039"/>
      <c r="V40" s="1039"/>
      <c r="W40" s="1039"/>
      <c r="X40" s="1040"/>
      <c r="Y40" s="301" t="s">
        <v>54</v>
      </c>
      <c r="Z40" s="1012"/>
      <c r="AA40" s="1013"/>
      <c r="AB40" s="691"/>
      <c r="AC40" s="1014"/>
      <c r="AD40" s="101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5"/>
      <c r="B41" s="656"/>
      <c r="C41" s="656"/>
      <c r="D41" s="656"/>
      <c r="E41" s="656"/>
      <c r="F41" s="657"/>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3" t="s">
        <v>301</v>
      </c>
      <c r="AC41" s="1044"/>
      <c r="AD41" s="104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2" t="s">
        <v>521</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4" t="s">
        <v>485</v>
      </c>
      <c r="B44" s="515"/>
      <c r="C44" s="515"/>
      <c r="D44" s="515"/>
      <c r="E44" s="515"/>
      <c r="F44" s="516"/>
      <c r="G44" s="806" t="s">
        <v>265</v>
      </c>
      <c r="H44" s="791"/>
      <c r="I44" s="791"/>
      <c r="J44" s="791"/>
      <c r="K44" s="791"/>
      <c r="L44" s="791"/>
      <c r="M44" s="791"/>
      <c r="N44" s="791"/>
      <c r="O44" s="792"/>
      <c r="P44" s="790" t="s">
        <v>59</v>
      </c>
      <c r="Q44" s="791"/>
      <c r="R44" s="791"/>
      <c r="S44" s="791"/>
      <c r="T44" s="791"/>
      <c r="U44" s="791"/>
      <c r="V44" s="791"/>
      <c r="W44" s="791"/>
      <c r="X44" s="792"/>
      <c r="Y44" s="1019"/>
      <c r="Z44" s="410"/>
      <c r="AA44" s="411"/>
      <c r="AB44" s="1023" t="s">
        <v>11</v>
      </c>
      <c r="AC44" s="1024"/>
      <c r="AD44" s="1025"/>
      <c r="AE44" s="1011" t="s">
        <v>356</v>
      </c>
      <c r="AF44" s="1011"/>
      <c r="AG44" s="1011"/>
      <c r="AH44" s="1011"/>
      <c r="AI44" s="1011" t="s">
        <v>362</v>
      </c>
      <c r="AJ44" s="1011"/>
      <c r="AK44" s="1011"/>
      <c r="AL44" s="1011"/>
      <c r="AM44" s="1011" t="s">
        <v>466</v>
      </c>
      <c r="AN44" s="1011"/>
      <c r="AO44" s="1011"/>
      <c r="AP44" s="460"/>
      <c r="AQ44" s="173" t="s">
        <v>354</v>
      </c>
      <c r="AR44" s="166"/>
      <c r="AS44" s="166"/>
      <c r="AT44" s="167"/>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20"/>
      <c r="Z45" s="1021"/>
      <c r="AA45" s="1022"/>
      <c r="AB45" s="1026"/>
      <c r="AC45" s="1027"/>
      <c r="AD45" s="1028"/>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7"/>
      <c r="B46" s="515"/>
      <c r="C46" s="515"/>
      <c r="D46" s="515"/>
      <c r="E46" s="515"/>
      <c r="F46" s="516"/>
      <c r="G46" s="542"/>
      <c r="H46" s="1029"/>
      <c r="I46" s="1029"/>
      <c r="J46" s="1029"/>
      <c r="K46" s="1029"/>
      <c r="L46" s="1029"/>
      <c r="M46" s="1029"/>
      <c r="N46" s="1029"/>
      <c r="O46" s="1030"/>
      <c r="P46" s="158"/>
      <c r="Q46" s="1037"/>
      <c r="R46" s="1037"/>
      <c r="S46" s="1037"/>
      <c r="T46" s="1037"/>
      <c r="U46" s="1037"/>
      <c r="V46" s="1037"/>
      <c r="W46" s="1037"/>
      <c r="X46" s="1038"/>
      <c r="Y46" s="1015" t="s">
        <v>12</v>
      </c>
      <c r="Z46" s="1016"/>
      <c r="AA46" s="1017"/>
      <c r="AB46" s="553"/>
      <c r="AC46" s="1018"/>
      <c r="AD46" s="101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31"/>
      <c r="H47" s="1032"/>
      <c r="I47" s="1032"/>
      <c r="J47" s="1032"/>
      <c r="K47" s="1032"/>
      <c r="L47" s="1032"/>
      <c r="M47" s="1032"/>
      <c r="N47" s="1032"/>
      <c r="O47" s="1033"/>
      <c r="P47" s="1039"/>
      <c r="Q47" s="1039"/>
      <c r="R47" s="1039"/>
      <c r="S47" s="1039"/>
      <c r="T47" s="1039"/>
      <c r="U47" s="1039"/>
      <c r="V47" s="1039"/>
      <c r="W47" s="1039"/>
      <c r="X47" s="1040"/>
      <c r="Y47" s="301" t="s">
        <v>54</v>
      </c>
      <c r="Z47" s="1012"/>
      <c r="AA47" s="1013"/>
      <c r="AB47" s="691"/>
      <c r="AC47" s="1014"/>
      <c r="AD47" s="101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5"/>
      <c r="B48" s="656"/>
      <c r="C48" s="656"/>
      <c r="D48" s="656"/>
      <c r="E48" s="656"/>
      <c r="F48" s="657"/>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3" t="s">
        <v>301</v>
      </c>
      <c r="AC48" s="1044"/>
      <c r="AD48" s="104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2" t="s">
        <v>521</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4" t="s">
        <v>485</v>
      </c>
      <c r="B51" s="515"/>
      <c r="C51" s="515"/>
      <c r="D51" s="515"/>
      <c r="E51" s="515"/>
      <c r="F51" s="516"/>
      <c r="G51" s="806" t="s">
        <v>265</v>
      </c>
      <c r="H51" s="791"/>
      <c r="I51" s="791"/>
      <c r="J51" s="791"/>
      <c r="K51" s="791"/>
      <c r="L51" s="791"/>
      <c r="M51" s="791"/>
      <c r="N51" s="791"/>
      <c r="O51" s="792"/>
      <c r="P51" s="790" t="s">
        <v>59</v>
      </c>
      <c r="Q51" s="791"/>
      <c r="R51" s="791"/>
      <c r="S51" s="791"/>
      <c r="T51" s="791"/>
      <c r="U51" s="791"/>
      <c r="V51" s="791"/>
      <c r="W51" s="791"/>
      <c r="X51" s="792"/>
      <c r="Y51" s="1019"/>
      <c r="Z51" s="410"/>
      <c r="AA51" s="411"/>
      <c r="AB51" s="460" t="s">
        <v>11</v>
      </c>
      <c r="AC51" s="1024"/>
      <c r="AD51" s="1025"/>
      <c r="AE51" s="1011" t="s">
        <v>356</v>
      </c>
      <c r="AF51" s="1011"/>
      <c r="AG51" s="1011"/>
      <c r="AH51" s="1011"/>
      <c r="AI51" s="1011" t="s">
        <v>362</v>
      </c>
      <c r="AJ51" s="1011"/>
      <c r="AK51" s="1011"/>
      <c r="AL51" s="1011"/>
      <c r="AM51" s="1011" t="s">
        <v>466</v>
      </c>
      <c r="AN51" s="1011"/>
      <c r="AO51" s="1011"/>
      <c r="AP51" s="460"/>
      <c r="AQ51" s="173" t="s">
        <v>354</v>
      </c>
      <c r="AR51" s="166"/>
      <c r="AS51" s="166"/>
      <c r="AT51" s="167"/>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20"/>
      <c r="Z52" s="1021"/>
      <c r="AA52" s="1022"/>
      <c r="AB52" s="1026"/>
      <c r="AC52" s="1027"/>
      <c r="AD52" s="1028"/>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7"/>
      <c r="B53" s="515"/>
      <c r="C53" s="515"/>
      <c r="D53" s="515"/>
      <c r="E53" s="515"/>
      <c r="F53" s="516"/>
      <c r="G53" s="542"/>
      <c r="H53" s="1029"/>
      <c r="I53" s="1029"/>
      <c r="J53" s="1029"/>
      <c r="K53" s="1029"/>
      <c r="L53" s="1029"/>
      <c r="M53" s="1029"/>
      <c r="N53" s="1029"/>
      <c r="O53" s="1030"/>
      <c r="P53" s="158"/>
      <c r="Q53" s="1037"/>
      <c r="R53" s="1037"/>
      <c r="S53" s="1037"/>
      <c r="T53" s="1037"/>
      <c r="U53" s="1037"/>
      <c r="V53" s="1037"/>
      <c r="W53" s="1037"/>
      <c r="X53" s="1038"/>
      <c r="Y53" s="1015" t="s">
        <v>12</v>
      </c>
      <c r="Z53" s="1016"/>
      <c r="AA53" s="1017"/>
      <c r="AB53" s="553"/>
      <c r="AC53" s="1018"/>
      <c r="AD53" s="101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31"/>
      <c r="H54" s="1032"/>
      <c r="I54" s="1032"/>
      <c r="J54" s="1032"/>
      <c r="K54" s="1032"/>
      <c r="L54" s="1032"/>
      <c r="M54" s="1032"/>
      <c r="N54" s="1032"/>
      <c r="O54" s="1033"/>
      <c r="P54" s="1039"/>
      <c r="Q54" s="1039"/>
      <c r="R54" s="1039"/>
      <c r="S54" s="1039"/>
      <c r="T54" s="1039"/>
      <c r="U54" s="1039"/>
      <c r="V54" s="1039"/>
      <c r="W54" s="1039"/>
      <c r="X54" s="1040"/>
      <c r="Y54" s="301" t="s">
        <v>54</v>
      </c>
      <c r="Z54" s="1012"/>
      <c r="AA54" s="1013"/>
      <c r="AB54" s="691"/>
      <c r="AC54" s="1014"/>
      <c r="AD54" s="101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5"/>
      <c r="B55" s="656"/>
      <c r="C55" s="656"/>
      <c r="D55" s="656"/>
      <c r="E55" s="656"/>
      <c r="F55" s="657"/>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3" t="s">
        <v>301</v>
      </c>
      <c r="AC55" s="1044"/>
      <c r="AD55" s="104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2" t="s">
        <v>521</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4" t="s">
        <v>485</v>
      </c>
      <c r="B58" s="515"/>
      <c r="C58" s="515"/>
      <c r="D58" s="515"/>
      <c r="E58" s="515"/>
      <c r="F58" s="516"/>
      <c r="G58" s="806" t="s">
        <v>265</v>
      </c>
      <c r="H58" s="791"/>
      <c r="I58" s="791"/>
      <c r="J58" s="791"/>
      <c r="K58" s="791"/>
      <c r="L58" s="791"/>
      <c r="M58" s="791"/>
      <c r="N58" s="791"/>
      <c r="O58" s="792"/>
      <c r="P58" s="790" t="s">
        <v>59</v>
      </c>
      <c r="Q58" s="791"/>
      <c r="R58" s="791"/>
      <c r="S58" s="791"/>
      <c r="T58" s="791"/>
      <c r="U58" s="791"/>
      <c r="V58" s="791"/>
      <c r="W58" s="791"/>
      <c r="X58" s="792"/>
      <c r="Y58" s="1019"/>
      <c r="Z58" s="410"/>
      <c r="AA58" s="411"/>
      <c r="AB58" s="1023" t="s">
        <v>11</v>
      </c>
      <c r="AC58" s="1024"/>
      <c r="AD58" s="1025"/>
      <c r="AE58" s="1011" t="s">
        <v>356</v>
      </c>
      <c r="AF58" s="1011"/>
      <c r="AG58" s="1011"/>
      <c r="AH58" s="1011"/>
      <c r="AI58" s="1011" t="s">
        <v>362</v>
      </c>
      <c r="AJ58" s="1011"/>
      <c r="AK58" s="1011"/>
      <c r="AL58" s="1011"/>
      <c r="AM58" s="1011" t="s">
        <v>466</v>
      </c>
      <c r="AN58" s="1011"/>
      <c r="AO58" s="1011"/>
      <c r="AP58" s="460"/>
      <c r="AQ58" s="173" t="s">
        <v>354</v>
      </c>
      <c r="AR58" s="166"/>
      <c r="AS58" s="166"/>
      <c r="AT58" s="167"/>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20"/>
      <c r="Z59" s="1021"/>
      <c r="AA59" s="1022"/>
      <c r="AB59" s="1026"/>
      <c r="AC59" s="1027"/>
      <c r="AD59" s="1028"/>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7"/>
      <c r="B60" s="515"/>
      <c r="C60" s="515"/>
      <c r="D60" s="515"/>
      <c r="E60" s="515"/>
      <c r="F60" s="516"/>
      <c r="G60" s="542"/>
      <c r="H60" s="1029"/>
      <c r="I60" s="1029"/>
      <c r="J60" s="1029"/>
      <c r="K60" s="1029"/>
      <c r="L60" s="1029"/>
      <c r="M60" s="1029"/>
      <c r="N60" s="1029"/>
      <c r="O60" s="1030"/>
      <c r="P60" s="158"/>
      <c r="Q60" s="1037"/>
      <c r="R60" s="1037"/>
      <c r="S60" s="1037"/>
      <c r="T60" s="1037"/>
      <c r="U60" s="1037"/>
      <c r="V60" s="1037"/>
      <c r="W60" s="1037"/>
      <c r="X60" s="1038"/>
      <c r="Y60" s="1015" t="s">
        <v>12</v>
      </c>
      <c r="Z60" s="1016"/>
      <c r="AA60" s="1017"/>
      <c r="AB60" s="553"/>
      <c r="AC60" s="1018"/>
      <c r="AD60" s="101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31"/>
      <c r="H61" s="1032"/>
      <c r="I61" s="1032"/>
      <c r="J61" s="1032"/>
      <c r="K61" s="1032"/>
      <c r="L61" s="1032"/>
      <c r="M61" s="1032"/>
      <c r="N61" s="1032"/>
      <c r="O61" s="1033"/>
      <c r="P61" s="1039"/>
      <c r="Q61" s="1039"/>
      <c r="R61" s="1039"/>
      <c r="S61" s="1039"/>
      <c r="T61" s="1039"/>
      <c r="U61" s="1039"/>
      <c r="V61" s="1039"/>
      <c r="W61" s="1039"/>
      <c r="X61" s="1040"/>
      <c r="Y61" s="301" t="s">
        <v>54</v>
      </c>
      <c r="Z61" s="1012"/>
      <c r="AA61" s="1013"/>
      <c r="AB61" s="691"/>
      <c r="AC61" s="1014"/>
      <c r="AD61" s="101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5"/>
      <c r="B62" s="656"/>
      <c r="C62" s="656"/>
      <c r="D62" s="656"/>
      <c r="E62" s="656"/>
      <c r="F62" s="657"/>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3" t="s">
        <v>301</v>
      </c>
      <c r="AC62" s="1044"/>
      <c r="AD62" s="104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2" t="s">
        <v>521</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4" t="s">
        <v>485</v>
      </c>
      <c r="B65" s="515"/>
      <c r="C65" s="515"/>
      <c r="D65" s="515"/>
      <c r="E65" s="515"/>
      <c r="F65" s="516"/>
      <c r="G65" s="806" t="s">
        <v>265</v>
      </c>
      <c r="H65" s="791"/>
      <c r="I65" s="791"/>
      <c r="J65" s="791"/>
      <c r="K65" s="791"/>
      <c r="L65" s="791"/>
      <c r="M65" s="791"/>
      <c r="N65" s="791"/>
      <c r="O65" s="792"/>
      <c r="P65" s="790" t="s">
        <v>59</v>
      </c>
      <c r="Q65" s="791"/>
      <c r="R65" s="791"/>
      <c r="S65" s="791"/>
      <c r="T65" s="791"/>
      <c r="U65" s="791"/>
      <c r="V65" s="791"/>
      <c r="W65" s="791"/>
      <c r="X65" s="792"/>
      <c r="Y65" s="1019"/>
      <c r="Z65" s="410"/>
      <c r="AA65" s="411"/>
      <c r="AB65" s="1023" t="s">
        <v>11</v>
      </c>
      <c r="AC65" s="1024"/>
      <c r="AD65" s="1025"/>
      <c r="AE65" s="1011" t="s">
        <v>356</v>
      </c>
      <c r="AF65" s="1011"/>
      <c r="AG65" s="1011"/>
      <c r="AH65" s="1011"/>
      <c r="AI65" s="1011" t="s">
        <v>362</v>
      </c>
      <c r="AJ65" s="1011"/>
      <c r="AK65" s="1011"/>
      <c r="AL65" s="1011"/>
      <c r="AM65" s="1011" t="s">
        <v>466</v>
      </c>
      <c r="AN65" s="1011"/>
      <c r="AO65" s="1011"/>
      <c r="AP65" s="460"/>
      <c r="AQ65" s="173" t="s">
        <v>354</v>
      </c>
      <c r="AR65" s="166"/>
      <c r="AS65" s="166"/>
      <c r="AT65" s="167"/>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20"/>
      <c r="Z66" s="1021"/>
      <c r="AA66" s="1022"/>
      <c r="AB66" s="1026"/>
      <c r="AC66" s="1027"/>
      <c r="AD66" s="1028"/>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7"/>
      <c r="B67" s="515"/>
      <c r="C67" s="515"/>
      <c r="D67" s="515"/>
      <c r="E67" s="515"/>
      <c r="F67" s="516"/>
      <c r="G67" s="542"/>
      <c r="H67" s="1029"/>
      <c r="I67" s="1029"/>
      <c r="J67" s="1029"/>
      <c r="K67" s="1029"/>
      <c r="L67" s="1029"/>
      <c r="M67" s="1029"/>
      <c r="N67" s="1029"/>
      <c r="O67" s="1030"/>
      <c r="P67" s="158"/>
      <c r="Q67" s="1037"/>
      <c r="R67" s="1037"/>
      <c r="S67" s="1037"/>
      <c r="T67" s="1037"/>
      <c r="U67" s="1037"/>
      <c r="V67" s="1037"/>
      <c r="W67" s="1037"/>
      <c r="X67" s="1038"/>
      <c r="Y67" s="1015" t="s">
        <v>12</v>
      </c>
      <c r="Z67" s="1016"/>
      <c r="AA67" s="1017"/>
      <c r="AB67" s="553"/>
      <c r="AC67" s="1018"/>
      <c r="AD67" s="101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31"/>
      <c r="H68" s="1032"/>
      <c r="I68" s="1032"/>
      <c r="J68" s="1032"/>
      <c r="K68" s="1032"/>
      <c r="L68" s="1032"/>
      <c r="M68" s="1032"/>
      <c r="N68" s="1032"/>
      <c r="O68" s="1033"/>
      <c r="P68" s="1039"/>
      <c r="Q68" s="1039"/>
      <c r="R68" s="1039"/>
      <c r="S68" s="1039"/>
      <c r="T68" s="1039"/>
      <c r="U68" s="1039"/>
      <c r="V68" s="1039"/>
      <c r="W68" s="1039"/>
      <c r="X68" s="1040"/>
      <c r="Y68" s="301" t="s">
        <v>54</v>
      </c>
      <c r="Z68" s="1012"/>
      <c r="AA68" s="1013"/>
      <c r="AB68" s="691"/>
      <c r="AC68" s="1014"/>
      <c r="AD68" s="101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5"/>
      <c r="B69" s="656"/>
      <c r="C69" s="656"/>
      <c r="D69" s="656"/>
      <c r="E69" s="656"/>
      <c r="F69" s="657"/>
      <c r="G69" s="1034"/>
      <c r="H69" s="1035"/>
      <c r="I69" s="1035"/>
      <c r="J69" s="1035"/>
      <c r="K69" s="1035"/>
      <c r="L69" s="1035"/>
      <c r="M69" s="1035"/>
      <c r="N69" s="1035"/>
      <c r="O69" s="1036"/>
      <c r="P69" s="1041"/>
      <c r="Q69" s="1041"/>
      <c r="R69" s="1041"/>
      <c r="S69" s="1041"/>
      <c r="T69" s="1041"/>
      <c r="U69" s="1041"/>
      <c r="V69" s="1041"/>
      <c r="W69" s="1041"/>
      <c r="X69" s="1042"/>
      <c r="Y69" s="301" t="s">
        <v>13</v>
      </c>
      <c r="Z69" s="1012"/>
      <c r="AA69" s="1013"/>
      <c r="AB69" s="499" t="s">
        <v>301</v>
      </c>
      <c r="AC69" s="429"/>
      <c r="AD69" s="429"/>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2" t="s">
        <v>521</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2" t="s">
        <v>507</v>
      </c>
      <c r="H2" s="443"/>
      <c r="I2" s="443"/>
      <c r="J2" s="443"/>
      <c r="K2" s="443"/>
      <c r="L2" s="443"/>
      <c r="M2" s="443"/>
      <c r="N2" s="443"/>
      <c r="O2" s="443"/>
      <c r="P2" s="443"/>
      <c r="Q2" s="443"/>
      <c r="R2" s="443"/>
      <c r="S2" s="443"/>
      <c r="T2" s="443"/>
      <c r="U2" s="443"/>
      <c r="V2" s="443"/>
      <c r="W2" s="443"/>
      <c r="X2" s="443"/>
      <c r="Y2" s="443"/>
      <c r="Z2" s="443"/>
      <c r="AA2" s="443"/>
      <c r="AB2" s="444"/>
      <c r="AC2" s="442" t="s">
        <v>509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1"/>
      <c r="B4" s="1052"/>
      <c r="C4" s="1052"/>
      <c r="D4" s="1052"/>
      <c r="E4" s="1052"/>
      <c r="F4" s="1053"/>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51"/>
      <c r="B5" s="1052"/>
      <c r="C5" s="1052"/>
      <c r="D5" s="1052"/>
      <c r="E5" s="1052"/>
      <c r="F5" s="105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1"/>
      <c r="B6" s="1052"/>
      <c r="C6" s="1052"/>
      <c r="D6" s="1052"/>
      <c r="E6" s="1052"/>
      <c r="F6" s="105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1"/>
      <c r="B7" s="1052"/>
      <c r="C7" s="1052"/>
      <c r="D7" s="1052"/>
      <c r="E7" s="1052"/>
      <c r="F7" s="105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1"/>
      <c r="B8" s="1052"/>
      <c r="C8" s="1052"/>
      <c r="D8" s="1052"/>
      <c r="E8" s="1052"/>
      <c r="F8" s="105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1"/>
      <c r="B9" s="1052"/>
      <c r="C9" s="1052"/>
      <c r="D9" s="1052"/>
      <c r="E9" s="1052"/>
      <c r="F9" s="105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1"/>
      <c r="B10" s="1052"/>
      <c r="C10" s="1052"/>
      <c r="D10" s="1052"/>
      <c r="E10" s="1052"/>
      <c r="F10" s="105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1"/>
      <c r="B11" s="1052"/>
      <c r="C11" s="1052"/>
      <c r="D11" s="1052"/>
      <c r="E11" s="1052"/>
      <c r="F11" s="105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1"/>
      <c r="B12" s="1052"/>
      <c r="C12" s="1052"/>
      <c r="D12" s="1052"/>
      <c r="E12" s="1052"/>
      <c r="F12" s="105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1"/>
      <c r="B13" s="1052"/>
      <c r="C13" s="1052"/>
      <c r="D13" s="1052"/>
      <c r="E13" s="1052"/>
      <c r="F13" s="105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1"/>
      <c r="B14" s="1052"/>
      <c r="C14" s="1052"/>
      <c r="D14" s="1052"/>
      <c r="E14" s="1052"/>
      <c r="F14" s="105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1"/>
      <c r="B15" s="1052"/>
      <c r="C15" s="1052"/>
      <c r="D15" s="1052"/>
      <c r="E15" s="1052"/>
      <c r="F15" s="1053"/>
      <c r="G15" s="442" t="s">
        <v>400</v>
      </c>
      <c r="H15" s="443"/>
      <c r="I15" s="443"/>
      <c r="J15" s="443"/>
      <c r="K15" s="443"/>
      <c r="L15" s="443"/>
      <c r="M15" s="443"/>
      <c r="N15" s="443"/>
      <c r="O15" s="443"/>
      <c r="P15" s="443"/>
      <c r="Q15" s="443"/>
      <c r="R15" s="443"/>
      <c r="S15" s="443"/>
      <c r="T15" s="443"/>
      <c r="U15" s="443"/>
      <c r="V15" s="443"/>
      <c r="W15" s="443"/>
      <c r="X15" s="443"/>
      <c r="Y15" s="443"/>
      <c r="Z15" s="443"/>
      <c r="AA15" s="443"/>
      <c r="AB15" s="444"/>
      <c r="AC15" s="442" t="s">
        <v>401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1"/>
      <c r="B16" s="1052"/>
      <c r="C16" s="1052"/>
      <c r="D16" s="1052"/>
      <c r="E16" s="1052"/>
      <c r="F16" s="105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1"/>
      <c r="B17" s="1052"/>
      <c r="C17" s="1052"/>
      <c r="D17" s="1052"/>
      <c r="E17" s="1052"/>
      <c r="F17" s="1053"/>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51"/>
      <c r="B18" s="1052"/>
      <c r="C18" s="1052"/>
      <c r="D18" s="1052"/>
      <c r="E18" s="1052"/>
      <c r="F18" s="105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1"/>
      <c r="B19" s="1052"/>
      <c r="C19" s="1052"/>
      <c r="D19" s="1052"/>
      <c r="E19" s="1052"/>
      <c r="F19" s="105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1"/>
      <c r="B20" s="1052"/>
      <c r="C20" s="1052"/>
      <c r="D20" s="1052"/>
      <c r="E20" s="1052"/>
      <c r="F20" s="105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1"/>
      <c r="B21" s="1052"/>
      <c r="C21" s="1052"/>
      <c r="D21" s="1052"/>
      <c r="E21" s="1052"/>
      <c r="F21" s="105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1"/>
      <c r="B22" s="1052"/>
      <c r="C22" s="1052"/>
      <c r="D22" s="1052"/>
      <c r="E22" s="1052"/>
      <c r="F22" s="105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1"/>
      <c r="B23" s="1052"/>
      <c r="C23" s="1052"/>
      <c r="D23" s="1052"/>
      <c r="E23" s="1052"/>
      <c r="F23" s="105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1"/>
      <c r="B24" s="1052"/>
      <c r="C24" s="1052"/>
      <c r="D24" s="1052"/>
      <c r="E24" s="1052"/>
      <c r="F24" s="105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1"/>
      <c r="B25" s="1052"/>
      <c r="C25" s="1052"/>
      <c r="D25" s="1052"/>
      <c r="E25" s="1052"/>
      <c r="F25" s="105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1"/>
      <c r="B26" s="1052"/>
      <c r="C26" s="1052"/>
      <c r="D26" s="1052"/>
      <c r="E26" s="1052"/>
      <c r="F26" s="105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1"/>
      <c r="B27" s="1052"/>
      <c r="C27" s="1052"/>
      <c r="D27" s="1052"/>
      <c r="E27" s="1052"/>
      <c r="F27" s="105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1"/>
      <c r="B28" s="1052"/>
      <c r="C28" s="1052"/>
      <c r="D28" s="1052"/>
      <c r="E28" s="1052"/>
      <c r="F28" s="1053"/>
      <c r="G28" s="442" t="s">
        <v>399</v>
      </c>
      <c r="H28" s="443"/>
      <c r="I28" s="443"/>
      <c r="J28" s="443"/>
      <c r="K28" s="443"/>
      <c r="L28" s="443"/>
      <c r="M28" s="443"/>
      <c r="N28" s="443"/>
      <c r="O28" s="443"/>
      <c r="P28" s="443"/>
      <c r="Q28" s="443"/>
      <c r="R28" s="443"/>
      <c r="S28" s="443"/>
      <c r="T28" s="443"/>
      <c r="U28" s="443"/>
      <c r="V28" s="443"/>
      <c r="W28" s="443"/>
      <c r="X28" s="443"/>
      <c r="Y28" s="443"/>
      <c r="Z28" s="443"/>
      <c r="AA28" s="443"/>
      <c r="AB28" s="444"/>
      <c r="AC28" s="442" t="s">
        <v>402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1"/>
      <c r="B29" s="1052"/>
      <c r="C29" s="1052"/>
      <c r="D29" s="1052"/>
      <c r="E29" s="1052"/>
      <c r="F29" s="105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1"/>
      <c r="B30" s="1052"/>
      <c r="C30" s="1052"/>
      <c r="D30" s="1052"/>
      <c r="E30" s="1052"/>
      <c r="F30" s="1053"/>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51"/>
      <c r="B31" s="1052"/>
      <c r="C31" s="1052"/>
      <c r="D31" s="1052"/>
      <c r="E31" s="1052"/>
      <c r="F31" s="105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1"/>
      <c r="B32" s="1052"/>
      <c r="C32" s="1052"/>
      <c r="D32" s="1052"/>
      <c r="E32" s="1052"/>
      <c r="F32" s="105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1"/>
      <c r="B33" s="1052"/>
      <c r="C33" s="1052"/>
      <c r="D33" s="1052"/>
      <c r="E33" s="1052"/>
      <c r="F33" s="105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1"/>
      <c r="B34" s="1052"/>
      <c r="C34" s="1052"/>
      <c r="D34" s="1052"/>
      <c r="E34" s="1052"/>
      <c r="F34" s="105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1"/>
      <c r="B35" s="1052"/>
      <c r="C35" s="1052"/>
      <c r="D35" s="1052"/>
      <c r="E35" s="1052"/>
      <c r="F35" s="105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1"/>
      <c r="B36" s="1052"/>
      <c r="C36" s="1052"/>
      <c r="D36" s="1052"/>
      <c r="E36" s="1052"/>
      <c r="F36" s="105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1"/>
      <c r="B37" s="1052"/>
      <c r="C37" s="1052"/>
      <c r="D37" s="1052"/>
      <c r="E37" s="1052"/>
      <c r="F37" s="105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1"/>
      <c r="B38" s="1052"/>
      <c r="C38" s="1052"/>
      <c r="D38" s="1052"/>
      <c r="E38" s="1052"/>
      <c r="F38" s="105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1"/>
      <c r="B39" s="1052"/>
      <c r="C39" s="1052"/>
      <c r="D39" s="1052"/>
      <c r="E39" s="1052"/>
      <c r="F39" s="105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1"/>
      <c r="B40" s="1052"/>
      <c r="C40" s="1052"/>
      <c r="D40" s="1052"/>
      <c r="E40" s="1052"/>
      <c r="F40" s="105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1"/>
      <c r="B41" s="1052"/>
      <c r="C41" s="1052"/>
      <c r="D41" s="1052"/>
      <c r="E41" s="1052"/>
      <c r="F41" s="1053"/>
      <c r="G41" s="442" t="s">
        <v>449</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1"/>
      <c r="B42" s="1052"/>
      <c r="C42" s="1052"/>
      <c r="D42" s="1052"/>
      <c r="E42" s="1052"/>
      <c r="F42" s="105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1"/>
      <c r="B43" s="1052"/>
      <c r="C43" s="1052"/>
      <c r="D43" s="1052"/>
      <c r="E43" s="1052"/>
      <c r="F43" s="1053"/>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51"/>
      <c r="B44" s="1052"/>
      <c r="C44" s="1052"/>
      <c r="D44" s="1052"/>
      <c r="E44" s="1052"/>
      <c r="F44" s="105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1"/>
      <c r="B45" s="1052"/>
      <c r="C45" s="1052"/>
      <c r="D45" s="1052"/>
      <c r="E45" s="1052"/>
      <c r="F45" s="105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1"/>
      <c r="B46" s="1052"/>
      <c r="C46" s="1052"/>
      <c r="D46" s="1052"/>
      <c r="E46" s="1052"/>
      <c r="F46" s="105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1"/>
      <c r="B47" s="1052"/>
      <c r="C47" s="1052"/>
      <c r="D47" s="1052"/>
      <c r="E47" s="1052"/>
      <c r="F47" s="105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1"/>
      <c r="B48" s="1052"/>
      <c r="C48" s="1052"/>
      <c r="D48" s="1052"/>
      <c r="E48" s="1052"/>
      <c r="F48" s="105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1"/>
      <c r="B49" s="1052"/>
      <c r="C49" s="1052"/>
      <c r="D49" s="1052"/>
      <c r="E49" s="1052"/>
      <c r="F49" s="105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1"/>
      <c r="B50" s="1052"/>
      <c r="C50" s="1052"/>
      <c r="D50" s="1052"/>
      <c r="E50" s="1052"/>
      <c r="F50" s="105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1"/>
      <c r="B51" s="1052"/>
      <c r="C51" s="1052"/>
      <c r="D51" s="1052"/>
      <c r="E51" s="1052"/>
      <c r="F51" s="105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1"/>
      <c r="B52" s="1052"/>
      <c r="C52" s="1052"/>
      <c r="D52" s="1052"/>
      <c r="E52" s="1052"/>
      <c r="F52" s="105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403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1"/>
      <c r="B56" s="1052"/>
      <c r="C56" s="1052"/>
      <c r="D56" s="1052"/>
      <c r="E56" s="1052"/>
      <c r="F56" s="105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1"/>
      <c r="B57" s="1052"/>
      <c r="C57" s="1052"/>
      <c r="D57" s="1052"/>
      <c r="E57" s="1052"/>
      <c r="F57" s="1053"/>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51"/>
      <c r="B58" s="1052"/>
      <c r="C58" s="1052"/>
      <c r="D58" s="1052"/>
      <c r="E58" s="1052"/>
      <c r="F58" s="105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1"/>
      <c r="B59" s="1052"/>
      <c r="C59" s="1052"/>
      <c r="D59" s="1052"/>
      <c r="E59" s="1052"/>
      <c r="F59" s="105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1"/>
      <c r="B60" s="1052"/>
      <c r="C60" s="1052"/>
      <c r="D60" s="1052"/>
      <c r="E60" s="1052"/>
      <c r="F60" s="105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1"/>
      <c r="B61" s="1052"/>
      <c r="C61" s="1052"/>
      <c r="D61" s="1052"/>
      <c r="E61" s="1052"/>
      <c r="F61" s="105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1"/>
      <c r="B62" s="1052"/>
      <c r="C62" s="1052"/>
      <c r="D62" s="1052"/>
      <c r="E62" s="1052"/>
      <c r="F62" s="105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1"/>
      <c r="B63" s="1052"/>
      <c r="C63" s="1052"/>
      <c r="D63" s="1052"/>
      <c r="E63" s="1052"/>
      <c r="F63" s="105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1"/>
      <c r="B64" s="1052"/>
      <c r="C64" s="1052"/>
      <c r="D64" s="1052"/>
      <c r="E64" s="1052"/>
      <c r="F64" s="105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1"/>
      <c r="B65" s="1052"/>
      <c r="C65" s="1052"/>
      <c r="D65" s="1052"/>
      <c r="E65" s="1052"/>
      <c r="F65" s="105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1"/>
      <c r="B66" s="1052"/>
      <c r="C66" s="1052"/>
      <c r="D66" s="1052"/>
      <c r="E66" s="1052"/>
      <c r="F66" s="105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1"/>
      <c r="B67" s="1052"/>
      <c r="C67" s="1052"/>
      <c r="D67" s="1052"/>
      <c r="E67" s="1052"/>
      <c r="F67" s="105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1"/>
      <c r="B68" s="1052"/>
      <c r="C68" s="1052"/>
      <c r="D68" s="1052"/>
      <c r="E68" s="1052"/>
      <c r="F68" s="1053"/>
      <c r="G68" s="442" t="s">
        <v>404</v>
      </c>
      <c r="H68" s="443"/>
      <c r="I68" s="443"/>
      <c r="J68" s="443"/>
      <c r="K68" s="443"/>
      <c r="L68" s="443"/>
      <c r="M68" s="443"/>
      <c r="N68" s="443"/>
      <c r="O68" s="443"/>
      <c r="P68" s="443"/>
      <c r="Q68" s="443"/>
      <c r="R68" s="443"/>
      <c r="S68" s="443"/>
      <c r="T68" s="443"/>
      <c r="U68" s="443"/>
      <c r="V68" s="443"/>
      <c r="W68" s="443"/>
      <c r="X68" s="443"/>
      <c r="Y68" s="443"/>
      <c r="Z68" s="443"/>
      <c r="AA68" s="443"/>
      <c r="AB68" s="444"/>
      <c r="AC68" s="442" t="s">
        <v>405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1"/>
      <c r="B69" s="1052"/>
      <c r="C69" s="1052"/>
      <c r="D69" s="1052"/>
      <c r="E69" s="1052"/>
      <c r="F69" s="105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1"/>
      <c r="B70" s="1052"/>
      <c r="C70" s="1052"/>
      <c r="D70" s="1052"/>
      <c r="E70" s="1052"/>
      <c r="F70" s="1053"/>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51"/>
      <c r="B71" s="1052"/>
      <c r="C71" s="1052"/>
      <c r="D71" s="1052"/>
      <c r="E71" s="1052"/>
      <c r="F71" s="105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1"/>
      <c r="B72" s="1052"/>
      <c r="C72" s="1052"/>
      <c r="D72" s="1052"/>
      <c r="E72" s="1052"/>
      <c r="F72" s="105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1"/>
      <c r="B73" s="1052"/>
      <c r="C73" s="1052"/>
      <c r="D73" s="1052"/>
      <c r="E73" s="1052"/>
      <c r="F73" s="105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1"/>
      <c r="B74" s="1052"/>
      <c r="C74" s="1052"/>
      <c r="D74" s="1052"/>
      <c r="E74" s="1052"/>
      <c r="F74" s="105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1"/>
      <c r="B75" s="1052"/>
      <c r="C75" s="1052"/>
      <c r="D75" s="1052"/>
      <c r="E75" s="1052"/>
      <c r="F75" s="105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1"/>
      <c r="B76" s="1052"/>
      <c r="C76" s="1052"/>
      <c r="D76" s="1052"/>
      <c r="E76" s="1052"/>
      <c r="F76" s="105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1"/>
      <c r="B77" s="1052"/>
      <c r="C77" s="1052"/>
      <c r="D77" s="1052"/>
      <c r="E77" s="1052"/>
      <c r="F77" s="105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1"/>
      <c r="B78" s="1052"/>
      <c r="C78" s="1052"/>
      <c r="D78" s="1052"/>
      <c r="E78" s="1052"/>
      <c r="F78" s="105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1"/>
      <c r="B79" s="1052"/>
      <c r="C79" s="1052"/>
      <c r="D79" s="1052"/>
      <c r="E79" s="1052"/>
      <c r="F79" s="105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1"/>
      <c r="B80" s="1052"/>
      <c r="C80" s="1052"/>
      <c r="D80" s="1052"/>
      <c r="E80" s="1052"/>
      <c r="F80" s="105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1"/>
      <c r="B81" s="1052"/>
      <c r="C81" s="1052"/>
      <c r="D81" s="1052"/>
      <c r="E81" s="1052"/>
      <c r="F81" s="1053"/>
      <c r="G81" s="442" t="s">
        <v>406</v>
      </c>
      <c r="H81" s="443"/>
      <c r="I81" s="443"/>
      <c r="J81" s="443"/>
      <c r="K81" s="443"/>
      <c r="L81" s="443"/>
      <c r="M81" s="443"/>
      <c r="N81" s="443"/>
      <c r="O81" s="443"/>
      <c r="P81" s="443"/>
      <c r="Q81" s="443"/>
      <c r="R81" s="443"/>
      <c r="S81" s="443"/>
      <c r="T81" s="443"/>
      <c r="U81" s="443"/>
      <c r="V81" s="443"/>
      <c r="W81" s="443"/>
      <c r="X81" s="443"/>
      <c r="Y81" s="443"/>
      <c r="Z81" s="443"/>
      <c r="AA81" s="443"/>
      <c r="AB81" s="444"/>
      <c r="AC81" s="442" t="s">
        <v>407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1"/>
      <c r="B82" s="1052"/>
      <c r="C82" s="1052"/>
      <c r="D82" s="1052"/>
      <c r="E82" s="1052"/>
      <c r="F82" s="105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1"/>
      <c r="B83" s="1052"/>
      <c r="C83" s="1052"/>
      <c r="D83" s="1052"/>
      <c r="E83" s="1052"/>
      <c r="F83" s="1053"/>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51"/>
      <c r="B84" s="1052"/>
      <c r="C84" s="1052"/>
      <c r="D84" s="1052"/>
      <c r="E84" s="1052"/>
      <c r="F84" s="105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1"/>
      <c r="B85" s="1052"/>
      <c r="C85" s="1052"/>
      <c r="D85" s="1052"/>
      <c r="E85" s="1052"/>
      <c r="F85" s="105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1"/>
      <c r="B86" s="1052"/>
      <c r="C86" s="1052"/>
      <c r="D86" s="1052"/>
      <c r="E86" s="1052"/>
      <c r="F86" s="105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1"/>
      <c r="B87" s="1052"/>
      <c r="C87" s="1052"/>
      <c r="D87" s="1052"/>
      <c r="E87" s="1052"/>
      <c r="F87" s="105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1"/>
      <c r="B88" s="1052"/>
      <c r="C88" s="1052"/>
      <c r="D88" s="1052"/>
      <c r="E88" s="1052"/>
      <c r="F88" s="105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1"/>
      <c r="B89" s="1052"/>
      <c r="C89" s="1052"/>
      <c r="D89" s="1052"/>
      <c r="E89" s="1052"/>
      <c r="F89" s="105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1"/>
      <c r="B90" s="1052"/>
      <c r="C90" s="1052"/>
      <c r="D90" s="1052"/>
      <c r="E90" s="1052"/>
      <c r="F90" s="105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1"/>
      <c r="B91" s="1052"/>
      <c r="C91" s="1052"/>
      <c r="D91" s="1052"/>
      <c r="E91" s="1052"/>
      <c r="F91" s="105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1"/>
      <c r="B92" s="1052"/>
      <c r="C92" s="1052"/>
      <c r="D92" s="1052"/>
      <c r="E92" s="1052"/>
      <c r="F92" s="105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1"/>
      <c r="B93" s="1052"/>
      <c r="C93" s="1052"/>
      <c r="D93" s="1052"/>
      <c r="E93" s="1052"/>
      <c r="F93" s="105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1"/>
      <c r="B94" s="1052"/>
      <c r="C94" s="1052"/>
      <c r="D94" s="1052"/>
      <c r="E94" s="1052"/>
      <c r="F94" s="1053"/>
      <c r="G94" s="442" t="s">
        <v>408</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1"/>
      <c r="B95" s="1052"/>
      <c r="C95" s="1052"/>
      <c r="D95" s="1052"/>
      <c r="E95" s="1052"/>
      <c r="F95" s="105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1"/>
      <c r="B96" s="1052"/>
      <c r="C96" s="1052"/>
      <c r="D96" s="1052"/>
      <c r="E96" s="1052"/>
      <c r="F96" s="1053"/>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51"/>
      <c r="B97" s="1052"/>
      <c r="C97" s="1052"/>
      <c r="D97" s="1052"/>
      <c r="E97" s="1052"/>
      <c r="F97" s="105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1"/>
      <c r="B98" s="1052"/>
      <c r="C98" s="1052"/>
      <c r="D98" s="1052"/>
      <c r="E98" s="1052"/>
      <c r="F98" s="105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1"/>
      <c r="B99" s="1052"/>
      <c r="C99" s="1052"/>
      <c r="D99" s="1052"/>
      <c r="E99" s="1052"/>
      <c r="F99" s="105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1"/>
      <c r="B100" s="1052"/>
      <c r="C100" s="1052"/>
      <c r="D100" s="1052"/>
      <c r="E100" s="1052"/>
      <c r="F100" s="105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1"/>
      <c r="B101" s="1052"/>
      <c r="C101" s="1052"/>
      <c r="D101" s="1052"/>
      <c r="E101" s="1052"/>
      <c r="F101" s="105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1"/>
      <c r="B102" s="1052"/>
      <c r="C102" s="1052"/>
      <c r="D102" s="1052"/>
      <c r="E102" s="1052"/>
      <c r="F102" s="105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1"/>
      <c r="B103" s="1052"/>
      <c r="C103" s="1052"/>
      <c r="D103" s="1052"/>
      <c r="E103" s="1052"/>
      <c r="F103" s="105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1"/>
      <c r="B104" s="1052"/>
      <c r="C104" s="1052"/>
      <c r="D104" s="1052"/>
      <c r="E104" s="1052"/>
      <c r="F104" s="105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1"/>
      <c r="B105" s="1052"/>
      <c r="C105" s="1052"/>
      <c r="D105" s="1052"/>
      <c r="E105" s="1052"/>
      <c r="F105" s="105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409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1"/>
      <c r="B109" s="1052"/>
      <c r="C109" s="1052"/>
      <c r="D109" s="1052"/>
      <c r="E109" s="1052"/>
      <c r="F109" s="105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1"/>
      <c r="B110" s="1052"/>
      <c r="C110" s="1052"/>
      <c r="D110" s="1052"/>
      <c r="E110" s="1052"/>
      <c r="F110" s="105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51"/>
      <c r="B111" s="1052"/>
      <c r="C111" s="1052"/>
      <c r="D111" s="1052"/>
      <c r="E111" s="1052"/>
      <c r="F111" s="105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1"/>
      <c r="B112" s="1052"/>
      <c r="C112" s="1052"/>
      <c r="D112" s="1052"/>
      <c r="E112" s="1052"/>
      <c r="F112" s="105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1"/>
      <c r="B113" s="1052"/>
      <c r="C113" s="1052"/>
      <c r="D113" s="1052"/>
      <c r="E113" s="1052"/>
      <c r="F113" s="105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1"/>
      <c r="B114" s="1052"/>
      <c r="C114" s="1052"/>
      <c r="D114" s="1052"/>
      <c r="E114" s="1052"/>
      <c r="F114" s="105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1"/>
      <c r="B115" s="1052"/>
      <c r="C115" s="1052"/>
      <c r="D115" s="1052"/>
      <c r="E115" s="1052"/>
      <c r="F115" s="105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1"/>
      <c r="B116" s="1052"/>
      <c r="C116" s="1052"/>
      <c r="D116" s="1052"/>
      <c r="E116" s="1052"/>
      <c r="F116" s="105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1"/>
      <c r="B117" s="1052"/>
      <c r="C117" s="1052"/>
      <c r="D117" s="1052"/>
      <c r="E117" s="1052"/>
      <c r="F117" s="105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1"/>
      <c r="B118" s="1052"/>
      <c r="C118" s="1052"/>
      <c r="D118" s="1052"/>
      <c r="E118" s="1052"/>
      <c r="F118" s="105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1"/>
      <c r="B119" s="1052"/>
      <c r="C119" s="1052"/>
      <c r="D119" s="1052"/>
      <c r="E119" s="1052"/>
      <c r="F119" s="105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1"/>
      <c r="B120" s="1052"/>
      <c r="C120" s="1052"/>
      <c r="D120" s="1052"/>
      <c r="E120" s="1052"/>
      <c r="F120" s="105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1"/>
      <c r="B121" s="1052"/>
      <c r="C121" s="1052"/>
      <c r="D121" s="1052"/>
      <c r="E121" s="1052"/>
      <c r="F121" s="1053"/>
      <c r="G121" s="442" t="s">
        <v>410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1"/>
      <c r="B122" s="1052"/>
      <c r="C122" s="1052"/>
      <c r="D122" s="1052"/>
      <c r="E122" s="1052"/>
      <c r="F122" s="105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1"/>
      <c r="B123" s="1052"/>
      <c r="C123" s="1052"/>
      <c r="D123" s="1052"/>
      <c r="E123" s="1052"/>
      <c r="F123" s="105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51"/>
      <c r="B124" s="1052"/>
      <c r="C124" s="1052"/>
      <c r="D124" s="1052"/>
      <c r="E124" s="1052"/>
      <c r="F124" s="105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1"/>
      <c r="B125" s="1052"/>
      <c r="C125" s="1052"/>
      <c r="D125" s="1052"/>
      <c r="E125" s="1052"/>
      <c r="F125" s="105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1"/>
      <c r="B126" s="1052"/>
      <c r="C126" s="1052"/>
      <c r="D126" s="1052"/>
      <c r="E126" s="1052"/>
      <c r="F126" s="105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1"/>
      <c r="B127" s="1052"/>
      <c r="C127" s="1052"/>
      <c r="D127" s="1052"/>
      <c r="E127" s="1052"/>
      <c r="F127" s="105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1"/>
      <c r="B128" s="1052"/>
      <c r="C128" s="1052"/>
      <c r="D128" s="1052"/>
      <c r="E128" s="1052"/>
      <c r="F128" s="105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1"/>
      <c r="B129" s="1052"/>
      <c r="C129" s="1052"/>
      <c r="D129" s="1052"/>
      <c r="E129" s="1052"/>
      <c r="F129" s="105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1"/>
      <c r="B130" s="1052"/>
      <c r="C130" s="1052"/>
      <c r="D130" s="1052"/>
      <c r="E130" s="1052"/>
      <c r="F130" s="105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1"/>
      <c r="B131" s="1052"/>
      <c r="C131" s="1052"/>
      <c r="D131" s="1052"/>
      <c r="E131" s="1052"/>
      <c r="F131" s="105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1"/>
      <c r="B132" s="1052"/>
      <c r="C132" s="1052"/>
      <c r="D132" s="1052"/>
      <c r="E132" s="1052"/>
      <c r="F132" s="105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1"/>
      <c r="B133" s="1052"/>
      <c r="C133" s="1052"/>
      <c r="D133" s="1052"/>
      <c r="E133" s="1052"/>
      <c r="F133" s="105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1"/>
      <c r="B134" s="1052"/>
      <c r="C134" s="1052"/>
      <c r="D134" s="1052"/>
      <c r="E134" s="1052"/>
      <c r="F134" s="1053"/>
      <c r="G134" s="442" t="s">
        <v>412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1"/>
      <c r="B135" s="1052"/>
      <c r="C135" s="1052"/>
      <c r="D135" s="1052"/>
      <c r="E135" s="1052"/>
      <c r="F135" s="105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1"/>
      <c r="B136" s="1052"/>
      <c r="C136" s="1052"/>
      <c r="D136" s="1052"/>
      <c r="E136" s="1052"/>
      <c r="F136" s="105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51"/>
      <c r="B137" s="1052"/>
      <c r="C137" s="1052"/>
      <c r="D137" s="1052"/>
      <c r="E137" s="1052"/>
      <c r="F137" s="105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1"/>
      <c r="B138" s="1052"/>
      <c r="C138" s="1052"/>
      <c r="D138" s="1052"/>
      <c r="E138" s="1052"/>
      <c r="F138" s="105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1"/>
      <c r="B139" s="1052"/>
      <c r="C139" s="1052"/>
      <c r="D139" s="1052"/>
      <c r="E139" s="1052"/>
      <c r="F139" s="105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1"/>
      <c r="B140" s="1052"/>
      <c r="C140" s="1052"/>
      <c r="D140" s="1052"/>
      <c r="E140" s="1052"/>
      <c r="F140" s="105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1"/>
      <c r="B141" s="1052"/>
      <c r="C141" s="1052"/>
      <c r="D141" s="1052"/>
      <c r="E141" s="1052"/>
      <c r="F141" s="105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1"/>
      <c r="B142" s="1052"/>
      <c r="C142" s="1052"/>
      <c r="D142" s="1052"/>
      <c r="E142" s="1052"/>
      <c r="F142" s="105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1"/>
      <c r="B143" s="1052"/>
      <c r="C143" s="1052"/>
      <c r="D143" s="1052"/>
      <c r="E143" s="1052"/>
      <c r="F143" s="105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1"/>
      <c r="B144" s="1052"/>
      <c r="C144" s="1052"/>
      <c r="D144" s="1052"/>
      <c r="E144" s="1052"/>
      <c r="F144" s="105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1"/>
      <c r="B145" s="1052"/>
      <c r="C145" s="1052"/>
      <c r="D145" s="1052"/>
      <c r="E145" s="1052"/>
      <c r="F145" s="105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1"/>
      <c r="B146" s="1052"/>
      <c r="C146" s="1052"/>
      <c r="D146" s="1052"/>
      <c r="E146" s="1052"/>
      <c r="F146" s="105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1"/>
      <c r="B147" s="1052"/>
      <c r="C147" s="1052"/>
      <c r="D147" s="1052"/>
      <c r="E147" s="1052"/>
      <c r="F147" s="1053"/>
      <c r="G147" s="442" t="s">
        <v>414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1"/>
      <c r="B148" s="1052"/>
      <c r="C148" s="1052"/>
      <c r="D148" s="1052"/>
      <c r="E148" s="1052"/>
      <c r="F148" s="105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1"/>
      <c r="B149" s="1052"/>
      <c r="C149" s="1052"/>
      <c r="D149" s="1052"/>
      <c r="E149" s="1052"/>
      <c r="F149" s="105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51"/>
      <c r="B150" s="1052"/>
      <c r="C150" s="1052"/>
      <c r="D150" s="1052"/>
      <c r="E150" s="1052"/>
      <c r="F150" s="105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1"/>
      <c r="B151" s="1052"/>
      <c r="C151" s="1052"/>
      <c r="D151" s="1052"/>
      <c r="E151" s="1052"/>
      <c r="F151" s="105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1"/>
      <c r="B152" s="1052"/>
      <c r="C152" s="1052"/>
      <c r="D152" s="1052"/>
      <c r="E152" s="1052"/>
      <c r="F152" s="105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1"/>
      <c r="B153" s="1052"/>
      <c r="C153" s="1052"/>
      <c r="D153" s="1052"/>
      <c r="E153" s="1052"/>
      <c r="F153" s="105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1"/>
      <c r="B154" s="1052"/>
      <c r="C154" s="1052"/>
      <c r="D154" s="1052"/>
      <c r="E154" s="1052"/>
      <c r="F154" s="105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1"/>
      <c r="B155" s="1052"/>
      <c r="C155" s="1052"/>
      <c r="D155" s="1052"/>
      <c r="E155" s="1052"/>
      <c r="F155" s="105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1"/>
      <c r="B156" s="1052"/>
      <c r="C156" s="1052"/>
      <c r="D156" s="1052"/>
      <c r="E156" s="1052"/>
      <c r="F156" s="105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1"/>
      <c r="B157" s="1052"/>
      <c r="C157" s="1052"/>
      <c r="D157" s="1052"/>
      <c r="E157" s="1052"/>
      <c r="F157" s="105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1"/>
      <c r="B158" s="1052"/>
      <c r="C158" s="1052"/>
      <c r="D158" s="1052"/>
      <c r="E158" s="1052"/>
      <c r="F158" s="105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1"/>
      <c r="B162" s="1052"/>
      <c r="C162" s="1052"/>
      <c r="D162" s="1052"/>
      <c r="E162" s="1052"/>
      <c r="F162" s="105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1"/>
      <c r="B163" s="1052"/>
      <c r="C163" s="1052"/>
      <c r="D163" s="1052"/>
      <c r="E163" s="1052"/>
      <c r="F163" s="105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51"/>
      <c r="B164" s="1052"/>
      <c r="C164" s="1052"/>
      <c r="D164" s="1052"/>
      <c r="E164" s="1052"/>
      <c r="F164" s="105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1"/>
      <c r="B165" s="1052"/>
      <c r="C165" s="1052"/>
      <c r="D165" s="1052"/>
      <c r="E165" s="1052"/>
      <c r="F165" s="105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1"/>
      <c r="B166" s="1052"/>
      <c r="C166" s="1052"/>
      <c r="D166" s="1052"/>
      <c r="E166" s="1052"/>
      <c r="F166" s="105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1"/>
      <c r="B167" s="1052"/>
      <c r="C167" s="1052"/>
      <c r="D167" s="1052"/>
      <c r="E167" s="1052"/>
      <c r="F167" s="105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1"/>
      <c r="B168" s="1052"/>
      <c r="C168" s="1052"/>
      <c r="D168" s="1052"/>
      <c r="E168" s="1052"/>
      <c r="F168" s="105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1"/>
      <c r="B169" s="1052"/>
      <c r="C169" s="1052"/>
      <c r="D169" s="1052"/>
      <c r="E169" s="1052"/>
      <c r="F169" s="105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1"/>
      <c r="B170" s="1052"/>
      <c r="C170" s="1052"/>
      <c r="D170" s="1052"/>
      <c r="E170" s="1052"/>
      <c r="F170" s="105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1"/>
      <c r="B171" s="1052"/>
      <c r="C171" s="1052"/>
      <c r="D171" s="1052"/>
      <c r="E171" s="1052"/>
      <c r="F171" s="105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1"/>
      <c r="B172" s="1052"/>
      <c r="C172" s="1052"/>
      <c r="D172" s="1052"/>
      <c r="E172" s="1052"/>
      <c r="F172" s="105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1"/>
      <c r="B173" s="1052"/>
      <c r="C173" s="1052"/>
      <c r="D173" s="1052"/>
      <c r="E173" s="1052"/>
      <c r="F173" s="105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1"/>
      <c r="B174" s="1052"/>
      <c r="C174" s="1052"/>
      <c r="D174" s="1052"/>
      <c r="E174" s="1052"/>
      <c r="F174" s="1053"/>
      <c r="G174" s="442" t="s">
        <v>416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1"/>
      <c r="B175" s="1052"/>
      <c r="C175" s="1052"/>
      <c r="D175" s="1052"/>
      <c r="E175" s="1052"/>
      <c r="F175" s="105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1"/>
      <c r="B176" s="1052"/>
      <c r="C176" s="1052"/>
      <c r="D176" s="1052"/>
      <c r="E176" s="1052"/>
      <c r="F176" s="105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51"/>
      <c r="B177" s="1052"/>
      <c r="C177" s="1052"/>
      <c r="D177" s="1052"/>
      <c r="E177" s="1052"/>
      <c r="F177" s="105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1"/>
      <c r="B178" s="1052"/>
      <c r="C178" s="1052"/>
      <c r="D178" s="1052"/>
      <c r="E178" s="1052"/>
      <c r="F178" s="105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1"/>
      <c r="B179" s="1052"/>
      <c r="C179" s="1052"/>
      <c r="D179" s="1052"/>
      <c r="E179" s="1052"/>
      <c r="F179" s="105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1"/>
      <c r="B180" s="1052"/>
      <c r="C180" s="1052"/>
      <c r="D180" s="1052"/>
      <c r="E180" s="1052"/>
      <c r="F180" s="105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1"/>
      <c r="B181" s="1052"/>
      <c r="C181" s="1052"/>
      <c r="D181" s="1052"/>
      <c r="E181" s="1052"/>
      <c r="F181" s="105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1"/>
      <c r="B182" s="1052"/>
      <c r="C182" s="1052"/>
      <c r="D182" s="1052"/>
      <c r="E182" s="1052"/>
      <c r="F182" s="105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1"/>
      <c r="B183" s="1052"/>
      <c r="C183" s="1052"/>
      <c r="D183" s="1052"/>
      <c r="E183" s="1052"/>
      <c r="F183" s="105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1"/>
      <c r="B184" s="1052"/>
      <c r="C184" s="1052"/>
      <c r="D184" s="1052"/>
      <c r="E184" s="1052"/>
      <c r="F184" s="105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1"/>
      <c r="B185" s="1052"/>
      <c r="C185" s="1052"/>
      <c r="D185" s="1052"/>
      <c r="E185" s="1052"/>
      <c r="F185" s="105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1"/>
      <c r="B186" s="1052"/>
      <c r="C186" s="1052"/>
      <c r="D186" s="1052"/>
      <c r="E186" s="1052"/>
      <c r="F186" s="105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1"/>
      <c r="B187" s="1052"/>
      <c r="C187" s="1052"/>
      <c r="D187" s="1052"/>
      <c r="E187" s="1052"/>
      <c r="F187" s="1053"/>
      <c r="G187" s="442" t="s">
        <v>419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418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1"/>
      <c r="B188" s="1052"/>
      <c r="C188" s="1052"/>
      <c r="D188" s="1052"/>
      <c r="E188" s="1052"/>
      <c r="F188" s="105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1"/>
      <c r="B189" s="1052"/>
      <c r="C189" s="1052"/>
      <c r="D189" s="1052"/>
      <c r="E189" s="1052"/>
      <c r="F189" s="105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51"/>
      <c r="B190" s="1052"/>
      <c r="C190" s="1052"/>
      <c r="D190" s="1052"/>
      <c r="E190" s="1052"/>
      <c r="F190" s="105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1"/>
      <c r="B191" s="1052"/>
      <c r="C191" s="1052"/>
      <c r="D191" s="1052"/>
      <c r="E191" s="1052"/>
      <c r="F191" s="105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1"/>
      <c r="B192" s="1052"/>
      <c r="C192" s="1052"/>
      <c r="D192" s="1052"/>
      <c r="E192" s="1052"/>
      <c r="F192" s="105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1"/>
      <c r="B193" s="1052"/>
      <c r="C193" s="1052"/>
      <c r="D193" s="1052"/>
      <c r="E193" s="1052"/>
      <c r="F193" s="105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1"/>
      <c r="B194" s="1052"/>
      <c r="C194" s="1052"/>
      <c r="D194" s="1052"/>
      <c r="E194" s="1052"/>
      <c r="F194" s="105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1"/>
      <c r="B195" s="1052"/>
      <c r="C195" s="1052"/>
      <c r="D195" s="1052"/>
      <c r="E195" s="1052"/>
      <c r="F195" s="105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1"/>
      <c r="B196" s="1052"/>
      <c r="C196" s="1052"/>
      <c r="D196" s="1052"/>
      <c r="E196" s="1052"/>
      <c r="F196" s="105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1"/>
      <c r="B197" s="1052"/>
      <c r="C197" s="1052"/>
      <c r="D197" s="1052"/>
      <c r="E197" s="1052"/>
      <c r="F197" s="105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1"/>
      <c r="B198" s="1052"/>
      <c r="C198" s="1052"/>
      <c r="D198" s="1052"/>
      <c r="E198" s="1052"/>
      <c r="F198" s="105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1"/>
      <c r="B199" s="1052"/>
      <c r="C199" s="1052"/>
      <c r="D199" s="1052"/>
      <c r="E199" s="1052"/>
      <c r="F199" s="105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1"/>
      <c r="B200" s="1052"/>
      <c r="C200" s="1052"/>
      <c r="D200" s="1052"/>
      <c r="E200" s="1052"/>
      <c r="F200" s="1053"/>
      <c r="G200" s="442" t="s">
        <v>420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1"/>
      <c r="B201" s="1052"/>
      <c r="C201" s="1052"/>
      <c r="D201" s="1052"/>
      <c r="E201" s="1052"/>
      <c r="F201" s="105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1"/>
      <c r="B202" s="1052"/>
      <c r="C202" s="1052"/>
      <c r="D202" s="1052"/>
      <c r="E202" s="1052"/>
      <c r="F202" s="105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51"/>
      <c r="B203" s="1052"/>
      <c r="C203" s="1052"/>
      <c r="D203" s="1052"/>
      <c r="E203" s="1052"/>
      <c r="F203" s="105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1"/>
      <c r="B204" s="1052"/>
      <c r="C204" s="1052"/>
      <c r="D204" s="1052"/>
      <c r="E204" s="1052"/>
      <c r="F204" s="105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1"/>
      <c r="B205" s="1052"/>
      <c r="C205" s="1052"/>
      <c r="D205" s="1052"/>
      <c r="E205" s="1052"/>
      <c r="F205" s="105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1"/>
      <c r="B206" s="1052"/>
      <c r="C206" s="1052"/>
      <c r="D206" s="1052"/>
      <c r="E206" s="1052"/>
      <c r="F206" s="105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1"/>
      <c r="B207" s="1052"/>
      <c r="C207" s="1052"/>
      <c r="D207" s="1052"/>
      <c r="E207" s="1052"/>
      <c r="F207" s="105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1"/>
      <c r="B208" s="1052"/>
      <c r="C208" s="1052"/>
      <c r="D208" s="1052"/>
      <c r="E208" s="1052"/>
      <c r="F208" s="105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1"/>
      <c r="B209" s="1052"/>
      <c r="C209" s="1052"/>
      <c r="D209" s="1052"/>
      <c r="E209" s="1052"/>
      <c r="F209" s="105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1"/>
      <c r="B210" s="1052"/>
      <c r="C210" s="1052"/>
      <c r="D210" s="1052"/>
      <c r="E210" s="1052"/>
      <c r="F210" s="105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1"/>
      <c r="B211" s="1052"/>
      <c r="C211" s="1052"/>
      <c r="D211" s="1052"/>
      <c r="E211" s="1052"/>
      <c r="F211" s="105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1"/>
      <c r="B215" s="1052"/>
      <c r="C215" s="1052"/>
      <c r="D215" s="1052"/>
      <c r="E215" s="1052"/>
      <c r="F215" s="105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1"/>
      <c r="B216" s="1052"/>
      <c r="C216" s="1052"/>
      <c r="D216" s="1052"/>
      <c r="E216" s="1052"/>
      <c r="F216" s="105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51"/>
      <c r="B217" s="1052"/>
      <c r="C217" s="1052"/>
      <c r="D217" s="1052"/>
      <c r="E217" s="1052"/>
      <c r="F217" s="105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1"/>
      <c r="B218" s="1052"/>
      <c r="C218" s="1052"/>
      <c r="D218" s="1052"/>
      <c r="E218" s="1052"/>
      <c r="F218" s="105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1"/>
      <c r="B219" s="1052"/>
      <c r="C219" s="1052"/>
      <c r="D219" s="1052"/>
      <c r="E219" s="1052"/>
      <c r="F219" s="105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1"/>
      <c r="B220" s="1052"/>
      <c r="C220" s="1052"/>
      <c r="D220" s="1052"/>
      <c r="E220" s="1052"/>
      <c r="F220" s="105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1"/>
      <c r="B221" s="1052"/>
      <c r="C221" s="1052"/>
      <c r="D221" s="1052"/>
      <c r="E221" s="1052"/>
      <c r="F221" s="105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1"/>
      <c r="B222" s="1052"/>
      <c r="C222" s="1052"/>
      <c r="D222" s="1052"/>
      <c r="E222" s="1052"/>
      <c r="F222" s="105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1"/>
      <c r="B223" s="1052"/>
      <c r="C223" s="1052"/>
      <c r="D223" s="1052"/>
      <c r="E223" s="1052"/>
      <c r="F223" s="105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1"/>
      <c r="B224" s="1052"/>
      <c r="C224" s="1052"/>
      <c r="D224" s="1052"/>
      <c r="E224" s="1052"/>
      <c r="F224" s="105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1"/>
      <c r="B225" s="1052"/>
      <c r="C225" s="1052"/>
      <c r="D225" s="1052"/>
      <c r="E225" s="1052"/>
      <c r="F225" s="105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1"/>
      <c r="B226" s="1052"/>
      <c r="C226" s="1052"/>
      <c r="D226" s="1052"/>
      <c r="E226" s="1052"/>
      <c r="F226" s="105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1"/>
      <c r="B227" s="1052"/>
      <c r="C227" s="1052"/>
      <c r="D227" s="1052"/>
      <c r="E227" s="1052"/>
      <c r="F227" s="1053"/>
      <c r="G227" s="442" t="s">
        <v>422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1"/>
      <c r="B228" s="1052"/>
      <c r="C228" s="1052"/>
      <c r="D228" s="1052"/>
      <c r="E228" s="1052"/>
      <c r="F228" s="105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1"/>
      <c r="B229" s="1052"/>
      <c r="C229" s="1052"/>
      <c r="D229" s="1052"/>
      <c r="E229" s="1052"/>
      <c r="F229" s="105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51"/>
      <c r="B230" s="1052"/>
      <c r="C230" s="1052"/>
      <c r="D230" s="1052"/>
      <c r="E230" s="1052"/>
      <c r="F230" s="105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1"/>
      <c r="B231" s="1052"/>
      <c r="C231" s="1052"/>
      <c r="D231" s="1052"/>
      <c r="E231" s="1052"/>
      <c r="F231" s="105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1"/>
      <c r="B232" s="1052"/>
      <c r="C232" s="1052"/>
      <c r="D232" s="1052"/>
      <c r="E232" s="1052"/>
      <c r="F232" s="105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1"/>
      <c r="B233" s="1052"/>
      <c r="C233" s="1052"/>
      <c r="D233" s="1052"/>
      <c r="E233" s="1052"/>
      <c r="F233" s="105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1"/>
      <c r="B234" s="1052"/>
      <c r="C234" s="1052"/>
      <c r="D234" s="1052"/>
      <c r="E234" s="1052"/>
      <c r="F234" s="105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1"/>
      <c r="B235" s="1052"/>
      <c r="C235" s="1052"/>
      <c r="D235" s="1052"/>
      <c r="E235" s="1052"/>
      <c r="F235" s="105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1"/>
      <c r="B236" s="1052"/>
      <c r="C236" s="1052"/>
      <c r="D236" s="1052"/>
      <c r="E236" s="1052"/>
      <c r="F236" s="105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1"/>
      <c r="B237" s="1052"/>
      <c r="C237" s="1052"/>
      <c r="D237" s="1052"/>
      <c r="E237" s="1052"/>
      <c r="F237" s="105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1"/>
      <c r="B238" s="1052"/>
      <c r="C238" s="1052"/>
      <c r="D238" s="1052"/>
      <c r="E238" s="1052"/>
      <c r="F238" s="105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1"/>
      <c r="B239" s="1052"/>
      <c r="C239" s="1052"/>
      <c r="D239" s="1052"/>
      <c r="E239" s="1052"/>
      <c r="F239" s="105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1"/>
      <c r="B240" s="1052"/>
      <c r="C240" s="1052"/>
      <c r="D240" s="1052"/>
      <c r="E240" s="1052"/>
      <c r="F240" s="1053"/>
      <c r="G240" s="442" t="s">
        <v>424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1"/>
      <c r="B241" s="1052"/>
      <c r="C241" s="1052"/>
      <c r="D241" s="1052"/>
      <c r="E241" s="1052"/>
      <c r="F241" s="105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1"/>
      <c r="B242" s="1052"/>
      <c r="C242" s="1052"/>
      <c r="D242" s="1052"/>
      <c r="E242" s="1052"/>
      <c r="F242" s="105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51"/>
      <c r="B243" s="1052"/>
      <c r="C243" s="1052"/>
      <c r="D243" s="1052"/>
      <c r="E243" s="1052"/>
      <c r="F243" s="105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1"/>
      <c r="B244" s="1052"/>
      <c r="C244" s="1052"/>
      <c r="D244" s="1052"/>
      <c r="E244" s="1052"/>
      <c r="F244" s="105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1"/>
      <c r="B245" s="1052"/>
      <c r="C245" s="1052"/>
      <c r="D245" s="1052"/>
      <c r="E245" s="1052"/>
      <c r="F245" s="105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1"/>
      <c r="B246" s="1052"/>
      <c r="C246" s="1052"/>
      <c r="D246" s="1052"/>
      <c r="E246" s="1052"/>
      <c r="F246" s="105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1"/>
      <c r="B247" s="1052"/>
      <c r="C247" s="1052"/>
      <c r="D247" s="1052"/>
      <c r="E247" s="1052"/>
      <c r="F247" s="105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1"/>
      <c r="B248" s="1052"/>
      <c r="C248" s="1052"/>
      <c r="D248" s="1052"/>
      <c r="E248" s="1052"/>
      <c r="F248" s="105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1"/>
      <c r="B249" s="1052"/>
      <c r="C249" s="1052"/>
      <c r="D249" s="1052"/>
      <c r="E249" s="1052"/>
      <c r="F249" s="105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1"/>
      <c r="B250" s="1052"/>
      <c r="C250" s="1052"/>
      <c r="D250" s="1052"/>
      <c r="E250" s="1052"/>
      <c r="F250" s="105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1"/>
      <c r="B251" s="1052"/>
      <c r="C251" s="1052"/>
      <c r="D251" s="1052"/>
      <c r="E251" s="1052"/>
      <c r="F251" s="105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1"/>
      <c r="B252" s="1052"/>
      <c r="C252" s="1052"/>
      <c r="D252" s="1052"/>
      <c r="E252" s="1052"/>
      <c r="F252" s="105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1"/>
      <c r="B253" s="1052"/>
      <c r="C253" s="1052"/>
      <c r="D253" s="1052"/>
      <c r="E253" s="1052"/>
      <c r="F253" s="1053"/>
      <c r="G253" s="442" t="s">
        <v>426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1"/>
      <c r="B254" s="1052"/>
      <c r="C254" s="1052"/>
      <c r="D254" s="1052"/>
      <c r="E254" s="1052"/>
      <c r="F254" s="105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1"/>
      <c r="B255" s="1052"/>
      <c r="C255" s="1052"/>
      <c r="D255" s="1052"/>
      <c r="E255" s="1052"/>
      <c r="F255" s="105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51"/>
      <c r="B256" s="1052"/>
      <c r="C256" s="1052"/>
      <c r="D256" s="1052"/>
      <c r="E256" s="1052"/>
      <c r="F256" s="105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1"/>
      <c r="B257" s="1052"/>
      <c r="C257" s="1052"/>
      <c r="D257" s="1052"/>
      <c r="E257" s="1052"/>
      <c r="F257" s="105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1"/>
      <c r="B258" s="1052"/>
      <c r="C258" s="1052"/>
      <c r="D258" s="1052"/>
      <c r="E258" s="1052"/>
      <c r="F258" s="105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1"/>
      <c r="B259" s="1052"/>
      <c r="C259" s="1052"/>
      <c r="D259" s="1052"/>
      <c r="E259" s="1052"/>
      <c r="F259" s="105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1"/>
      <c r="B260" s="1052"/>
      <c r="C260" s="1052"/>
      <c r="D260" s="1052"/>
      <c r="E260" s="1052"/>
      <c r="F260" s="105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1"/>
      <c r="B261" s="1052"/>
      <c r="C261" s="1052"/>
      <c r="D261" s="1052"/>
      <c r="E261" s="1052"/>
      <c r="F261" s="105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1"/>
      <c r="B262" s="1052"/>
      <c r="C262" s="1052"/>
      <c r="D262" s="1052"/>
      <c r="E262" s="1052"/>
      <c r="F262" s="105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1"/>
      <c r="B263" s="1052"/>
      <c r="C263" s="1052"/>
      <c r="D263" s="1052"/>
      <c r="E263" s="1052"/>
      <c r="F263" s="105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1"/>
      <c r="B264" s="1052"/>
      <c r="C264" s="1052"/>
      <c r="D264" s="1052"/>
      <c r="E264" s="1052"/>
      <c r="F264" s="105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9"/>
      <c r="AP3" s="430" t="s">
        <v>431</v>
      </c>
      <c r="AQ3" s="430"/>
      <c r="AR3" s="430"/>
      <c r="AS3" s="430"/>
      <c r="AT3" s="430"/>
      <c r="AU3" s="430"/>
      <c r="AV3" s="430"/>
      <c r="AW3" s="430"/>
      <c r="AX3" s="430"/>
    </row>
    <row r="4" spans="1:50" ht="26.25" customHeight="1" x14ac:dyDescent="0.15">
      <c r="A4" s="1071">
        <v>1</v>
      </c>
      <c r="B4" s="107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1">
        <v>2</v>
      </c>
      <c r="B5" s="107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1">
        <v>3</v>
      </c>
      <c r="B6" s="107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1">
        <v>4</v>
      </c>
      <c r="B7" s="107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1">
        <v>5</v>
      </c>
      <c r="B8" s="107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1">
        <v>6</v>
      </c>
      <c r="B9" s="107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1">
        <v>7</v>
      </c>
      <c r="B10" s="107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1">
        <v>8</v>
      </c>
      <c r="B11" s="107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1">
        <v>9</v>
      </c>
      <c r="B12" s="107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1">
        <v>10</v>
      </c>
      <c r="B13" s="107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1">
        <v>11</v>
      </c>
      <c r="B14" s="107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1">
        <v>12</v>
      </c>
      <c r="B15" s="107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1">
        <v>13</v>
      </c>
      <c r="B16" s="107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1">
        <v>14</v>
      </c>
      <c r="B17" s="107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1">
        <v>15</v>
      </c>
      <c r="B18" s="107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1">
        <v>16</v>
      </c>
      <c r="B19" s="107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1">
        <v>17</v>
      </c>
      <c r="B20" s="107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1">
        <v>18</v>
      </c>
      <c r="B21" s="107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1">
        <v>19</v>
      </c>
      <c r="B22" s="107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1">
        <v>20</v>
      </c>
      <c r="B23" s="107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1">
        <v>21</v>
      </c>
      <c r="B24" s="107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1">
        <v>22</v>
      </c>
      <c r="B25" s="107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1">
        <v>23</v>
      </c>
      <c r="B26" s="107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1">
        <v>24</v>
      </c>
      <c r="B27" s="107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1">
        <v>25</v>
      </c>
      <c r="B28" s="107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1">
        <v>26</v>
      </c>
      <c r="B29" s="107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1">
        <v>27</v>
      </c>
      <c r="B30" s="107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1">
        <v>28</v>
      </c>
      <c r="B31" s="107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1">
        <v>29</v>
      </c>
      <c r="B32" s="107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1">
        <v>30</v>
      </c>
      <c r="B33" s="107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9"/>
      <c r="AP36" s="430" t="s">
        <v>431</v>
      </c>
      <c r="AQ36" s="430"/>
      <c r="AR36" s="430"/>
      <c r="AS36" s="430"/>
      <c r="AT36" s="430"/>
      <c r="AU36" s="430"/>
      <c r="AV36" s="430"/>
      <c r="AW36" s="430"/>
      <c r="AX36" s="430"/>
    </row>
    <row r="37" spans="1:50" ht="26.25" customHeight="1" x14ac:dyDescent="0.15">
      <c r="A37" s="1071">
        <v>1</v>
      </c>
      <c r="B37" s="107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1">
        <v>2</v>
      </c>
      <c r="B38" s="107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1">
        <v>3</v>
      </c>
      <c r="B39" s="107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1">
        <v>4</v>
      </c>
      <c r="B40" s="107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1">
        <v>5</v>
      </c>
      <c r="B41" s="107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1">
        <v>6</v>
      </c>
      <c r="B42" s="107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1">
        <v>7</v>
      </c>
      <c r="B43" s="107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1">
        <v>8</v>
      </c>
      <c r="B44" s="107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1">
        <v>9</v>
      </c>
      <c r="B45" s="107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1">
        <v>10</v>
      </c>
      <c r="B46" s="107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1">
        <v>11</v>
      </c>
      <c r="B47" s="107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1">
        <v>12</v>
      </c>
      <c r="B48" s="107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1">
        <v>13</v>
      </c>
      <c r="B49" s="107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1">
        <v>14</v>
      </c>
      <c r="B50" s="107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1">
        <v>15</v>
      </c>
      <c r="B51" s="107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1">
        <v>16</v>
      </c>
      <c r="B52" s="107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1">
        <v>17</v>
      </c>
      <c r="B53" s="107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1">
        <v>18</v>
      </c>
      <c r="B54" s="107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1">
        <v>19</v>
      </c>
      <c r="B55" s="107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1">
        <v>20</v>
      </c>
      <c r="B56" s="107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1">
        <v>21</v>
      </c>
      <c r="B57" s="107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1">
        <v>22</v>
      </c>
      <c r="B58" s="107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1">
        <v>23</v>
      </c>
      <c r="B59" s="107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1">
        <v>24</v>
      </c>
      <c r="B60" s="107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1">
        <v>25</v>
      </c>
      <c r="B61" s="107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1">
        <v>26</v>
      </c>
      <c r="B62" s="107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1">
        <v>27</v>
      </c>
      <c r="B63" s="107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1">
        <v>28</v>
      </c>
      <c r="B64" s="107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1">
        <v>29</v>
      </c>
      <c r="B65" s="107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1">
        <v>30</v>
      </c>
      <c r="B66" s="107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9"/>
      <c r="AP69" s="430" t="s">
        <v>431</v>
      </c>
      <c r="AQ69" s="430"/>
      <c r="AR69" s="430"/>
      <c r="AS69" s="430"/>
      <c r="AT69" s="430"/>
      <c r="AU69" s="430"/>
      <c r="AV69" s="430"/>
      <c r="AW69" s="430"/>
      <c r="AX69" s="430"/>
    </row>
    <row r="70" spans="1:50" ht="26.25" customHeight="1" x14ac:dyDescent="0.15">
      <c r="A70" s="1071">
        <v>1</v>
      </c>
      <c r="B70" s="107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1">
        <v>2</v>
      </c>
      <c r="B71" s="107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1">
        <v>3</v>
      </c>
      <c r="B72" s="107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1">
        <v>4</v>
      </c>
      <c r="B73" s="107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1">
        <v>5</v>
      </c>
      <c r="B74" s="107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1">
        <v>6</v>
      </c>
      <c r="B75" s="107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1">
        <v>7</v>
      </c>
      <c r="B76" s="107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1">
        <v>8</v>
      </c>
      <c r="B77" s="107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1">
        <v>9</v>
      </c>
      <c r="B78" s="107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1">
        <v>10</v>
      </c>
      <c r="B79" s="107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1">
        <v>11</v>
      </c>
      <c r="B80" s="107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1">
        <v>12</v>
      </c>
      <c r="B81" s="107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1">
        <v>13</v>
      </c>
      <c r="B82" s="107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1">
        <v>14</v>
      </c>
      <c r="B83" s="107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1">
        <v>15</v>
      </c>
      <c r="B84" s="107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1">
        <v>16</v>
      </c>
      <c r="B85" s="107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1">
        <v>17</v>
      </c>
      <c r="B86" s="107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1">
        <v>18</v>
      </c>
      <c r="B87" s="107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1">
        <v>19</v>
      </c>
      <c r="B88" s="107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1">
        <v>20</v>
      </c>
      <c r="B89" s="107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1">
        <v>21</v>
      </c>
      <c r="B90" s="107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1">
        <v>22</v>
      </c>
      <c r="B91" s="107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1">
        <v>23</v>
      </c>
      <c r="B92" s="107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1">
        <v>24</v>
      </c>
      <c r="B93" s="107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1">
        <v>25</v>
      </c>
      <c r="B94" s="107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1">
        <v>26</v>
      </c>
      <c r="B95" s="107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1">
        <v>27</v>
      </c>
      <c r="B96" s="107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1">
        <v>28</v>
      </c>
      <c r="B97" s="107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1">
        <v>29</v>
      </c>
      <c r="B98" s="107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1">
        <v>30</v>
      </c>
      <c r="B99" s="107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9"/>
      <c r="AP102" s="430" t="s">
        <v>431</v>
      </c>
      <c r="AQ102" s="430"/>
      <c r="AR102" s="430"/>
      <c r="AS102" s="430"/>
      <c r="AT102" s="430"/>
      <c r="AU102" s="430"/>
      <c r="AV102" s="430"/>
      <c r="AW102" s="430"/>
      <c r="AX102" s="430"/>
    </row>
    <row r="103" spans="1:50" ht="26.25" customHeight="1" x14ac:dyDescent="0.15">
      <c r="A103" s="1071">
        <v>1</v>
      </c>
      <c r="B103" s="107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1">
        <v>2</v>
      </c>
      <c r="B104" s="107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1">
        <v>3</v>
      </c>
      <c r="B105" s="107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1">
        <v>4</v>
      </c>
      <c r="B106" s="107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1">
        <v>5</v>
      </c>
      <c r="B107" s="107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1">
        <v>6</v>
      </c>
      <c r="B108" s="107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1">
        <v>7</v>
      </c>
      <c r="B109" s="107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1">
        <v>8</v>
      </c>
      <c r="B110" s="107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1">
        <v>9</v>
      </c>
      <c r="B111" s="107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1">
        <v>10</v>
      </c>
      <c r="B112" s="107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1">
        <v>11</v>
      </c>
      <c r="B113" s="107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1">
        <v>12</v>
      </c>
      <c r="B114" s="107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1">
        <v>13</v>
      </c>
      <c r="B115" s="107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1">
        <v>14</v>
      </c>
      <c r="B116" s="107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1">
        <v>15</v>
      </c>
      <c r="B117" s="107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1">
        <v>16</v>
      </c>
      <c r="B118" s="107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1">
        <v>17</v>
      </c>
      <c r="B119" s="107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1">
        <v>18</v>
      </c>
      <c r="B120" s="107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1">
        <v>19</v>
      </c>
      <c r="B121" s="107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1">
        <v>20</v>
      </c>
      <c r="B122" s="107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1">
        <v>21</v>
      </c>
      <c r="B123" s="107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1">
        <v>22</v>
      </c>
      <c r="B124" s="107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1">
        <v>23</v>
      </c>
      <c r="B125" s="107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1">
        <v>24</v>
      </c>
      <c r="B126" s="107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1">
        <v>25</v>
      </c>
      <c r="B127" s="107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1">
        <v>26</v>
      </c>
      <c r="B128" s="107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1">
        <v>27</v>
      </c>
      <c r="B129" s="107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1">
        <v>28</v>
      </c>
      <c r="B130" s="107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1">
        <v>29</v>
      </c>
      <c r="B131" s="107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1">
        <v>30</v>
      </c>
      <c r="B132" s="107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9"/>
      <c r="AP135" s="430" t="s">
        <v>431</v>
      </c>
      <c r="AQ135" s="430"/>
      <c r="AR135" s="430"/>
      <c r="AS135" s="430"/>
      <c r="AT135" s="430"/>
      <c r="AU135" s="430"/>
      <c r="AV135" s="430"/>
      <c r="AW135" s="430"/>
      <c r="AX135" s="430"/>
    </row>
    <row r="136" spans="1:50" ht="26.25" customHeight="1" x14ac:dyDescent="0.15">
      <c r="A136" s="1071">
        <v>1</v>
      </c>
      <c r="B136" s="107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1">
        <v>2</v>
      </c>
      <c r="B137" s="107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1">
        <v>3</v>
      </c>
      <c r="B138" s="107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1">
        <v>4</v>
      </c>
      <c r="B139" s="107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1">
        <v>5</v>
      </c>
      <c r="B140" s="107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1">
        <v>6</v>
      </c>
      <c r="B141" s="107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1">
        <v>7</v>
      </c>
      <c r="B142" s="107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1">
        <v>8</v>
      </c>
      <c r="B143" s="107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1">
        <v>9</v>
      </c>
      <c r="B144" s="107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1">
        <v>10</v>
      </c>
      <c r="B145" s="107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1">
        <v>11</v>
      </c>
      <c r="B146" s="107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1">
        <v>12</v>
      </c>
      <c r="B147" s="107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1">
        <v>13</v>
      </c>
      <c r="B148" s="107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1">
        <v>14</v>
      </c>
      <c r="B149" s="107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1">
        <v>15</v>
      </c>
      <c r="B150" s="107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1">
        <v>16</v>
      </c>
      <c r="B151" s="107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1">
        <v>17</v>
      </c>
      <c r="B152" s="107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1">
        <v>18</v>
      </c>
      <c r="B153" s="107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1">
        <v>19</v>
      </c>
      <c r="B154" s="107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1">
        <v>20</v>
      </c>
      <c r="B155" s="107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1">
        <v>21</v>
      </c>
      <c r="B156" s="107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1">
        <v>22</v>
      </c>
      <c r="B157" s="107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1">
        <v>23</v>
      </c>
      <c r="B158" s="107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1">
        <v>24</v>
      </c>
      <c r="B159" s="107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1">
        <v>25</v>
      </c>
      <c r="B160" s="107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1">
        <v>26</v>
      </c>
      <c r="B161" s="107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1">
        <v>27</v>
      </c>
      <c r="B162" s="107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1">
        <v>28</v>
      </c>
      <c r="B163" s="107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1">
        <v>29</v>
      </c>
      <c r="B164" s="107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1">
        <v>30</v>
      </c>
      <c r="B165" s="107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9"/>
      <c r="AP168" s="430" t="s">
        <v>431</v>
      </c>
      <c r="AQ168" s="430"/>
      <c r="AR168" s="430"/>
      <c r="AS168" s="430"/>
      <c r="AT168" s="430"/>
      <c r="AU168" s="430"/>
      <c r="AV168" s="430"/>
      <c r="AW168" s="430"/>
      <c r="AX168" s="430"/>
    </row>
    <row r="169" spans="1:50" ht="26.25" customHeight="1" x14ac:dyDescent="0.15">
      <c r="A169" s="1071">
        <v>1</v>
      </c>
      <c r="B169" s="107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1">
        <v>2</v>
      </c>
      <c r="B170" s="107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1">
        <v>3</v>
      </c>
      <c r="B171" s="107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1">
        <v>4</v>
      </c>
      <c r="B172" s="107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1">
        <v>5</v>
      </c>
      <c r="B173" s="107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1">
        <v>6</v>
      </c>
      <c r="B174" s="107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1">
        <v>7</v>
      </c>
      <c r="B175" s="107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1">
        <v>8</v>
      </c>
      <c r="B176" s="107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1">
        <v>9</v>
      </c>
      <c r="B177" s="107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1">
        <v>10</v>
      </c>
      <c r="B178" s="107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1">
        <v>11</v>
      </c>
      <c r="B179" s="107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1">
        <v>12</v>
      </c>
      <c r="B180" s="107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1">
        <v>13</v>
      </c>
      <c r="B181" s="107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1">
        <v>14</v>
      </c>
      <c r="B182" s="107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1">
        <v>15</v>
      </c>
      <c r="B183" s="107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1">
        <v>16</v>
      </c>
      <c r="B184" s="107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1">
        <v>17</v>
      </c>
      <c r="B185" s="107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1">
        <v>18</v>
      </c>
      <c r="B186" s="107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1">
        <v>19</v>
      </c>
      <c r="B187" s="107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1">
        <v>20</v>
      </c>
      <c r="B188" s="107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1">
        <v>21</v>
      </c>
      <c r="B189" s="107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1">
        <v>22</v>
      </c>
      <c r="B190" s="107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1">
        <v>23</v>
      </c>
      <c r="B191" s="107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1">
        <v>24</v>
      </c>
      <c r="B192" s="107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1">
        <v>25</v>
      </c>
      <c r="B193" s="107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1">
        <v>26</v>
      </c>
      <c r="B194" s="107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1">
        <v>27</v>
      </c>
      <c r="B195" s="107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1">
        <v>28</v>
      </c>
      <c r="B196" s="107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1">
        <v>29</v>
      </c>
      <c r="B197" s="107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1">
        <v>30</v>
      </c>
      <c r="B198" s="107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9"/>
      <c r="AP201" s="430" t="s">
        <v>431</v>
      </c>
      <c r="AQ201" s="430"/>
      <c r="AR201" s="430"/>
      <c r="AS201" s="430"/>
      <c r="AT201" s="430"/>
      <c r="AU201" s="430"/>
      <c r="AV201" s="430"/>
      <c r="AW201" s="430"/>
      <c r="AX201" s="430"/>
    </row>
    <row r="202" spans="1:50" ht="26.25" customHeight="1" x14ac:dyDescent="0.15">
      <c r="A202" s="1071">
        <v>1</v>
      </c>
      <c r="B202" s="107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1">
        <v>2</v>
      </c>
      <c r="B203" s="107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1">
        <v>3</v>
      </c>
      <c r="B204" s="107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1">
        <v>4</v>
      </c>
      <c r="B205" s="107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1">
        <v>5</v>
      </c>
      <c r="B206" s="107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1">
        <v>6</v>
      </c>
      <c r="B207" s="107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1">
        <v>7</v>
      </c>
      <c r="B208" s="107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1">
        <v>8</v>
      </c>
      <c r="B209" s="107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1">
        <v>9</v>
      </c>
      <c r="B210" s="107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1">
        <v>10</v>
      </c>
      <c r="B211" s="107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1">
        <v>11</v>
      </c>
      <c r="B212" s="107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1">
        <v>12</v>
      </c>
      <c r="B213" s="107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1">
        <v>13</v>
      </c>
      <c r="B214" s="107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1">
        <v>14</v>
      </c>
      <c r="B215" s="107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1">
        <v>15</v>
      </c>
      <c r="B216" s="107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1">
        <v>16</v>
      </c>
      <c r="B217" s="107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1">
        <v>17</v>
      </c>
      <c r="B218" s="107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1">
        <v>18</v>
      </c>
      <c r="B219" s="107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1">
        <v>19</v>
      </c>
      <c r="B220" s="107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1">
        <v>20</v>
      </c>
      <c r="B221" s="107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1">
        <v>21</v>
      </c>
      <c r="B222" s="107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1">
        <v>22</v>
      </c>
      <c r="B223" s="107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1">
        <v>23</v>
      </c>
      <c r="B224" s="107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1">
        <v>24</v>
      </c>
      <c r="B225" s="107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1">
        <v>25</v>
      </c>
      <c r="B226" s="107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1">
        <v>26</v>
      </c>
      <c r="B227" s="107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1">
        <v>27</v>
      </c>
      <c r="B228" s="107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1">
        <v>28</v>
      </c>
      <c r="B229" s="107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1">
        <v>29</v>
      </c>
      <c r="B230" s="107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1">
        <v>30</v>
      </c>
      <c r="B231" s="107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9"/>
      <c r="AP234" s="430" t="s">
        <v>431</v>
      </c>
      <c r="AQ234" s="430"/>
      <c r="AR234" s="430"/>
      <c r="AS234" s="430"/>
      <c r="AT234" s="430"/>
      <c r="AU234" s="430"/>
      <c r="AV234" s="430"/>
      <c r="AW234" s="430"/>
      <c r="AX234" s="430"/>
    </row>
    <row r="235" spans="1:50" ht="26.25" customHeight="1" x14ac:dyDescent="0.15">
      <c r="A235" s="1071">
        <v>1</v>
      </c>
      <c r="B235" s="107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1">
        <v>2</v>
      </c>
      <c r="B236" s="107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1">
        <v>3</v>
      </c>
      <c r="B237" s="107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1">
        <v>4</v>
      </c>
      <c r="B238" s="107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1">
        <v>5</v>
      </c>
      <c r="B239" s="107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1">
        <v>6</v>
      </c>
      <c r="B240" s="107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1">
        <v>7</v>
      </c>
      <c r="B241" s="107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1">
        <v>8</v>
      </c>
      <c r="B242" s="107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1">
        <v>9</v>
      </c>
      <c r="B243" s="107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1">
        <v>10</v>
      </c>
      <c r="B244" s="107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1">
        <v>11</v>
      </c>
      <c r="B245" s="107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1">
        <v>12</v>
      </c>
      <c r="B246" s="107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1">
        <v>13</v>
      </c>
      <c r="B247" s="107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1">
        <v>14</v>
      </c>
      <c r="B248" s="107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1">
        <v>15</v>
      </c>
      <c r="B249" s="107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1">
        <v>16</v>
      </c>
      <c r="B250" s="107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1">
        <v>17</v>
      </c>
      <c r="B251" s="107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1">
        <v>18</v>
      </c>
      <c r="B252" s="107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1">
        <v>19</v>
      </c>
      <c r="B253" s="107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1">
        <v>20</v>
      </c>
      <c r="B254" s="107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1">
        <v>21</v>
      </c>
      <c r="B255" s="107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1">
        <v>22</v>
      </c>
      <c r="B256" s="107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1">
        <v>23</v>
      </c>
      <c r="B257" s="107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1">
        <v>24</v>
      </c>
      <c r="B258" s="107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1">
        <v>25</v>
      </c>
      <c r="B259" s="107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1">
        <v>26</v>
      </c>
      <c r="B260" s="107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1">
        <v>27</v>
      </c>
      <c r="B261" s="107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1">
        <v>28</v>
      </c>
      <c r="B262" s="107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1">
        <v>29</v>
      </c>
      <c r="B263" s="107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1">
        <v>30</v>
      </c>
      <c r="B264" s="107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9"/>
      <c r="AP267" s="430" t="s">
        <v>431</v>
      </c>
      <c r="AQ267" s="430"/>
      <c r="AR267" s="430"/>
      <c r="AS267" s="430"/>
      <c r="AT267" s="430"/>
      <c r="AU267" s="430"/>
      <c r="AV267" s="430"/>
      <c r="AW267" s="430"/>
      <c r="AX267" s="430"/>
    </row>
    <row r="268" spans="1:50" ht="26.25" customHeight="1" x14ac:dyDescent="0.15">
      <c r="A268" s="1071">
        <v>1</v>
      </c>
      <c r="B268" s="107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1">
        <v>2</v>
      </c>
      <c r="B269" s="107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1">
        <v>3</v>
      </c>
      <c r="B270" s="107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1">
        <v>4</v>
      </c>
      <c r="B271" s="107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1">
        <v>5</v>
      </c>
      <c r="B272" s="107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1">
        <v>6</v>
      </c>
      <c r="B273" s="107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1">
        <v>7</v>
      </c>
      <c r="B274" s="107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1">
        <v>8</v>
      </c>
      <c r="B275" s="107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1">
        <v>9</v>
      </c>
      <c r="B276" s="107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1">
        <v>10</v>
      </c>
      <c r="B277" s="107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1">
        <v>11</v>
      </c>
      <c r="B278" s="107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1">
        <v>12</v>
      </c>
      <c r="B279" s="107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1">
        <v>13</v>
      </c>
      <c r="B280" s="107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1">
        <v>14</v>
      </c>
      <c r="B281" s="107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1">
        <v>15</v>
      </c>
      <c r="B282" s="107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1">
        <v>16</v>
      </c>
      <c r="B283" s="107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1">
        <v>17</v>
      </c>
      <c r="B284" s="107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1">
        <v>18</v>
      </c>
      <c r="B285" s="107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1">
        <v>19</v>
      </c>
      <c r="B286" s="107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1">
        <v>20</v>
      </c>
      <c r="B287" s="107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1">
        <v>21</v>
      </c>
      <c r="B288" s="107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1">
        <v>22</v>
      </c>
      <c r="B289" s="107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1">
        <v>23</v>
      </c>
      <c r="B290" s="107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1">
        <v>24</v>
      </c>
      <c r="B291" s="107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1">
        <v>25</v>
      </c>
      <c r="B292" s="107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1">
        <v>26</v>
      </c>
      <c r="B293" s="107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1">
        <v>27</v>
      </c>
      <c r="B294" s="107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1">
        <v>28</v>
      </c>
      <c r="B295" s="107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1">
        <v>29</v>
      </c>
      <c r="B296" s="107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1">
        <v>30</v>
      </c>
      <c r="B297" s="107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9"/>
      <c r="AP300" s="430" t="s">
        <v>431</v>
      </c>
      <c r="AQ300" s="430"/>
      <c r="AR300" s="430"/>
      <c r="AS300" s="430"/>
      <c r="AT300" s="430"/>
      <c r="AU300" s="430"/>
      <c r="AV300" s="430"/>
      <c r="AW300" s="430"/>
      <c r="AX300" s="430"/>
    </row>
    <row r="301" spans="1:50" ht="26.25" customHeight="1" x14ac:dyDescent="0.15">
      <c r="A301" s="1071">
        <v>1</v>
      </c>
      <c r="B301" s="107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1">
        <v>2</v>
      </c>
      <c r="B302" s="107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1">
        <v>3</v>
      </c>
      <c r="B303" s="107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1">
        <v>4</v>
      </c>
      <c r="B304" s="107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1">
        <v>5</v>
      </c>
      <c r="B305" s="107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1">
        <v>6</v>
      </c>
      <c r="B306" s="107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1">
        <v>7</v>
      </c>
      <c r="B307" s="107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1">
        <v>8</v>
      </c>
      <c r="B308" s="107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1">
        <v>9</v>
      </c>
      <c r="B309" s="107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1">
        <v>10</v>
      </c>
      <c r="B310" s="107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1">
        <v>11</v>
      </c>
      <c r="B311" s="107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1">
        <v>12</v>
      </c>
      <c r="B312" s="107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1">
        <v>13</v>
      </c>
      <c r="B313" s="107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1">
        <v>14</v>
      </c>
      <c r="B314" s="107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1">
        <v>15</v>
      </c>
      <c r="B315" s="107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1">
        <v>16</v>
      </c>
      <c r="B316" s="107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1">
        <v>17</v>
      </c>
      <c r="B317" s="107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1">
        <v>18</v>
      </c>
      <c r="B318" s="107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1">
        <v>19</v>
      </c>
      <c r="B319" s="107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1">
        <v>20</v>
      </c>
      <c r="B320" s="107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1">
        <v>21</v>
      </c>
      <c r="B321" s="107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1">
        <v>22</v>
      </c>
      <c r="B322" s="107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1">
        <v>23</v>
      </c>
      <c r="B323" s="107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1">
        <v>24</v>
      </c>
      <c r="B324" s="107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1">
        <v>25</v>
      </c>
      <c r="B325" s="107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1">
        <v>26</v>
      </c>
      <c r="B326" s="107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1">
        <v>27</v>
      </c>
      <c r="B327" s="107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1">
        <v>28</v>
      </c>
      <c r="B328" s="107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1">
        <v>29</v>
      </c>
      <c r="B329" s="107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1">
        <v>30</v>
      </c>
      <c r="B330" s="107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9"/>
      <c r="AP333" s="430" t="s">
        <v>431</v>
      </c>
      <c r="AQ333" s="430"/>
      <c r="AR333" s="430"/>
      <c r="AS333" s="430"/>
      <c r="AT333" s="430"/>
      <c r="AU333" s="430"/>
      <c r="AV333" s="430"/>
      <c r="AW333" s="430"/>
      <c r="AX333" s="430"/>
    </row>
    <row r="334" spans="1:50" ht="26.25" customHeight="1" x14ac:dyDescent="0.15">
      <c r="A334" s="1071">
        <v>1</v>
      </c>
      <c r="B334" s="107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1">
        <v>2</v>
      </c>
      <c r="B335" s="107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1">
        <v>3</v>
      </c>
      <c r="B336" s="107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1">
        <v>4</v>
      </c>
      <c r="B337" s="107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1">
        <v>5</v>
      </c>
      <c r="B338" s="107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1">
        <v>6</v>
      </c>
      <c r="B339" s="107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1">
        <v>7</v>
      </c>
      <c r="B340" s="107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1">
        <v>8</v>
      </c>
      <c r="B341" s="107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1">
        <v>9</v>
      </c>
      <c r="B342" s="107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1">
        <v>10</v>
      </c>
      <c r="B343" s="107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1">
        <v>11</v>
      </c>
      <c r="B344" s="107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1">
        <v>12</v>
      </c>
      <c r="B345" s="107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1">
        <v>13</v>
      </c>
      <c r="B346" s="107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1">
        <v>14</v>
      </c>
      <c r="B347" s="107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1">
        <v>15</v>
      </c>
      <c r="B348" s="107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1">
        <v>16</v>
      </c>
      <c r="B349" s="107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1">
        <v>17</v>
      </c>
      <c r="B350" s="107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1">
        <v>18</v>
      </c>
      <c r="B351" s="107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1">
        <v>19</v>
      </c>
      <c r="B352" s="107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1">
        <v>20</v>
      </c>
      <c r="B353" s="107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1">
        <v>21</v>
      </c>
      <c r="B354" s="107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1">
        <v>22</v>
      </c>
      <c r="B355" s="107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1">
        <v>23</v>
      </c>
      <c r="B356" s="107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1">
        <v>24</v>
      </c>
      <c r="B357" s="107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1">
        <v>25</v>
      </c>
      <c r="B358" s="107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1">
        <v>26</v>
      </c>
      <c r="B359" s="107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1">
        <v>27</v>
      </c>
      <c r="B360" s="107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1">
        <v>28</v>
      </c>
      <c r="B361" s="107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1">
        <v>29</v>
      </c>
      <c r="B362" s="107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1">
        <v>30</v>
      </c>
      <c r="B363" s="107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9"/>
      <c r="AP366" s="430" t="s">
        <v>431</v>
      </c>
      <c r="AQ366" s="430"/>
      <c r="AR366" s="430"/>
      <c r="AS366" s="430"/>
      <c r="AT366" s="430"/>
      <c r="AU366" s="430"/>
      <c r="AV366" s="430"/>
      <c r="AW366" s="430"/>
      <c r="AX366" s="430"/>
    </row>
    <row r="367" spans="1:50" ht="26.25" customHeight="1" x14ac:dyDescent="0.15">
      <c r="A367" s="1071">
        <v>1</v>
      </c>
      <c r="B367" s="107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1">
        <v>2</v>
      </c>
      <c r="B368" s="107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1">
        <v>3</v>
      </c>
      <c r="B369" s="107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1">
        <v>4</v>
      </c>
      <c r="B370" s="107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1">
        <v>5</v>
      </c>
      <c r="B371" s="107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1">
        <v>6</v>
      </c>
      <c r="B372" s="107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1">
        <v>7</v>
      </c>
      <c r="B373" s="107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1">
        <v>8</v>
      </c>
      <c r="B374" s="107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1">
        <v>9</v>
      </c>
      <c r="B375" s="107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1">
        <v>10</v>
      </c>
      <c r="B376" s="107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1">
        <v>11</v>
      </c>
      <c r="B377" s="107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1">
        <v>12</v>
      </c>
      <c r="B378" s="107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1">
        <v>13</v>
      </c>
      <c r="B379" s="107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1">
        <v>14</v>
      </c>
      <c r="B380" s="107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1">
        <v>15</v>
      </c>
      <c r="B381" s="107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1">
        <v>16</v>
      </c>
      <c r="B382" s="107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1">
        <v>17</v>
      </c>
      <c r="B383" s="107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1">
        <v>18</v>
      </c>
      <c r="B384" s="107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1">
        <v>19</v>
      </c>
      <c r="B385" s="107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1">
        <v>20</v>
      </c>
      <c r="B386" s="107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1">
        <v>21</v>
      </c>
      <c r="B387" s="107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1">
        <v>22</v>
      </c>
      <c r="B388" s="107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1">
        <v>23</v>
      </c>
      <c r="B389" s="107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1">
        <v>24</v>
      </c>
      <c r="B390" s="107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1">
        <v>25</v>
      </c>
      <c r="B391" s="107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1">
        <v>26</v>
      </c>
      <c r="B392" s="107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1">
        <v>27</v>
      </c>
      <c r="B393" s="107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1">
        <v>28</v>
      </c>
      <c r="B394" s="107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1">
        <v>29</v>
      </c>
      <c r="B395" s="107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1">
        <v>30</v>
      </c>
      <c r="B396" s="107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9"/>
      <c r="AP399" s="430" t="s">
        <v>431</v>
      </c>
      <c r="AQ399" s="430"/>
      <c r="AR399" s="430"/>
      <c r="AS399" s="430"/>
      <c r="AT399" s="430"/>
      <c r="AU399" s="430"/>
      <c r="AV399" s="430"/>
      <c r="AW399" s="430"/>
      <c r="AX399" s="430"/>
    </row>
    <row r="400" spans="1:50" ht="26.25" customHeight="1" x14ac:dyDescent="0.15">
      <c r="A400" s="1071">
        <v>1</v>
      </c>
      <c r="B400" s="107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1">
        <v>2</v>
      </c>
      <c r="B401" s="107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1">
        <v>3</v>
      </c>
      <c r="B402" s="107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1">
        <v>4</v>
      </c>
      <c r="B403" s="107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1">
        <v>5</v>
      </c>
      <c r="B404" s="107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1">
        <v>6</v>
      </c>
      <c r="B405" s="107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1">
        <v>7</v>
      </c>
      <c r="B406" s="107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1">
        <v>8</v>
      </c>
      <c r="B407" s="107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1">
        <v>9</v>
      </c>
      <c r="B408" s="107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1">
        <v>10</v>
      </c>
      <c r="B409" s="107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1">
        <v>11</v>
      </c>
      <c r="B410" s="107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1">
        <v>12</v>
      </c>
      <c r="B411" s="107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1">
        <v>13</v>
      </c>
      <c r="B412" s="107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1">
        <v>14</v>
      </c>
      <c r="B413" s="107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1">
        <v>15</v>
      </c>
      <c r="B414" s="107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1">
        <v>16</v>
      </c>
      <c r="B415" s="107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1">
        <v>17</v>
      </c>
      <c r="B416" s="107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1">
        <v>18</v>
      </c>
      <c r="B417" s="107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1">
        <v>19</v>
      </c>
      <c r="B418" s="107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1">
        <v>20</v>
      </c>
      <c r="B419" s="107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1">
        <v>21</v>
      </c>
      <c r="B420" s="107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1">
        <v>22</v>
      </c>
      <c r="B421" s="107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1">
        <v>23</v>
      </c>
      <c r="B422" s="107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1">
        <v>24</v>
      </c>
      <c r="B423" s="107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1">
        <v>25</v>
      </c>
      <c r="B424" s="107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1">
        <v>26</v>
      </c>
      <c r="B425" s="107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1">
        <v>27</v>
      </c>
      <c r="B426" s="107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1">
        <v>28</v>
      </c>
      <c r="B427" s="107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1">
        <v>29</v>
      </c>
      <c r="B428" s="107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1">
        <v>30</v>
      </c>
      <c r="B429" s="107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9"/>
      <c r="AP432" s="430" t="s">
        <v>431</v>
      </c>
      <c r="AQ432" s="430"/>
      <c r="AR432" s="430"/>
      <c r="AS432" s="430"/>
      <c r="AT432" s="430"/>
      <c r="AU432" s="430"/>
      <c r="AV432" s="430"/>
      <c r="AW432" s="430"/>
      <c r="AX432" s="430"/>
    </row>
    <row r="433" spans="1:50" ht="26.25" customHeight="1" x14ac:dyDescent="0.15">
      <c r="A433" s="1071">
        <v>1</v>
      </c>
      <c r="B433" s="107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1">
        <v>2</v>
      </c>
      <c r="B434" s="107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1">
        <v>3</v>
      </c>
      <c r="B435" s="107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1">
        <v>4</v>
      </c>
      <c r="B436" s="107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1">
        <v>5</v>
      </c>
      <c r="B437" s="107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1">
        <v>6</v>
      </c>
      <c r="B438" s="107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1">
        <v>7</v>
      </c>
      <c r="B439" s="107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1">
        <v>8</v>
      </c>
      <c r="B440" s="107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1">
        <v>9</v>
      </c>
      <c r="B441" s="107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1">
        <v>10</v>
      </c>
      <c r="B442" s="107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1">
        <v>11</v>
      </c>
      <c r="B443" s="107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1">
        <v>12</v>
      </c>
      <c r="B444" s="107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1">
        <v>13</v>
      </c>
      <c r="B445" s="107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1">
        <v>14</v>
      </c>
      <c r="B446" s="107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1">
        <v>15</v>
      </c>
      <c r="B447" s="107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1">
        <v>16</v>
      </c>
      <c r="B448" s="107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1">
        <v>17</v>
      </c>
      <c r="B449" s="107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1">
        <v>18</v>
      </c>
      <c r="B450" s="107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1">
        <v>19</v>
      </c>
      <c r="B451" s="107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1">
        <v>20</v>
      </c>
      <c r="B452" s="107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1">
        <v>21</v>
      </c>
      <c r="B453" s="107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1">
        <v>22</v>
      </c>
      <c r="B454" s="107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1">
        <v>23</v>
      </c>
      <c r="B455" s="107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1">
        <v>24</v>
      </c>
      <c r="B456" s="107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1">
        <v>25</v>
      </c>
      <c r="B457" s="107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1">
        <v>26</v>
      </c>
      <c r="B458" s="107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1">
        <v>27</v>
      </c>
      <c r="B459" s="107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1">
        <v>28</v>
      </c>
      <c r="B460" s="107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1">
        <v>29</v>
      </c>
      <c r="B461" s="107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1">
        <v>30</v>
      </c>
      <c r="B462" s="107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9"/>
      <c r="AP465" s="430" t="s">
        <v>431</v>
      </c>
      <c r="AQ465" s="430"/>
      <c r="AR465" s="430"/>
      <c r="AS465" s="430"/>
      <c r="AT465" s="430"/>
      <c r="AU465" s="430"/>
      <c r="AV465" s="430"/>
      <c r="AW465" s="430"/>
      <c r="AX465" s="430"/>
    </row>
    <row r="466" spans="1:50" ht="26.25" customHeight="1" x14ac:dyDescent="0.15">
      <c r="A466" s="1071">
        <v>1</v>
      </c>
      <c r="B466" s="107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1">
        <v>2</v>
      </c>
      <c r="B467" s="107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1">
        <v>3</v>
      </c>
      <c r="B468" s="107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1">
        <v>4</v>
      </c>
      <c r="B469" s="107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1">
        <v>5</v>
      </c>
      <c r="B470" s="107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1">
        <v>6</v>
      </c>
      <c r="B471" s="107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1">
        <v>7</v>
      </c>
      <c r="B472" s="107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1">
        <v>8</v>
      </c>
      <c r="B473" s="107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1">
        <v>9</v>
      </c>
      <c r="B474" s="107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1">
        <v>10</v>
      </c>
      <c r="B475" s="107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1">
        <v>11</v>
      </c>
      <c r="B476" s="107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1">
        <v>12</v>
      </c>
      <c r="B477" s="107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1">
        <v>13</v>
      </c>
      <c r="B478" s="107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1">
        <v>14</v>
      </c>
      <c r="B479" s="107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1">
        <v>15</v>
      </c>
      <c r="B480" s="107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1">
        <v>16</v>
      </c>
      <c r="B481" s="107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1">
        <v>17</v>
      </c>
      <c r="B482" s="107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1">
        <v>18</v>
      </c>
      <c r="B483" s="107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1">
        <v>19</v>
      </c>
      <c r="B484" s="107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1">
        <v>20</v>
      </c>
      <c r="B485" s="107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1">
        <v>21</v>
      </c>
      <c r="B486" s="107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1">
        <v>22</v>
      </c>
      <c r="B487" s="107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1">
        <v>23</v>
      </c>
      <c r="B488" s="107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1">
        <v>24</v>
      </c>
      <c r="B489" s="107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1">
        <v>25</v>
      </c>
      <c r="B490" s="107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1">
        <v>26</v>
      </c>
      <c r="B491" s="107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1">
        <v>27</v>
      </c>
      <c r="B492" s="107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1">
        <v>28</v>
      </c>
      <c r="B493" s="107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1">
        <v>29</v>
      </c>
      <c r="B494" s="107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1">
        <v>30</v>
      </c>
      <c r="B495" s="107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9"/>
      <c r="AP498" s="430" t="s">
        <v>431</v>
      </c>
      <c r="AQ498" s="430"/>
      <c r="AR498" s="430"/>
      <c r="AS498" s="430"/>
      <c r="AT498" s="430"/>
      <c r="AU498" s="430"/>
      <c r="AV498" s="430"/>
      <c r="AW498" s="430"/>
      <c r="AX498" s="430"/>
    </row>
    <row r="499" spans="1:50" ht="26.25" customHeight="1" x14ac:dyDescent="0.15">
      <c r="A499" s="1071">
        <v>1</v>
      </c>
      <c r="B499" s="107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1">
        <v>2</v>
      </c>
      <c r="B500" s="107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1">
        <v>3</v>
      </c>
      <c r="B501" s="107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1">
        <v>4</v>
      </c>
      <c r="B502" s="107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1">
        <v>5</v>
      </c>
      <c r="B503" s="107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1">
        <v>6</v>
      </c>
      <c r="B504" s="107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1">
        <v>7</v>
      </c>
      <c r="B505" s="107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1">
        <v>8</v>
      </c>
      <c r="B506" s="107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1">
        <v>9</v>
      </c>
      <c r="B507" s="107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1">
        <v>10</v>
      </c>
      <c r="B508" s="107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1">
        <v>11</v>
      </c>
      <c r="B509" s="107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1">
        <v>12</v>
      </c>
      <c r="B510" s="107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1">
        <v>13</v>
      </c>
      <c r="B511" s="107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1">
        <v>14</v>
      </c>
      <c r="B512" s="107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1">
        <v>15</v>
      </c>
      <c r="B513" s="107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1">
        <v>16</v>
      </c>
      <c r="B514" s="107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1">
        <v>17</v>
      </c>
      <c r="B515" s="107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1">
        <v>18</v>
      </c>
      <c r="B516" s="107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1">
        <v>19</v>
      </c>
      <c r="B517" s="107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1">
        <v>20</v>
      </c>
      <c r="B518" s="107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1">
        <v>21</v>
      </c>
      <c r="B519" s="107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1">
        <v>22</v>
      </c>
      <c r="B520" s="107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1">
        <v>23</v>
      </c>
      <c r="B521" s="107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1">
        <v>24</v>
      </c>
      <c r="B522" s="107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1">
        <v>25</v>
      </c>
      <c r="B523" s="107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1">
        <v>26</v>
      </c>
      <c r="B524" s="107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1">
        <v>27</v>
      </c>
      <c r="B525" s="107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1">
        <v>28</v>
      </c>
      <c r="B526" s="107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1">
        <v>29</v>
      </c>
      <c r="B527" s="107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1">
        <v>30</v>
      </c>
      <c r="B528" s="107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9"/>
      <c r="AP531" s="430" t="s">
        <v>431</v>
      </c>
      <c r="AQ531" s="430"/>
      <c r="AR531" s="430"/>
      <c r="AS531" s="430"/>
      <c r="AT531" s="430"/>
      <c r="AU531" s="430"/>
      <c r="AV531" s="430"/>
      <c r="AW531" s="430"/>
      <c r="AX531" s="430"/>
    </row>
    <row r="532" spans="1:50" ht="26.25" customHeight="1" x14ac:dyDescent="0.15">
      <c r="A532" s="1071">
        <v>1</v>
      </c>
      <c r="B532" s="107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1">
        <v>2</v>
      </c>
      <c r="B533" s="107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1">
        <v>3</v>
      </c>
      <c r="B534" s="107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1">
        <v>4</v>
      </c>
      <c r="B535" s="107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1">
        <v>5</v>
      </c>
      <c r="B536" s="107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1">
        <v>6</v>
      </c>
      <c r="B537" s="107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1">
        <v>7</v>
      </c>
      <c r="B538" s="107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1">
        <v>8</v>
      </c>
      <c r="B539" s="107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1">
        <v>9</v>
      </c>
      <c r="B540" s="107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1">
        <v>10</v>
      </c>
      <c r="B541" s="107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1">
        <v>11</v>
      </c>
      <c r="B542" s="107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1">
        <v>12</v>
      </c>
      <c r="B543" s="107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1">
        <v>13</v>
      </c>
      <c r="B544" s="107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1">
        <v>14</v>
      </c>
      <c r="B545" s="107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1">
        <v>15</v>
      </c>
      <c r="B546" s="107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1">
        <v>16</v>
      </c>
      <c r="B547" s="107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1">
        <v>17</v>
      </c>
      <c r="B548" s="107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1">
        <v>18</v>
      </c>
      <c r="B549" s="107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1">
        <v>19</v>
      </c>
      <c r="B550" s="107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1">
        <v>20</v>
      </c>
      <c r="B551" s="107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1">
        <v>21</v>
      </c>
      <c r="B552" s="107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1">
        <v>22</v>
      </c>
      <c r="B553" s="107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1">
        <v>23</v>
      </c>
      <c r="B554" s="107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1">
        <v>24</v>
      </c>
      <c r="B555" s="107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1">
        <v>25</v>
      </c>
      <c r="B556" s="107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1">
        <v>26</v>
      </c>
      <c r="B557" s="107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1">
        <v>27</v>
      </c>
      <c r="B558" s="107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1">
        <v>28</v>
      </c>
      <c r="B559" s="107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1">
        <v>29</v>
      </c>
      <c r="B560" s="107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1">
        <v>30</v>
      </c>
      <c r="B561" s="107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9"/>
      <c r="AP564" s="430" t="s">
        <v>431</v>
      </c>
      <c r="AQ564" s="430"/>
      <c r="AR564" s="430"/>
      <c r="AS564" s="430"/>
      <c r="AT564" s="430"/>
      <c r="AU564" s="430"/>
      <c r="AV564" s="430"/>
      <c r="AW564" s="430"/>
      <c r="AX564" s="430"/>
    </row>
    <row r="565" spans="1:50" ht="26.25" customHeight="1" x14ac:dyDescent="0.15">
      <c r="A565" s="1071">
        <v>1</v>
      </c>
      <c r="B565" s="107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1">
        <v>2</v>
      </c>
      <c r="B566" s="107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1">
        <v>3</v>
      </c>
      <c r="B567" s="107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1">
        <v>4</v>
      </c>
      <c r="B568" s="107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1">
        <v>5</v>
      </c>
      <c r="B569" s="107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1">
        <v>6</v>
      </c>
      <c r="B570" s="107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1">
        <v>7</v>
      </c>
      <c r="B571" s="107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1">
        <v>8</v>
      </c>
      <c r="B572" s="107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1">
        <v>9</v>
      </c>
      <c r="B573" s="107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1">
        <v>10</v>
      </c>
      <c r="B574" s="107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1">
        <v>11</v>
      </c>
      <c r="B575" s="107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1">
        <v>12</v>
      </c>
      <c r="B576" s="107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1">
        <v>13</v>
      </c>
      <c r="B577" s="107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1">
        <v>14</v>
      </c>
      <c r="B578" s="107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1">
        <v>15</v>
      </c>
      <c r="B579" s="107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1">
        <v>16</v>
      </c>
      <c r="B580" s="107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1">
        <v>17</v>
      </c>
      <c r="B581" s="107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1">
        <v>18</v>
      </c>
      <c r="B582" s="107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1">
        <v>19</v>
      </c>
      <c r="B583" s="107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1">
        <v>20</v>
      </c>
      <c r="B584" s="107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1">
        <v>21</v>
      </c>
      <c r="B585" s="107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1">
        <v>22</v>
      </c>
      <c r="B586" s="107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1">
        <v>23</v>
      </c>
      <c r="B587" s="107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1">
        <v>24</v>
      </c>
      <c r="B588" s="107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1">
        <v>25</v>
      </c>
      <c r="B589" s="107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1">
        <v>26</v>
      </c>
      <c r="B590" s="107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1">
        <v>27</v>
      </c>
      <c r="B591" s="107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1">
        <v>28</v>
      </c>
      <c r="B592" s="107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1">
        <v>29</v>
      </c>
      <c r="B593" s="107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1">
        <v>30</v>
      </c>
      <c r="B594" s="107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9"/>
      <c r="AP597" s="430" t="s">
        <v>431</v>
      </c>
      <c r="AQ597" s="430"/>
      <c r="AR597" s="430"/>
      <c r="AS597" s="430"/>
      <c r="AT597" s="430"/>
      <c r="AU597" s="430"/>
      <c r="AV597" s="430"/>
      <c r="AW597" s="430"/>
      <c r="AX597" s="430"/>
    </row>
    <row r="598" spans="1:50" ht="26.25" customHeight="1" x14ac:dyDescent="0.15">
      <c r="A598" s="1071">
        <v>1</v>
      </c>
      <c r="B598" s="107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1">
        <v>2</v>
      </c>
      <c r="B599" s="107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1">
        <v>3</v>
      </c>
      <c r="B600" s="107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1">
        <v>4</v>
      </c>
      <c r="B601" s="107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1">
        <v>5</v>
      </c>
      <c r="B602" s="107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1">
        <v>6</v>
      </c>
      <c r="B603" s="107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1">
        <v>7</v>
      </c>
      <c r="B604" s="107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1">
        <v>8</v>
      </c>
      <c r="B605" s="107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1">
        <v>9</v>
      </c>
      <c r="B606" s="107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1">
        <v>10</v>
      </c>
      <c r="B607" s="107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1">
        <v>11</v>
      </c>
      <c r="B608" s="107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1">
        <v>12</v>
      </c>
      <c r="B609" s="107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1">
        <v>13</v>
      </c>
      <c r="B610" s="107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1">
        <v>14</v>
      </c>
      <c r="B611" s="107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1">
        <v>15</v>
      </c>
      <c r="B612" s="107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1">
        <v>16</v>
      </c>
      <c r="B613" s="107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1">
        <v>17</v>
      </c>
      <c r="B614" s="107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1">
        <v>18</v>
      </c>
      <c r="B615" s="107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1">
        <v>19</v>
      </c>
      <c r="B616" s="107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1">
        <v>20</v>
      </c>
      <c r="B617" s="107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1">
        <v>21</v>
      </c>
      <c r="B618" s="107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1">
        <v>22</v>
      </c>
      <c r="B619" s="107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1">
        <v>23</v>
      </c>
      <c r="B620" s="107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1">
        <v>24</v>
      </c>
      <c r="B621" s="107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1">
        <v>25</v>
      </c>
      <c r="B622" s="107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1">
        <v>26</v>
      </c>
      <c r="B623" s="107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1">
        <v>27</v>
      </c>
      <c r="B624" s="107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1">
        <v>28</v>
      </c>
      <c r="B625" s="107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1">
        <v>29</v>
      </c>
      <c r="B626" s="107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1">
        <v>30</v>
      </c>
      <c r="B627" s="107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9"/>
      <c r="AP630" s="430" t="s">
        <v>431</v>
      </c>
      <c r="AQ630" s="430"/>
      <c r="AR630" s="430"/>
      <c r="AS630" s="430"/>
      <c r="AT630" s="430"/>
      <c r="AU630" s="430"/>
      <c r="AV630" s="430"/>
      <c r="AW630" s="430"/>
      <c r="AX630" s="430"/>
    </row>
    <row r="631" spans="1:50" ht="26.25" customHeight="1" x14ac:dyDescent="0.15">
      <c r="A631" s="1071">
        <v>1</v>
      </c>
      <c r="B631" s="107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1">
        <v>2</v>
      </c>
      <c r="B632" s="107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1">
        <v>3</v>
      </c>
      <c r="B633" s="107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1">
        <v>4</v>
      </c>
      <c r="B634" s="107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1">
        <v>5</v>
      </c>
      <c r="B635" s="107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1">
        <v>6</v>
      </c>
      <c r="B636" s="107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1">
        <v>7</v>
      </c>
      <c r="B637" s="107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1">
        <v>8</v>
      </c>
      <c r="B638" s="107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1">
        <v>9</v>
      </c>
      <c r="B639" s="107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1">
        <v>10</v>
      </c>
      <c r="B640" s="107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1">
        <v>11</v>
      </c>
      <c r="B641" s="107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1">
        <v>12</v>
      </c>
      <c r="B642" s="107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1">
        <v>13</v>
      </c>
      <c r="B643" s="107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1">
        <v>14</v>
      </c>
      <c r="B644" s="107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1">
        <v>15</v>
      </c>
      <c r="B645" s="107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1">
        <v>16</v>
      </c>
      <c r="B646" s="107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1">
        <v>17</v>
      </c>
      <c r="B647" s="107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1">
        <v>18</v>
      </c>
      <c r="B648" s="107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1">
        <v>19</v>
      </c>
      <c r="B649" s="107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1">
        <v>20</v>
      </c>
      <c r="B650" s="107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1">
        <v>21</v>
      </c>
      <c r="B651" s="107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1">
        <v>22</v>
      </c>
      <c r="B652" s="107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1">
        <v>23</v>
      </c>
      <c r="B653" s="107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1">
        <v>24</v>
      </c>
      <c r="B654" s="107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1">
        <v>25</v>
      </c>
      <c r="B655" s="107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1">
        <v>26</v>
      </c>
      <c r="B656" s="107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1">
        <v>27</v>
      </c>
      <c r="B657" s="107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1">
        <v>28</v>
      </c>
      <c r="B658" s="107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1">
        <v>29</v>
      </c>
      <c r="B659" s="107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1">
        <v>30</v>
      </c>
      <c r="B660" s="107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9"/>
      <c r="AP663" s="430" t="s">
        <v>431</v>
      </c>
      <c r="AQ663" s="430"/>
      <c r="AR663" s="430"/>
      <c r="AS663" s="430"/>
      <c r="AT663" s="430"/>
      <c r="AU663" s="430"/>
      <c r="AV663" s="430"/>
      <c r="AW663" s="430"/>
      <c r="AX663" s="430"/>
    </row>
    <row r="664" spans="1:50" ht="26.25" customHeight="1" x14ac:dyDescent="0.15">
      <c r="A664" s="1071">
        <v>1</v>
      </c>
      <c r="B664" s="107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1">
        <v>2</v>
      </c>
      <c r="B665" s="107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1">
        <v>3</v>
      </c>
      <c r="B666" s="107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1">
        <v>4</v>
      </c>
      <c r="B667" s="107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1">
        <v>5</v>
      </c>
      <c r="B668" s="107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1">
        <v>6</v>
      </c>
      <c r="B669" s="107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1">
        <v>7</v>
      </c>
      <c r="B670" s="107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1">
        <v>8</v>
      </c>
      <c r="B671" s="107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1">
        <v>9</v>
      </c>
      <c r="B672" s="107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1">
        <v>10</v>
      </c>
      <c r="B673" s="107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1">
        <v>11</v>
      </c>
      <c r="B674" s="107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1">
        <v>12</v>
      </c>
      <c r="B675" s="107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1">
        <v>13</v>
      </c>
      <c r="B676" s="107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1">
        <v>14</v>
      </c>
      <c r="B677" s="107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1">
        <v>15</v>
      </c>
      <c r="B678" s="107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1">
        <v>16</v>
      </c>
      <c r="B679" s="107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1">
        <v>17</v>
      </c>
      <c r="B680" s="107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1">
        <v>18</v>
      </c>
      <c r="B681" s="107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1">
        <v>19</v>
      </c>
      <c r="B682" s="107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1">
        <v>20</v>
      </c>
      <c r="B683" s="107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1">
        <v>21</v>
      </c>
      <c r="B684" s="107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1">
        <v>22</v>
      </c>
      <c r="B685" s="107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1">
        <v>23</v>
      </c>
      <c r="B686" s="107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1">
        <v>24</v>
      </c>
      <c r="B687" s="107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1">
        <v>25</v>
      </c>
      <c r="B688" s="107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1">
        <v>26</v>
      </c>
      <c r="B689" s="107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1">
        <v>27</v>
      </c>
      <c r="B690" s="107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1">
        <v>28</v>
      </c>
      <c r="B691" s="107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1">
        <v>29</v>
      </c>
      <c r="B692" s="107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1">
        <v>30</v>
      </c>
      <c r="B693" s="107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9"/>
      <c r="AP696" s="430" t="s">
        <v>431</v>
      </c>
      <c r="AQ696" s="430"/>
      <c r="AR696" s="430"/>
      <c r="AS696" s="430"/>
      <c r="AT696" s="430"/>
      <c r="AU696" s="430"/>
      <c r="AV696" s="430"/>
      <c r="AW696" s="430"/>
      <c r="AX696" s="430"/>
    </row>
    <row r="697" spans="1:50" ht="26.25" customHeight="1" x14ac:dyDescent="0.15">
      <c r="A697" s="1071">
        <v>1</v>
      </c>
      <c r="B697" s="107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1">
        <v>2</v>
      </c>
      <c r="B698" s="107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1">
        <v>3</v>
      </c>
      <c r="B699" s="107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1">
        <v>4</v>
      </c>
      <c r="B700" s="107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1">
        <v>5</v>
      </c>
      <c r="B701" s="107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1">
        <v>6</v>
      </c>
      <c r="B702" s="107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1">
        <v>7</v>
      </c>
      <c r="B703" s="107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1">
        <v>8</v>
      </c>
      <c r="B704" s="107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1">
        <v>9</v>
      </c>
      <c r="B705" s="107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1">
        <v>10</v>
      </c>
      <c r="B706" s="107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1">
        <v>11</v>
      </c>
      <c r="B707" s="107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1">
        <v>12</v>
      </c>
      <c r="B708" s="107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1">
        <v>13</v>
      </c>
      <c r="B709" s="107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1">
        <v>14</v>
      </c>
      <c r="B710" s="107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1">
        <v>15</v>
      </c>
      <c r="B711" s="107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1">
        <v>16</v>
      </c>
      <c r="B712" s="107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1">
        <v>17</v>
      </c>
      <c r="B713" s="107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1">
        <v>18</v>
      </c>
      <c r="B714" s="107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1">
        <v>19</v>
      </c>
      <c r="B715" s="107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1">
        <v>20</v>
      </c>
      <c r="B716" s="107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1">
        <v>21</v>
      </c>
      <c r="B717" s="107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1">
        <v>22</v>
      </c>
      <c r="B718" s="107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1">
        <v>23</v>
      </c>
      <c r="B719" s="107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1">
        <v>24</v>
      </c>
      <c r="B720" s="107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1">
        <v>25</v>
      </c>
      <c r="B721" s="107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1">
        <v>26</v>
      </c>
      <c r="B722" s="107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1">
        <v>27</v>
      </c>
      <c r="B723" s="107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1">
        <v>28</v>
      </c>
      <c r="B724" s="107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1">
        <v>29</v>
      </c>
      <c r="B725" s="107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1">
        <v>30</v>
      </c>
      <c r="B726" s="107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9"/>
      <c r="AP729" s="430" t="s">
        <v>431</v>
      </c>
      <c r="AQ729" s="430"/>
      <c r="AR729" s="430"/>
      <c r="AS729" s="430"/>
      <c r="AT729" s="430"/>
      <c r="AU729" s="430"/>
      <c r="AV729" s="430"/>
      <c r="AW729" s="430"/>
      <c r="AX729" s="430"/>
    </row>
    <row r="730" spans="1:50" ht="26.25" customHeight="1" x14ac:dyDescent="0.15">
      <c r="A730" s="1071">
        <v>1</v>
      </c>
      <c r="B730" s="107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1">
        <v>2</v>
      </c>
      <c r="B731" s="107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1">
        <v>3</v>
      </c>
      <c r="B732" s="107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1">
        <v>4</v>
      </c>
      <c r="B733" s="107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1">
        <v>5</v>
      </c>
      <c r="B734" s="107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1">
        <v>6</v>
      </c>
      <c r="B735" s="107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1">
        <v>7</v>
      </c>
      <c r="B736" s="107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1">
        <v>8</v>
      </c>
      <c r="B737" s="107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1">
        <v>9</v>
      </c>
      <c r="B738" s="107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1">
        <v>10</v>
      </c>
      <c r="B739" s="107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1">
        <v>11</v>
      </c>
      <c r="B740" s="107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1">
        <v>12</v>
      </c>
      <c r="B741" s="107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1">
        <v>13</v>
      </c>
      <c r="B742" s="107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1">
        <v>14</v>
      </c>
      <c r="B743" s="107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1">
        <v>15</v>
      </c>
      <c r="B744" s="107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1">
        <v>16</v>
      </c>
      <c r="B745" s="107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1">
        <v>17</v>
      </c>
      <c r="B746" s="107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1">
        <v>18</v>
      </c>
      <c r="B747" s="107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1">
        <v>19</v>
      </c>
      <c r="B748" s="107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1">
        <v>20</v>
      </c>
      <c r="B749" s="107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1">
        <v>21</v>
      </c>
      <c r="B750" s="107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1">
        <v>22</v>
      </c>
      <c r="B751" s="107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1">
        <v>23</v>
      </c>
      <c r="B752" s="107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1">
        <v>24</v>
      </c>
      <c r="B753" s="107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1">
        <v>25</v>
      </c>
      <c r="B754" s="107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1">
        <v>26</v>
      </c>
      <c r="B755" s="107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1">
        <v>27</v>
      </c>
      <c r="B756" s="107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1">
        <v>28</v>
      </c>
      <c r="B757" s="107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1">
        <v>29</v>
      </c>
      <c r="B758" s="107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1">
        <v>30</v>
      </c>
      <c r="B759" s="107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9"/>
      <c r="AP762" s="430" t="s">
        <v>431</v>
      </c>
      <c r="AQ762" s="430"/>
      <c r="AR762" s="430"/>
      <c r="AS762" s="430"/>
      <c r="AT762" s="430"/>
      <c r="AU762" s="430"/>
      <c r="AV762" s="430"/>
      <c r="AW762" s="430"/>
      <c r="AX762" s="430"/>
    </row>
    <row r="763" spans="1:50" ht="26.25" customHeight="1" x14ac:dyDescent="0.15">
      <c r="A763" s="1071">
        <v>1</v>
      </c>
      <c r="B763" s="107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1">
        <v>2</v>
      </c>
      <c r="B764" s="107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1">
        <v>3</v>
      </c>
      <c r="B765" s="107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1">
        <v>4</v>
      </c>
      <c r="B766" s="107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1">
        <v>5</v>
      </c>
      <c r="B767" s="107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1">
        <v>6</v>
      </c>
      <c r="B768" s="107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1">
        <v>7</v>
      </c>
      <c r="B769" s="107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1">
        <v>8</v>
      </c>
      <c r="B770" s="107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1">
        <v>9</v>
      </c>
      <c r="B771" s="107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1">
        <v>10</v>
      </c>
      <c r="B772" s="107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1">
        <v>11</v>
      </c>
      <c r="B773" s="107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1">
        <v>12</v>
      </c>
      <c r="B774" s="107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1">
        <v>13</v>
      </c>
      <c r="B775" s="107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1">
        <v>14</v>
      </c>
      <c r="B776" s="107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1">
        <v>15</v>
      </c>
      <c r="B777" s="107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1">
        <v>16</v>
      </c>
      <c r="B778" s="107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1">
        <v>17</v>
      </c>
      <c r="B779" s="107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1">
        <v>18</v>
      </c>
      <c r="B780" s="107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1">
        <v>19</v>
      </c>
      <c r="B781" s="107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1">
        <v>20</v>
      </c>
      <c r="B782" s="107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1">
        <v>21</v>
      </c>
      <c r="B783" s="107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1">
        <v>22</v>
      </c>
      <c r="B784" s="107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1">
        <v>23</v>
      </c>
      <c r="B785" s="107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1">
        <v>24</v>
      </c>
      <c r="B786" s="107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1">
        <v>25</v>
      </c>
      <c r="B787" s="107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1">
        <v>26</v>
      </c>
      <c r="B788" s="107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1">
        <v>27</v>
      </c>
      <c r="B789" s="107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1">
        <v>28</v>
      </c>
      <c r="B790" s="107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1">
        <v>29</v>
      </c>
      <c r="B791" s="107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1">
        <v>30</v>
      </c>
      <c r="B792" s="107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9"/>
      <c r="AP795" s="430" t="s">
        <v>431</v>
      </c>
      <c r="AQ795" s="430"/>
      <c r="AR795" s="430"/>
      <c r="AS795" s="430"/>
      <c r="AT795" s="430"/>
      <c r="AU795" s="430"/>
      <c r="AV795" s="430"/>
      <c r="AW795" s="430"/>
      <c r="AX795" s="430"/>
    </row>
    <row r="796" spans="1:50" ht="26.25" customHeight="1" x14ac:dyDescent="0.15">
      <c r="A796" s="1071">
        <v>1</v>
      </c>
      <c r="B796" s="107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1">
        <v>2</v>
      </c>
      <c r="B797" s="107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1">
        <v>3</v>
      </c>
      <c r="B798" s="107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1">
        <v>4</v>
      </c>
      <c r="B799" s="107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1">
        <v>5</v>
      </c>
      <c r="B800" s="107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1">
        <v>6</v>
      </c>
      <c r="B801" s="107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1">
        <v>7</v>
      </c>
      <c r="B802" s="107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1">
        <v>8</v>
      </c>
      <c r="B803" s="107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1">
        <v>9</v>
      </c>
      <c r="B804" s="107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1">
        <v>10</v>
      </c>
      <c r="B805" s="107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1">
        <v>11</v>
      </c>
      <c r="B806" s="107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1">
        <v>12</v>
      </c>
      <c r="B807" s="107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1">
        <v>13</v>
      </c>
      <c r="B808" s="107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1">
        <v>14</v>
      </c>
      <c r="B809" s="107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1">
        <v>15</v>
      </c>
      <c r="B810" s="107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1">
        <v>16</v>
      </c>
      <c r="B811" s="107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1">
        <v>17</v>
      </c>
      <c r="B812" s="107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1">
        <v>18</v>
      </c>
      <c r="B813" s="107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1">
        <v>19</v>
      </c>
      <c r="B814" s="107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1">
        <v>20</v>
      </c>
      <c r="B815" s="107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1">
        <v>21</v>
      </c>
      <c r="B816" s="107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1">
        <v>22</v>
      </c>
      <c r="B817" s="107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1">
        <v>23</v>
      </c>
      <c r="B818" s="107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1">
        <v>24</v>
      </c>
      <c r="B819" s="107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1">
        <v>25</v>
      </c>
      <c r="B820" s="107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1">
        <v>26</v>
      </c>
      <c r="B821" s="107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1">
        <v>27</v>
      </c>
      <c r="B822" s="107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1">
        <v>28</v>
      </c>
      <c r="B823" s="107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1">
        <v>29</v>
      </c>
      <c r="B824" s="107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1">
        <v>30</v>
      </c>
      <c r="B825" s="107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9"/>
      <c r="AP828" s="430" t="s">
        <v>431</v>
      </c>
      <c r="AQ828" s="430"/>
      <c r="AR828" s="430"/>
      <c r="AS828" s="430"/>
      <c r="AT828" s="430"/>
      <c r="AU828" s="430"/>
      <c r="AV828" s="430"/>
      <c r="AW828" s="430"/>
      <c r="AX828" s="430"/>
    </row>
    <row r="829" spans="1:50" ht="26.25" customHeight="1" x14ac:dyDescent="0.15">
      <c r="A829" s="1071">
        <v>1</v>
      </c>
      <c r="B829" s="107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1">
        <v>2</v>
      </c>
      <c r="B830" s="107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1">
        <v>3</v>
      </c>
      <c r="B831" s="107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1">
        <v>4</v>
      </c>
      <c r="B832" s="107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1">
        <v>5</v>
      </c>
      <c r="B833" s="107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1">
        <v>6</v>
      </c>
      <c r="B834" s="107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1">
        <v>7</v>
      </c>
      <c r="B835" s="107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1">
        <v>8</v>
      </c>
      <c r="B836" s="107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1">
        <v>9</v>
      </c>
      <c r="B837" s="107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1">
        <v>10</v>
      </c>
      <c r="B838" s="107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1">
        <v>11</v>
      </c>
      <c r="B839" s="107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1">
        <v>12</v>
      </c>
      <c r="B840" s="107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1">
        <v>13</v>
      </c>
      <c r="B841" s="107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1">
        <v>14</v>
      </c>
      <c r="B842" s="107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1">
        <v>15</v>
      </c>
      <c r="B843" s="107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1">
        <v>16</v>
      </c>
      <c r="B844" s="107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1">
        <v>17</v>
      </c>
      <c r="B845" s="107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1">
        <v>18</v>
      </c>
      <c r="B846" s="107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1">
        <v>19</v>
      </c>
      <c r="B847" s="107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1">
        <v>20</v>
      </c>
      <c r="B848" s="107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1">
        <v>21</v>
      </c>
      <c r="B849" s="107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1">
        <v>22</v>
      </c>
      <c r="B850" s="107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1">
        <v>23</v>
      </c>
      <c r="B851" s="107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1">
        <v>24</v>
      </c>
      <c r="B852" s="107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1">
        <v>25</v>
      </c>
      <c r="B853" s="107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1">
        <v>26</v>
      </c>
      <c r="B854" s="107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1">
        <v>27</v>
      </c>
      <c r="B855" s="107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1">
        <v>28</v>
      </c>
      <c r="B856" s="107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1">
        <v>29</v>
      </c>
      <c r="B857" s="107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1">
        <v>30</v>
      </c>
      <c r="B858" s="107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9"/>
      <c r="AP861" s="430" t="s">
        <v>431</v>
      </c>
      <c r="AQ861" s="430"/>
      <c r="AR861" s="430"/>
      <c r="AS861" s="430"/>
      <c r="AT861" s="430"/>
      <c r="AU861" s="430"/>
      <c r="AV861" s="430"/>
      <c r="AW861" s="430"/>
      <c r="AX861" s="430"/>
    </row>
    <row r="862" spans="1:50" ht="26.25" customHeight="1" x14ac:dyDescent="0.15">
      <c r="A862" s="1071">
        <v>1</v>
      </c>
      <c r="B862" s="107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1">
        <v>2</v>
      </c>
      <c r="B863" s="107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1">
        <v>3</v>
      </c>
      <c r="B864" s="107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1">
        <v>4</v>
      </c>
      <c r="B865" s="107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1">
        <v>5</v>
      </c>
      <c r="B866" s="107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1">
        <v>6</v>
      </c>
      <c r="B867" s="107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1">
        <v>7</v>
      </c>
      <c r="B868" s="107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1">
        <v>8</v>
      </c>
      <c r="B869" s="107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1">
        <v>9</v>
      </c>
      <c r="B870" s="107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1">
        <v>10</v>
      </c>
      <c r="B871" s="107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1">
        <v>11</v>
      </c>
      <c r="B872" s="107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1">
        <v>12</v>
      </c>
      <c r="B873" s="107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1">
        <v>13</v>
      </c>
      <c r="B874" s="107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1">
        <v>14</v>
      </c>
      <c r="B875" s="107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1">
        <v>15</v>
      </c>
      <c r="B876" s="107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1">
        <v>16</v>
      </c>
      <c r="B877" s="107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1">
        <v>17</v>
      </c>
      <c r="B878" s="107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1">
        <v>18</v>
      </c>
      <c r="B879" s="107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1">
        <v>19</v>
      </c>
      <c r="B880" s="107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1">
        <v>20</v>
      </c>
      <c r="B881" s="107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1">
        <v>21</v>
      </c>
      <c r="B882" s="107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1">
        <v>22</v>
      </c>
      <c r="B883" s="107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1">
        <v>23</v>
      </c>
      <c r="B884" s="107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1">
        <v>24</v>
      </c>
      <c r="B885" s="107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1">
        <v>25</v>
      </c>
      <c r="B886" s="107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1">
        <v>26</v>
      </c>
      <c r="B887" s="107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1">
        <v>27</v>
      </c>
      <c r="B888" s="107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1">
        <v>28</v>
      </c>
      <c r="B889" s="107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1">
        <v>29</v>
      </c>
      <c r="B890" s="107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1">
        <v>30</v>
      </c>
      <c r="B891" s="107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9"/>
      <c r="AP894" s="430" t="s">
        <v>431</v>
      </c>
      <c r="AQ894" s="430"/>
      <c r="AR894" s="430"/>
      <c r="AS894" s="430"/>
      <c r="AT894" s="430"/>
      <c r="AU894" s="430"/>
      <c r="AV894" s="430"/>
      <c r="AW894" s="430"/>
      <c r="AX894" s="430"/>
    </row>
    <row r="895" spans="1:50" ht="26.25" customHeight="1" x14ac:dyDescent="0.15">
      <c r="A895" s="1071">
        <v>1</v>
      </c>
      <c r="B895" s="107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1">
        <v>2</v>
      </c>
      <c r="B896" s="107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1">
        <v>3</v>
      </c>
      <c r="B897" s="107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1">
        <v>4</v>
      </c>
      <c r="B898" s="107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1">
        <v>5</v>
      </c>
      <c r="B899" s="107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1">
        <v>6</v>
      </c>
      <c r="B900" s="107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1">
        <v>7</v>
      </c>
      <c r="B901" s="107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1">
        <v>8</v>
      </c>
      <c r="B902" s="107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1">
        <v>9</v>
      </c>
      <c r="B903" s="107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1">
        <v>10</v>
      </c>
      <c r="B904" s="107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1">
        <v>11</v>
      </c>
      <c r="B905" s="107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1">
        <v>12</v>
      </c>
      <c r="B906" s="107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1">
        <v>13</v>
      </c>
      <c r="B907" s="107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1">
        <v>14</v>
      </c>
      <c r="B908" s="107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1">
        <v>15</v>
      </c>
      <c r="B909" s="107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1">
        <v>16</v>
      </c>
      <c r="B910" s="107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1">
        <v>17</v>
      </c>
      <c r="B911" s="107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1">
        <v>18</v>
      </c>
      <c r="B912" s="107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1">
        <v>19</v>
      </c>
      <c r="B913" s="107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1">
        <v>20</v>
      </c>
      <c r="B914" s="107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1">
        <v>21</v>
      </c>
      <c r="B915" s="107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1">
        <v>22</v>
      </c>
      <c r="B916" s="107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1">
        <v>23</v>
      </c>
      <c r="B917" s="107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1">
        <v>24</v>
      </c>
      <c r="B918" s="107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1">
        <v>25</v>
      </c>
      <c r="B919" s="107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1">
        <v>26</v>
      </c>
      <c r="B920" s="107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1">
        <v>27</v>
      </c>
      <c r="B921" s="107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1">
        <v>28</v>
      </c>
      <c r="B922" s="107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1">
        <v>29</v>
      </c>
      <c r="B923" s="107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1">
        <v>30</v>
      </c>
      <c r="B924" s="107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9"/>
      <c r="AP927" s="430" t="s">
        <v>431</v>
      </c>
      <c r="AQ927" s="430"/>
      <c r="AR927" s="430"/>
      <c r="AS927" s="430"/>
      <c r="AT927" s="430"/>
      <c r="AU927" s="430"/>
      <c r="AV927" s="430"/>
      <c r="AW927" s="430"/>
      <c r="AX927" s="430"/>
    </row>
    <row r="928" spans="1:50" ht="26.25" customHeight="1" x14ac:dyDescent="0.15">
      <c r="A928" s="1071">
        <v>1</v>
      </c>
      <c r="B928" s="107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1">
        <v>2</v>
      </c>
      <c r="B929" s="107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1">
        <v>3</v>
      </c>
      <c r="B930" s="107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1">
        <v>4</v>
      </c>
      <c r="B931" s="107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1">
        <v>5</v>
      </c>
      <c r="B932" s="107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1">
        <v>6</v>
      </c>
      <c r="B933" s="107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1">
        <v>7</v>
      </c>
      <c r="B934" s="107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1">
        <v>8</v>
      </c>
      <c r="B935" s="107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1">
        <v>9</v>
      </c>
      <c r="B936" s="107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1">
        <v>10</v>
      </c>
      <c r="B937" s="107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1">
        <v>11</v>
      </c>
      <c r="B938" s="107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1">
        <v>12</v>
      </c>
      <c r="B939" s="107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1">
        <v>13</v>
      </c>
      <c r="B940" s="107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1">
        <v>14</v>
      </c>
      <c r="B941" s="107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1">
        <v>15</v>
      </c>
      <c r="B942" s="107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1">
        <v>16</v>
      </c>
      <c r="B943" s="107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1">
        <v>17</v>
      </c>
      <c r="B944" s="107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1">
        <v>18</v>
      </c>
      <c r="B945" s="107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1">
        <v>19</v>
      </c>
      <c r="B946" s="107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1">
        <v>20</v>
      </c>
      <c r="B947" s="107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1">
        <v>21</v>
      </c>
      <c r="B948" s="107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1">
        <v>22</v>
      </c>
      <c r="B949" s="107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1">
        <v>23</v>
      </c>
      <c r="B950" s="107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1">
        <v>24</v>
      </c>
      <c r="B951" s="107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1">
        <v>25</v>
      </c>
      <c r="B952" s="107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1">
        <v>26</v>
      </c>
      <c r="B953" s="107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1">
        <v>27</v>
      </c>
      <c r="B954" s="107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1">
        <v>28</v>
      </c>
      <c r="B955" s="107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1">
        <v>29</v>
      </c>
      <c r="B956" s="107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1">
        <v>30</v>
      </c>
      <c r="B957" s="107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9"/>
      <c r="AP960" s="430" t="s">
        <v>431</v>
      </c>
      <c r="AQ960" s="430"/>
      <c r="AR960" s="430"/>
      <c r="AS960" s="430"/>
      <c r="AT960" s="430"/>
      <c r="AU960" s="430"/>
      <c r="AV960" s="430"/>
      <c r="AW960" s="430"/>
      <c r="AX960" s="430"/>
    </row>
    <row r="961" spans="1:50" ht="26.25" customHeight="1" x14ac:dyDescent="0.15">
      <c r="A961" s="1071">
        <v>1</v>
      </c>
      <c r="B961" s="107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1">
        <v>2</v>
      </c>
      <c r="B962" s="107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1">
        <v>3</v>
      </c>
      <c r="B963" s="107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1">
        <v>4</v>
      </c>
      <c r="B964" s="107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1">
        <v>5</v>
      </c>
      <c r="B965" s="107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1">
        <v>6</v>
      </c>
      <c r="B966" s="107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1">
        <v>7</v>
      </c>
      <c r="B967" s="107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1">
        <v>8</v>
      </c>
      <c r="B968" s="107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1">
        <v>9</v>
      </c>
      <c r="B969" s="107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1">
        <v>10</v>
      </c>
      <c r="B970" s="107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1">
        <v>11</v>
      </c>
      <c r="B971" s="107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1">
        <v>12</v>
      </c>
      <c r="B972" s="107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1">
        <v>13</v>
      </c>
      <c r="B973" s="107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1">
        <v>14</v>
      </c>
      <c r="B974" s="107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1">
        <v>15</v>
      </c>
      <c r="B975" s="107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1">
        <v>16</v>
      </c>
      <c r="B976" s="107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1">
        <v>17</v>
      </c>
      <c r="B977" s="107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1">
        <v>18</v>
      </c>
      <c r="B978" s="107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1">
        <v>19</v>
      </c>
      <c r="B979" s="107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1">
        <v>20</v>
      </c>
      <c r="B980" s="107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1">
        <v>21</v>
      </c>
      <c r="B981" s="107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1">
        <v>22</v>
      </c>
      <c r="B982" s="107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1">
        <v>23</v>
      </c>
      <c r="B983" s="107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1">
        <v>24</v>
      </c>
      <c r="B984" s="107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1">
        <v>25</v>
      </c>
      <c r="B985" s="107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1">
        <v>26</v>
      </c>
      <c r="B986" s="107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1">
        <v>27</v>
      </c>
      <c r="B987" s="107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1">
        <v>28</v>
      </c>
      <c r="B988" s="107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1">
        <v>29</v>
      </c>
      <c r="B989" s="107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1">
        <v>30</v>
      </c>
      <c r="B990" s="107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9"/>
      <c r="AP993" s="430" t="s">
        <v>431</v>
      </c>
      <c r="AQ993" s="430"/>
      <c r="AR993" s="430"/>
      <c r="AS993" s="430"/>
      <c r="AT993" s="430"/>
      <c r="AU993" s="430"/>
      <c r="AV993" s="430"/>
      <c r="AW993" s="430"/>
      <c r="AX993" s="430"/>
    </row>
    <row r="994" spans="1:50" ht="26.25" customHeight="1" x14ac:dyDescent="0.15">
      <c r="A994" s="1071">
        <v>1</v>
      </c>
      <c r="B994" s="107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1">
        <v>2</v>
      </c>
      <c r="B995" s="107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1">
        <v>3</v>
      </c>
      <c r="B996" s="107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1">
        <v>4</v>
      </c>
      <c r="B997" s="107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1">
        <v>5</v>
      </c>
      <c r="B998" s="107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1">
        <v>6</v>
      </c>
      <c r="B999" s="107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1">
        <v>7</v>
      </c>
      <c r="B1000" s="107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1">
        <v>8</v>
      </c>
      <c r="B1001" s="107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1">
        <v>9</v>
      </c>
      <c r="B1002" s="107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1">
        <v>10</v>
      </c>
      <c r="B1003" s="107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1">
        <v>11</v>
      </c>
      <c r="B1004" s="107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1">
        <v>12</v>
      </c>
      <c r="B1005" s="107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1">
        <v>13</v>
      </c>
      <c r="B1006" s="107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1">
        <v>14</v>
      </c>
      <c r="B1007" s="107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1">
        <v>15</v>
      </c>
      <c r="B1008" s="107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1">
        <v>16</v>
      </c>
      <c r="B1009" s="107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1">
        <v>17</v>
      </c>
      <c r="B1010" s="107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1">
        <v>18</v>
      </c>
      <c r="B1011" s="107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1">
        <v>19</v>
      </c>
      <c r="B1012" s="107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1">
        <v>20</v>
      </c>
      <c r="B1013" s="107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1">
        <v>21</v>
      </c>
      <c r="B1014" s="107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1">
        <v>22</v>
      </c>
      <c r="B1015" s="107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1">
        <v>23</v>
      </c>
      <c r="B1016" s="107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1">
        <v>24</v>
      </c>
      <c r="B1017" s="107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1">
        <v>25</v>
      </c>
      <c r="B1018" s="107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1">
        <v>26</v>
      </c>
      <c r="B1019" s="107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1">
        <v>27</v>
      </c>
      <c r="B1020" s="107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1">
        <v>28</v>
      </c>
      <c r="B1021" s="107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1">
        <v>29</v>
      </c>
      <c r="B1022" s="107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1">
        <v>30</v>
      </c>
      <c r="B1023" s="107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9"/>
      <c r="AP1026" s="430" t="s">
        <v>431</v>
      </c>
      <c r="AQ1026" s="430"/>
      <c r="AR1026" s="430"/>
      <c r="AS1026" s="430"/>
      <c r="AT1026" s="430"/>
      <c r="AU1026" s="430"/>
      <c r="AV1026" s="430"/>
      <c r="AW1026" s="430"/>
      <c r="AX1026" s="430"/>
    </row>
    <row r="1027" spans="1:50" ht="26.25" customHeight="1" x14ac:dyDescent="0.15">
      <c r="A1027" s="1071">
        <v>1</v>
      </c>
      <c r="B1027" s="107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1">
        <v>2</v>
      </c>
      <c r="B1028" s="107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1">
        <v>3</v>
      </c>
      <c r="B1029" s="107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1">
        <v>4</v>
      </c>
      <c r="B1030" s="107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1">
        <v>5</v>
      </c>
      <c r="B1031" s="107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1">
        <v>6</v>
      </c>
      <c r="B1032" s="107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1">
        <v>7</v>
      </c>
      <c r="B1033" s="107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1">
        <v>8</v>
      </c>
      <c r="B1034" s="107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1">
        <v>9</v>
      </c>
      <c r="B1035" s="107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1">
        <v>10</v>
      </c>
      <c r="B1036" s="107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1">
        <v>11</v>
      </c>
      <c r="B1037" s="107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1">
        <v>12</v>
      </c>
      <c r="B1038" s="107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1">
        <v>13</v>
      </c>
      <c r="B1039" s="107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1">
        <v>14</v>
      </c>
      <c r="B1040" s="107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1">
        <v>15</v>
      </c>
      <c r="B1041" s="107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1">
        <v>16</v>
      </c>
      <c r="B1042" s="107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1">
        <v>17</v>
      </c>
      <c r="B1043" s="107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1">
        <v>18</v>
      </c>
      <c r="B1044" s="107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1">
        <v>19</v>
      </c>
      <c r="B1045" s="107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1">
        <v>20</v>
      </c>
      <c r="B1046" s="107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1">
        <v>21</v>
      </c>
      <c r="B1047" s="107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1">
        <v>22</v>
      </c>
      <c r="B1048" s="107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1">
        <v>23</v>
      </c>
      <c r="B1049" s="107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1">
        <v>24</v>
      </c>
      <c r="B1050" s="107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1">
        <v>25</v>
      </c>
      <c r="B1051" s="107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1">
        <v>26</v>
      </c>
      <c r="B1052" s="107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1">
        <v>27</v>
      </c>
      <c r="B1053" s="107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1">
        <v>28</v>
      </c>
      <c r="B1054" s="107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1">
        <v>29</v>
      </c>
      <c r="B1055" s="107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1">
        <v>30</v>
      </c>
      <c r="B1056" s="107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9"/>
      <c r="AP1059" s="430" t="s">
        <v>431</v>
      </c>
      <c r="AQ1059" s="430"/>
      <c r="AR1059" s="430"/>
      <c r="AS1059" s="430"/>
      <c r="AT1059" s="430"/>
      <c r="AU1059" s="430"/>
      <c r="AV1059" s="430"/>
      <c r="AW1059" s="430"/>
      <c r="AX1059" s="430"/>
    </row>
    <row r="1060" spans="1:50" ht="26.25" customHeight="1" x14ac:dyDescent="0.15">
      <c r="A1060" s="1071">
        <v>1</v>
      </c>
      <c r="B1060" s="107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1">
        <v>2</v>
      </c>
      <c r="B1061" s="107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1">
        <v>3</v>
      </c>
      <c r="B1062" s="107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1">
        <v>4</v>
      </c>
      <c r="B1063" s="107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1">
        <v>5</v>
      </c>
      <c r="B1064" s="107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1">
        <v>6</v>
      </c>
      <c r="B1065" s="107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1">
        <v>7</v>
      </c>
      <c r="B1066" s="107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1">
        <v>8</v>
      </c>
      <c r="B1067" s="107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1">
        <v>9</v>
      </c>
      <c r="B1068" s="107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1">
        <v>10</v>
      </c>
      <c r="B1069" s="107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1">
        <v>11</v>
      </c>
      <c r="B1070" s="107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1">
        <v>12</v>
      </c>
      <c r="B1071" s="107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1">
        <v>13</v>
      </c>
      <c r="B1072" s="107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1">
        <v>14</v>
      </c>
      <c r="B1073" s="107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1">
        <v>15</v>
      </c>
      <c r="B1074" s="107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1">
        <v>16</v>
      </c>
      <c r="B1075" s="107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1">
        <v>17</v>
      </c>
      <c r="B1076" s="107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1">
        <v>18</v>
      </c>
      <c r="B1077" s="107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1">
        <v>19</v>
      </c>
      <c r="B1078" s="107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1">
        <v>20</v>
      </c>
      <c r="B1079" s="107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1">
        <v>21</v>
      </c>
      <c r="B1080" s="107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1">
        <v>22</v>
      </c>
      <c r="B1081" s="107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1">
        <v>23</v>
      </c>
      <c r="B1082" s="107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1">
        <v>24</v>
      </c>
      <c r="B1083" s="107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1">
        <v>25</v>
      </c>
      <c r="B1084" s="107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1">
        <v>26</v>
      </c>
      <c r="B1085" s="107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1">
        <v>27</v>
      </c>
      <c r="B1086" s="107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1">
        <v>28</v>
      </c>
      <c r="B1087" s="107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1">
        <v>29</v>
      </c>
      <c r="B1088" s="107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1">
        <v>30</v>
      </c>
      <c r="B1089" s="107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9"/>
      <c r="AP1092" s="430" t="s">
        <v>431</v>
      </c>
      <c r="AQ1092" s="430"/>
      <c r="AR1092" s="430"/>
      <c r="AS1092" s="430"/>
      <c r="AT1092" s="430"/>
      <c r="AU1092" s="430"/>
      <c r="AV1092" s="430"/>
      <c r="AW1092" s="430"/>
      <c r="AX1092" s="430"/>
    </row>
    <row r="1093" spans="1:50" ht="26.25" customHeight="1" x14ac:dyDescent="0.15">
      <c r="A1093" s="1071">
        <v>1</v>
      </c>
      <c r="B1093" s="107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1">
        <v>2</v>
      </c>
      <c r="B1094" s="107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1">
        <v>3</v>
      </c>
      <c r="B1095" s="107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1">
        <v>4</v>
      </c>
      <c r="B1096" s="107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1">
        <v>5</v>
      </c>
      <c r="B1097" s="107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1">
        <v>6</v>
      </c>
      <c r="B1098" s="107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1">
        <v>7</v>
      </c>
      <c r="B1099" s="107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1">
        <v>8</v>
      </c>
      <c r="B1100" s="107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1">
        <v>9</v>
      </c>
      <c r="B1101" s="107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1">
        <v>10</v>
      </c>
      <c r="B1102" s="107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1">
        <v>11</v>
      </c>
      <c r="B1103" s="107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1">
        <v>12</v>
      </c>
      <c r="B1104" s="107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1">
        <v>13</v>
      </c>
      <c r="B1105" s="107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1">
        <v>14</v>
      </c>
      <c r="B1106" s="107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1">
        <v>15</v>
      </c>
      <c r="B1107" s="107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1">
        <v>16</v>
      </c>
      <c r="B1108" s="107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1">
        <v>17</v>
      </c>
      <c r="B1109" s="107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1">
        <v>18</v>
      </c>
      <c r="B1110" s="107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1">
        <v>19</v>
      </c>
      <c r="B1111" s="107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1">
        <v>20</v>
      </c>
      <c r="B1112" s="107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1">
        <v>21</v>
      </c>
      <c r="B1113" s="107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1">
        <v>22</v>
      </c>
      <c r="B1114" s="107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1">
        <v>23</v>
      </c>
      <c r="B1115" s="107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1">
        <v>24</v>
      </c>
      <c r="B1116" s="107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1">
        <v>25</v>
      </c>
      <c r="B1117" s="107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1">
        <v>26</v>
      </c>
      <c r="B1118" s="107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1">
        <v>27</v>
      </c>
      <c r="B1119" s="107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1">
        <v>28</v>
      </c>
      <c r="B1120" s="107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1">
        <v>29</v>
      </c>
      <c r="B1121" s="107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1">
        <v>30</v>
      </c>
      <c r="B1122" s="107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9"/>
      <c r="AP1125" s="430" t="s">
        <v>431</v>
      </c>
      <c r="AQ1125" s="430"/>
      <c r="AR1125" s="430"/>
      <c r="AS1125" s="430"/>
      <c r="AT1125" s="430"/>
      <c r="AU1125" s="430"/>
      <c r="AV1125" s="430"/>
      <c r="AW1125" s="430"/>
      <c r="AX1125" s="430"/>
    </row>
    <row r="1126" spans="1:50" ht="26.25" customHeight="1" x14ac:dyDescent="0.15">
      <c r="A1126" s="1071">
        <v>1</v>
      </c>
      <c r="B1126" s="107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1">
        <v>2</v>
      </c>
      <c r="B1127" s="107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1">
        <v>3</v>
      </c>
      <c r="B1128" s="107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1">
        <v>4</v>
      </c>
      <c r="B1129" s="107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1">
        <v>5</v>
      </c>
      <c r="B1130" s="107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1">
        <v>6</v>
      </c>
      <c r="B1131" s="107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1">
        <v>7</v>
      </c>
      <c r="B1132" s="107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1">
        <v>8</v>
      </c>
      <c r="B1133" s="107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1">
        <v>9</v>
      </c>
      <c r="B1134" s="107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1">
        <v>10</v>
      </c>
      <c r="B1135" s="107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1">
        <v>11</v>
      </c>
      <c r="B1136" s="107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1">
        <v>12</v>
      </c>
      <c r="B1137" s="107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1">
        <v>13</v>
      </c>
      <c r="B1138" s="107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1">
        <v>14</v>
      </c>
      <c r="B1139" s="107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1">
        <v>15</v>
      </c>
      <c r="B1140" s="107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1">
        <v>16</v>
      </c>
      <c r="B1141" s="107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1">
        <v>17</v>
      </c>
      <c r="B1142" s="107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1">
        <v>18</v>
      </c>
      <c r="B1143" s="107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1">
        <v>19</v>
      </c>
      <c r="B1144" s="107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1">
        <v>20</v>
      </c>
      <c r="B1145" s="107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1">
        <v>21</v>
      </c>
      <c r="B1146" s="107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1">
        <v>22</v>
      </c>
      <c r="B1147" s="107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1">
        <v>23</v>
      </c>
      <c r="B1148" s="107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1">
        <v>24</v>
      </c>
      <c r="B1149" s="107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1">
        <v>25</v>
      </c>
      <c r="B1150" s="107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1">
        <v>26</v>
      </c>
      <c r="B1151" s="107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1">
        <v>27</v>
      </c>
      <c r="B1152" s="107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1">
        <v>28</v>
      </c>
      <c r="B1153" s="107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1">
        <v>29</v>
      </c>
      <c r="B1154" s="107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1">
        <v>30</v>
      </c>
      <c r="B1155" s="107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9"/>
      <c r="AP1158" s="430" t="s">
        <v>431</v>
      </c>
      <c r="AQ1158" s="430"/>
      <c r="AR1158" s="430"/>
      <c r="AS1158" s="430"/>
      <c r="AT1158" s="430"/>
      <c r="AU1158" s="430"/>
      <c r="AV1158" s="430"/>
      <c r="AW1158" s="430"/>
      <c r="AX1158" s="430"/>
    </row>
    <row r="1159" spans="1:50" ht="26.25" customHeight="1" x14ac:dyDescent="0.15">
      <c r="A1159" s="1071">
        <v>1</v>
      </c>
      <c r="B1159" s="107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1">
        <v>2</v>
      </c>
      <c r="B1160" s="107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1">
        <v>3</v>
      </c>
      <c r="B1161" s="107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1">
        <v>4</v>
      </c>
      <c r="B1162" s="107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1">
        <v>5</v>
      </c>
      <c r="B1163" s="107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1">
        <v>6</v>
      </c>
      <c r="B1164" s="107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1">
        <v>7</v>
      </c>
      <c r="B1165" s="107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1">
        <v>8</v>
      </c>
      <c r="B1166" s="107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1">
        <v>9</v>
      </c>
      <c r="B1167" s="107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1">
        <v>10</v>
      </c>
      <c r="B1168" s="107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1">
        <v>11</v>
      </c>
      <c r="B1169" s="107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1">
        <v>12</v>
      </c>
      <c r="B1170" s="107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1">
        <v>13</v>
      </c>
      <c r="B1171" s="107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1">
        <v>14</v>
      </c>
      <c r="B1172" s="107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1">
        <v>15</v>
      </c>
      <c r="B1173" s="107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1">
        <v>16</v>
      </c>
      <c r="B1174" s="107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1">
        <v>17</v>
      </c>
      <c r="B1175" s="107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1">
        <v>18</v>
      </c>
      <c r="B1176" s="107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1">
        <v>19</v>
      </c>
      <c r="B1177" s="107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1">
        <v>20</v>
      </c>
      <c r="B1178" s="107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1">
        <v>21</v>
      </c>
      <c r="B1179" s="107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1">
        <v>22</v>
      </c>
      <c r="B1180" s="107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1">
        <v>23</v>
      </c>
      <c r="B1181" s="107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1">
        <v>24</v>
      </c>
      <c r="B1182" s="107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1">
        <v>25</v>
      </c>
      <c r="B1183" s="107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1">
        <v>26</v>
      </c>
      <c r="B1184" s="107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1">
        <v>27</v>
      </c>
      <c r="B1185" s="107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1">
        <v>28</v>
      </c>
      <c r="B1186" s="107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1">
        <v>29</v>
      </c>
      <c r="B1187" s="107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1">
        <v>30</v>
      </c>
      <c r="B1188" s="107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9"/>
      <c r="AP1191" s="430" t="s">
        <v>431</v>
      </c>
      <c r="AQ1191" s="430"/>
      <c r="AR1191" s="430"/>
      <c r="AS1191" s="430"/>
      <c r="AT1191" s="430"/>
      <c r="AU1191" s="430"/>
      <c r="AV1191" s="430"/>
      <c r="AW1191" s="430"/>
      <c r="AX1191" s="430"/>
    </row>
    <row r="1192" spans="1:50" ht="26.25" customHeight="1" x14ac:dyDescent="0.15">
      <c r="A1192" s="1071">
        <v>1</v>
      </c>
      <c r="B1192" s="107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1">
        <v>2</v>
      </c>
      <c r="B1193" s="107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1">
        <v>3</v>
      </c>
      <c r="B1194" s="107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1">
        <v>4</v>
      </c>
      <c r="B1195" s="107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1">
        <v>5</v>
      </c>
      <c r="B1196" s="107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1">
        <v>6</v>
      </c>
      <c r="B1197" s="107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1">
        <v>7</v>
      </c>
      <c r="B1198" s="107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1">
        <v>8</v>
      </c>
      <c r="B1199" s="107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1">
        <v>9</v>
      </c>
      <c r="B1200" s="107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1">
        <v>10</v>
      </c>
      <c r="B1201" s="107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1">
        <v>11</v>
      </c>
      <c r="B1202" s="107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1">
        <v>12</v>
      </c>
      <c r="B1203" s="107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1">
        <v>13</v>
      </c>
      <c r="B1204" s="107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1">
        <v>14</v>
      </c>
      <c r="B1205" s="107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1">
        <v>15</v>
      </c>
      <c r="B1206" s="107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1">
        <v>16</v>
      </c>
      <c r="B1207" s="107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1">
        <v>17</v>
      </c>
      <c r="B1208" s="107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1">
        <v>18</v>
      </c>
      <c r="B1209" s="107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1">
        <v>19</v>
      </c>
      <c r="B1210" s="107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1">
        <v>20</v>
      </c>
      <c r="B1211" s="107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1">
        <v>21</v>
      </c>
      <c r="B1212" s="107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1">
        <v>22</v>
      </c>
      <c r="B1213" s="107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1">
        <v>23</v>
      </c>
      <c r="B1214" s="107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1">
        <v>24</v>
      </c>
      <c r="B1215" s="107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1">
        <v>25</v>
      </c>
      <c r="B1216" s="107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1">
        <v>26</v>
      </c>
      <c r="B1217" s="107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1">
        <v>27</v>
      </c>
      <c r="B1218" s="107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1">
        <v>28</v>
      </c>
      <c r="B1219" s="107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1">
        <v>29</v>
      </c>
      <c r="B1220" s="107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1">
        <v>30</v>
      </c>
      <c r="B1221" s="107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9"/>
      <c r="AP1224" s="430" t="s">
        <v>431</v>
      </c>
      <c r="AQ1224" s="430"/>
      <c r="AR1224" s="430"/>
      <c r="AS1224" s="430"/>
      <c r="AT1224" s="430"/>
      <c r="AU1224" s="430"/>
      <c r="AV1224" s="430"/>
      <c r="AW1224" s="430"/>
      <c r="AX1224" s="430"/>
    </row>
    <row r="1225" spans="1:50" ht="26.25" customHeight="1" x14ac:dyDescent="0.15">
      <c r="A1225" s="1071">
        <v>1</v>
      </c>
      <c r="B1225" s="107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1">
        <v>2</v>
      </c>
      <c r="B1226" s="107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1">
        <v>3</v>
      </c>
      <c r="B1227" s="107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1">
        <v>4</v>
      </c>
      <c r="B1228" s="107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1">
        <v>5</v>
      </c>
      <c r="B1229" s="107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1">
        <v>6</v>
      </c>
      <c r="B1230" s="107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1">
        <v>7</v>
      </c>
      <c r="B1231" s="107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1">
        <v>8</v>
      </c>
      <c r="B1232" s="107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1">
        <v>9</v>
      </c>
      <c r="B1233" s="107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1">
        <v>10</v>
      </c>
      <c r="B1234" s="107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1">
        <v>11</v>
      </c>
      <c r="B1235" s="107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1">
        <v>12</v>
      </c>
      <c r="B1236" s="107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1">
        <v>13</v>
      </c>
      <c r="B1237" s="107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1">
        <v>14</v>
      </c>
      <c r="B1238" s="107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1">
        <v>15</v>
      </c>
      <c r="B1239" s="107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1">
        <v>16</v>
      </c>
      <c r="B1240" s="107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1">
        <v>17</v>
      </c>
      <c r="B1241" s="107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1">
        <v>18</v>
      </c>
      <c r="B1242" s="107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1">
        <v>19</v>
      </c>
      <c r="B1243" s="107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1">
        <v>20</v>
      </c>
      <c r="B1244" s="107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1">
        <v>21</v>
      </c>
      <c r="B1245" s="107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1">
        <v>22</v>
      </c>
      <c r="B1246" s="107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1">
        <v>23</v>
      </c>
      <c r="B1247" s="107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1">
        <v>24</v>
      </c>
      <c r="B1248" s="107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1">
        <v>25</v>
      </c>
      <c r="B1249" s="107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1">
        <v>26</v>
      </c>
      <c r="B1250" s="107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1">
        <v>27</v>
      </c>
      <c r="B1251" s="107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1">
        <v>28</v>
      </c>
      <c r="B1252" s="107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1">
        <v>29</v>
      </c>
      <c r="B1253" s="107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1">
        <v>30</v>
      </c>
      <c r="B1254" s="107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9"/>
      <c r="AP1257" s="430" t="s">
        <v>431</v>
      </c>
      <c r="AQ1257" s="430"/>
      <c r="AR1257" s="430"/>
      <c r="AS1257" s="430"/>
      <c r="AT1257" s="430"/>
      <c r="AU1257" s="430"/>
      <c r="AV1257" s="430"/>
      <c r="AW1257" s="430"/>
      <c r="AX1257" s="430"/>
    </row>
    <row r="1258" spans="1:50" ht="26.25" customHeight="1" x14ac:dyDescent="0.15">
      <c r="A1258" s="1071">
        <v>1</v>
      </c>
      <c r="B1258" s="107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1">
        <v>2</v>
      </c>
      <c r="B1259" s="107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1">
        <v>3</v>
      </c>
      <c r="B1260" s="107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1">
        <v>4</v>
      </c>
      <c r="B1261" s="107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1">
        <v>5</v>
      </c>
      <c r="B1262" s="107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1">
        <v>6</v>
      </c>
      <c r="B1263" s="107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1">
        <v>7</v>
      </c>
      <c r="B1264" s="107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1">
        <v>8</v>
      </c>
      <c r="B1265" s="107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1">
        <v>9</v>
      </c>
      <c r="B1266" s="107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1">
        <v>10</v>
      </c>
      <c r="B1267" s="107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1">
        <v>11</v>
      </c>
      <c r="B1268" s="107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1">
        <v>12</v>
      </c>
      <c r="B1269" s="107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1">
        <v>13</v>
      </c>
      <c r="B1270" s="107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1">
        <v>14</v>
      </c>
      <c r="B1271" s="107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1">
        <v>15</v>
      </c>
      <c r="B1272" s="107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1">
        <v>16</v>
      </c>
      <c r="B1273" s="107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1">
        <v>17</v>
      </c>
      <c r="B1274" s="107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1">
        <v>18</v>
      </c>
      <c r="B1275" s="107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1">
        <v>19</v>
      </c>
      <c r="B1276" s="107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1">
        <v>20</v>
      </c>
      <c r="B1277" s="107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1">
        <v>21</v>
      </c>
      <c r="B1278" s="107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1">
        <v>22</v>
      </c>
      <c r="B1279" s="107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1">
        <v>23</v>
      </c>
      <c r="B1280" s="107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1">
        <v>24</v>
      </c>
      <c r="B1281" s="107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1">
        <v>25</v>
      </c>
      <c r="B1282" s="107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1">
        <v>26</v>
      </c>
      <c r="B1283" s="107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1">
        <v>27</v>
      </c>
      <c r="B1284" s="107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1">
        <v>28</v>
      </c>
      <c r="B1285" s="107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1">
        <v>29</v>
      </c>
      <c r="B1286" s="107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1">
        <v>30</v>
      </c>
      <c r="B1287" s="107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9"/>
      <c r="AP1290" s="430" t="s">
        <v>431</v>
      </c>
      <c r="AQ1290" s="430"/>
      <c r="AR1290" s="430"/>
      <c r="AS1290" s="430"/>
      <c r="AT1290" s="430"/>
      <c r="AU1290" s="430"/>
      <c r="AV1290" s="430"/>
      <c r="AW1290" s="430"/>
      <c r="AX1290" s="430"/>
    </row>
    <row r="1291" spans="1:50" ht="26.25" customHeight="1" x14ac:dyDescent="0.15">
      <c r="A1291" s="1071">
        <v>1</v>
      </c>
      <c r="B1291" s="107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1">
        <v>2</v>
      </c>
      <c r="B1292" s="107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1">
        <v>3</v>
      </c>
      <c r="B1293" s="107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1">
        <v>4</v>
      </c>
      <c r="B1294" s="107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1">
        <v>5</v>
      </c>
      <c r="B1295" s="107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1">
        <v>6</v>
      </c>
      <c r="B1296" s="107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1">
        <v>7</v>
      </c>
      <c r="B1297" s="107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1">
        <v>8</v>
      </c>
      <c r="B1298" s="107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1">
        <v>9</v>
      </c>
      <c r="B1299" s="107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1">
        <v>10</v>
      </c>
      <c r="B1300" s="107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1">
        <v>11</v>
      </c>
      <c r="B1301" s="107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1">
        <v>12</v>
      </c>
      <c r="B1302" s="107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1">
        <v>13</v>
      </c>
      <c r="B1303" s="107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1">
        <v>14</v>
      </c>
      <c r="B1304" s="107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1">
        <v>15</v>
      </c>
      <c r="B1305" s="107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1">
        <v>16</v>
      </c>
      <c r="B1306" s="107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1">
        <v>17</v>
      </c>
      <c r="B1307" s="107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1">
        <v>18</v>
      </c>
      <c r="B1308" s="107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1">
        <v>19</v>
      </c>
      <c r="B1309" s="107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1">
        <v>20</v>
      </c>
      <c r="B1310" s="107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1">
        <v>21</v>
      </c>
      <c r="B1311" s="107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1">
        <v>22</v>
      </c>
      <c r="B1312" s="107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1">
        <v>23</v>
      </c>
      <c r="B1313" s="107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1">
        <v>24</v>
      </c>
      <c r="B1314" s="107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1">
        <v>25</v>
      </c>
      <c r="B1315" s="107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1">
        <v>26</v>
      </c>
      <c r="B1316" s="107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1">
        <v>27</v>
      </c>
      <c r="B1317" s="107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1">
        <v>28</v>
      </c>
      <c r="B1318" s="107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1">
        <v>29</v>
      </c>
      <c r="B1319" s="107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1">
        <v>30</v>
      </c>
      <c r="B1320" s="107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2018-08-29T11:36:16Z</cp:lastPrinted>
  <dcterms:created xsi:type="dcterms:W3CDTF">2012-03-13T00:50:25Z</dcterms:created>
  <dcterms:modified xsi:type="dcterms:W3CDTF">2020-11-30T13:19:07Z</dcterms:modified>
</cp:coreProperties>
</file>