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4385" yWindow="-15" windowWidth="14430" windowHeight="15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<sst xmlns="http://schemas.openxmlformats.org/spreadsheetml/2006/main" count="4130" uniqueCount="930">
  <si>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</si>
  <si>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</si>
  <si>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</si>
  <si>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</si>
  <si>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</si>
  <si>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</si>
  <si>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</si>
  <si>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</si>
  <si>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</si>
  <si>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</si>
  <si>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</si>
  <si>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</si>
  <si>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</si>
  <si>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</si>
  <si>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</si>
  <si>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</si>
  <si>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</si>
  <si>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</si>
  <si>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</si>
  <si>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</si>
  <si>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</si>
  <si>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</si>
  <si>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</si>
  <si>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</si>
  <si>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</si>
  <si>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</si>
  <si>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</si>
  <si>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</si>
  <si>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</si>
  <si>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</si>
  <si>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</si>
  <si>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</si>
  <si>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</si>
  <si>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</si>
  <si>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</si>
  <si>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</si>
  <si>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</si>
  <si>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</si>
  <si>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</si>
  <si>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</si>
  <si>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</si>
  <si>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</si>
  <si>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</si>
  <si>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</si>
  <si>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</si>
  <si>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</si>
  <si>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</si>
  <si>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</si>
  <si>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</si>
  <si>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</si>
  <si>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</si>
  <si>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</si>
  <si>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</si>
  <si>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</si>
  <si>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</si>
  <si>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</si>
  <si>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</si>
  <si>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</si>
  <si>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</si>
  <si>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</si>
  <si>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</si>
  <si>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</si>
  <si>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</si>
  <si>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</si>
  <si>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</si>
  <si>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</si>
  <si>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</si>
  <si>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</si>
  <si>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</si>
  <si>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</si>
  <si>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</si>
  <si>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</si>
  <si>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</si>
  <si>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</si>
  <si>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</si>
  <si>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</si>
  <si>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</si>
  <si>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</si>
  <si>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</si>
  <si>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</si>
  <si>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</si>
  <si>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</si>
  <si>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</si>
  <si>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</si>
  <si>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</si>
  <si>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</si>
  <si>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</si>
  <si>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</si>
  <si>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</si>
  <si>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</si>
  <si>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</si>
  <si>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</si>
  <si>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</si>
  <si>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</si>
  <si>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</si>
  <si>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</si>
  <si>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</si>
  <si>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</si>
  <si>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</si>
  <si>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</si>
  <si>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</si>
  <si>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</si>
  <si>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</si>
  <si>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</si>
  <si>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</si>
  <si>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</si>
  <si>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</si>
  <si>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</si>
  <si>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</si>
  <si>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</si>
  <si>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</si>
  <si>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</si>
  <si>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</si>
  <si>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</si>
  <si>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</si>
  <si>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</si>
  <si>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</si>
  <si>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</si>
  <si>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</si>
  <si>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</si>
  <si>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</si>
  <si>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</si>
  <si>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</si>
  <si>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</si>
  <si>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</si>
  <si>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</si>
  <si>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</si>
  <si>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</si>
  <si>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</si>
  <si>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</si>
  <si>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</si>
  <si>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</si>
  <si>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</si>
  <si>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</si>
  <si>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</si>
  <si>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</si>
  <si>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</si>
  <si>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</si>
  <si>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</si>
  <si>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</si>
  <si>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</si>
  <si>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</si>
  <si>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</si>
  <si>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</si>
  <si>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</si>
  <si>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</si>
  <si>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</si>
  <si>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</si>
  <si>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</si>
  <si>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</si>
  <si>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</si>
  <si>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</si>
  <si>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</si>
  <si>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</si>
  <si>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</si>
  <si>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</si>
  <si>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</si>
  <si>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</si>
  <si>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</si>
  <si>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</si>
  <si>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</si>
  <si>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</si>
  <si>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</si>
  <si>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</si>
  <si>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</si>
  <si>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</si>
  <si>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</si>
  <si>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</si>
  <si>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</si>
  <si>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</si>
  <si>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</si>
  <si>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</si>
  <si>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</si>
  <si>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</si>
  <si>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</si>
  <si>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</si>
  <si>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</si>
  <si>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</si>
  <si>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</si>
  <si>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</si>
  <si>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</si>
  <si>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</si>
  <si>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</si>
  <si>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</si>
  <si>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</si>
  <si>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</si>
  <si>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</si>
  <si>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</si>
  <si>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</si>
  <si>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</si>
  <si>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</si>
  <si>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</si>
  <si>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</si>
  <si>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</si>
  <si>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</si>
  <si>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</si>
  <si>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</si>
  <si>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</si>
  <si>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</si>
  <si>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</si>
  <si>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</si>
  <si>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</si>
  <si>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</si>
  <si>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</si>
  <si>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</si>
  <si>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</si>
  <si>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</si>
  <si>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</si>
  <si>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</si>
  <si>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</si>
  <si>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</si>
  <si>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</si>
  <si>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</si>
  <si>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</si>
  <si>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</si>
  <si>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</si>
  <si>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</si>
  <si>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</si>
  <si>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</si>
  <si>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</si>
  <si>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</si>
  <si>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</si>
  <si>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</si>
  <si>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</si>
  <si>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</si>
  <si>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</si>
  <si>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</si>
  <si>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</si>
  <si>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</si>
  <si>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</si>
  <si>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</si>
  <si>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</si>
  <si>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</si>
  <si>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</si>
  <si>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</si>
  <si>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</si>
  <si>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</si>
  <si>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</si>
  <si>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</si>
  <si>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</si>
  <si>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</si>
  <si>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</si>
  <si>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</si>
  <si>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</si>
  <si>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</si>
  <si>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</si>
  <si>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</si>
  <si>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</si>
  <si>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</si>
  <si>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</si>
  <si>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</si>
  <si>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</si>
  <si>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</si>
  <si>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</si>
  <si>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</si>
  <si>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</si>
  <si>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</si>
  <si>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</si>
  <si>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</si>
  <si>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</si>
  <si>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</si>
  <si>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</si>
  <si>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</si>
  <si>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</si>
  <si>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</si>
  <si>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</si>
  <si>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</si>
  <si>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</si>
  <si>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</si>
  <si>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</si>
  <si>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</si>
  <si>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</si>
  <si>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</si>
  <si>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</si>
  <si>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</si>
  <si>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</si>
  <si>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</si>
  <si>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</si>
  <si>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</si>
  <si>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</si>
  <si>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</si>
  <si>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</si>
  <si>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</si>
  <si>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</si>
  <si>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</si>
  <si>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</si>
  <si>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</si>
  <si>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</si>
  <si>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</si>
  <si>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</si>
  <si>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</si>
  <si>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</si>
  <si>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</si>
  <si>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</si>
  <si>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</si>
  <si>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</si>
  <si>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</si>
  <si>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</si>
  <si>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</si>
  <si>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</si>
  <si>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</si>
  <si>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</si>
  <si>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</si>
  <si>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</si>
  <si>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</si>
  <si>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</si>
  <si>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</si>
  <si>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</si>
  <si>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</si>
  <si>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</si>
  <si>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</si>
  <si>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</si>
  <si>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</si>
  <si>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</si>
  <si>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</si>
  <si>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</si>
  <si>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</si>
  <si>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</si>
  <si>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</si>
  <si>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</si>
  <si>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</si>
  <si>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</si>
  <si>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</si>
  <si>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</si>
  <si>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</si>
  <si>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</si>
  <si>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</si>
  <si>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</si>
  <si>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</si>
  <si>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</si>
  <si>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</si>
  <si>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</si>
  <si>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</si>
  <si>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</si>
  <si>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</si>
  <si>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</si>
  <si>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</si>
  <si>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</si>
  <si>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</si>
  <si>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</si>
  <si>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</si>
  <si>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</si>
  <si>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</si>
  <si>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</si>
  <si>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</si>
  <si>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</si>
  <si>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</si>
  <si>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</si>
  <si>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</si>
  <si>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</si>
  <si>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</si>
  <si>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</si>
  <si>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</si>
  <si>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</si>
  <si>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</si>
  <si>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</si>
  <si>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</si>
  <si>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</si>
  <si>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</si>
  <si>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</si>
  <si>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</si>
  <si>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</si>
  <si>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</si>
  <si>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</si>
  <si>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</si>
  <si>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</si>
  <si>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</si>
  <si>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</si>
  <si>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</si>
  <si>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</si>
  <si>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</si>
  <si>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</si>
  <si>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</si>
  <si>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</si>
  <si>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</si>
  <si>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</si>
  <si>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</si>
  <si>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</si>
  <si>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</si>
  <si>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</si>
  <si>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</si>
  <si>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</si>
  <si>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</si>
  <si>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</si>
  <si>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</si>
  <si>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</si>
  <si>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</si>
  <si>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</si>
  <si>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</si>
  <si>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</si>
  <si>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</si>
  <si>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</si>
  <si>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</si>
  <si>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</si>
  <si>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</si>
  <si>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</si>
  <si>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</si>
  <si>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</si>
  <si>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</si>
  <si>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</si>
  <si>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</si>
  <si>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</si>
  <si>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</si>
  <si>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</si>
  <si>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</si>
  <si>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</si>
  <si>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</si>
  <si>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</si>
  <si>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</si>
  <si>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</si>
  <si>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</si>
  <si>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</si>
  <si>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</si>
  <si>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</si>
  <si>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</si>
  <si>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</si>
  <si>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</si>
  <si>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</si>
  <si>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</si>
  <si>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</si>
  <si>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</si>
  <si>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</si>
  <si>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</si>
  <si>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</si>
  <si>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</si>
  <si>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</si>
  <si>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</si>
  <si>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</si>
  <si>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</si>
  <si>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</si>
  <si>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</si>
  <si>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</si>
  <si>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</si>
  <si>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</si>
  <si>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</si>
  <si>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</si>
  <si>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</si>
  <si>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</si>
  <si>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</si>
  <si>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</si>
  <si>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</si>
  <si>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</si>
  <si>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</si>
  <si>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</si>
  <si>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</si>
  <si>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</si>
  <si>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</si>
  <si>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</si>
  <si>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</si>
  <si>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</si>
  <si>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</si>
  <si>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</si>
  <si>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</si>
  <si>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</si>
  <si>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</si>
  <si>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</si>
  <si>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</si>
  <si>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</si>
  <si>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</si>
  <si>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</si>
  <si>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</si>
  <si>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</si>
  <si>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</si>
  <si>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</si>
  <si>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</si>
  <si>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</si>
  <si>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</si>
  <si>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</si>
  <si>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</si>
  <si>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</si>
  <si>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</si>
  <si>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</si>
  <si>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</si>
  <si>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</si>
  <si>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</si>
  <si>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</si>
  <si>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</si>
  <si>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</si>
  <si>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</si>
  <si>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</si>
  <si>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</si>
  <si>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</si>
  <si>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</si>
  <si>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</si>
  <si>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</si>
  <si>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</si>
  <si>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</si>
  <si>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</si>
  <si>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</si>
  <si>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</si>
  <si>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</si>
  <si>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</si>
  <si>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</si>
  <si>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</si>
  <si>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</si>
  <si>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</si>
  <si>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</si>
  <si>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</si>
  <si>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</si>
  <si>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</si>
  <si>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</si>
  <si>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</si>
  <si>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</si>
  <si>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</si>
  <si>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</si>
  <si>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</si>
  <si>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</si>
  <si>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</si>
  <si>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</si>
  <si>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</si>
  <si>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</si>
  <si>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</si>
  <si>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</si>
  <si>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</si>
  <si>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</si>
  <si>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</si>
  <si>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</si>
  <si>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</si>
  <si>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</si>
  <si>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</si>
  <si>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</si>
  <si>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</si>
  <si>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</si>
  <si>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</si>
  <si>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</si>
  <si>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</si>
  <si>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</si>
  <si>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</si>
  <si>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</si>
  <si>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</si>
  <si>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</si>
  <si>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</si>
  <si>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</si>
  <si>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</si>
  <si>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</si>
  <si>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</si>
  <si>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</si>
  <si>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</si>
  <si>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</si>
  <si>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</si>
  <si>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</si>
  <si>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</si>
  <si>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</si>
  <si>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</si>
  <si>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国立研究開発法人日本原子力研究開発機構運営費交付金に必要な経費</t>
    <rPh sb="0" eb="2">
      <t>コクリツ</t>
    </rPh>
    <rPh sb="2" eb="4">
      <t>ケンキュウ</t>
    </rPh>
    <rPh sb="4" eb="6">
      <t>カイハツ</t>
    </rPh>
    <rPh sb="6" eb="8">
      <t>ホウジン</t>
    </rPh>
    <phoneticPr fontId="5"/>
  </si>
  <si>
    <t>研究開発局</t>
    <rPh sb="0" eb="2">
      <t>ケンキュウ</t>
    </rPh>
    <rPh sb="2" eb="5">
      <t>カイハツキョク</t>
    </rPh>
    <phoneticPr fontId="5"/>
  </si>
  <si>
    <t>原子力課</t>
    <rPh sb="0" eb="4">
      <t>ゲンシリョクカ</t>
    </rPh>
    <phoneticPr fontId="5"/>
  </si>
  <si>
    <t>国立研究開発法人日本原子力研究開発機構法第十七条</t>
    <rPh sb="0" eb="2">
      <t>コクリツ</t>
    </rPh>
    <rPh sb="2" eb="4">
      <t>ケンキュウ</t>
    </rPh>
    <rPh sb="4" eb="6">
      <t>カイハツ</t>
    </rPh>
    <rPh sb="6" eb="8">
      <t>ホウジン</t>
    </rPh>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</si>
  <si>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phoneticPr fontId="5"/>
  </si>
  <si>
    <t>　原子力に関する基礎的研究及び応用の研究、高速増殖炉関連研究、核燃料物質の再処理及び高レベル放射性廃棄物の処分等に関する技術開発を総合的、計画的かつ効率的に行うとともに、原子力災害からの復興のために必要な技術開発等に取り組む。</t>
  </si>
  <si>
    <t>　我が国唯一の原子力に関する総合的な研究開発機関として、原子力の基礎基盤研究､安全研究、核不拡散研究、人材育成等の取組を推進するとともに、中長期的なエネルギー資源の確保のため高速炉の研究開発等の取組を実施する。また、東京電力福島第一原子力発電所の廃止措置等に向けた研究開発など、原子力災害からの復興に向けた取組を重点的に推進する。</t>
    <rPh sb="79" eb="81">
      <t>シゲン</t>
    </rPh>
    <rPh sb="89" eb="90">
      <t>ロ</t>
    </rPh>
    <rPh sb="91" eb="93">
      <t>ケンキュウ</t>
    </rPh>
    <rPh sb="93" eb="95">
      <t>カイハツ</t>
    </rPh>
    <phoneticPr fontId="5"/>
  </si>
  <si>
    <t>-</t>
  </si>
  <si>
    <t>-</t>
    <phoneticPr fontId="5"/>
  </si>
  <si>
    <t>【300億円を越える事業について】
本事業の評価は、法人全体として事業の評価を行う必要があるため、個別に切り分けることが困難であり１事業としている。
また財務諸表及びその附属書類で作成している勘定・セグメント毎にシートを作成することで、国民へのわかりやすさを担保している。　</t>
  </si>
  <si>
    <t>328</t>
    <phoneticPr fontId="5"/>
  </si>
  <si>
    <t>305</t>
    <phoneticPr fontId="5"/>
  </si>
  <si>
    <t>321</t>
    <phoneticPr fontId="5"/>
  </si>
  <si>
    <t>268</t>
    <phoneticPr fontId="5"/>
  </si>
  <si>
    <t>268</t>
    <phoneticPr fontId="5"/>
  </si>
  <si>
    <t>257</t>
    <phoneticPr fontId="5"/>
  </si>
  <si>
    <t>255</t>
    <phoneticPr fontId="5"/>
  </si>
  <si>
    <t>原子力課長
清浦　隆</t>
    <rPh sb="0" eb="4">
      <t>ゲンシリョクカ</t>
    </rPh>
    <rPh sb="4" eb="5">
      <t>チョウ</t>
    </rPh>
    <phoneticPr fontId="5"/>
  </si>
  <si>
    <t>国立研究開発法人日本原子力研究開発機構</t>
    <phoneticPr fontId="5"/>
  </si>
  <si>
    <t>原子力に関する基礎・応用研究及び核燃料サイクルを確立するための研究開発等</t>
    <phoneticPr fontId="5"/>
  </si>
  <si>
    <t>-</t>
    <phoneticPr fontId="5"/>
  </si>
  <si>
    <t>-</t>
    <phoneticPr fontId="5"/>
  </si>
  <si>
    <t>株式会社アセンド</t>
    <phoneticPr fontId="5"/>
  </si>
  <si>
    <t>検査開発株式会社</t>
    <phoneticPr fontId="5"/>
  </si>
  <si>
    <t>東京電力エナジーパートナー株式会社</t>
    <phoneticPr fontId="5"/>
  </si>
  <si>
    <t>株式会社ナスカ</t>
    <phoneticPr fontId="5"/>
  </si>
  <si>
    <t>理工科学株式会社</t>
    <phoneticPr fontId="5"/>
  </si>
  <si>
    <t>富士電機株式会社</t>
    <phoneticPr fontId="5"/>
  </si>
  <si>
    <t>株式会社アート科学</t>
    <phoneticPr fontId="5"/>
  </si>
  <si>
    <t>株式会社ＮＥＳＩ</t>
    <phoneticPr fontId="5"/>
  </si>
  <si>
    <t>原子力エンジニアリング株式会社</t>
    <phoneticPr fontId="5"/>
  </si>
  <si>
    <t>株式会社葵建設工業</t>
    <phoneticPr fontId="5"/>
  </si>
  <si>
    <t>株式会社トータル・サポート・システム</t>
    <phoneticPr fontId="5"/>
  </si>
  <si>
    <t>千代田メインテナンス株式会社</t>
    <phoneticPr fontId="5"/>
  </si>
  <si>
    <t>株式会社ヴィジブルインフォメーションセンター</t>
    <phoneticPr fontId="5"/>
  </si>
  <si>
    <t>富士通株式会社</t>
    <phoneticPr fontId="5"/>
  </si>
  <si>
    <t>株式会社アトックス</t>
    <phoneticPr fontId="5"/>
  </si>
  <si>
    <t>株式会社原子力セキュリティサービス</t>
    <phoneticPr fontId="5"/>
  </si>
  <si>
    <t>株式会社ジック</t>
    <phoneticPr fontId="5"/>
  </si>
  <si>
    <t>一般財団法人放射線利用振興協会</t>
    <phoneticPr fontId="5"/>
  </si>
  <si>
    <t>株式会社アート科学</t>
    <phoneticPr fontId="5"/>
  </si>
  <si>
    <t>株式会社アート科学</t>
    <phoneticPr fontId="5"/>
  </si>
  <si>
    <t>ランスタッド株式会社</t>
    <phoneticPr fontId="5"/>
  </si>
  <si>
    <t>株式会社ペスコ</t>
    <phoneticPr fontId="5"/>
  </si>
  <si>
    <t>株式会社アトックス</t>
    <phoneticPr fontId="5"/>
  </si>
  <si>
    <t>株式会社千代田テクノル</t>
    <phoneticPr fontId="5"/>
  </si>
  <si>
    <t>株式会社トータル・サポート・システム</t>
    <phoneticPr fontId="5"/>
  </si>
  <si>
    <t>日本アドバンストテクノロジー株式会社</t>
    <phoneticPr fontId="5"/>
  </si>
  <si>
    <t>太陽計測株式会社</t>
    <phoneticPr fontId="5"/>
  </si>
  <si>
    <t>三菱電機株式会社</t>
    <phoneticPr fontId="5"/>
  </si>
  <si>
    <t>伊藤忠テクノソリューションズ株式会社</t>
    <phoneticPr fontId="5"/>
  </si>
  <si>
    <t>株式会社安藤・間</t>
    <phoneticPr fontId="5"/>
  </si>
  <si>
    <t>日立ＧＥニュークリア・エナジー株式会社</t>
    <phoneticPr fontId="5"/>
  </si>
  <si>
    <t>高速炉技術サービス株式会社</t>
    <phoneticPr fontId="5"/>
  </si>
  <si>
    <t>三菱重工業株式会社</t>
    <phoneticPr fontId="5"/>
  </si>
  <si>
    <t>株式会社東芝</t>
    <phoneticPr fontId="5"/>
  </si>
  <si>
    <t>北陸電力株式会社</t>
    <phoneticPr fontId="5"/>
  </si>
  <si>
    <t>東興機械工業株式会社</t>
    <phoneticPr fontId="5"/>
  </si>
  <si>
    <t>株式会社ＴＡＳ</t>
    <phoneticPr fontId="5"/>
  </si>
  <si>
    <t>大林・大成・安藤・間特定建設工事共同企業体</t>
    <phoneticPr fontId="5"/>
  </si>
  <si>
    <t>株式会社明電舎</t>
    <phoneticPr fontId="5"/>
  </si>
  <si>
    <t>人形峠原子力産業株式会社</t>
    <phoneticPr fontId="5"/>
  </si>
  <si>
    <t>公益財団法人若狭湾エネルギー研究センター</t>
    <phoneticPr fontId="5"/>
  </si>
  <si>
    <t>公益財団法人日本海洋科学振興財団</t>
    <phoneticPr fontId="5"/>
  </si>
  <si>
    <t>ＪＰＣ株式会社</t>
    <phoneticPr fontId="5"/>
  </si>
  <si>
    <t>丸善雄松堂株式会社</t>
    <phoneticPr fontId="5"/>
  </si>
  <si>
    <t>東京コンピュータサービス株式会社</t>
    <phoneticPr fontId="5"/>
  </si>
  <si>
    <t>日立キャピタル株式会社</t>
    <phoneticPr fontId="5"/>
  </si>
  <si>
    <t>一般財団法人高度情報科学技術研究機構</t>
    <phoneticPr fontId="5"/>
  </si>
  <si>
    <t>スーパーコンピュータシステムの借入</t>
    <phoneticPr fontId="5"/>
  </si>
  <si>
    <t>安全管理情報遠隔集中監視システム用計算機類の賃貸借（再リース）</t>
    <phoneticPr fontId="5"/>
  </si>
  <si>
    <t>原子力科学研究所施設清掃作業契約</t>
    <phoneticPr fontId="5"/>
  </si>
  <si>
    <t>浄水場、北受電所、安全情報交流棟地区機械室運転保守業務</t>
    <phoneticPr fontId="5"/>
  </si>
  <si>
    <t>ボイラ設備他運転保守業務請負契約</t>
    <phoneticPr fontId="5"/>
  </si>
  <si>
    <t>原子力科学研究所の核物質防護等に係る警備業務</t>
    <phoneticPr fontId="5"/>
  </si>
  <si>
    <t>原子力科学研究所構内警備業務請負契約</t>
    <phoneticPr fontId="5"/>
  </si>
  <si>
    <t>管財業務請負契約</t>
    <phoneticPr fontId="5"/>
  </si>
  <si>
    <t>大洗研究開発センター核物質防護に係る警備業務</t>
    <phoneticPr fontId="5"/>
  </si>
  <si>
    <t>核燃料サイクル工学研究所の核物質防護等に係る警備業務</t>
    <phoneticPr fontId="5"/>
  </si>
  <si>
    <t>大洗研究開発センター構内警備業務</t>
    <phoneticPr fontId="5"/>
  </si>
  <si>
    <t>工作業務請負契約</t>
    <phoneticPr fontId="5"/>
  </si>
  <si>
    <t>原子力科学研究所変電所等運転保守業務請負契約</t>
    <phoneticPr fontId="5"/>
  </si>
  <si>
    <t>北地区放射線管理業務</t>
    <phoneticPr fontId="5"/>
  </si>
  <si>
    <t>ユーティリティ施設運転保守及び設備保全設計・監理業務</t>
    <phoneticPr fontId="5"/>
  </si>
  <si>
    <t>核燃料サイクル工学研究所施設清掃業務請負契約</t>
    <phoneticPr fontId="5"/>
  </si>
  <si>
    <t>保安管理部における安全衛生活動・許認可申請及び品質保証活動等の推進に係る業務請負契約</t>
    <phoneticPr fontId="5"/>
  </si>
  <si>
    <t>平成29年度　再処理施設における核物質防護設備の巡視点検等に係る業務請負契約</t>
    <phoneticPr fontId="5"/>
  </si>
  <si>
    <t>ひばり寮の賃貸借</t>
    <phoneticPr fontId="5"/>
  </si>
  <si>
    <t>燃材施設放射線管理に係る業務</t>
    <phoneticPr fontId="5"/>
  </si>
  <si>
    <t>原子力施設におけるネットワーク整備運営等に係る業務請負</t>
    <phoneticPr fontId="5"/>
  </si>
  <si>
    <t>機構共用サーバシステム及び大洗ネットワークシステム等の運用業務</t>
    <phoneticPr fontId="5"/>
  </si>
  <si>
    <t>放射線監視及び情報共有化システム運転保守業務</t>
    <phoneticPr fontId="5"/>
  </si>
  <si>
    <t>大洗研究開発センター構外施設低圧電気需給契約</t>
    <phoneticPr fontId="5"/>
  </si>
  <si>
    <t>長堀配水場ポンプ他で使用する電気（低圧）</t>
    <phoneticPr fontId="5"/>
  </si>
  <si>
    <t>箕輪団地他で使用する電気</t>
    <phoneticPr fontId="5"/>
  </si>
  <si>
    <t>原子力コードの高速化・計算機性能評価業務</t>
    <phoneticPr fontId="5"/>
  </si>
  <si>
    <t>原子力計算科学プログラム作成等業務</t>
    <phoneticPr fontId="5"/>
  </si>
  <si>
    <t>研究施設等の運転・保守管理等に関する業務請負</t>
    <phoneticPr fontId="5"/>
  </si>
  <si>
    <t>平成２９年度　照射後試験等及び内装設備等の運転保守に係る業務</t>
    <phoneticPr fontId="5"/>
  </si>
  <si>
    <t>放射性廃棄物の運搬及びＤＣＡの維持管理等に係る業務</t>
    <phoneticPr fontId="5"/>
  </si>
  <si>
    <t>放射化材料等の組織観察、物性試験及び放射性試料の管理取扱いに係る業務</t>
    <phoneticPr fontId="5"/>
  </si>
  <si>
    <t>福島関連技術開発に係る試験、分析及び試験施設・設備の運転・維持管理に関する業務請負契約</t>
    <phoneticPr fontId="5"/>
  </si>
  <si>
    <t>平成29年度環境技術課ユーティリティ設備の運転管理に係る業務</t>
    <phoneticPr fontId="5"/>
  </si>
  <si>
    <t>平成29年度　伝熱流動試験施設の運転・保守に係る業務</t>
    <phoneticPr fontId="5"/>
  </si>
  <si>
    <t>基礎化学試験等の維持管理及び福島関連基礎試験並びに設備・資料の管理等に係る業務請負契約</t>
    <phoneticPr fontId="5"/>
  </si>
  <si>
    <t>平成29年度固体廃棄物前処理施設運転等に係る業務</t>
    <phoneticPr fontId="5"/>
  </si>
  <si>
    <t>廃棄物管理施設等の運転・保守管理業務労働者派遣契約</t>
    <phoneticPr fontId="5"/>
  </si>
  <si>
    <t>核燃料サイクル工学研究所における核物質防護施設等に係る警備等業務</t>
    <phoneticPr fontId="5"/>
  </si>
  <si>
    <t>模擬試験装置の運転および電気化学試験等に係る労働者派遣契約</t>
    <phoneticPr fontId="5"/>
  </si>
  <si>
    <t>高温高圧下におけるFP放出挙動に関する試験技術開発に係る業務</t>
    <phoneticPr fontId="5"/>
  </si>
  <si>
    <t>ガス分析装置の購入</t>
    <phoneticPr fontId="5"/>
  </si>
  <si>
    <t>ガスクロマトグラフの購入</t>
    <phoneticPr fontId="5"/>
  </si>
  <si>
    <t>MMF放射線管理用モニタの更新（非常用モニタ）</t>
    <phoneticPr fontId="5"/>
  </si>
  <si>
    <t>燃材・ＷＤＦ及び群小施設放射線管理用モニタ定期点検</t>
    <phoneticPr fontId="5"/>
  </si>
  <si>
    <t>卓上型X線回折装置の購入</t>
    <phoneticPr fontId="5"/>
  </si>
  <si>
    <t>高精細３Dプリンタの購入</t>
    <phoneticPr fontId="5"/>
  </si>
  <si>
    <t>固化体作製及び性能評価試験に関する労働者派遣契約</t>
    <phoneticPr fontId="5"/>
  </si>
  <si>
    <t>BWR事故進展挙動解析作業</t>
    <phoneticPr fontId="5"/>
  </si>
  <si>
    <t>福島第一原子力発電所のプラント内線量率分布評価及び燃料デブリ非破壊測定技術開発に係る労働者派遣契約</t>
    <phoneticPr fontId="5"/>
  </si>
  <si>
    <t>放射性廃棄物の放射化分析に係る労働者派遣契約</t>
    <phoneticPr fontId="5"/>
  </si>
  <si>
    <t>汚染水処理材の調整及び分析業務請負契約</t>
    <phoneticPr fontId="5"/>
  </si>
  <si>
    <t>水素等ガス発生を含む放射線分解挙動の包括的解析技術の研究開発に関する労働者派遣</t>
    <phoneticPr fontId="5"/>
  </si>
  <si>
    <t>原子力防災支援システムの運用に係る業務</t>
    <phoneticPr fontId="5"/>
  </si>
  <si>
    <t>支援・研修センター福井支所　システム維持管理業務</t>
    <phoneticPr fontId="5"/>
  </si>
  <si>
    <t>原子力ネットワークの管理業務労働者派遣契約</t>
    <phoneticPr fontId="5"/>
  </si>
  <si>
    <t>臨界安全研究（解析及び実験）を支援する業務に係る労働者派遣契約</t>
    <phoneticPr fontId="5"/>
  </si>
  <si>
    <t>航空機モニタリングにおけるデータ転送用機器の保守</t>
    <phoneticPr fontId="5"/>
  </si>
  <si>
    <t>核燃料サイクル施設における放射性物質放出移行に係る実験データ処理労働者派遣契約</t>
    <phoneticPr fontId="5"/>
  </si>
  <si>
    <t>イオンの拡散に伴う緩衝材劣化現象に係る試験業務に関する労働者派遣契約</t>
    <phoneticPr fontId="5"/>
  </si>
  <si>
    <t>平成29年度ＮＳＲＲ照射済燃料実験化学分析業務請負</t>
    <phoneticPr fontId="5"/>
  </si>
  <si>
    <t>緩衝材劣化に係るイオン種の拡散現象に係る試験業務に関する労働者派遣契約</t>
    <phoneticPr fontId="5"/>
  </si>
  <si>
    <t>パーティション等の購入</t>
    <phoneticPr fontId="5"/>
  </si>
  <si>
    <t>業務用パソコン等の購入</t>
    <phoneticPr fontId="5"/>
  </si>
  <si>
    <t>ブラインドの購入</t>
    <phoneticPr fontId="5"/>
  </si>
  <si>
    <t>コンパイラーソフトウェアライセンスの取得</t>
    <phoneticPr fontId="5"/>
  </si>
  <si>
    <t>平成２９年度核燃料サイクル施設安全評価技術調査検討に関する試験実施及びデータ取扱に係る業務請負</t>
    <phoneticPr fontId="5"/>
  </si>
  <si>
    <t>平成29年度ＮＳＲＲ照射後試験業務請負</t>
    <phoneticPr fontId="5"/>
  </si>
  <si>
    <t>原子力緊急時対応業務等労働者派遣契約</t>
    <phoneticPr fontId="5"/>
  </si>
  <si>
    <t>航空機モニタリング機器保守等労働者派遣契約</t>
    <phoneticPr fontId="5"/>
  </si>
  <si>
    <t>住民線量の再構築と長期的予測の解析及び原子力防災への適用に係る労働者派遣契約</t>
    <phoneticPr fontId="5"/>
  </si>
  <si>
    <t>隆起・侵食による影響評価のための3次元地下水流動解析コードの拡張</t>
    <phoneticPr fontId="5"/>
  </si>
  <si>
    <t>環境中放射線影響評価コードの改良</t>
    <phoneticPr fontId="5"/>
  </si>
  <si>
    <t>OSCAAR/HYPACT 支援プログラムの作成</t>
    <phoneticPr fontId="5"/>
  </si>
  <si>
    <t>平成29年度　非常用発電機設備及び蓄電池設備の点検整備</t>
    <phoneticPr fontId="5"/>
  </si>
  <si>
    <t>平成29年度　統合原子力防災ネットワークにおける通信インフラの保守</t>
    <phoneticPr fontId="5"/>
  </si>
  <si>
    <t>平成29年度　回線接続サービスの利用</t>
    <phoneticPr fontId="5"/>
  </si>
  <si>
    <t>計算サーバ機器ハードウェア保守の契約</t>
    <phoneticPr fontId="5"/>
  </si>
  <si>
    <t>研究棟他機械室運転保守業務請負契約</t>
    <phoneticPr fontId="5"/>
  </si>
  <si>
    <t>原子炉圧力容器鋼の破壊靭性等試験</t>
    <phoneticPr fontId="5"/>
  </si>
  <si>
    <t>安全研究棟浄化槽清掃作業</t>
    <phoneticPr fontId="5"/>
  </si>
  <si>
    <t>DOP捕集効率測定</t>
    <phoneticPr fontId="5"/>
  </si>
  <si>
    <t>大洗研究開発センター核物質管理業務請負契約</t>
    <phoneticPr fontId="5"/>
  </si>
  <si>
    <t>保障措置・計量管理等業務請負契約</t>
    <phoneticPr fontId="5"/>
  </si>
  <si>
    <t>模型の運送に係る契約</t>
    <phoneticPr fontId="5"/>
  </si>
  <si>
    <t>CTBTに係わる公認実験施設業務に関する労働者派遣契約</t>
    <phoneticPr fontId="5"/>
  </si>
  <si>
    <t>再処理プロセスの放射性核種挙動の調査研究に係わる試験装置の運転・保守及び分析業務請負契約</t>
    <phoneticPr fontId="5"/>
  </si>
  <si>
    <t>ベンチュリースクラバー内における核分裂生成物の除染性能試験装置の製作</t>
    <phoneticPr fontId="5"/>
  </si>
  <si>
    <t>スプレイノズル性能試験装置の製作</t>
    <phoneticPr fontId="5"/>
  </si>
  <si>
    <t>ホット試験及び関連する分析及び試薬管理に係る労働者派遣</t>
    <phoneticPr fontId="5"/>
  </si>
  <si>
    <t>人材育成支援業務に係る各種セミナー等のカリキュラム開発講師及び関連研究業務実施に関する労働者派遣契約</t>
    <phoneticPr fontId="5"/>
  </si>
  <si>
    <t>国際セミナー等開催業務</t>
    <phoneticPr fontId="5"/>
  </si>
  <si>
    <t>人材育成支援業務に係る研修資料準備・作成及び各種セミナー等の実施業務に関する労働者派遣契約</t>
    <phoneticPr fontId="5"/>
  </si>
  <si>
    <t>核不拡散関連情報の動向調査</t>
    <phoneticPr fontId="5"/>
  </si>
  <si>
    <t>人材育成支援業務に係る各種セミナー等の実施業務に関する労働者派遣契約</t>
    <phoneticPr fontId="5"/>
  </si>
  <si>
    <t>ホットセル内試験装置の撤去作業</t>
    <phoneticPr fontId="5"/>
  </si>
  <si>
    <t>廃棄物保管用コンクリート容器の製作</t>
    <phoneticPr fontId="5"/>
  </si>
  <si>
    <t>原子炉内三次元二相流解析手法開発用機器の購入</t>
    <phoneticPr fontId="5"/>
  </si>
  <si>
    <t>人材育成支援業務に係る海外からの研修生受入等及び各種セミナー等の企画・実施業務に関する労働者派遣契約</t>
    <phoneticPr fontId="5"/>
  </si>
  <si>
    <t>OA機器等の購入</t>
    <phoneticPr fontId="5"/>
  </si>
  <si>
    <t>iMacのリース契約</t>
    <phoneticPr fontId="5"/>
  </si>
  <si>
    <t>トリチウム取扱技術試験設備の運転保守業務請負</t>
    <phoneticPr fontId="5"/>
  </si>
  <si>
    <t>ＮＳＲＲ実験カプセル組立及び核燃料物質計量管理業務請負契約</t>
    <phoneticPr fontId="5"/>
  </si>
  <si>
    <t>JMTR原子炉施設の運転管理及び品質保証活動業務に関する労働者派遣契約</t>
    <phoneticPr fontId="5"/>
  </si>
  <si>
    <t>照射設備の維持管理等の業務に関する労働者派遣契約</t>
    <phoneticPr fontId="5"/>
  </si>
  <si>
    <t>ＨＴＴＲ原子炉施設(補機／一般冷却水設備、圧縮空気設備等）の運転保守業務</t>
    <phoneticPr fontId="5"/>
  </si>
  <si>
    <t>J-PARCリニアックの高度化及び運転維持管理業務労働者派遣契約</t>
    <phoneticPr fontId="5"/>
  </si>
  <si>
    <t>J-PARC荷電変換装置の高度化と運転維持管理業務および施設工事/安全管理業務に関する労働者派遣契約</t>
    <phoneticPr fontId="5"/>
  </si>
  <si>
    <t>計測制御装置及び安全保護系の定期点検</t>
    <phoneticPr fontId="5"/>
  </si>
  <si>
    <t>平成29年度JMTRプロセス計装設備保守・点検整備</t>
    <phoneticPr fontId="5"/>
  </si>
  <si>
    <t>ＪＲＲ-3安全保護電源の購入</t>
    <phoneticPr fontId="5"/>
  </si>
  <si>
    <t>HTTR原子炉施設の非常用発電機制御盤のAVRの更新</t>
    <phoneticPr fontId="5"/>
  </si>
  <si>
    <t>HTTR計測制御系統施設定期点検作業（安全保護系計装盤等）</t>
    <phoneticPr fontId="5"/>
  </si>
  <si>
    <t>広領域中性子検出器の製作</t>
    <phoneticPr fontId="5"/>
  </si>
  <si>
    <t>HTTRの原子炉冷却材圧力バウンダリの応力解析</t>
    <phoneticPr fontId="5"/>
  </si>
  <si>
    <t>JMTR特定施設運転保守業務</t>
    <phoneticPr fontId="5"/>
  </si>
  <si>
    <t>燃料研究棟運転保守業務</t>
    <phoneticPr fontId="5"/>
  </si>
  <si>
    <t>燃料試験施設の運転保守業務請負契約</t>
    <phoneticPr fontId="5"/>
  </si>
  <si>
    <t>ホットラボ施設廃棄物一時保管置場新設工事</t>
    <phoneticPr fontId="5"/>
  </si>
  <si>
    <t>ローディングドック内床補修・防塵塗装作業</t>
    <phoneticPr fontId="5"/>
  </si>
  <si>
    <t>放射性廃棄物・除染物の処理に係る設備の運転保守及び受入・運搬に関する業務</t>
    <phoneticPr fontId="5"/>
  </si>
  <si>
    <t>分析室の除染作業</t>
    <phoneticPr fontId="5"/>
  </si>
  <si>
    <t>グリーンハウスビニール幕の製作</t>
    <phoneticPr fontId="5"/>
  </si>
  <si>
    <t>｢常陽｣1次主循環ポンプ制御装置等の点検作業</t>
    <phoneticPr fontId="5"/>
  </si>
  <si>
    <t>平成29年度 原子炉・タービン補助設備等点検</t>
    <phoneticPr fontId="5"/>
  </si>
  <si>
    <t>平成27・28年度 原子炉・タービン補助設備等点検</t>
    <phoneticPr fontId="5"/>
  </si>
  <si>
    <t>平成29年度補助設備運転業務</t>
    <phoneticPr fontId="5"/>
  </si>
  <si>
    <t>燃料取扱設備等点検</t>
    <phoneticPr fontId="5"/>
  </si>
  <si>
    <t>平成29年度　燃料取扱設備及び廃棄物処理設備点検</t>
    <phoneticPr fontId="5"/>
  </si>
  <si>
    <t>高速実験炉「常陽」放射性廃液配管の更新</t>
    <phoneticPr fontId="5"/>
  </si>
  <si>
    <t>平成29年度　原子炉格納容器等設備点検</t>
    <phoneticPr fontId="5"/>
  </si>
  <si>
    <t>原子炉格納容器等　設備点検</t>
    <phoneticPr fontId="5"/>
  </si>
  <si>
    <t>空気雰囲気セルモニタ設備更新</t>
    <phoneticPr fontId="5"/>
  </si>
  <si>
    <t>しゃへいプラグエラストマシール交換及び燃料交換設備等点検</t>
    <phoneticPr fontId="5"/>
  </si>
  <si>
    <t>炉心・プラント管理、照射試験解析、計量管理・保障措置及び保守支援システム整備等に係る業務</t>
    <phoneticPr fontId="5"/>
  </si>
  <si>
    <t>FBR安全評価技術開発業務</t>
    <phoneticPr fontId="5"/>
  </si>
  <si>
    <t>核燃料物質使用施設等における放射線管理業務請負契約</t>
    <phoneticPr fontId="5"/>
  </si>
  <si>
    <t>平成29年度 燃材施設のユーティリティ運転管理に係る業務</t>
    <phoneticPr fontId="5"/>
  </si>
  <si>
    <t>高速増殖原型炉もんじゅの核物質防護に係る警備業務</t>
    <phoneticPr fontId="5"/>
  </si>
  <si>
    <t>高速増殖原型炉もんじゅ警備業</t>
    <phoneticPr fontId="5"/>
  </si>
  <si>
    <t>高速増殖原型炉もんじゅにおける個人の信頼性評価等労働者派遣契約</t>
    <phoneticPr fontId="5"/>
  </si>
  <si>
    <t>冷却系安全性試験施設等の保守に係る業務</t>
    <phoneticPr fontId="5"/>
  </si>
  <si>
    <t>平成29年度実験炉冷却系設備等点検補修及びデータ収集等に係る業務</t>
    <phoneticPr fontId="5"/>
  </si>
  <si>
    <t>計装技術開発試験およびナトリウム試験に係る保守業務</t>
    <phoneticPr fontId="5"/>
  </si>
  <si>
    <t>幌延深地層研究計画　地下研究施設整備（第Ⅱ期）等事業</t>
    <phoneticPr fontId="5"/>
  </si>
  <si>
    <t>再処理施設の換気・電気・ユーティリティ設備等の保守業務及び運転に係る分析業務請負</t>
    <phoneticPr fontId="5"/>
  </si>
  <si>
    <t>環境保全技術開発部所掌施設の廃止措置に係る業務</t>
    <phoneticPr fontId="5"/>
  </si>
  <si>
    <t>ガラス固化技術開発施設の固化処理工程等の管理業務等に係る業務請負</t>
    <phoneticPr fontId="5"/>
  </si>
  <si>
    <t>再処理施設における放射線管理業務請負契約</t>
    <phoneticPr fontId="5"/>
  </si>
  <si>
    <t>放射性廃棄物等の処理、管理及び残材処理・廃止措置に係る業務請負</t>
    <phoneticPr fontId="5"/>
  </si>
  <si>
    <t>放射性廃棄物の処理、貯蔵等に係る業務請負</t>
    <phoneticPr fontId="5"/>
  </si>
  <si>
    <t>プルトニウム取扱施設の運転・保守に係る業務請負</t>
    <phoneticPr fontId="5"/>
  </si>
  <si>
    <t>Pu燃料工程設備(成型、検査、加工組立管理)の運転・保守、製造技術開発及び工程設備の整備に係る業務請負</t>
    <rPh sb="47" eb="49">
      <t>ギョウム</t>
    </rPh>
    <rPh sb="49" eb="51">
      <t>ウケオイ</t>
    </rPh>
    <phoneticPr fontId="5"/>
  </si>
  <si>
    <t>A復水器及び湿分分離器等の解体撤去作業</t>
    <phoneticPr fontId="5"/>
  </si>
  <si>
    <t>ふげん設備の運転等業務</t>
    <phoneticPr fontId="5"/>
  </si>
  <si>
    <t>ふげんにおける放射線安全管理業務</t>
    <phoneticPr fontId="5"/>
  </si>
  <si>
    <t>ふげん設備の保守等業務</t>
    <phoneticPr fontId="5"/>
  </si>
  <si>
    <t>再処理施設における換気･ユーティリティ設備等の運転管理及び分析作業に係る業務請負契約</t>
    <phoneticPr fontId="5"/>
  </si>
  <si>
    <t>ユーティリティ施設運転管理に係る業務請負契約</t>
    <phoneticPr fontId="5"/>
  </si>
  <si>
    <t>平成29年度　再処理施設周辺の陸上・海洋環境監視等に係る業務請負契約</t>
    <phoneticPr fontId="5"/>
  </si>
  <si>
    <t>平成29年度　固体廃棄物減容処理施設の規程類の整備業務</t>
    <phoneticPr fontId="5"/>
  </si>
  <si>
    <t>平成29年度減容処理棟施設に係る運転保守業務請負契約</t>
    <phoneticPr fontId="5"/>
  </si>
  <si>
    <t>平成29年度解体分別保管棟の運転保守及び大型廃棄物の取出し業務請負契約</t>
    <phoneticPr fontId="5"/>
  </si>
  <si>
    <t>保管廃棄施設・L及び保管廃棄施設・NLの鋼製蓋塗装補修作業</t>
    <phoneticPr fontId="5"/>
  </si>
  <si>
    <t>堆積物除去装置の製作</t>
    <phoneticPr fontId="5"/>
  </si>
  <si>
    <t>中間開閉所及び第二中間開閉所の監視制御装置更新に係る検討業務</t>
    <phoneticPr fontId="5"/>
  </si>
  <si>
    <t>環境保全技術開発部所掌施設の運転・保守に係る業務</t>
    <phoneticPr fontId="5"/>
  </si>
  <si>
    <t>資源施設等の安全管理に係る業務</t>
    <phoneticPr fontId="5"/>
  </si>
  <si>
    <t>人形峠環境技術センターの核物質防護等に係る警備業務</t>
    <phoneticPr fontId="5"/>
  </si>
  <si>
    <t>BSMアーム・トランスポータ制御盤の更新作業及びコードリールの性能確認作業</t>
    <phoneticPr fontId="5"/>
  </si>
  <si>
    <t>平成29年度　モニタリングステーション等で使用する電気</t>
    <phoneticPr fontId="5"/>
  </si>
  <si>
    <t>ナトリウム及び格納容器の安全評価技術開発業務</t>
    <phoneticPr fontId="5"/>
  </si>
  <si>
    <t>産学連携推進等に関する作業</t>
    <phoneticPr fontId="5"/>
  </si>
  <si>
    <t>「エネルギー研究開発拠点化計画の推進に係る業務」労働者派遣契約</t>
    <phoneticPr fontId="5"/>
  </si>
  <si>
    <t>レーザー加工シミュレーションコード「SPLICE」の検証作業</t>
    <phoneticPr fontId="5"/>
  </si>
  <si>
    <t>「産学官連携による技術移転の推進」に関する労働者派遣契約</t>
    <phoneticPr fontId="5"/>
  </si>
  <si>
    <t>気中及び水中切断時における原子炉構造材粉じんデータ取得・分析等作業</t>
    <phoneticPr fontId="5"/>
  </si>
  <si>
    <t>アスファルト固化体リコンディショニングの成立に向けた実規模試験</t>
    <phoneticPr fontId="5"/>
  </si>
  <si>
    <t>クリアランス確認後の金属再利用に関する成立性の調査</t>
    <phoneticPr fontId="5"/>
  </si>
  <si>
    <t>むつ科学技術館の運営管理業務</t>
    <phoneticPr fontId="5"/>
  </si>
  <si>
    <t>2017年外国雑誌の購入</t>
    <phoneticPr fontId="5"/>
  </si>
  <si>
    <t>2017年外国雑誌（米国物理学会および米国物理学協会発行）の購入</t>
    <phoneticPr fontId="5"/>
  </si>
  <si>
    <t>科学技術・研究成果情報データセットの購入</t>
    <phoneticPr fontId="5"/>
  </si>
  <si>
    <t>Journal &amp; Highly Cited Data及びInCites利用契約</t>
    <phoneticPr fontId="5"/>
  </si>
  <si>
    <t>情報公開・情報発信支援及びネットワーク機器保守作業</t>
    <phoneticPr fontId="5"/>
  </si>
  <si>
    <t>「外国出張管理システム」等の保守・運用サポート作業</t>
    <phoneticPr fontId="5"/>
  </si>
  <si>
    <t>外国出張手続き及び報告書管理業務効率化のための動作環境整備作業</t>
    <phoneticPr fontId="5"/>
  </si>
  <si>
    <t>核燃料サイクル工学研究所ウェブサイトの改修業務</t>
    <phoneticPr fontId="5"/>
  </si>
  <si>
    <t>東濃地科学センターウェブサイトの改修</t>
    <phoneticPr fontId="5"/>
  </si>
  <si>
    <t>研究開発成果検索・閲覧システムの機能追加</t>
    <phoneticPr fontId="5"/>
  </si>
  <si>
    <t>研究開発成果検索・閲覧システム用サーバの更新</t>
    <phoneticPr fontId="5"/>
  </si>
  <si>
    <t>知的財産管理システムの機能追加</t>
    <phoneticPr fontId="5"/>
  </si>
  <si>
    <t>平成29年度研究開発成果登録・申請システム用サーバ機器及びソフトウェア保守契約</t>
    <phoneticPr fontId="5"/>
  </si>
  <si>
    <t>業務用ＰＣの購入</t>
    <phoneticPr fontId="5"/>
  </si>
  <si>
    <t>国際協力関連業務に係る翻訳及び通訳に関する労働者派遣</t>
    <phoneticPr fontId="5"/>
  </si>
  <si>
    <t>国際原子力情報システム提供データ作成業務請負契約</t>
    <phoneticPr fontId="5"/>
  </si>
  <si>
    <t>ワイヤレスガイドシステムの購入</t>
    <phoneticPr fontId="5"/>
  </si>
  <si>
    <t>施設供用支援等業務請負契約</t>
    <phoneticPr fontId="5"/>
  </si>
  <si>
    <t>ISTCプロジェクト提案の評価支援作業</t>
    <phoneticPr fontId="5"/>
  </si>
  <si>
    <t>-</t>
    <phoneticPr fontId="5"/>
  </si>
  <si>
    <t>「もんじゅ」の設備の信頼性及び健全性を維持するために実施する点検の経費であり、当該点検の履行能力を有する者は、当該設備の仕様内容を熟知する等技術的な知見を有する、当該設備の設計・製作を実施した一者に特定されることから、随意契約における「特命クライテリア」について（20(達)第29号）の「高速増殖原型炉もんじゅの設備・機器に関して、点検・保守技術の集大成を行う目的で、点検・保守、故障・不具合履歴の情報等に係る十分な知見を有するとして、機構が選定した企業と、点検・保守契約を締結するとき」に該当することから、随意契約とした。</t>
    <phoneticPr fontId="5"/>
  </si>
  <si>
    <t>入札公告を官報及び機構ホームページに掲載し幅広く周知を行い、入札公告期間についても50日としており、十分な公告期間を確保している。更に競争性・透明性の観点から、電子入札を実施したが、結果的に一者応札になったと推測される。</t>
    <phoneticPr fontId="5"/>
  </si>
  <si>
    <t>-</t>
    <phoneticPr fontId="5"/>
  </si>
  <si>
    <t>一般管理費（人件費）</t>
  </si>
  <si>
    <t>運転保守業務請負、機器等点検、構内警備、放射線管理、光熱水費等（内訳はＢ．以下）</t>
  </si>
  <si>
    <t>事業系人件費</t>
  </si>
  <si>
    <t>事業費（埋設処分業務経費）</t>
  </si>
  <si>
    <t>埋設処分に係る費用</t>
  </si>
  <si>
    <t>管理系人件費</t>
  </si>
  <si>
    <t>一般管理費（物件費</t>
  </si>
  <si>
    <t>賃貸料、借料、消耗品等</t>
  </si>
  <si>
    <t>一般管理費（公租公課）</t>
  </si>
  <si>
    <t>公租公課</t>
  </si>
  <si>
    <t>事業費（物件費）</t>
    <phoneticPr fontId="5"/>
  </si>
  <si>
    <t>A.国立研究開発法人日本原子力研究開発機構</t>
    <phoneticPr fontId="5"/>
  </si>
  <si>
    <t>株式会社関電工</t>
    <phoneticPr fontId="5"/>
  </si>
  <si>
    <t>株式会社ニュージェック　</t>
    <phoneticPr fontId="5"/>
  </si>
  <si>
    <t>幌延ジオフロンティアＰＦＩ株式会社</t>
    <phoneticPr fontId="5"/>
  </si>
  <si>
    <t>株式会社紀伊國屋書店</t>
    <phoneticPr fontId="5"/>
  </si>
  <si>
    <t>国立研究開発法人日本原子力研究開発機構一般勘定運営費交付金</t>
    <phoneticPr fontId="5"/>
  </si>
  <si>
    <t>国立研究開発法人日本原子力研究開発機構運営費交付金（エネルギー対策特別会計）</t>
    <phoneticPr fontId="5"/>
  </si>
  <si>
    <t>-</t>
    <phoneticPr fontId="5"/>
  </si>
  <si>
    <t>FMF運転業務</t>
    <phoneticPr fontId="5"/>
  </si>
  <si>
    <t>施設廃止措置に関する放射性廃棄物の分別搬出等に係る業務請負契約</t>
    <phoneticPr fontId="5"/>
  </si>
  <si>
    <t>大洗研究開発センター（南地区）で使用する電気</t>
    <phoneticPr fontId="5"/>
  </si>
  <si>
    <t>FMF電源設備遮断器及び無停電電源設備の点検</t>
    <phoneticPr fontId="5"/>
  </si>
  <si>
    <t>原子力安全工学研究棟(仮称)建家内外装その他工事</t>
    <phoneticPr fontId="5"/>
  </si>
  <si>
    <t>原子力科学研究所で使用する電気</t>
    <phoneticPr fontId="5"/>
  </si>
  <si>
    <t>大洗研究開発センター（北地区）で使用する電気</t>
    <phoneticPr fontId="5"/>
  </si>
  <si>
    <t>試験研究炉の耐震性評価（HTTR原子炉建家の許容応力度等評価）</t>
    <phoneticPr fontId="5"/>
  </si>
  <si>
    <t>試験研究炉の耐震性評価（原子炉建家評価）－HTTR－【地盤・建家等】</t>
    <phoneticPr fontId="5"/>
  </si>
  <si>
    <t>JMTRホットラボ排気筒取替工事</t>
    <phoneticPr fontId="5"/>
  </si>
  <si>
    <t>JRR-3施設（実験利用棟他）の耐震改修に係る詳細検討業務</t>
    <phoneticPr fontId="5"/>
  </si>
  <si>
    <t>JRR-3周辺建家（実験利用棟他）の耐震改修に係る設計検討業務</t>
    <phoneticPr fontId="5"/>
  </si>
  <si>
    <t>試験研究炉の耐震性評価（原子炉建家評価）―JRR-3―【鉄骨屋根の補強検討】</t>
    <phoneticPr fontId="5"/>
  </si>
  <si>
    <t>「もんじゅ」1次主冷却系等設備点検</t>
    <phoneticPr fontId="5"/>
  </si>
  <si>
    <t>平成29年度　「もんじゅ」1次主冷却系等設備点検</t>
    <phoneticPr fontId="5"/>
  </si>
  <si>
    <t>「もんじゅ」2次主冷却系等設備点検</t>
    <phoneticPr fontId="5"/>
  </si>
  <si>
    <t>平成29年度　「もんじゅ」2次主冷却系設備点検</t>
    <phoneticPr fontId="5"/>
  </si>
  <si>
    <t>高速炉研究開発部門高速増殖原型炉もんじゅで使用する電気</t>
    <phoneticPr fontId="5"/>
  </si>
  <si>
    <t>「もんじゅ」運営計画・研究開発センター他で使用する電気</t>
    <phoneticPr fontId="5"/>
  </si>
  <si>
    <t>「もんじゅ」正門守衛所周辺で使用する電気</t>
    <phoneticPr fontId="5"/>
  </si>
  <si>
    <t>「もんじゅ」の各種システム運用と計算機関連業務</t>
    <phoneticPr fontId="5"/>
  </si>
  <si>
    <t>平成29年度実験炉付帯設備、メンテナンス設備及び照射装置組立検査施設等点検、補修、維持管理等に係る業務</t>
    <phoneticPr fontId="5"/>
  </si>
  <si>
    <t>核燃料サイクル工学研究所及び旧本部で使用する電気</t>
    <phoneticPr fontId="5"/>
  </si>
  <si>
    <t>瑞浪超深地層研究所研究坑道掘削工事（Ａ工区その7）</t>
    <phoneticPr fontId="5"/>
  </si>
  <si>
    <t>瑞浪超深地層研究所研究坑道掘削工事（A工区その8）</t>
    <phoneticPr fontId="5"/>
  </si>
  <si>
    <t>図書館における学術情報及び成果情報の管理に係る業務請負契約</t>
    <phoneticPr fontId="5"/>
  </si>
  <si>
    <t>放射能試料集中計測装置リース契約</t>
    <phoneticPr fontId="5"/>
  </si>
  <si>
    <t>基幹情報システムの運用支援業務</t>
    <phoneticPr fontId="5"/>
  </si>
  <si>
    <t>独立行政法人通則法に基づく主務大臣による業務実績の評価結果のうち、標準評価以上の評価を受けた項目の割合とする。</t>
  </si>
  <si>
    <t>評定</t>
    <rPh sb="0" eb="2">
      <t>ヒョウテイ</t>
    </rPh>
    <phoneticPr fontId="5"/>
  </si>
  <si>
    <t>編</t>
    <rPh sb="0" eb="1">
      <t>ヘン</t>
    </rPh>
    <phoneticPr fontId="5"/>
  </si>
  <si>
    <t>査読付き論文の公開数(27年度は国立研究開発法人量子科学技術研究開発機構への移管事業を含む)</t>
    <phoneticPr fontId="5"/>
  </si>
  <si>
    <t>件</t>
    <rPh sb="0" eb="1">
      <t>ケン</t>
    </rPh>
    <phoneticPr fontId="5"/>
  </si>
  <si>
    <t>原子力の基礎基盤研究、高速炉の研究開発、高レベル放射性廃棄物の処分技術開発等の原子力に関する総合的な研究開発活動を多岐にわたり実施するため、単位当たりコストを算出することは困難である。　　　</t>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</si>
  <si>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</si>
  <si>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9-5　国家戦略上重要な基幹技術の推進</t>
  </si>
  <si>
    <t>研究成果報道発表数(27年度は国立研究開発法人量子科学技術研究開発機構への移管事業を含む)</t>
    <phoneticPr fontId="5"/>
  </si>
  <si>
    <t>我が国唯一の原子力に関する総合的な研究開発機関として、原子力政策大綱（平成17年10月11日　原子力委員会決定）やエネルギー基本計画（平成26年4月11日　閣議決定）等に沿って本事業を継続的に実施し、効果的・効率的・戦略的に実施することで、原子力分野の研究・開発・利用の推進に寄与する。</t>
    <phoneticPr fontId="5"/>
  </si>
  <si>
    <t>-</t>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</si>
  <si>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</si>
  <si>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</si>
  <si>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</si>
  <si>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</si>
  <si>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原子力政策大綱やエネルギー基本計画に沿った本事業を継続的かつ効果的・効率的・戦略的に実施することを目的に国として実施する事業であり、負担関係（国側の負担）は妥当である。</t>
    <phoneticPr fontId="5"/>
  </si>
  <si>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</si>
  <si>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</si>
  <si>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</si>
  <si>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</si>
  <si>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</si>
  <si>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</si>
  <si>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</si>
  <si>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有</t>
  </si>
  <si>
    <t>‐</t>
  </si>
  <si>
    <t>☑</t>
  </si>
  <si>
    <t>研究施設等の運転・保守管理等に関する業務請負</t>
    <rPh sb="0" eb="2">
      <t>ケンキュウ</t>
    </rPh>
    <rPh sb="2" eb="4">
      <t>シセツ</t>
    </rPh>
    <rPh sb="4" eb="5">
      <t>トウ</t>
    </rPh>
    <rPh sb="6" eb="8">
      <t>ウンテン</t>
    </rPh>
    <rPh sb="9" eb="11">
      <t>ホシュ</t>
    </rPh>
    <rPh sb="11" eb="13">
      <t>カンリ</t>
    </rPh>
    <rPh sb="13" eb="14">
      <t>トウ</t>
    </rPh>
    <rPh sb="15" eb="16">
      <t>カン</t>
    </rPh>
    <rPh sb="18" eb="20">
      <t>ギョウム</t>
    </rPh>
    <rPh sb="20" eb="22">
      <t>ウケオイ</t>
    </rPh>
    <phoneticPr fontId="5"/>
  </si>
  <si>
    <t>C.株式会社葵建設工業</t>
    <phoneticPr fontId="5"/>
  </si>
  <si>
    <t>27原科研　原子力安全工学研究棟(仮称)建家内外装その他工事</t>
    <rPh sb="2" eb="5">
      <t>ゲンカケン</t>
    </rPh>
    <rPh sb="6" eb="9">
      <t>ゲンシリョク</t>
    </rPh>
    <rPh sb="9" eb="11">
      <t>アンゼン</t>
    </rPh>
    <rPh sb="11" eb="13">
      <t>コウガク</t>
    </rPh>
    <rPh sb="13" eb="15">
      <t>ケンキュウ</t>
    </rPh>
    <rPh sb="15" eb="16">
      <t>トウ</t>
    </rPh>
    <rPh sb="17" eb="19">
      <t>カショウ</t>
    </rPh>
    <rPh sb="20" eb="22">
      <t>タテヤ</t>
    </rPh>
    <rPh sb="22" eb="25">
      <t>ナイガイソウ</t>
    </rPh>
    <rPh sb="27" eb="28">
      <t>タ</t>
    </rPh>
    <rPh sb="28" eb="30">
      <t>コウジ</t>
    </rPh>
    <phoneticPr fontId="5"/>
  </si>
  <si>
    <t>事業費（人件費）</t>
    <phoneticPr fontId="5"/>
  </si>
  <si>
    <t>事業費（物件費）</t>
    <phoneticPr fontId="5"/>
  </si>
  <si>
    <t>事業費（物件費）</t>
    <rPh sb="0" eb="3">
      <t>ジギョウヒ</t>
    </rPh>
    <rPh sb="4" eb="7">
      <t>ブッケンヒ</t>
    </rPh>
    <phoneticPr fontId="5"/>
  </si>
  <si>
    <t>D.株式会社原子力セキュリティサービス</t>
    <phoneticPr fontId="5"/>
  </si>
  <si>
    <t>大洗研究開発センター核物質管理業務請負契約</t>
    <rPh sb="0" eb="2">
      <t>オオアライ</t>
    </rPh>
    <rPh sb="2" eb="4">
      <t>ケンキュウ</t>
    </rPh>
    <rPh sb="4" eb="6">
      <t>カイハツ</t>
    </rPh>
    <rPh sb="10" eb="13">
      <t>カクブッシツ</t>
    </rPh>
    <rPh sb="13" eb="15">
      <t>カンリ</t>
    </rPh>
    <rPh sb="15" eb="17">
      <t>ギョウム</t>
    </rPh>
    <rPh sb="17" eb="19">
      <t>ウケオイ</t>
    </rPh>
    <rPh sb="19" eb="21">
      <t>ケイヤク</t>
    </rPh>
    <phoneticPr fontId="5"/>
  </si>
  <si>
    <t>E.東京電力エナジーパートナー株式会社</t>
    <phoneticPr fontId="5"/>
  </si>
  <si>
    <t>日本原子力研究開発機構　原子力科学研究所で使用する電気</t>
    <rPh sb="0" eb="2">
      <t>ニホン</t>
    </rPh>
    <rPh sb="2" eb="5">
      <t>ゲンシリョク</t>
    </rPh>
    <rPh sb="5" eb="7">
      <t>ケンキュウ</t>
    </rPh>
    <rPh sb="7" eb="9">
      <t>カイハツ</t>
    </rPh>
    <rPh sb="9" eb="11">
      <t>キコウ</t>
    </rPh>
    <rPh sb="12" eb="15">
      <t>ゲンシリョク</t>
    </rPh>
    <rPh sb="15" eb="17">
      <t>カガク</t>
    </rPh>
    <rPh sb="17" eb="20">
      <t>ケンキュウショ</t>
    </rPh>
    <rPh sb="21" eb="23">
      <t>シヨウ</t>
    </rPh>
    <rPh sb="25" eb="27">
      <t>デンキ</t>
    </rPh>
    <phoneticPr fontId="5"/>
  </si>
  <si>
    <t>F. 日立ＧＥニュークリア・エナジー株式会社</t>
    <phoneticPr fontId="5"/>
  </si>
  <si>
    <t>1次主冷却系等設備点検</t>
    <rPh sb="1" eb="2">
      <t>ジ</t>
    </rPh>
    <rPh sb="2" eb="3">
      <t>シュ</t>
    </rPh>
    <rPh sb="3" eb="7">
      <t>レイキャクケイナド</t>
    </rPh>
    <rPh sb="7" eb="9">
      <t>セツビ</t>
    </rPh>
    <rPh sb="9" eb="11">
      <t>テンケン</t>
    </rPh>
    <phoneticPr fontId="5"/>
  </si>
  <si>
    <t>G.幌延ジオフロンティアＰＦＩ株式会社（ＳＰＣ）</t>
    <phoneticPr fontId="5"/>
  </si>
  <si>
    <t>幌延深地層研究計画　地下研究施設整備（第Ⅱ期）等事業</t>
    <rPh sb="0" eb="2">
      <t>ホロノベ</t>
    </rPh>
    <rPh sb="2" eb="3">
      <t>シン</t>
    </rPh>
    <rPh sb="3" eb="5">
      <t>チソウ</t>
    </rPh>
    <rPh sb="5" eb="7">
      <t>ケンキュウ</t>
    </rPh>
    <rPh sb="7" eb="9">
      <t>ケイカク</t>
    </rPh>
    <rPh sb="10" eb="12">
      <t>チカ</t>
    </rPh>
    <rPh sb="12" eb="14">
      <t>ケンキュウ</t>
    </rPh>
    <rPh sb="14" eb="16">
      <t>シセツ</t>
    </rPh>
    <rPh sb="16" eb="18">
      <t>セイビ</t>
    </rPh>
    <rPh sb="19" eb="20">
      <t>ダイ</t>
    </rPh>
    <rPh sb="21" eb="22">
      <t>キ</t>
    </rPh>
    <rPh sb="23" eb="24">
      <t>ナド</t>
    </rPh>
    <rPh sb="24" eb="26">
      <t>ジギョウ</t>
    </rPh>
    <phoneticPr fontId="5"/>
  </si>
  <si>
    <t>I.日立キャピタル株式会社</t>
    <phoneticPr fontId="5"/>
  </si>
  <si>
    <t>スーパーコンピュータシステムの借入</t>
    <rPh sb="15" eb="17">
      <t>カリイレ</t>
    </rPh>
    <phoneticPr fontId="5"/>
  </si>
  <si>
    <t>事業費（物件費）</t>
    <phoneticPr fontId="5"/>
  </si>
  <si>
    <t>事業費（物件費）</t>
    <phoneticPr fontId="5"/>
  </si>
  <si>
    <t>-</t>
    <phoneticPr fontId="5"/>
  </si>
  <si>
    <t>-</t>
    <phoneticPr fontId="5"/>
  </si>
  <si>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</si>
  <si>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</si>
  <si>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</si>
  <si>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</si>
  <si>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</si>
  <si>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</si>
  <si>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</si>
  <si>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</si>
  <si>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</si>
  <si>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</si>
  <si>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執行等改善</t>
  </si>
  <si>
    <t>調達等合理化計画に基づき、応札者拡大に向けた取組として、年間発注計画の機構ホームページ掲載、応札しなかった企業へのアンケート調査等を継続実施し、より一層の契約の競争性の向上に努める。</t>
    <phoneticPr fontId="5"/>
  </si>
  <si>
    <t>「新しい日本のための優先課題推進枠」39,761</t>
    <rPh sb="1" eb="2">
      <t>アタラ</t>
    </rPh>
    <phoneticPr fontId="5"/>
  </si>
  <si>
    <t>国立研究開発法人日本原子力研究開発機構の業務の実績に関する評価（文部科学大臣、経済産業大臣、原子力規制委員会）</t>
    <rPh sb="32" eb="34">
      <t>モンブ</t>
    </rPh>
    <rPh sb="34" eb="36">
      <t>カガク</t>
    </rPh>
    <rPh sb="36" eb="38">
      <t>ダイジン</t>
    </rPh>
    <rPh sb="39" eb="41">
      <t>ケイザイ</t>
    </rPh>
    <rPh sb="41" eb="43">
      <t>サンギョウ</t>
    </rPh>
    <rPh sb="43" eb="45">
      <t>ダイジン</t>
    </rPh>
    <rPh sb="46" eb="49">
      <t>ゲンシリョク</t>
    </rPh>
    <rPh sb="49" eb="51">
      <t>キセイ</t>
    </rPh>
    <rPh sb="51" eb="54">
      <t>イインカイ</t>
    </rPh>
    <phoneticPr fontId="5"/>
  </si>
  <si>
    <t>標準評価(B評価）以上の評価を受けた項目の割合。
※平成29年度の成果実績は調整中であり、評価確定後に記載。</t>
    <phoneticPr fontId="5"/>
  </si>
  <si>
    <t>１．事業評価の観点：この事業は、原子力に関する基礎的研究及び応用の研究、高速増殖炉関連研究、核燃料物質の再処理及び高レベル放射性廃棄物の処分等に関する技術開発を総合的、計画的かつ効率的に行うために、日本原子力研究開発機構の運営に必要な交付金を交付するものであり、契約の競争性・公平性・透明性の観点で評価を行った。
２．所見：この事業は、外部有識者の参画の下、過去の契約や取組について再点検を受け、更なる契約の競争性、公平性、透明性を確保するための改善策を導入・実施している点は評価できるが、一部の契約で一者応札等が見受けられるため、引き続き競争参加条件を見直すなどより一層契約の競争性の向上を図るべきである。
なお、契約総件数が不明瞭であるため、レビューシートの記載については適切に行い契約の透明性を確保すべきである。</t>
    <phoneticPr fontId="5"/>
  </si>
  <si>
    <t>気中及び水中切断時における原子炉構造材粉じんデータ取得・分析等作業</t>
    <rPh sb="0" eb="1">
      <t>キ</t>
    </rPh>
    <rPh sb="1" eb="2">
      <t>チュウ</t>
    </rPh>
    <rPh sb="2" eb="3">
      <t>オヨ</t>
    </rPh>
    <rPh sb="4" eb="6">
      <t>スイチュウ</t>
    </rPh>
    <rPh sb="6" eb="8">
      <t>セツダン</t>
    </rPh>
    <rPh sb="8" eb="9">
      <t>ジ</t>
    </rPh>
    <rPh sb="13" eb="16">
      <t>ゲンシロ</t>
    </rPh>
    <rPh sb="16" eb="19">
      <t>コウゾウザイ</t>
    </rPh>
    <rPh sb="19" eb="20">
      <t>フン</t>
    </rPh>
    <rPh sb="25" eb="27">
      <t>シュトク</t>
    </rPh>
    <rPh sb="28" eb="30">
      <t>ブンセキ</t>
    </rPh>
    <rPh sb="30" eb="31">
      <t>トウ</t>
    </rPh>
    <rPh sb="31" eb="33">
      <t>サギョウ</t>
    </rPh>
    <phoneticPr fontId="5"/>
  </si>
  <si>
    <t>H.公益財団法人若狭湾エネルギー研究センター</t>
    <phoneticPr fontId="5"/>
  </si>
  <si>
    <t>株式会社Ｅ＆Ｅテクノサービス</t>
    <phoneticPr fontId="5"/>
  </si>
  <si>
    <t>B.株式会社Ｅ＆Ｅテクノサービス</t>
    <rPh sb="2" eb="6">
      <t>カブシキガイシャ</t>
    </rPh>
    <phoneticPr fontId="5"/>
  </si>
  <si>
    <t>プルトニウム燃料第三開発室における計量管理等に係る業務請負</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</si>
</sst>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oneCellAnchor>
    <xdr:from>
      <xdr:col>2</xdr:col>
      <xdr:colOff>165100</xdr:colOff>
      <xdr:row>899</xdr:row>
      <xdr:rowOff>76200</xdr:rowOff>
    </xdr:from>
    <xdr:ext cx="7038522" cy="275717"/>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1500" y="189801500"/>
          <a:ext cx="70385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同種の他の契約の予定価格を類推させるおそれがあるため落札率を非公開としているものもある。以下同じ。</a:t>
          </a:r>
        </a:p>
      </xdr:txBody>
    </xdr:sp>
    <xdr:clientData/>
  </xdr:oneCellAnchor>
  <xdr:twoCellAnchor editAs="oneCell">
    <xdr:from>
      <xdr:col>7</xdr:col>
      <xdr:colOff>9712</xdr:colOff>
      <xdr:row>757</xdr:row>
      <xdr:rowOff>94876</xdr:rowOff>
    </xdr:from>
    <xdr:to>
      <xdr:col>49</xdr:col>
      <xdr:colOff>363818</xdr:colOff>
      <xdr:row>760</xdr:row>
      <xdr:rowOff>694951</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1653" y="62634905"/>
          <a:ext cx="8825753" cy="32558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xdr:colOff>
      <xdr:row>741</xdr:row>
      <xdr:rowOff>114300</xdr:rowOff>
    </xdr:from>
    <xdr:to>
      <xdr:col>49</xdr:col>
      <xdr:colOff>342901</xdr:colOff>
      <xdr:row>748</xdr:row>
      <xdr:rowOff>762000</xdr:rowOff>
    </xdr:to>
    <xdr:pic>
      <xdr:nvPicPr>
        <xdr:cNvPr id="17" name="図 16">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2401" y="48742600"/>
          <a:ext cx="8877300" cy="687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67235</xdr:colOff>
      <xdr:row>749</xdr:row>
      <xdr:rowOff>56030</xdr:rowOff>
    </xdr:from>
    <xdr:to>
      <xdr:col>49</xdr:col>
      <xdr:colOff>502643</xdr:colOff>
      <xdr:row>752</xdr:row>
      <xdr:rowOff>773207</xdr:rowOff>
    </xdr:to>
    <xdr:pic>
      <xdr:nvPicPr>
        <xdr:cNvPr id="12" name="図 11">
          <a:extLst>
            <a:ext uri="{FF2B5EF4-FFF2-40B4-BE49-F238E27FC236}">
              <a16:creationId xmlns:a16="http://schemas.microsoft.com/office/drawing/2014/main" id="{89C4F488-D97B-424F-AFC7-F6F6A9287D6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7470" y="55513942"/>
          <a:ext cx="9108761" cy="3372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78441</xdr:colOff>
      <xdr:row>752</xdr:row>
      <xdr:rowOff>851647</xdr:rowOff>
    </xdr:from>
    <xdr:to>
      <xdr:col>49</xdr:col>
      <xdr:colOff>443213</xdr:colOff>
      <xdr:row>756</xdr:row>
      <xdr:rowOff>672353</xdr:rowOff>
    </xdr:to>
    <xdr:pic>
      <xdr:nvPicPr>
        <xdr:cNvPr id="16" name="図 15">
          <a:extLst>
            <a:ext uri="{FF2B5EF4-FFF2-40B4-BE49-F238E27FC236}">
              <a16:creationId xmlns:a16="http://schemas.microsoft.com/office/drawing/2014/main" id="{8F38BED7-A72A-4BB3-BB94-BED632C775A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88676" y="58965353"/>
          <a:ext cx="9038125" cy="3361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100855</xdr:colOff>
      <xdr:row>760</xdr:row>
      <xdr:rowOff>862852</xdr:rowOff>
    </xdr:from>
    <xdr:to>
      <xdr:col>49</xdr:col>
      <xdr:colOff>394226</xdr:colOff>
      <xdr:row>764</xdr:row>
      <xdr:rowOff>762000</xdr:rowOff>
    </xdr:to>
    <xdr:pic>
      <xdr:nvPicPr>
        <xdr:cNvPr id="20" name="図 19">
          <a:extLst>
            <a:ext uri="{FF2B5EF4-FFF2-40B4-BE49-F238E27FC236}">
              <a16:creationId xmlns:a16="http://schemas.microsoft.com/office/drawing/2014/main" id="{5A2CBFC0-5832-49D7-8381-404476662E7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11090" y="66058676"/>
          <a:ext cx="8966724" cy="3440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112061</xdr:colOff>
      <xdr:row>764</xdr:row>
      <xdr:rowOff>773206</xdr:rowOff>
    </xdr:from>
    <xdr:to>
      <xdr:col>49</xdr:col>
      <xdr:colOff>411282</xdr:colOff>
      <xdr:row>768</xdr:row>
      <xdr:rowOff>784412</xdr:rowOff>
    </xdr:to>
    <xdr:pic>
      <xdr:nvPicPr>
        <xdr:cNvPr id="21" name="図 20">
          <a:extLst>
            <a:ext uri="{FF2B5EF4-FFF2-40B4-BE49-F238E27FC236}">
              <a16:creationId xmlns:a16="http://schemas.microsoft.com/office/drawing/2014/main" id="{D5A3B76D-144F-405F-AB4F-CAF85BDD145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22296" y="69510088"/>
          <a:ext cx="8972574" cy="3552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22412</xdr:colOff>
      <xdr:row>768</xdr:row>
      <xdr:rowOff>818030</xdr:rowOff>
    </xdr:from>
    <xdr:to>
      <xdr:col>49</xdr:col>
      <xdr:colOff>447554</xdr:colOff>
      <xdr:row>772</xdr:row>
      <xdr:rowOff>795618</xdr:rowOff>
    </xdr:to>
    <xdr:pic>
      <xdr:nvPicPr>
        <xdr:cNvPr id="22" name="図 21">
          <a:extLst>
            <a:ext uri="{FF2B5EF4-FFF2-40B4-BE49-F238E27FC236}">
              <a16:creationId xmlns:a16="http://schemas.microsoft.com/office/drawing/2014/main" id="{B8B8EC17-A2E5-46A6-9F8D-4AB602D160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32647" y="73095971"/>
          <a:ext cx="9098495" cy="3518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100852</xdr:colOff>
      <xdr:row>774</xdr:row>
      <xdr:rowOff>123263</xdr:rowOff>
    </xdr:from>
    <xdr:to>
      <xdr:col>49</xdr:col>
      <xdr:colOff>477104</xdr:colOff>
      <xdr:row>775</xdr:row>
      <xdr:rowOff>1030941</xdr:rowOff>
    </xdr:to>
    <xdr:pic>
      <xdr:nvPicPr>
        <xdr:cNvPr id="23" name="図 22">
          <a:extLst>
            <a:ext uri="{FF2B5EF4-FFF2-40B4-BE49-F238E27FC236}">
              <a16:creationId xmlns:a16="http://schemas.microsoft.com/office/drawing/2014/main" id="{0FE98DA0-7034-4BA0-A22C-1C3FE33244C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11087" y="76827528"/>
          <a:ext cx="9049605" cy="31936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33618</xdr:colOff>
      <xdr:row>775</xdr:row>
      <xdr:rowOff>1019736</xdr:rowOff>
    </xdr:from>
    <xdr:to>
      <xdr:col>49</xdr:col>
      <xdr:colOff>492582</xdr:colOff>
      <xdr:row>776</xdr:row>
      <xdr:rowOff>2106706</xdr:rowOff>
    </xdr:to>
    <xdr:pic>
      <xdr:nvPicPr>
        <xdr:cNvPr id="24" name="図 23">
          <a:extLst>
            <a:ext uri="{FF2B5EF4-FFF2-40B4-BE49-F238E27FC236}">
              <a16:creationId xmlns:a16="http://schemas.microsoft.com/office/drawing/2014/main" id="{FB95BD04-4782-47C5-885A-6539188781F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43853" y="80010001"/>
          <a:ext cx="9132317" cy="3372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293</v>
      </c>
      <c r="AT2" s="218"/>
      <c r="AU2" s="218"/>
      <c r="AV2" s="52" t="str">
        <f>IF(AW2="", "", "-")</f>
        <v/>
      </c>
      <c r="AW2" s="395"/>
      <c r="AX2" s="395"/>
    </row>
    <row r="3" spans="1:50" ht="21" customHeight="1" thickBot="1" x14ac:dyDescent="0.2">
      <c r="A3" s="541" t="s">
        <v>526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541</v>
      </c>
      <c r="AK3" s="543"/>
      <c r="AL3" s="543"/>
      <c r="AM3" s="543"/>
      <c r="AN3" s="543"/>
      <c r="AO3" s="543"/>
      <c r="AP3" s="543"/>
      <c r="AQ3" s="543"/>
      <c r="AR3" s="543"/>
      <c r="AS3" s="543"/>
      <c r="AT3" s="543"/>
      <c r="AU3" s="543"/>
      <c r="AV3" s="543"/>
      <c r="AW3" s="543"/>
      <c r="AX3" s="24" t="s">
        <v>65</v>
      </c>
    </row>
    <row r="4" spans="1:50" ht="24.75" customHeight="1" x14ac:dyDescent="0.15">
      <c r="A4" s="745" t="s">
        <v>25</v>
      </c>
      <c r="B4" s="746"/>
      <c r="C4" s="746"/>
      <c r="D4" s="746"/>
      <c r="E4" s="746"/>
      <c r="F4" s="746"/>
      <c r="G4" s="721" t="s">
        <v>544</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545</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76" t="s">
        <v>180</v>
      </c>
      <c r="H5" s="577"/>
      <c r="I5" s="577"/>
      <c r="J5" s="577"/>
      <c r="K5" s="577"/>
      <c r="L5" s="577"/>
      <c r="M5" s="578" t="s">
        <v>66</v>
      </c>
      <c r="N5" s="579"/>
      <c r="O5" s="579"/>
      <c r="P5" s="579"/>
      <c r="Q5" s="579"/>
      <c r="R5" s="580"/>
      <c r="S5" s="581" t="s">
        <v>131</v>
      </c>
      <c r="T5" s="577"/>
      <c r="U5" s="577"/>
      <c r="V5" s="577"/>
      <c r="W5" s="577"/>
      <c r="X5" s="582"/>
      <c r="Y5" s="737" t="s">
        <v>3</v>
      </c>
      <c r="Z5" s="738"/>
      <c r="AA5" s="738"/>
      <c r="AB5" s="738"/>
      <c r="AC5" s="738"/>
      <c r="AD5" s="739"/>
      <c r="AE5" s="740" t="s">
        <v>546</v>
      </c>
      <c r="AF5" s="740"/>
      <c r="AG5" s="740"/>
      <c r="AH5" s="740"/>
      <c r="AI5" s="740"/>
      <c r="AJ5" s="740"/>
      <c r="AK5" s="740"/>
      <c r="AL5" s="740"/>
      <c r="AM5" s="740"/>
      <c r="AN5" s="740"/>
      <c r="AO5" s="740"/>
      <c r="AP5" s="741"/>
      <c r="AQ5" s="742" t="s">
        <v>561</v>
      </c>
      <c r="AR5" s="743"/>
      <c r="AS5" s="743"/>
      <c r="AT5" s="743"/>
      <c r="AU5" s="743"/>
      <c r="AV5" s="743"/>
      <c r="AW5" s="743"/>
      <c r="AX5" s="744"/>
    </row>
    <row r="6" spans="1:50" ht="39" customHeight="1" x14ac:dyDescent="0.15">
      <c r="A6" s="747" t="s">
        <v>4</v>
      </c>
      <c r="B6" s="748"/>
      <c r="C6" s="748"/>
      <c r="D6" s="748"/>
      <c r="E6" s="748"/>
      <c r="F6" s="748"/>
      <c r="G6" s="903" t="str">
        <f>入力規則等!F39</f>
        <v>一般会計、エネルギー対策特別会計電源開発促進勘定</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547</v>
      </c>
      <c r="H7" s="856"/>
      <c r="I7" s="856"/>
      <c r="J7" s="856"/>
      <c r="K7" s="856"/>
      <c r="L7" s="856"/>
      <c r="M7" s="856"/>
      <c r="N7" s="856"/>
      <c r="O7" s="856"/>
      <c r="P7" s="856"/>
      <c r="Q7" s="856"/>
      <c r="R7" s="856"/>
      <c r="S7" s="856"/>
      <c r="T7" s="856"/>
      <c r="U7" s="856"/>
      <c r="V7" s="856"/>
      <c r="W7" s="856"/>
      <c r="X7" s="857"/>
      <c r="Y7" s="393" t="s">
        <v>539</v>
      </c>
      <c r="Z7" s="294"/>
      <c r="AA7" s="294"/>
      <c r="AB7" s="294"/>
      <c r="AC7" s="294"/>
      <c r="AD7" s="394"/>
      <c r="AE7" s="381" t="s">
        <v>548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52" t="s">
        <v>388</v>
      </c>
      <c r="B8" s="853"/>
      <c r="C8" s="853"/>
      <c r="D8" s="853"/>
      <c r="E8" s="853"/>
      <c r="F8" s="854"/>
      <c r="G8" s="221" t="str">
        <f>入力規則等!A26</f>
        <v>科学技術・イノベーション</v>
      </c>
      <c r="H8" s="222"/>
      <c r="I8" s="222"/>
      <c r="J8" s="222"/>
      <c r="K8" s="222"/>
      <c r="L8" s="222"/>
      <c r="M8" s="222"/>
      <c r="N8" s="222"/>
      <c r="O8" s="222"/>
      <c r="P8" s="222"/>
      <c r="Q8" s="222"/>
      <c r="R8" s="222"/>
      <c r="S8" s="222"/>
      <c r="T8" s="222"/>
      <c r="U8" s="222"/>
      <c r="V8" s="222"/>
      <c r="W8" s="222"/>
      <c r="X8" s="223"/>
      <c r="Y8" s="587" t="s">
        <v>389</v>
      </c>
      <c r="Z8" s="588"/>
      <c r="AA8" s="588"/>
      <c r="AB8" s="588"/>
      <c r="AC8" s="588"/>
      <c r="AD8" s="589"/>
      <c r="AE8" s="760" t="str">
        <f>入力規則等!K13</f>
        <v>エネルギー対策</v>
      </c>
      <c r="AF8" s="222"/>
      <c r="AG8" s="222"/>
      <c r="AH8" s="222"/>
      <c r="AI8" s="222"/>
      <c r="AJ8" s="222"/>
      <c r="AK8" s="222"/>
      <c r="AL8" s="222"/>
      <c r="AM8" s="222"/>
      <c r="AN8" s="222"/>
      <c r="AO8" s="222"/>
      <c r="AP8" s="222"/>
      <c r="AQ8" s="222"/>
      <c r="AR8" s="222"/>
      <c r="AS8" s="222"/>
      <c r="AT8" s="222"/>
      <c r="AU8" s="222"/>
      <c r="AV8" s="222"/>
      <c r="AW8" s="222"/>
      <c r="AX8" s="761"/>
    </row>
    <row r="9" spans="1:50" ht="58.5" customHeight="1" x14ac:dyDescent="0.15">
      <c r="A9" s="142" t="s">
        <v>23</v>
      </c>
      <c r="B9" s="143"/>
      <c r="C9" s="143"/>
      <c r="D9" s="143"/>
      <c r="E9" s="143"/>
      <c r="F9" s="143"/>
      <c r="G9" s="590" t="s">
        <v>549</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2" t="s">
        <v>30</v>
      </c>
      <c r="B10" s="763"/>
      <c r="C10" s="763"/>
      <c r="D10" s="763"/>
      <c r="E10" s="763"/>
      <c r="F10" s="763"/>
      <c r="G10" s="695" t="s">
        <v>550</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1"/>
      <c r="G11" s="734" t="str">
        <f>入力規則等!P10</f>
        <v>交付</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36" t="s">
        <v>24</v>
      </c>
      <c r="B12" s="137"/>
      <c r="C12" s="137"/>
      <c r="D12" s="137"/>
      <c r="E12" s="137"/>
      <c r="F12" s="138"/>
      <c r="G12" s="701"/>
      <c r="H12" s="702"/>
      <c r="I12" s="702"/>
      <c r="J12" s="702"/>
      <c r="K12" s="702"/>
      <c r="L12" s="702"/>
      <c r="M12" s="702"/>
      <c r="N12" s="702"/>
      <c r="O12" s="702"/>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527</v>
      </c>
      <c r="AL12" s="296"/>
      <c r="AM12" s="296"/>
      <c r="AN12" s="296"/>
      <c r="AO12" s="296"/>
      <c r="AP12" s="296"/>
      <c r="AQ12" s="297"/>
      <c r="AR12" s="301" t="s">
        <v>528</v>
      </c>
      <c r="AS12" s="296"/>
      <c r="AT12" s="296"/>
      <c r="AU12" s="296"/>
      <c r="AV12" s="296"/>
      <c r="AW12" s="296"/>
      <c r="AX12" s="764"/>
    </row>
    <row r="13" spans="1:50" ht="21" customHeight="1" x14ac:dyDescent="0.15">
      <c r="A13" s="139"/>
      <c r="B13" s="140"/>
      <c r="C13" s="140"/>
      <c r="D13" s="140"/>
      <c r="E13" s="140"/>
      <c r="F13" s="141"/>
      <c r="G13" s="765" t="s">
        <v>6</v>
      </c>
      <c r="H13" s="766"/>
      <c r="I13" s="658" t="s">
        <v>7</v>
      </c>
      <c r="J13" s="659"/>
      <c r="K13" s="659"/>
      <c r="L13" s="659"/>
      <c r="M13" s="659"/>
      <c r="N13" s="659"/>
      <c r="O13" s="660"/>
      <c r="P13" s="97">
        <v>139909</v>
      </c>
      <c r="Q13" s="98"/>
      <c r="R13" s="98"/>
      <c r="S13" s="98"/>
      <c r="T13" s="98"/>
      <c r="U13" s="98"/>
      <c r="V13" s="99"/>
      <c r="W13" s="97">
        <v>126135</v>
      </c>
      <c r="X13" s="98"/>
      <c r="Y13" s="98"/>
      <c r="Z13" s="98"/>
      <c r="AA13" s="98"/>
      <c r="AB13" s="98"/>
      <c r="AC13" s="99"/>
      <c r="AD13" s="97">
        <v>129221</v>
      </c>
      <c r="AE13" s="98"/>
      <c r="AF13" s="98"/>
      <c r="AG13" s="98"/>
      <c r="AH13" s="98"/>
      <c r="AI13" s="98"/>
      <c r="AJ13" s="99"/>
      <c r="AK13" s="97">
        <v>127065</v>
      </c>
      <c r="AL13" s="98"/>
      <c r="AM13" s="98"/>
      <c r="AN13" s="98"/>
      <c r="AO13" s="98"/>
      <c r="AP13" s="98"/>
      <c r="AQ13" s="99"/>
      <c r="AR13" s="94">
        <v>167699</v>
      </c>
      <c r="AS13" s="95"/>
      <c r="AT13" s="95"/>
      <c r="AU13" s="95"/>
      <c r="AV13" s="95"/>
      <c r="AW13" s="95"/>
      <c r="AX13" s="392"/>
    </row>
    <row r="14" spans="1:50" ht="21" customHeight="1" x14ac:dyDescent="0.15">
      <c r="A14" s="139"/>
      <c r="B14" s="140"/>
      <c r="C14" s="140"/>
      <c r="D14" s="140"/>
      <c r="E14" s="140"/>
      <c r="F14" s="141"/>
      <c r="G14" s="767"/>
      <c r="H14" s="768"/>
      <c r="I14" s="593" t="s">
        <v>8</v>
      </c>
      <c r="J14" s="652"/>
      <c r="K14" s="652"/>
      <c r="L14" s="652"/>
      <c r="M14" s="652"/>
      <c r="N14" s="652"/>
      <c r="O14" s="653"/>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834</v>
      </c>
      <c r="AL14" s="98"/>
      <c r="AM14" s="98"/>
      <c r="AN14" s="98"/>
      <c r="AO14" s="98"/>
      <c r="AP14" s="98"/>
      <c r="AQ14" s="99"/>
      <c r="AR14" s="685"/>
      <c r="AS14" s="685"/>
      <c r="AT14" s="685"/>
      <c r="AU14" s="685"/>
      <c r="AV14" s="685"/>
      <c r="AW14" s="685"/>
      <c r="AX14" s="686"/>
    </row>
    <row r="15" spans="1:50" ht="21" customHeight="1" x14ac:dyDescent="0.15">
      <c r="A15" s="139"/>
      <c r="B15" s="140"/>
      <c r="C15" s="140"/>
      <c r="D15" s="140"/>
      <c r="E15" s="140"/>
      <c r="F15" s="141"/>
      <c r="G15" s="767"/>
      <c r="H15" s="768"/>
      <c r="I15" s="593" t="s">
        <v>51</v>
      </c>
      <c r="J15" s="594"/>
      <c r="K15" s="594"/>
      <c r="L15" s="594"/>
      <c r="M15" s="594"/>
      <c r="N15" s="594"/>
      <c r="O15" s="595"/>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552</v>
      </c>
      <c r="AL15" s="98"/>
      <c r="AM15" s="98"/>
      <c r="AN15" s="98"/>
      <c r="AO15" s="98"/>
      <c r="AP15" s="98"/>
      <c r="AQ15" s="99"/>
      <c r="AR15" s="97" t="s">
        <v>834</v>
      </c>
      <c r="AS15" s="98"/>
      <c r="AT15" s="98"/>
      <c r="AU15" s="98"/>
      <c r="AV15" s="98"/>
      <c r="AW15" s="98"/>
      <c r="AX15" s="651"/>
    </row>
    <row r="16" spans="1:50" ht="21" customHeight="1" x14ac:dyDescent="0.15">
      <c r="A16" s="139"/>
      <c r="B16" s="140"/>
      <c r="C16" s="140"/>
      <c r="D16" s="140"/>
      <c r="E16" s="140"/>
      <c r="F16" s="141"/>
      <c r="G16" s="767"/>
      <c r="H16" s="768"/>
      <c r="I16" s="593" t="s">
        <v>52</v>
      </c>
      <c r="J16" s="594"/>
      <c r="K16" s="594"/>
      <c r="L16" s="594"/>
      <c r="M16" s="594"/>
      <c r="N16" s="594"/>
      <c r="O16" s="595"/>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834</v>
      </c>
      <c r="AL16" s="98"/>
      <c r="AM16" s="98"/>
      <c r="AN16" s="98"/>
      <c r="AO16" s="98"/>
      <c r="AP16" s="98"/>
      <c r="AQ16" s="99"/>
      <c r="AR16" s="698"/>
      <c r="AS16" s="699"/>
      <c r="AT16" s="699"/>
      <c r="AU16" s="699"/>
      <c r="AV16" s="699"/>
      <c r="AW16" s="699"/>
      <c r="AX16" s="700"/>
    </row>
    <row r="17" spans="1:50" ht="24.75" customHeight="1" x14ac:dyDescent="0.15">
      <c r="A17" s="139"/>
      <c r="B17" s="140"/>
      <c r="C17" s="140"/>
      <c r="D17" s="140"/>
      <c r="E17" s="140"/>
      <c r="F17" s="141"/>
      <c r="G17" s="767"/>
      <c r="H17" s="768"/>
      <c r="I17" s="593" t="s">
        <v>50</v>
      </c>
      <c r="J17" s="652"/>
      <c r="K17" s="652"/>
      <c r="L17" s="652"/>
      <c r="M17" s="652"/>
      <c r="N17" s="652"/>
      <c r="O17" s="653"/>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834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9"/>
      <c r="H18" s="770"/>
      <c r="I18" s="757" t="s">
        <v>20</v>
      </c>
      <c r="J18" s="758"/>
      <c r="K18" s="758"/>
      <c r="L18" s="758"/>
      <c r="M18" s="758"/>
      <c r="N18" s="758"/>
      <c r="O18" s="759"/>
      <c r="P18" s="103">
        <f>SUM(P13:V17)</f>
        <v>139909</v>
      </c>
      <c r="Q18" s="104"/>
      <c r="R18" s="104"/>
      <c r="S18" s="104"/>
      <c r="T18" s="104"/>
      <c r="U18" s="104"/>
      <c r="V18" s="105"/>
      <c r="W18" s="103">
        <f>SUM(W13:AC17)</f>
        <v>126135</v>
      </c>
      <c r="X18" s="104"/>
      <c r="Y18" s="104"/>
      <c r="Z18" s="104"/>
      <c r="AA18" s="104"/>
      <c r="AB18" s="104"/>
      <c r="AC18" s="105"/>
      <c r="AD18" s="103">
        <f>SUM(AD13:AJ17)</f>
        <v>129221</v>
      </c>
      <c r="AE18" s="104"/>
      <c r="AF18" s="104"/>
      <c r="AG18" s="104"/>
      <c r="AH18" s="104"/>
      <c r="AI18" s="104"/>
      <c r="AJ18" s="105"/>
      <c r="AK18" s="103">
        <f>SUM(AK13:AQ17)</f>
        <v>127065</v>
      </c>
      <c r="AL18" s="104"/>
      <c r="AM18" s="104"/>
      <c r="AN18" s="104"/>
      <c r="AO18" s="104"/>
      <c r="AP18" s="104"/>
      <c r="AQ18" s="105"/>
      <c r="AR18" s="103">
        <f>SUM(AR13:AX17)</f>
        <v>167699</v>
      </c>
      <c r="AS18" s="104"/>
      <c r="AT18" s="104"/>
      <c r="AU18" s="104"/>
      <c r="AV18" s="104"/>
      <c r="AW18" s="104"/>
      <c r="AX18" s="555"/>
    </row>
    <row r="19" spans="1:50" ht="24.75" customHeight="1" x14ac:dyDescent="0.15">
      <c r="A19" s="139"/>
      <c r="B19" s="140"/>
      <c r="C19" s="140"/>
      <c r="D19" s="140"/>
      <c r="E19" s="140"/>
      <c r="F19" s="141"/>
      <c r="G19" s="553" t="s">
        <v>9</v>
      </c>
      <c r="H19" s="554"/>
      <c r="I19" s="554"/>
      <c r="J19" s="554"/>
      <c r="K19" s="554"/>
      <c r="L19" s="554"/>
      <c r="M19" s="554"/>
      <c r="N19" s="554"/>
      <c r="O19" s="554"/>
      <c r="P19" s="97">
        <v>139909</v>
      </c>
      <c r="Q19" s="98"/>
      <c r="R19" s="98"/>
      <c r="S19" s="98"/>
      <c r="T19" s="98"/>
      <c r="U19" s="98"/>
      <c r="V19" s="99"/>
      <c r="W19" s="97">
        <v>126135</v>
      </c>
      <c r="X19" s="98"/>
      <c r="Y19" s="98"/>
      <c r="Z19" s="98"/>
      <c r="AA19" s="98"/>
      <c r="AB19" s="98"/>
      <c r="AC19" s="99"/>
      <c r="AD19" s="97">
        <v>129221</v>
      </c>
      <c r="AE19" s="98"/>
      <c r="AF19" s="98"/>
      <c r="AG19" s="98"/>
      <c r="AH19" s="98"/>
      <c r="AI19" s="98"/>
      <c r="AJ19" s="99"/>
      <c r="AK19" s="504"/>
      <c r="AL19" s="504"/>
      <c r="AM19" s="504"/>
      <c r="AN19" s="504"/>
      <c r="AO19" s="504"/>
      <c r="AP19" s="504"/>
      <c r="AQ19" s="504"/>
      <c r="AR19" s="504"/>
      <c r="AS19" s="504"/>
      <c r="AT19" s="504"/>
      <c r="AU19" s="504"/>
      <c r="AV19" s="504"/>
      <c r="AW19" s="504"/>
      <c r="AX19" s="556"/>
    </row>
    <row r="20" spans="1:50" ht="24.75" customHeight="1" x14ac:dyDescent="0.15">
      <c r="A20" s="139"/>
      <c r="B20" s="140"/>
      <c r="C20" s="140"/>
      <c r="D20" s="140"/>
      <c r="E20" s="140"/>
      <c r="F20" s="141"/>
      <c r="G20" s="553" t="s">
        <v>10</v>
      </c>
      <c r="H20" s="554"/>
      <c r="I20" s="554"/>
      <c r="J20" s="554"/>
      <c r="K20" s="554"/>
      <c r="L20" s="554"/>
      <c r="M20" s="554"/>
      <c r="N20" s="554"/>
      <c r="O20" s="554"/>
      <c r="P20" s="557">
        <f>IF(P18=0, "-", SUM(P19)/P18)</f>
        <v>1</v>
      </c>
      <c r="Q20" s="557"/>
      <c r="R20" s="557"/>
      <c r="S20" s="557"/>
      <c r="T20" s="557"/>
      <c r="U20" s="557"/>
      <c r="V20" s="557"/>
      <c r="W20" s="557">
        <f t="shared" ref="W20" si="0">IF(W18=0, "-", SUM(W19)/W18)</f>
        <v>1</v>
      </c>
      <c r="X20" s="557"/>
      <c r="Y20" s="557"/>
      <c r="Z20" s="557"/>
      <c r="AA20" s="557"/>
      <c r="AB20" s="557"/>
      <c r="AC20" s="557"/>
      <c r="AD20" s="557">
        <f t="shared" ref="AD20" si="1">IF(AD18=0, "-", SUM(AD19)/AD18)</f>
        <v>1</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2"/>
      <c r="B21" s="143"/>
      <c r="C21" s="143"/>
      <c r="D21" s="143"/>
      <c r="E21" s="143"/>
      <c r="F21" s="144"/>
      <c r="G21" s="953" t="s">
        <v>491</v>
      </c>
      <c r="H21" s="954"/>
      <c r="I21" s="954"/>
      <c r="J21" s="954"/>
      <c r="K21" s="954"/>
      <c r="L21" s="954"/>
      <c r="M21" s="954"/>
      <c r="N21" s="954"/>
      <c r="O21" s="954"/>
      <c r="P21" s="557">
        <f>IF(P19=0, "-", SUM(P19)/SUM(P13,P14))</f>
        <v>1</v>
      </c>
      <c r="Q21" s="557"/>
      <c r="R21" s="557"/>
      <c r="S21" s="557"/>
      <c r="T21" s="557"/>
      <c r="U21" s="557"/>
      <c r="V21" s="557"/>
      <c r="W21" s="557">
        <f t="shared" ref="W21" si="2">IF(W19=0, "-", SUM(W19)/SUM(W13,W14))</f>
        <v>1</v>
      </c>
      <c r="X21" s="557"/>
      <c r="Y21" s="557"/>
      <c r="Z21" s="557"/>
      <c r="AA21" s="557"/>
      <c r="AB21" s="557"/>
      <c r="AC21" s="557"/>
      <c r="AD21" s="557">
        <f t="shared" ref="AD21" si="3">IF(AD19=0, "-", SUM(AD19)/SUM(AD13,AD14))</f>
        <v>1</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5" t="s">
        <v>531</v>
      </c>
      <c r="B22" s="196"/>
      <c r="C22" s="196"/>
      <c r="D22" s="196"/>
      <c r="E22" s="196"/>
      <c r="F22" s="197"/>
      <c r="G22" s="180" t="s">
        <v>468</v>
      </c>
      <c r="H22" s="181"/>
      <c r="I22" s="181"/>
      <c r="J22" s="181"/>
      <c r="K22" s="181"/>
      <c r="L22" s="181"/>
      <c r="M22" s="181"/>
      <c r="N22" s="181"/>
      <c r="O22" s="182"/>
      <c r="P22" s="204" t="s">
        <v>529</v>
      </c>
      <c r="Q22" s="181"/>
      <c r="R22" s="181"/>
      <c r="S22" s="181"/>
      <c r="T22" s="181"/>
      <c r="U22" s="181"/>
      <c r="V22" s="182"/>
      <c r="W22" s="204" t="s">
        <v>530</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60" customHeight="1" x14ac:dyDescent="0.15">
      <c r="A23" s="198"/>
      <c r="B23" s="199"/>
      <c r="C23" s="199"/>
      <c r="D23" s="199"/>
      <c r="E23" s="199"/>
      <c r="F23" s="200"/>
      <c r="G23" s="183" t="s">
        <v>832</v>
      </c>
      <c r="H23" s="184"/>
      <c r="I23" s="184"/>
      <c r="J23" s="184"/>
      <c r="K23" s="184"/>
      <c r="L23" s="184"/>
      <c r="M23" s="184"/>
      <c r="N23" s="184"/>
      <c r="O23" s="185"/>
      <c r="P23" s="94">
        <v>36991</v>
      </c>
      <c r="Q23" s="95"/>
      <c r="R23" s="95"/>
      <c r="S23" s="95"/>
      <c r="T23" s="95"/>
      <c r="U23" s="95"/>
      <c r="V23" s="96"/>
      <c r="W23" s="94">
        <v>40832</v>
      </c>
      <c r="X23" s="95"/>
      <c r="Y23" s="95"/>
      <c r="Z23" s="95"/>
      <c r="AA23" s="95"/>
      <c r="AB23" s="95"/>
      <c r="AC23" s="96"/>
      <c r="AD23" s="206" t="s">
        <v>921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60" customHeight="1" x14ac:dyDescent="0.15">
      <c r="A24" s="198"/>
      <c r="B24" s="199"/>
      <c r="C24" s="199"/>
      <c r="D24" s="199"/>
      <c r="E24" s="199"/>
      <c r="F24" s="200"/>
      <c r="G24" s="186" t="s">
        <v>833</v>
      </c>
      <c r="H24" s="187"/>
      <c r="I24" s="187"/>
      <c r="J24" s="187"/>
      <c r="K24" s="187"/>
      <c r="L24" s="187"/>
      <c r="M24" s="187"/>
      <c r="N24" s="187"/>
      <c r="O24" s="188"/>
      <c r="P24" s="97">
        <v>90074</v>
      </c>
      <c r="Q24" s="98"/>
      <c r="R24" s="98"/>
      <c r="S24" s="98"/>
      <c r="T24" s="98"/>
      <c r="U24" s="98"/>
      <c r="V24" s="99"/>
      <c r="W24" s="97">
        <v>126867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127065</v>
      </c>
      <c r="Q29" s="226"/>
      <c r="R29" s="226"/>
      <c r="S29" s="226"/>
      <c r="T29" s="226"/>
      <c r="U29" s="226"/>
      <c r="V29" s="227"/>
      <c r="W29" s="225">
        <f>AR13</f>
        <v>167699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7" t="s">
        <v>485</v>
      </c>
      <c r="B30" s="528"/>
      <c r="C30" s="528"/>
      <c r="D30" s="528"/>
      <c r="E30" s="528"/>
      <c r="F30" s="529"/>
      <c r="G30" s="670" t="s">
        <v>265</v>
      </c>
      <c r="H30" s="388"/>
      <c r="I30" s="388"/>
      <c r="J30" s="388"/>
      <c r="K30" s="388"/>
      <c r="L30" s="388"/>
      <c r="M30" s="388"/>
      <c r="N30" s="388"/>
      <c r="O30" s="597"/>
      <c r="P30" s="596" t="s">
        <v>59</v>
      </c>
      <c r="Q30" s="388"/>
      <c r="R30" s="388"/>
      <c r="S30" s="388"/>
      <c r="T30" s="388"/>
      <c r="U30" s="388"/>
      <c r="V30" s="388"/>
      <c r="W30" s="388"/>
      <c r="X30" s="597"/>
      <c r="Y30" s="483"/>
      <c r="Z30" s="484"/>
      <c r="AA30" s="485"/>
      <c r="AB30" s="384" t="s">
        <v>11</v>
      </c>
      <c r="AC30" s="385"/>
      <c r="AD30" s="386"/>
      <c r="AE30" s="384" t="s">
        <v>356</v>
      </c>
      <c r="AF30" s="385"/>
      <c r="AG30" s="385"/>
      <c r="AH30" s="386"/>
      <c r="AI30" s="384" t="s">
        <v>362</v>
      </c>
      <c r="AJ30" s="385"/>
      <c r="AK30" s="385"/>
      <c r="AL30" s="386"/>
      <c r="AM30" s="387" t="s">
        <v>466</v>
      </c>
      <c r="AN30" s="387"/>
      <c r="AO30" s="387"/>
      <c r="AP30" s="384"/>
      <c r="AQ30" s="661" t="s">
        <v>354</v>
      </c>
      <c r="AR30" s="662"/>
      <c r="AS30" s="662"/>
      <c r="AT30" s="663"/>
      <c r="AU30" s="388" t="s">
        <v>253</v>
      </c>
      <c r="AV30" s="388"/>
      <c r="AW30" s="388"/>
      <c r="AX30" s="389"/>
    </row>
    <row r="31" spans="1:50" ht="18.75" customHeight="1" x14ac:dyDescent="0.15">
      <c r="A31" s="530"/>
      <c r="B31" s="531"/>
      <c r="C31" s="531"/>
      <c r="D31" s="531"/>
      <c r="E31" s="531"/>
      <c r="F31" s="532"/>
      <c r="G31" s="585"/>
      <c r="H31" s="377"/>
      <c r="I31" s="377"/>
      <c r="J31" s="377"/>
      <c r="K31" s="377"/>
      <c r="L31" s="377"/>
      <c r="M31" s="377"/>
      <c r="N31" s="377"/>
      <c r="O31" s="586"/>
      <c r="P31" s="598"/>
      <c r="Q31" s="377"/>
      <c r="R31" s="377"/>
      <c r="S31" s="377"/>
      <c r="T31" s="377"/>
      <c r="U31" s="377"/>
      <c r="V31" s="377"/>
      <c r="W31" s="377"/>
      <c r="X31" s="586"/>
      <c r="Y31" s="486"/>
      <c r="Z31" s="487"/>
      <c r="AA31" s="488"/>
      <c r="AB31" s="330"/>
      <c r="AC31" s="331"/>
      <c r="AD31" s="332"/>
      <c r="AE31" s="330"/>
      <c r="AF31" s="331"/>
      <c r="AG31" s="331"/>
      <c r="AH31" s="332"/>
      <c r="AI31" s="330"/>
      <c r="AJ31" s="331"/>
      <c r="AK31" s="331"/>
      <c r="AL31" s="332"/>
      <c r="AM31" s="374"/>
      <c r="AN31" s="374"/>
      <c r="AO31" s="374"/>
      <c r="AP31" s="330"/>
      <c r="AQ31" s="215">
        <v>30</v>
      </c>
      <c r="AR31" s="133"/>
      <c r="AS31" s="134" t="s">
        <v>355</v>
      </c>
      <c r="AT31" s="169"/>
      <c r="AU31" s="269" t="s">
        <v>911</v>
      </c>
      <c r="AV31" s="269"/>
      <c r="AW31" s="377" t="s">
        <v>300</v>
      </c>
      <c r="AX31" s="378"/>
    </row>
    <row r="32" spans="1:50" ht="23.25" customHeight="1" x14ac:dyDescent="0.15">
      <c r="A32" s="533"/>
      <c r="B32" s="531"/>
      <c r="C32" s="531"/>
      <c r="D32" s="531"/>
      <c r="E32" s="531"/>
      <c r="F32" s="532"/>
      <c r="G32" s="558" t="s">
        <v>863</v>
      </c>
      <c r="H32" s="559"/>
      <c r="I32" s="559"/>
      <c r="J32" s="559"/>
      <c r="K32" s="559"/>
      <c r="L32" s="559"/>
      <c r="M32" s="559"/>
      <c r="N32" s="559"/>
      <c r="O32" s="560"/>
      <c r="P32" s="158" t="s">
        <v>923</v>
      </c>
      <c r="Q32" s="158"/>
      <c r="R32" s="158"/>
      <c r="S32" s="158"/>
      <c r="T32" s="158"/>
      <c r="U32" s="158"/>
      <c r="V32" s="158"/>
      <c r="W32" s="158"/>
      <c r="X32" s="229"/>
      <c r="Y32" s="336" t="s">
        <v>12</v>
      </c>
      <c r="Z32" s="567"/>
      <c r="AA32" s="568"/>
      <c r="AB32" s="569" t="s">
        <v>864</v>
      </c>
      <c r="AC32" s="569"/>
      <c r="AD32" s="569"/>
      <c r="AE32" s="362">
        <v>83.3</v>
      </c>
      <c r="AF32" s="363"/>
      <c r="AG32" s="363"/>
      <c r="AH32" s="364"/>
      <c r="AI32" s="362">
        <v>81.8</v>
      </c>
      <c r="AJ32" s="363"/>
      <c r="AK32" s="363"/>
      <c r="AL32" s="363"/>
      <c r="AM32" s="362" t="s">
        <v>551</v>
      </c>
      <c r="AN32" s="363"/>
      <c r="AO32" s="363"/>
      <c r="AP32" s="364"/>
      <c r="AQ32" s="100" t="s">
        <v>551</v>
      </c>
      <c r="AR32" s="101"/>
      <c r="AS32" s="101"/>
      <c r="AT32" s="102"/>
      <c r="AU32" s="363" t="s">
        <v>911</v>
      </c>
      <c r="AV32" s="363"/>
      <c r="AW32" s="363"/>
      <c r="AX32" s="365"/>
    </row>
    <row r="33" spans="1:50" ht="23.25" customHeight="1" x14ac:dyDescent="0.15">
      <c r="A33" s="534"/>
      <c r="B33" s="535"/>
      <c r="C33" s="535"/>
      <c r="D33" s="535"/>
      <c r="E33" s="535"/>
      <c r="F33" s="536"/>
      <c r="G33" s="561"/>
      <c r="H33" s="562"/>
      <c r="I33" s="562"/>
      <c r="J33" s="562"/>
      <c r="K33" s="562"/>
      <c r="L33" s="562"/>
      <c r="M33" s="562"/>
      <c r="N33" s="562"/>
      <c r="O33" s="563"/>
      <c r="P33" s="231"/>
      <c r="Q33" s="231"/>
      <c r="R33" s="231"/>
      <c r="S33" s="231"/>
      <c r="T33" s="231"/>
      <c r="U33" s="231"/>
      <c r="V33" s="231"/>
      <c r="W33" s="231"/>
      <c r="X33" s="232"/>
      <c r="Y33" s="301" t="s">
        <v>54</v>
      </c>
      <c r="Z33" s="296"/>
      <c r="AA33" s="297"/>
      <c r="AB33" s="540" t="s">
        <v>864</v>
      </c>
      <c r="AC33" s="540"/>
      <c r="AD33" s="540"/>
      <c r="AE33" s="362">
        <v>100</v>
      </c>
      <c r="AF33" s="363"/>
      <c r="AG33" s="363"/>
      <c r="AH33" s="363"/>
      <c r="AI33" s="362">
        <v>100</v>
      </c>
      <c r="AJ33" s="363"/>
      <c r="AK33" s="363"/>
      <c r="AL33" s="363"/>
      <c r="AM33" s="362">
        <v>100</v>
      </c>
      <c r="AN33" s="363"/>
      <c r="AO33" s="363"/>
      <c r="AP33" s="363"/>
      <c r="AQ33" s="100">
        <v>100</v>
      </c>
      <c r="AR33" s="101"/>
      <c r="AS33" s="101"/>
      <c r="AT33" s="102"/>
      <c r="AU33" s="363" t="s">
        <v>911</v>
      </c>
      <c r="AV33" s="363"/>
      <c r="AW33" s="363"/>
      <c r="AX33" s="365"/>
    </row>
    <row r="34" spans="1:50" ht="23.25" customHeight="1" x14ac:dyDescent="0.15">
      <c r="A34" s="533"/>
      <c r="B34" s="531"/>
      <c r="C34" s="531"/>
      <c r="D34" s="531"/>
      <c r="E34" s="531"/>
      <c r="F34" s="532"/>
      <c r="G34" s="564"/>
      <c r="H34" s="565"/>
      <c r="I34" s="565"/>
      <c r="J34" s="565"/>
      <c r="K34" s="565"/>
      <c r="L34" s="565"/>
      <c r="M34" s="565"/>
      <c r="N34" s="565"/>
      <c r="O34" s="566"/>
      <c r="P34" s="161"/>
      <c r="Q34" s="161"/>
      <c r="R34" s="161"/>
      <c r="S34" s="161"/>
      <c r="T34" s="161"/>
      <c r="U34" s="161"/>
      <c r="V34" s="161"/>
      <c r="W34" s="161"/>
      <c r="X34" s="234"/>
      <c r="Y34" s="301" t="s">
        <v>13</v>
      </c>
      <c r="Z34" s="296"/>
      <c r="AA34" s="297"/>
      <c r="AB34" s="515" t="s">
        <v>301</v>
      </c>
      <c r="AC34" s="515"/>
      <c r="AD34" s="515"/>
      <c r="AE34" s="362">
        <f>AE32/AE33*100</f>
        <v>83.3</v>
      </c>
      <c r="AF34" s="363"/>
      <c r="AG34" s="363"/>
      <c r="AH34" s="363"/>
      <c r="AI34" s="362">
        <f>AI32/AI33*100</f>
        <v>81.8</v>
      </c>
      <c r="AJ34" s="363"/>
      <c r="AK34" s="363"/>
      <c r="AL34" s="363"/>
      <c r="AM34" s="362" t="s">
        <v>551</v>
      </c>
      <c r="AN34" s="363"/>
      <c r="AO34" s="363"/>
      <c r="AP34" s="363"/>
      <c r="AQ34" s="100" t="s">
        <v>551</v>
      </c>
      <c r="AR34" s="101"/>
      <c r="AS34" s="101"/>
      <c r="AT34" s="102"/>
      <c r="AU34" s="363" t="s">
        <v>911</v>
      </c>
      <c r="AV34" s="363"/>
      <c r="AW34" s="363"/>
      <c r="AX34" s="365"/>
    </row>
    <row r="35" spans="1:50" ht="23.25" customHeight="1" x14ac:dyDescent="0.15">
      <c r="A35" s="924" t="s">
        <v>519</v>
      </c>
      <c r="B35" s="925"/>
      <c r="C35" s="925"/>
      <c r="D35" s="925"/>
      <c r="E35" s="925"/>
      <c r="F35" s="926"/>
      <c r="G35" s="930" t="s">
        <v>922</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hidden="1" customHeight="1" x14ac:dyDescent="0.15">
      <c r="A37" s="664" t="s">
        <v>485</v>
      </c>
      <c r="B37" s="665"/>
      <c r="C37" s="665"/>
      <c r="D37" s="665"/>
      <c r="E37" s="665"/>
      <c r="F37" s="666"/>
      <c r="G37" s="583" t="s">
        <v>265</v>
      </c>
      <c r="H37" s="379"/>
      <c r="I37" s="379"/>
      <c r="J37" s="379"/>
      <c r="K37" s="379"/>
      <c r="L37" s="379"/>
      <c r="M37" s="379"/>
      <c r="N37" s="379"/>
      <c r="O37" s="584"/>
      <c r="P37" s="654" t="s">
        <v>59</v>
      </c>
      <c r="Q37" s="379"/>
      <c r="R37" s="379"/>
      <c r="S37" s="379"/>
      <c r="T37" s="379"/>
      <c r="U37" s="379"/>
      <c r="V37" s="379"/>
      <c r="W37" s="379"/>
      <c r="X37" s="584"/>
      <c r="Y37" s="655"/>
      <c r="Z37" s="656"/>
      <c r="AA37" s="657"/>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hidden="1" customHeight="1" x14ac:dyDescent="0.15">
      <c r="A38" s="530"/>
      <c r="B38" s="531"/>
      <c r="C38" s="531"/>
      <c r="D38" s="531"/>
      <c r="E38" s="531"/>
      <c r="F38" s="532"/>
      <c r="G38" s="585"/>
      <c r="H38" s="377"/>
      <c r="I38" s="377"/>
      <c r="J38" s="377"/>
      <c r="K38" s="377"/>
      <c r="L38" s="377"/>
      <c r="M38" s="377"/>
      <c r="N38" s="377"/>
      <c r="O38" s="586"/>
      <c r="P38" s="598"/>
      <c r="Q38" s="377"/>
      <c r="R38" s="377"/>
      <c r="S38" s="377"/>
      <c r="T38" s="377"/>
      <c r="U38" s="377"/>
      <c r="V38" s="377"/>
      <c r="W38" s="377"/>
      <c r="X38" s="586"/>
      <c r="Y38" s="486"/>
      <c r="Z38" s="487"/>
      <c r="AA38" s="488"/>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33"/>
      <c r="B39" s="531"/>
      <c r="C39" s="531"/>
      <c r="D39" s="531"/>
      <c r="E39" s="531"/>
      <c r="F39" s="532"/>
      <c r="G39" s="558"/>
      <c r="H39" s="559"/>
      <c r="I39" s="559"/>
      <c r="J39" s="559"/>
      <c r="K39" s="559"/>
      <c r="L39" s="559"/>
      <c r="M39" s="559"/>
      <c r="N39" s="559"/>
      <c r="O39" s="560"/>
      <c r="P39" s="158"/>
      <c r="Q39" s="158"/>
      <c r="R39" s="158"/>
      <c r="S39" s="158"/>
      <c r="T39" s="158"/>
      <c r="U39" s="158"/>
      <c r="V39" s="158"/>
      <c r="W39" s="158"/>
      <c r="X39" s="229"/>
      <c r="Y39" s="336" t="s">
        <v>12</v>
      </c>
      <c r="Z39" s="567"/>
      <c r="AA39" s="568"/>
      <c r="AB39" s="569"/>
      <c r="AC39" s="569"/>
      <c r="AD39" s="56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34"/>
      <c r="B40" s="535"/>
      <c r="C40" s="535"/>
      <c r="D40" s="535"/>
      <c r="E40" s="535"/>
      <c r="F40" s="536"/>
      <c r="G40" s="561"/>
      <c r="H40" s="562"/>
      <c r="I40" s="562"/>
      <c r="J40" s="562"/>
      <c r="K40" s="562"/>
      <c r="L40" s="562"/>
      <c r="M40" s="562"/>
      <c r="N40" s="562"/>
      <c r="O40" s="563"/>
      <c r="P40" s="231"/>
      <c r="Q40" s="231"/>
      <c r="R40" s="231"/>
      <c r="S40" s="231"/>
      <c r="T40" s="231"/>
      <c r="U40" s="231"/>
      <c r="V40" s="231"/>
      <c r="W40" s="231"/>
      <c r="X40" s="232"/>
      <c r="Y40" s="301" t="s">
        <v>54</v>
      </c>
      <c r="Z40" s="296"/>
      <c r="AA40" s="297"/>
      <c r="AB40" s="540"/>
      <c r="AC40" s="540"/>
      <c r="AD40" s="54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67"/>
      <c r="B41" s="668"/>
      <c r="C41" s="668"/>
      <c r="D41" s="668"/>
      <c r="E41" s="668"/>
      <c r="F41" s="669"/>
      <c r="G41" s="564"/>
      <c r="H41" s="565"/>
      <c r="I41" s="565"/>
      <c r="J41" s="565"/>
      <c r="K41" s="565"/>
      <c r="L41" s="565"/>
      <c r="M41" s="565"/>
      <c r="N41" s="565"/>
      <c r="O41" s="566"/>
      <c r="P41" s="161"/>
      <c r="Q41" s="161"/>
      <c r="R41" s="161"/>
      <c r="S41" s="161"/>
      <c r="T41" s="161"/>
      <c r="U41" s="161"/>
      <c r="V41" s="161"/>
      <c r="W41" s="161"/>
      <c r="X41" s="234"/>
      <c r="Y41" s="301" t="s">
        <v>13</v>
      </c>
      <c r="Z41" s="296"/>
      <c r="AA41" s="297"/>
      <c r="AB41" s="515" t="s">
        <v>301</v>
      </c>
      <c r="AC41" s="515"/>
      <c r="AD41" s="51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24" t="s">
        <v>519</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hidden="1" customHeight="1" x14ac:dyDescent="0.15">
      <c r="A44" s="664" t="s">
        <v>485</v>
      </c>
      <c r="B44" s="665"/>
      <c r="C44" s="665"/>
      <c r="D44" s="665"/>
      <c r="E44" s="665"/>
      <c r="F44" s="666"/>
      <c r="G44" s="583" t="s">
        <v>265</v>
      </c>
      <c r="H44" s="379"/>
      <c r="I44" s="379"/>
      <c r="J44" s="379"/>
      <c r="K44" s="379"/>
      <c r="L44" s="379"/>
      <c r="M44" s="379"/>
      <c r="N44" s="379"/>
      <c r="O44" s="584"/>
      <c r="P44" s="654" t="s">
        <v>59</v>
      </c>
      <c r="Q44" s="379"/>
      <c r="R44" s="379"/>
      <c r="S44" s="379"/>
      <c r="T44" s="379"/>
      <c r="U44" s="379"/>
      <c r="V44" s="379"/>
      <c r="W44" s="379"/>
      <c r="X44" s="584"/>
      <c r="Y44" s="655"/>
      <c r="Z44" s="656"/>
      <c r="AA44" s="657"/>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30"/>
      <c r="B45" s="531"/>
      <c r="C45" s="531"/>
      <c r="D45" s="531"/>
      <c r="E45" s="531"/>
      <c r="F45" s="532"/>
      <c r="G45" s="585"/>
      <c r="H45" s="377"/>
      <c r="I45" s="377"/>
      <c r="J45" s="377"/>
      <c r="K45" s="377"/>
      <c r="L45" s="377"/>
      <c r="M45" s="377"/>
      <c r="N45" s="377"/>
      <c r="O45" s="586"/>
      <c r="P45" s="598"/>
      <c r="Q45" s="377"/>
      <c r="R45" s="377"/>
      <c r="S45" s="377"/>
      <c r="T45" s="377"/>
      <c r="U45" s="377"/>
      <c r="V45" s="377"/>
      <c r="W45" s="377"/>
      <c r="X45" s="586"/>
      <c r="Y45" s="486"/>
      <c r="Z45" s="487"/>
      <c r="AA45" s="488"/>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33"/>
      <c r="B46" s="531"/>
      <c r="C46" s="531"/>
      <c r="D46" s="531"/>
      <c r="E46" s="531"/>
      <c r="F46" s="532"/>
      <c r="G46" s="558"/>
      <c r="H46" s="559"/>
      <c r="I46" s="559"/>
      <c r="J46" s="559"/>
      <c r="K46" s="559"/>
      <c r="L46" s="559"/>
      <c r="M46" s="559"/>
      <c r="N46" s="559"/>
      <c r="O46" s="560"/>
      <c r="P46" s="158"/>
      <c r="Q46" s="158"/>
      <c r="R46" s="158"/>
      <c r="S46" s="158"/>
      <c r="T46" s="158"/>
      <c r="U46" s="158"/>
      <c r="V46" s="158"/>
      <c r="W46" s="158"/>
      <c r="X46" s="229"/>
      <c r="Y46" s="336" t="s">
        <v>12</v>
      </c>
      <c r="Z46" s="567"/>
      <c r="AA46" s="568"/>
      <c r="AB46" s="569"/>
      <c r="AC46" s="569"/>
      <c r="AD46" s="56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34"/>
      <c r="B47" s="535"/>
      <c r="C47" s="535"/>
      <c r="D47" s="535"/>
      <c r="E47" s="535"/>
      <c r="F47" s="536"/>
      <c r="G47" s="561"/>
      <c r="H47" s="562"/>
      <c r="I47" s="562"/>
      <c r="J47" s="562"/>
      <c r="K47" s="562"/>
      <c r="L47" s="562"/>
      <c r="M47" s="562"/>
      <c r="N47" s="562"/>
      <c r="O47" s="563"/>
      <c r="P47" s="231"/>
      <c r="Q47" s="231"/>
      <c r="R47" s="231"/>
      <c r="S47" s="231"/>
      <c r="T47" s="231"/>
      <c r="U47" s="231"/>
      <c r="V47" s="231"/>
      <c r="W47" s="231"/>
      <c r="X47" s="232"/>
      <c r="Y47" s="301" t="s">
        <v>54</v>
      </c>
      <c r="Z47" s="296"/>
      <c r="AA47" s="297"/>
      <c r="AB47" s="540"/>
      <c r="AC47" s="540"/>
      <c r="AD47" s="54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67"/>
      <c r="B48" s="668"/>
      <c r="C48" s="668"/>
      <c r="D48" s="668"/>
      <c r="E48" s="668"/>
      <c r="F48" s="669"/>
      <c r="G48" s="564"/>
      <c r="H48" s="565"/>
      <c r="I48" s="565"/>
      <c r="J48" s="565"/>
      <c r="K48" s="565"/>
      <c r="L48" s="565"/>
      <c r="M48" s="565"/>
      <c r="N48" s="565"/>
      <c r="O48" s="566"/>
      <c r="P48" s="161"/>
      <c r="Q48" s="161"/>
      <c r="R48" s="161"/>
      <c r="S48" s="161"/>
      <c r="T48" s="161"/>
      <c r="U48" s="161"/>
      <c r="V48" s="161"/>
      <c r="W48" s="161"/>
      <c r="X48" s="234"/>
      <c r="Y48" s="301" t="s">
        <v>13</v>
      </c>
      <c r="Z48" s="296"/>
      <c r="AA48" s="297"/>
      <c r="AB48" s="515" t="s">
        <v>301</v>
      </c>
      <c r="AC48" s="515"/>
      <c r="AD48" s="51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24" t="s">
        <v>519</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15">
      <c r="A51" s="530" t="s">
        <v>485</v>
      </c>
      <c r="B51" s="531"/>
      <c r="C51" s="531"/>
      <c r="D51" s="531"/>
      <c r="E51" s="531"/>
      <c r="F51" s="532"/>
      <c r="G51" s="583" t="s">
        <v>265</v>
      </c>
      <c r="H51" s="379"/>
      <c r="I51" s="379"/>
      <c r="J51" s="379"/>
      <c r="K51" s="379"/>
      <c r="L51" s="379"/>
      <c r="M51" s="379"/>
      <c r="N51" s="379"/>
      <c r="O51" s="584"/>
      <c r="P51" s="654" t="s">
        <v>59</v>
      </c>
      <c r="Q51" s="379"/>
      <c r="R51" s="379"/>
      <c r="S51" s="379"/>
      <c r="T51" s="379"/>
      <c r="U51" s="379"/>
      <c r="V51" s="379"/>
      <c r="W51" s="379"/>
      <c r="X51" s="584"/>
      <c r="Y51" s="655"/>
      <c r="Z51" s="656"/>
      <c r="AA51" s="657"/>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30"/>
      <c r="B52" s="531"/>
      <c r="C52" s="531"/>
      <c r="D52" s="531"/>
      <c r="E52" s="531"/>
      <c r="F52" s="532"/>
      <c r="G52" s="585"/>
      <c r="H52" s="377"/>
      <c r="I52" s="377"/>
      <c r="J52" s="377"/>
      <c r="K52" s="377"/>
      <c r="L52" s="377"/>
      <c r="M52" s="377"/>
      <c r="N52" s="377"/>
      <c r="O52" s="586"/>
      <c r="P52" s="598"/>
      <c r="Q52" s="377"/>
      <c r="R52" s="377"/>
      <c r="S52" s="377"/>
      <c r="T52" s="377"/>
      <c r="U52" s="377"/>
      <c r="V52" s="377"/>
      <c r="W52" s="377"/>
      <c r="X52" s="586"/>
      <c r="Y52" s="486"/>
      <c r="Z52" s="487"/>
      <c r="AA52" s="488"/>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33"/>
      <c r="B53" s="531"/>
      <c r="C53" s="531"/>
      <c r="D53" s="531"/>
      <c r="E53" s="531"/>
      <c r="F53" s="532"/>
      <c r="G53" s="558"/>
      <c r="H53" s="559"/>
      <c r="I53" s="559"/>
      <c r="J53" s="559"/>
      <c r="K53" s="559"/>
      <c r="L53" s="559"/>
      <c r="M53" s="559"/>
      <c r="N53" s="559"/>
      <c r="O53" s="560"/>
      <c r="P53" s="158"/>
      <c r="Q53" s="158"/>
      <c r="R53" s="158"/>
      <c r="S53" s="158"/>
      <c r="T53" s="158"/>
      <c r="U53" s="158"/>
      <c r="V53" s="158"/>
      <c r="W53" s="158"/>
      <c r="X53" s="229"/>
      <c r="Y53" s="336" t="s">
        <v>12</v>
      </c>
      <c r="Z53" s="567"/>
      <c r="AA53" s="568"/>
      <c r="AB53" s="569"/>
      <c r="AC53" s="569"/>
      <c r="AD53" s="56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34"/>
      <c r="B54" s="535"/>
      <c r="C54" s="535"/>
      <c r="D54" s="535"/>
      <c r="E54" s="535"/>
      <c r="F54" s="536"/>
      <c r="G54" s="561"/>
      <c r="H54" s="562"/>
      <c r="I54" s="562"/>
      <c r="J54" s="562"/>
      <c r="K54" s="562"/>
      <c r="L54" s="562"/>
      <c r="M54" s="562"/>
      <c r="N54" s="562"/>
      <c r="O54" s="563"/>
      <c r="P54" s="231"/>
      <c r="Q54" s="231"/>
      <c r="R54" s="231"/>
      <c r="S54" s="231"/>
      <c r="T54" s="231"/>
      <c r="U54" s="231"/>
      <c r="V54" s="231"/>
      <c r="W54" s="231"/>
      <c r="X54" s="232"/>
      <c r="Y54" s="301" t="s">
        <v>54</v>
      </c>
      <c r="Z54" s="296"/>
      <c r="AA54" s="297"/>
      <c r="AB54" s="540"/>
      <c r="AC54" s="540"/>
      <c r="AD54" s="54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67"/>
      <c r="B55" s="668"/>
      <c r="C55" s="668"/>
      <c r="D55" s="668"/>
      <c r="E55" s="668"/>
      <c r="F55" s="669"/>
      <c r="G55" s="564"/>
      <c r="H55" s="565"/>
      <c r="I55" s="565"/>
      <c r="J55" s="565"/>
      <c r="K55" s="565"/>
      <c r="L55" s="565"/>
      <c r="M55" s="565"/>
      <c r="N55" s="565"/>
      <c r="O55" s="566"/>
      <c r="P55" s="161"/>
      <c r="Q55" s="161"/>
      <c r="R55" s="161"/>
      <c r="S55" s="161"/>
      <c r="T55" s="161"/>
      <c r="U55" s="161"/>
      <c r="V55" s="161"/>
      <c r="W55" s="161"/>
      <c r="X55" s="234"/>
      <c r="Y55" s="301" t="s">
        <v>13</v>
      </c>
      <c r="Z55" s="296"/>
      <c r="AA55" s="297"/>
      <c r="AB55" s="479" t="s">
        <v>14</v>
      </c>
      <c r="AC55" s="479"/>
      <c r="AD55" s="47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24" t="s">
        <v>519</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30" t="s">
        <v>485</v>
      </c>
      <c r="B58" s="531"/>
      <c r="C58" s="531"/>
      <c r="D58" s="531"/>
      <c r="E58" s="531"/>
      <c r="F58" s="532"/>
      <c r="G58" s="583" t="s">
        <v>265</v>
      </c>
      <c r="H58" s="379"/>
      <c r="I58" s="379"/>
      <c r="J58" s="379"/>
      <c r="K58" s="379"/>
      <c r="L58" s="379"/>
      <c r="M58" s="379"/>
      <c r="N58" s="379"/>
      <c r="O58" s="584"/>
      <c r="P58" s="654" t="s">
        <v>59</v>
      </c>
      <c r="Q58" s="379"/>
      <c r="R58" s="379"/>
      <c r="S58" s="379"/>
      <c r="T58" s="379"/>
      <c r="U58" s="379"/>
      <c r="V58" s="379"/>
      <c r="W58" s="379"/>
      <c r="X58" s="584"/>
      <c r="Y58" s="655"/>
      <c r="Z58" s="656"/>
      <c r="AA58" s="657"/>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30"/>
      <c r="B59" s="531"/>
      <c r="C59" s="531"/>
      <c r="D59" s="531"/>
      <c r="E59" s="531"/>
      <c r="F59" s="532"/>
      <c r="G59" s="585"/>
      <c r="H59" s="377"/>
      <c r="I59" s="377"/>
      <c r="J59" s="377"/>
      <c r="K59" s="377"/>
      <c r="L59" s="377"/>
      <c r="M59" s="377"/>
      <c r="N59" s="377"/>
      <c r="O59" s="586"/>
      <c r="P59" s="598"/>
      <c r="Q59" s="377"/>
      <c r="R59" s="377"/>
      <c r="S59" s="377"/>
      <c r="T59" s="377"/>
      <c r="U59" s="377"/>
      <c r="V59" s="377"/>
      <c r="W59" s="377"/>
      <c r="X59" s="586"/>
      <c r="Y59" s="486"/>
      <c r="Z59" s="487"/>
      <c r="AA59" s="488"/>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33"/>
      <c r="B60" s="531"/>
      <c r="C60" s="531"/>
      <c r="D60" s="531"/>
      <c r="E60" s="531"/>
      <c r="F60" s="532"/>
      <c r="G60" s="558"/>
      <c r="H60" s="559"/>
      <c r="I60" s="559"/>
      <c r="J60" s="559"/>
      <c r="K60" s="559"/>
      <c r="L60" s="559"/>
      <c r="M60" s="559"/>
      <c r="N60" s="559"/>
      <c r="O60" s="560"/>
      <c r="P60" s="158"/>
      <c r="Q60" s="158"/>
      <c r="R60" s="158"/>
      <c r="S60" s="158"/>
      <c r="T60" s="158"/>
      <c r="U60" s="158"/>
      <c r="V60" s="158"/>
      <c r="W60" s="158"/>
      <c r="X60" s="229"/>
      <c r="Y60" s="336" t="s">
        <v>12</v>
      </c>
      <c r="Z60" s="567"/>
      <c r="AA60" s="568"/>
      <c r="AB60" s="569"/>
      <c r="AC60" s="569"/>
      <c r="AD60" s="56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34"/>
      <c r="B61" s="535"/>
      <c r="C61" s="535"/>
      <c r="D61" s="535"/>
      <c r="E61" s="535"/>
      <c r="F61" s="536"/>
      <c r="G61" s="561"/>
      <c r="H61" s="562"/>
      <c r="I61" s="562"/>
      <c r="J61" s="562"/>
      <c r="K61" s="562"/>
      <c r="L61" s="562"/>
      <c r="M61" s="562"/>
      <c r="N61" s="562"/>
      <c r="O61" s="563"/>
      <c r="P61" s="231"/>
      <c r="Q61" s="231"/>
      <c r="R61" s="231"/>
      <c r="S61" s="231"/>
      <c r="T61" s="231"/>
      <c r="U61" s="231"/>
      <c r="V61" s="231"/>
      <c r="W61" s="231"/>
      <c r="X61" s="232"/>
      <c r="Y61" s="301" t="s">
        <v>54</v>
      </c>
      <c r="Z61" s="296"/>
      <c r="AA61" s="297"/>
      <c r="AB61" s="540"/>
      <c r="AC61" s="540"/>
      <c r="AD61" s="54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34"/>
      <c r="B62" s="535"/>
      <c r="C62" s="535"/>
      <c r="D62" s="535"/>
      <c r="E62" s="535"/>
      <c r="F62" s="536"/>
      <c r="G62" s="564"/>
      <c r="H62" s="565"/>
      <c r="I62" s="565"/>
      <c r="J62" s="565"/>
      <c r="K62" s="565"/>
      <c r="L62" s="565"/>
      <c r="M62" s="565"/>
      <c r="N62" s="565"/>
      <c r="O62" s="566"/>
      <c r="P62" s="161"/>
      <c r="Q62" s="161"/>
      <c r="R62" s="161"/>
      <c r="S62" s="161"/>
      <c r="T62" s="161"/>
      <c r="U62" s="161"/>
      <c r="V62" s="161"/>
      <c r="W62" s="161"/>
      <c r="X62" s="234"/>
      <c r="Y62" s="301" t="s">
        <v>13</v>
      </c>
      <c r="Z62" s="296"/>
      <c r="AA62" s="297"/>
      <c r="AB62" s="515" t="s">
        <v>14</v>
      </c>
      <c r="AC62" s="515"/>
      <c r="AD62" s="51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24" t="s">
        <v>519</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84" t="s">
        <v>486</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481</v>
      </c>
      <c r="X65" s="896"/>
      <c r="Y65" s="899"/>
      <c r="Z65" s="899"/>
      <c r="AA65" s="900"/>
      <c r="AB65" s="893" t="s">
        <v>11</v>
      </c>
      <c r="AC65" s="889"/>
      <c r="AD65" s="890"/>
      <c r="AE65" s="366" t="s">
        <v>356</v>
      </c>
      <c r="AF65" s="367"/>
      <c r="AG65" s="367"/>
      <c r="AH65" s="368"/>
      <c r="AI65" s="366" t="s">
        <v>362</v>
      </c>
      <c r="AJ65" s="367"/>
      <c r="AK65" s="367"/>
      <c r="AL65" s="368"/>
      <c r="AM65" s="373" t="s">
        <v>466</v>
      </c>
      <c r="AN65" s="373"/>
      <c r="AO65" s="373"/>
      <c r="AP65" s="366"/>
      <c r="AQ65" s="893" t="s">
        <v>354</v>
      </c>
      <c r="AR65" s="889"/>
      <c r="AS65" s="889"/>
      <c r="AT65" s="890"/>
      <c r="AU65" s="1003" t="s">
        <v>253</v>
      </c>
      <c r="AV65" s="1003"/>
      <c r="AW65" s="1003"/>
      <c r="AX65" s="1004"/>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30"/>
      <c r="AF66" s="331"/>
      <c r="AG66" s="331"/>
      <c r="AH66" s="332"/>
      <c r="AI66" s="330"/>
      <c r="AJ66" s="331"/>
      <c r="AK66" s="331"/>
      <c r="AL66" s="332"/>
      <c r="AM66" s="374"/>
      <c r="AN66" s="374"/>
      <c r="AO66" s="374"/>
      <c r="AP66" s="330"/>
      <c r="AQ66" s="268"/>
      <c r="AR66" s="269"/>
      <c r="AS66" s="891" t="s">
        <v>355</v>
      </c>
      <c r="AT66" s="892"/>
      <c r="AU66" s="269"/>
      <c r="AV66" s="269"/>
      <c r="AW66" s="891" t="s">
        <v>484</v>
      </c>
      <c r="AX66" s="1005"/>
    </row>
    <row r="67" spans="1:50" ht="23.25" hidden="1" customHeight="1" x14ac:dyDescent="0.15">
      <c r="A67" s="877"/>
      <c r="B67" s="878"/>
      <c r="C67" s="878"/>
      <c r="D67" s="878"/>
      <c r="E67" s="878"/>
      <c r="F67" s="879"/>
      <c r="G67" s="1006" t="s">
        <v>363</v>
      </c>
      <c r="H67" s="989"/>
      <c r="I67" s="990"/>
      <c r="J67" s="990"/>
      <c r="K67" s="990"/>
      <c r="L67" s="990"/>
      <c r="M67" s="990"/>
      <c r="N67" s="990"/>
      <c r="O67" s="991"/>
      <c r="P67" s="989"/>
      <c r="Q67" s="990"/>
      <c r="R67" s="990"/>
      <c r="S67" s="990"/>
      <c r="T67" s="990"/>
      <c r="U67" s="990"/>
      <c r="V67" s="991"/>
      <c r="W67" s="995"/>
      <c r="X67" s="996"/>
      <c r="Y67" s="976" t="s">
        <v>12</v>
      </c>
      <c r="Z67" s="976"/>
      <c r="AA67" s="977"/>
      <c r="AB67" s="978" t="s">
        <v>509</v>
      </c>
      <c r="AC67" s="978"/>
      <c r="AD67" s="97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7"/>
      <c r="B68" s="878"/>
      <c r="C68" s="878"/>
      <c r="D68" s="878"/>
      <c r="E68" s="878"/>
      <c r="F68" s="879"/>
      <c r="G68" s="966"/>
      <c r="H68" s="992"/>
      <c r="I68" s="993"/>
      <c r="J68" s="993"/>
      <c r="K68" s="993"/>
      <c r="L68" s="993"/>
      <c r="M68" s="993"/>
      <c r="N68" s="993"/>
      <c r="O68" s="994"/>
      <c r="P68" s="992"/>
      <c r="Q68" s="993"/>
      <c r="R68" s="993"/>
      <c r="S68" s="993"/>
      <c r="T68" s="993"/>
      <c r="U68" s="993"/>
      <c r="V68" s="994"/>
      <c r="W68" s="997"/>
      <c r="X68" s="998"/>
      <c r="Y68" s="181" t="s">
        <v>54</v>
      </c>
      <c r="Z68" s="181"/>
      <c r="AA68" s="182"/>
      <c r="AB68" s="1001" t="s">
        <v>509</v>
      </c>
      <c r="AC68" s="1001"/>
      <c r="AD68" s="100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7"/>
      <c r="B69" s="878"/>
      <c r="C69" s="878"/>
      <c r="D69" s="878"/>
      <c r="E69" s="878"/>
      <c r="F69" s="879"/>
      <c r="G69" s="1007"/>
      <c r="H69" s="992"/>
      <c r="I69" s="993"/>
      <c r="J69" s="993"/>
      <c r="K69" s="993"/>
      <c r="L69" s="993"/>
      <c r="M69" s="993"/>
      <c r="N69" s="993"/>
      <c r="O69" s="994"/>
      <c r="P69" s="992"/>
      <c r="Q69" s="993"/>
      <c r="R69" s="993"/>
      <c r="S69" s="993"/>
      <c r="T69" s="993"/>
      <c r="U69" s="993"/>
      <c r="V69" s="994"/>
      <c r="W69" s="999"/>
      <c r="X69" s="1000"/>
      <c r="Y69" s="181" t="s">
        <v>13</v>
      </c>
      <c r="Z69" s="181"/>
      <c r="AA69" s="182"/>
      <c r="AB69" s="1002" t="s">
        <v>510</v>
      </c>
      <c r="AC69" s="1002"/>
      <c r="AD69" s="1002"/>
      <c r="AE69" s="840"/>
      <c r="AF69" s="841"/>
      <c r="AG69" s="841"/>
      <c r="AH69" s="841"/>
      <c r="AI69" s="840"/>
      <c r="AJ69" s="841"/>
      <c r="AK69" s="841"/>
      <c r="AL69" s="841"/>
      <c r="AM69" s="840"/>
      <c r="AN69" s="841"/>
      <c r="AO69" s="841"/>
      <c r="AP69" s="841"/>
      <c r="AQ69" s="362"/>
      <c r="AR69" s="363"/>
      <c r="AS69" s="363"/>
      <c r="AT69" s="364"/>
      <c r="AU69" s="363"/>
      <c r="AV69" s="363"/>
      <c r="AW69" s="363"/>
      <c r="AX69" s="365"/>
    </row>
    <row r="70" spans="1:50" ht="23.25" hidden="1" customHeight="1" x14ac:dyDescent="0.15">
      <c r="A70" s="877" t="s">
        <v>492</v>
      </c>
      <c r="B70" s="878"/>
      <c r="C70" s="878"/>
      <c r="D70" s="878"/>
      <c r="E70" s="878"/>
      <c r="F70" s="879"/>
      <c r="G70" s="966" t="s">
        <v>364</v>
      </c>
      <c r="H70" s="967"/>
      <c r="I70" s="967"/>
      <c r="J70" s="967"/>
      <c r="K70" s="967"/>
      <c r="L70" s="967"/>
      <c r="M70" s="967"/>
      <c r="N70" s="967"/>
      <c r="O70" s="967"/>
      <c r="P70" s="967"/>
      <c r="Q70" s="967"/>
      <c r="R70" s="967"/>
      <c r="S70" s="967"/>
      <c r="T70" s="967"/>
      <c r="U70" s="967"/>
      <c r="V70" s="967"/>
      <c r="W70" s="970" t="s">
        <v>508</v>
      </c>
      <c r="X70" s="971"/>
      <c r="Y70" s="976" t="s">
        <v>12</v>
      </c>
      <c r="Z70" s="976"/>
      <c r="AA70" s="977"/>
      <c r="AB70" s="978" t="s">
        <v>509</v>
      </c>
      <c r="AC70" s="978"/>
      <c r="AD70" s="97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7"/>
      <c r="B71" s="878"/>
      <c r="C71" s="878"/>
      <c r="D71" s="878"/>
      <c r="E71" s="878"/>
      <c r="F71" s="879"/>
      <c r="G71" s="966"/>
      <c r="H71" s="968"/>
      <c r="I71" s="968"/>
      <c r="J71" s="968"/>
      <c r="K71" s="968"/>
      <c r="L71" s="968"/>
      <c r="M71" s="968"/>
      <c r="N71" s="968"/>
      <c r="O71" s="968"/>
      <c r="P71" s="968"/>
      <c r="Q71" s="968"/>
      <c r="R71" s="968"/>
      <c r="S71" s="968"/>
      <c r="T71" s="968"/>
      <c r="U71" s="968"/>
      <c r="V71" s="968"/>
      <c r="W71" s="972"/>
      <c r="X71" s="973"/>
      <c r="Y71" s="181" t="s">
        <v>54</v>
      </c>
      <c r="Z71" s="181"/>
      <c r="AA71" s="182"/>
      <c r="AB71" s="1001" t="s">
        <v>509</v>
      </c>
      <c r="AC71" s="1001"/>
      <c r="AD71" s="100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80"/>
      <c r="B72" s="881"/>
      <c r="C72" s="881"/>
      <c r="D72" s="881"/>
      <c r="E72" s="881"/>
      <c r="F72" s="882"/>
      <c r="G72" s="966"/>
      <c r="H72" s="969"/>
      <c r="I72" s="969"/>
      <c r="J72" s="969"/>
      <c r="K72" s="969"/>
      <c r="L72" s="969"/>
      <c r="M72" s="969"/>
      <c r="N72" s="969"/>
      <c r="O72" s="969"/>
      <c r="P72" s="969"/>
      <c r="Q72" s="969"/>
      <c r="R72" s="969"/>
      <c r="S72" s="969"/>
      <c r="T72" s="969"/>
      <c r="U72" s="969"/>
      <c r="V72" s="969"/>
      <c r="W72" s="974"/>
      <c r="X72" s="975"/>
      <c r="Y72" s="181" t="s">
        <v>13</v>
      </c>
      <c r="Z72" s="181"/>
      <c r="AA72" s="182"/>
      <c r="AB72" s="1002" t="s">
        <v>510</v>
      </c>
      <c r="AC72" s="1002"/>
      <c r="AD72" s="100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63" t="s">
        <v>486</v>
      </c>
      <c r="B73" s="864"/>
      <c r="C73" s="864"/>
      <c r="D73" s="864"/>
      <c r="E73" s="864"/>
      <c r="F73" s="865"/>
      <c r="G73" s="832"/>
      <c r="H73" s="166" t="s">
        <v>265</v>
      </c>
      <c r="I73" s="166"/>
      <c r="J73" s="166"/>
      <c r="K73" s="166"/>
      <c r="L73" s="166"/>
      <c r="M73" s="166"/>
      <c r="N73" s="166"/>
      <c r="O73" s="167"/>
      <c r="P73" s="173" t="s">
        <v>59</v>
      </c>
      <c r="Q73" s="166"/>
      <c r="R73" s="166"/>
      <c r="S73" s="166"/>
      <c r="T73" s="166"/>
      <c r="U73" s="166"/>
      <c r="V73" s="166"/>
      <c r="W73" s="166"/>
      <c r="X73" s="167"/>
      <c r="Y73" s="834"/>
      <c r="Z73" s="835"/>
      <c r="AA73" s="836"/>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66"/>
      <c r="B74" s="867"/>
      <c r="C74" s="867"/>
      <c r="D74" s="867"/>
      <c r="E74" s="867"/>
      <c r="F74" s="868"/>
      <c r="G74" s="83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66"/>
      <c r="B75" s="867"/>
      <c r="C75" s="867"/>
      <c r="D75" s="867"/>
      <c r="E75" s="867"/>
      <c r="F75" s="868"/>
      <c r="G75" s="804"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66"/>
      <c r="B76" s="867"/>
      <c r="C76" s="867"/>
      <c r="D76" s="867"/>
      <c r="E76" s="867"/>
      <c r="F76" s="868"/>
      <c r="G76" s="80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66"/>
      <c r="B77" s="867"/>
      <c r="C77" s="867"/>
      <c r="D77" s="867"/>
      <c r="E77" s="867"/>
      <c r="F77" s="868"/>
      <c r="G77" s="80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8" t="s">
        <v>522</v>
      </c>
      <c r="B78" s="939"/>
      <c r="C78" s="939"/>
      <c r="D78" s="939"/>
      <c r="E78" s="936" t="s">
        <v>459</v>
      </c>
      <c r="F78" s="937"/>
      <c r="G78" s="57" t="s">
        <v>364</v>
      </c>
      <c r="H78" s="815"/>
      <c r="I78" s="242"/>
      <c r="J78" s="242"/>
      <c r="K78" s="242"/>
      <c r="L78" s="242"/>
      <c r="M78" s="242"/>
      <c r="N78" s="242"/>
      <c r="O78" s="816"/>
      <c r="P78" s="259"/>
      <c r="Q78" s="259"/>
      <c r="R78" s="259"/>
      <c r="S78" s="259"/>
      <c r="T78" s="259"/>
      <c r="U78" s="259"/>
      <c r="V78" s="259"/>
      <c r="W78" s="259"/>
      <c r="X78" s="259"/>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5" t="s">
        <v>480</v>
      </c>
      <c r="AP79" s="146"/>
      <c r="AQ79" s="146"/>
      <c r="AR79" s="81" t="s">
        <v>478</v>
      </c>
      <c r="AS79" s="145"/>
      <c r="AT79" s="146"/>
      <c r="AU79" s="146"/>
      <c r="AV79" s="146"/>
      <c r="AW79" s="146"/>
      <c r="AX79" s="147"/>
    </row>
    <row r="80" spans="1:50" ht="18.75" hidden="1" customHeight="1" x14ac:dyDescent="0.15">
      <c r="A80" s="537" t="s">
        <v>266</v>
      </c>
      <c r="B80" s="872" t="s">
        <v>477</v>
      </c>
      <c r="C80" s="873"/>
      <c r="D80" s="873"/>
      <c r="E80" s="873"/>
      <c r="F80" s="874"/>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540</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8"/>
    </row>
    <row r="81" spans="1:60" ht="22.5" hidden="1" customHeight="1" x14ac:dyDescent="0.15">
      <c r="A81" s="538"/>
      <c r="B81" s="875"/>
      <c r="C81" s="570"/>
      <c r="D81" s="570"/>
      <c r="E81" s="570"/>
      <c r="F81" s="571"/>
      <c r="G81" s="377"/>
      <c r="H81" s="377"/>
      <c r="I81" s="377"/>
      <c r="J81" s="377"/>
      <c r="K81" s="377"/>
      <c r="L81" s="377"/>
      <c r="M81" s="377"/>
      <c r="N81" s="377"/>
      <c r="O81" s="377"/>
      <c r="P81" s="377"/>
      <c r="Q81" s="377"/>
      <c r="R81" s="377"/>
      <c r="S81" s="377"/>
      <c r="T81" s="377"/>
      <c r="U81" s="377"/>
      <c r="V81" s="377"/>
      <c r="W81" s="377"/>
      <c r="X81" s="377"/>
      <c r="Y81" s="377"/>
      <c r="Z81" s="377"/>
      <c r="AA81" s="586"/>
      <c r="AB81" s="59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8"/>
      <c r="B82" s="875"/>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5"/>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5"/>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6"/>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6"/>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7"/>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7" t="s">
        <v>61</v>
      </c>
      <c r="H85" s="802"/>
      <c r="I85" s="802"/>
      <c r="J85" s="802"/>
      <c r="K85" s="802"/>
      <c r="L85" s="802"/>
      <c r="M85" s="802"/>
      <c r="N85" s="802"/>
      <c r="O85" s="803"/>
      <c r="P85" s="801" t="s">
        <v>63</v>
      </c>
      <c r="Q85" s="802"/>
      <c r="R85" s="802"/>
      <c r="S85" s="802"/>
      <c r="T85" s="802"/>
      <c r="U85" s="802"/>
      <c r="V85" s="802"/>
      <c r="W85" s="802"/>
      <c r="X85" s="803"/>
      <c r="Y85" s="170"/>
      <c r="Z85" s="171"/>
      <c r="AA85" s="172"/>
      <c r="AB85" s="476" t="s">
        <v>11</v>
      </c>
      <c r="AC85" s="477"/>
      <c r="AD85" s="478"/>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38"/>
      <c r="B86" s="570"/>
      <c r="C86" s="570"/>
      <c r="D86" s="570"/>
      <c r="E86" s="570"/>
      <c r="F86" s="571"/>
      <c r="G86" s="585"/>
      <c r="H86" s="377"/>
      <c r="I86" s="377"/>
      <c r="J86" s="377"/>
      <c r="K86" s="377"/>
      <c r="L86" s="377"/>
      <c r="M86" s="377"/>
      <c r="N86" s="377"/>
      <c r="O86" s="586"/>
      <c r="P86" s="598"/>
      <c r="Q86" s="377"/>
      <c r="R86" s="377"/>
      <c r="S86" s="377"/>
      <c r="T86" s="377"/>
      <c r="U86" s="377"/>
      <c r="V86" s="377"/>
      <c r="W86" s="377"/>
      <c r="X86" s="586"/>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38"/>
      <c r="B87" s="570"/>
      <c r="C87" s="570"/>
      <c r="D87" s="570"/>
      <c r="E87" s="570"/>
      <c r="F87" s="571"/>
      <c r="G87" s="228"/>
      <c r="H87" s="158"/>
      <c r="I87" s="158"/>
      <c r="J87" s="158"/>
      <c r="K87" s="158"/>
      <c r="L87" s="158"/>
      <c r="M87" s="158"/>
      <c r="N87" s="158"/>
      <c r="O87" s="229"/>
      <c r="P87" s="158"/>
      <c r="Q87" s="825"/>
      <c r="R87" s="825"/>
      <c r="S87" s="825"/>
      <c r="T87" s="825"/>
      <c r="U87" s="825"/>
      <c r="V87" s="825"/>
      <c r="W87" s="825"/>
      <c r="X87" s="826"/>
      <c r="Y87" s="778" t="s">
        <v>62</v>
      </c>
      <c r="Z87" s="779"/>
      <c r="AA87" s="780"/>
      <c r="AB87" s="569"/>
      <c r="AC87" s="569"/>
      <c r="AD87" s="569"/>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8"/>
      <c r="B88" s="570"/>
      <c r="C88" s="570"/>
      <c r="D88" s="570"/>
      <c r="E88" s="570"/>
      <c r="F88" s="571"/>
      <c r="G88" s="230"/>
      <c r="H88" s="231"/>
      <c r="I88" s="231"/>
      <c r="J88" s="231"/>
      <c r="K88" s="231"/>
      <c r="L88" s="231"/>
      <c r="M88" s="231"/>
      <c r="N88" s="231"/>
      <c r="O88" s="232"/>
      <c r="P88" s="827"/>
      <c r="Q88" s="827"/>
      <c r="R88" s="827"/>
      <c r="S88" s="827"/>
      <c r="T88" s="827"/>
      <c r="U88" s="827"/>
      <c r="V88" s="827"/>
      <c r="W88" s="827"/>
      <c r="X88" s="828"/>
      <c r="Y88" s="752" t="s">
        <v>54</v>
      </c>
      <c r="Z88" s="753"/>
      <c r="AA88" s="754"/>
      <c r="AB88" s="540"/>
      <c r="AC88" s="540"/>
      <c r="AD88" s="54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8"/>
      <c r="B89" s="572"/>
      <c r="C89" s="572"/>
      <c r="D89" s="572"/>
      <c r="E89" s="572"/>
      <c r="F89" s="573"/>
      <c r="G89" s="233"/>
      <c r="H89" s="161"/>
      <c r="I89" s="161"/>
      <c r="J89" s="161"/>
      <c r="K89" s="161"/>
      <c r="L89" s="161"/>
      <c r="M89" s="161"/>
      <c r="N89" s="161"/>
      <c r="O89" s="234"/>
      <c r="P89" s="302"/>
      <c r="Q89" s="302"/>
      <c r="R89" s="302"/>
      <c r="S89" s="302"/>
      <c r="T89" s="302"/>
      <c r="U89" s="302"/>
      <c r="V89" s="302"/>
      <c r="W89" s="302"/>
      <c r="X89" s="829"/>
      <c r="Y89" s="752" t="s">
        <v>13</v>
      </c>
      <c r="Z89" s="753"/>
      <c r="AA89" s="754"/>
      <c r="AB89" s="479" t="s">
        <v>14</v>
      </c>
      <c r="AC89" s="479"/>
      <c r="AD89" s="47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7" t="s">
        <v>61</v>
      </c>
      <c r="H90" s="802"/>
      <c r="I90" s="802"/>
      <c r="J90" s="802"/>
      <c r="K90" s="802"/>
      <c r="L90" s="802"/>
      <c r="M90" s="802"/>
      <c r="N90" s="802"/>
      <c r="O90" s="803"/>
      <c r="P90" s="801" t="s">
        <v>63</v>
      </c>
      <c r="Q90" s="802"/>
      <c r="R90" s="802"/>
      <c r="S90" s="802"/>
      <c r="T90" s="802"/>
      <c r="U90" s="802"/>
      <c r="V90" s="802"/>
      <c r="W90" s="802"/>
      <c r="X90" s="803"/>
      <c r="Y90" s="170"/>
      <c r="Z90" s="171"/>
      <c r="AA90" s="172"/>
      <c r="AB90" s="476" t="s">
        <v>11</v>
      </c>
      <c r="AC90" s="477"/>
      <c r="AD90" s="478"/>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38"/>
      <c r="B91" s="570"/>
      <c r="C91" s="570"/>
      <c r="D91" s="570"/>
      <c r="E91" s="570"/>
      <c r="F91" s="571"/>
      <c r="G91" s="585"/>
      <c r="H91" s="377"/>
      <c r="I91" s="377"/>
      <c r="J91" s="377"/>
      <c r="K91" s="377"/>
      <c r="L91" s="377"/>
      <c r="M91" s="377"/>
      <c r="N91" s="377"/>
      <c r="O91" s="586"/>
      <c r="P91" s="598"/>
      <c r="Q91" s="377"/>
      <c r="R91" s="377"/>
      <c r="S91" s="377"/>
      <c r="T91" s="377"/>
      <c r="U91" s="377"/>
      <c r="V91" s="377"/>
      <c r="W91" s="377"/>
      <c r="X91" s="586"/>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38"/>
      <c r="B92" s="570"/>
      <c r="C92" s="570"/>
      <c r="D92" s="570"/>
      <c r="E92" s="570"/>
      <c r="F92" s="571"/>
      <c r="G92" s="228"/>
      <c r="H92" s="158"/>
      <c r="I92" s="158"/>
      <c r="J92" s="158"/>
      <c r="K92" s="158"/>
      <c r="L92" s="158"/>
      <c r="M92" s="158"/>
      <c r="N92" s="158"/>
      <c r="O92" s="229"/>
      <c r="P92" s="158"/>
      <c r="Q92" s="825"/>
      <c r="R92" s="825"/>
      <c r="S92" s="825"/>
      <c r="T92" s="825"/>
      <c r="U92" s="825"/>
      <c r="V92" s="825"/>
      <c r="W92" s="825"/>
      <c r="X92" s="826"/>
      <c r="Y92" s="778" t="s">
        <v>62</v>
      </c>
      <c r="Z92" s="779"/>
      <c r="AA92" s="780"/>
      <c r="AB92" s="569"/>
      <c r="AC92" s="569"/>
      <c r="AD92" s="569"/>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8"/>
      <c r="B93" s="570"/>
      <c r="C93" s="570"/>
      <c r="D93" s="570"/>
      <c r="E93" s="570"/>
      <c r="F93" s="571"/>
      <c r="G93" s="230"/>
      <c r="H93" s="231"/>
      <c r="I93" s="231"/>
      <c r="J93" s="231"/>
      <c r="K93" s="231"/>
      <c r="L93" s="231"/>
      <c r="M93" s="231"/>
      <c r="N93" s="231"/>
      <c r="O93" s="232"/>
      <c r="P93" s="827"/>
      <c r="Q93" s="827"/>
      <c r="R93" s="827"/>
      <c r="S93" s="827"/>
      <c r="T93" s="827"/>
      <c r="U93" s="827"/>
      <c r="V93" s="827"/>
      <c r="W93" s="827"/>
      <c r="X93" s="828"/>
      <c r="Y93" s="752" t="s">
        <v>54</v>
      </c>
      <c r="Z93" s="753"/>
      <c r="AA93" s="754"/>
      <c r="AB93" s="540"/>
      <c r="AC93" s="540"/>
      <c r="AD93" s="54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8"/>
      <c r="B94" s="572"/>
      <c r="C94" s="572"/>
      <c r="D94" s="572"/>
      <c r="E94" s="572"/>
      <c r="F94" s="573"/>
      <c r="G94" s="233"/>
      <c r="H94" s="161"/>
      <c r="I94" s="161"/>
      <c r="J94" s="161"/>
      <c r="K94" s="161"/>
      <c r="L94" s="161"/>
      <c r="M94" s="161"/>
      <c r="N94" s="161"/>
      <c r="O94" s="234"/>
      <c r="P94" s="302"/>
      <c r="Q94" s="302"/>
      <c r="R94" s="302"/>
      <c r="S94" s="302"/>
      <c r="T94" s="302"/>
      <c r="U94" s="302"/>
      <c r="V94" s="302"/>
      <c r="W94" s="302"/>
      <c r="X94" s="829"/>
      <c r="Y94" s="752" t="s">
        <v>13</v>
      </c>
      <c r="Z94" s="753"/>
      <c r="AA94" s="754"/>
      <c r="AB94" s="479" t="s">
        <v>14</v>
      </c>
      <c r="AC94" s="479"/>
      <c r="AD94" s="47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8"/>
      <c r="B95" s="570" t="s">
        <v>264</v>
      </c>
      <c r="C95" s="570"/>
      <c r="D95" s="570"/>
      <c r="E95" s="570"/>
      <c r="F95" s="571"/>
      <c r="G95" s="817" t="s">
        <v>61</v>
      </c>
      <c r="H95" s="802"/>
      <c r="I95" s="802"/>
      <c r="J95" s="802"/>
      <c r="K95" s="802"/>
      <c r="L95" s="802"/>
      <c r="M95" s="802"/>
      <c r="N95" s="802"/>
      <c r="O95" s="803"/>
      <c r="P95" s="801" t="s">
        <v>63</v>
      </c>
      <c r="Q95" s="802"/>
      <c r="R95" s="802"/>
      <c r="S95" s="802"/>
      <c r="T95" s="802"/>
      <c r="U95" s="802"/>
      <c r="V95" s="802"/>
      <c r="W95" s="802"/>
      <c r="X95" s="803"/>
      <c r="Y95" s="170"/>
      <c r="Z95" s="171"/>
      <c r="AA95" s="172"/>
      <c r="AB95" s="476" t="s">
        <v>11</v>
      </c>
      <c r="AC95" s="477"/>
      <c r="AD95" s="478"/>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77"/>
      <c r="I96" s="377"/>
      <c r="J96" s="377"/>
      <c r="K96" s="377"/>
      <c r="L96" s="377"/>
      <c r="M96" s="377"/>
      <c r="N96" s="377"/>
      <c r="O96" s="586"/>
      <c r="P96" s="598"/>
      <c r="Q96" s="377"/>
      <c r="R96" s="377"/>
      <c r="S96" s="377"/>
      <c r="T96" s="377"/>
      <c r="U96" s="377"/>
      <c r="V96" s="377"/>
      <c r="W96" s="377"/>
      <c r="X96" s="586"/>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38"/>
      <c r="B97" s="570"/>
      <c r="C97" s="570"/>
      <c r="D97" s="570"/>
      <c r="E97" s="570"/>
      <c r="F97" s="571"/>
      <c r="G97" s="228"/>
      <c r="H97" s="158"/>
      <c r="I97" s="158"/>
      <c r="J97" s="158"/>
      <c r="K97" s="158"/>
      <c r="L97" s="158"/>
      <c r="M97" s="158"/>
      <c r="N97" s="158"/>
      <c r="O97" s="229"/>
      <c r="P97" s="158"/>
      <c r="Q97" s="825"/>
      <c r="R97" s="825"/>
      <c r="S97" s="825"/>
      <c r="T97" s="825"/>
      <c r="U97" s="825"/>
      <c r="V97" s="825"/>
      <c r="W97" s="825"/>
      <c r="X97" s="826"/>
      <c r="Y97" s="778" t="s">
        <v>62</v>
      </c>
      <c r="Z97" s="779"/>
      <c r="AA97" s="78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8"/>
      <c r="B98" s="570"/>
      <c r="C98" s="570"/>
      <c r="D98" s="570"/>
      <c r="E98" s="570"/>
      <c r="F98" s="571"/>
      <c r="G98" s="230"/>
      <c r="H98" s="231"/>
      <c r="I98" s="231"/>
      <c r="J98" s="231"/>
      <c r="K98" s="231"/>
      <c r="L98" s="231"/>
      <c r="M98" s="231"/>
      <c r="N98" s="231"/>
      <c r="O98" s="232"/>
      <c r="P98" s="827"/>
      <c r="Q98" s="827"/>
      <c r="R98" s="827"/>
      <c r="S98" s="827"/>
      <c r="T98" s="827"/>
      <c r="U98" s="827"/>
      <c r="V98" s="827"/>
      <c r="W98" s="827"/>
      <c r="X98" s="828"/>
      <c r="Y98" s="752" t="s">
        <v>54</v>
      </c>
      <c r="Z98" s="753"/>
      <c r="AA98" s="754"/>
      <c r="AB98" s="822"/>
      <c r="AC98" s="823"/>
      <c r="AD98" s="82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9"/>
      <c r="B99" s="906"/>
      <c r="C99" s="906"/>
      <c r="D99" s="906"/>
      <c r="E99" s="906"/>
      <c r="F99" s="907"/>
      <c r="G99" s="830"/>
      <c r="H99" s="245"/>
      <c r="I99" s="245"/>
      <c r="J99" s="245"/>
      <c r="K99" s="245"/>
      <c r="L99" s="245"/>
      <c r="M99" s="245"/>
      <c r="N99" s="245"/>
      <c r="O99" s="831"/>
      <c r="P99" s="869"/>
      <c r="Q99" s="869"/>
      <c r="R99" s="869"/>
      <c r="S99" s="869"/>
      <c r="T99" s="869"/>
      <c r="U99" s="869"/>
      <c r="V99" s="869"/>
      <c r="W99" s="869"/>
      <c r="X99" s="870"/>
      <c r="Y99" s="498" t="s">
        <v>13</v>
      </c>
      <c r="Z99" s="499"/>
      <c r="AA99" s="500"/>
      <c r="AB99" s="480" t="s">
        <v>14</v>
      </c>
      <c r="AC99" s="481"/>
      <c r="AD99" s="482"/>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487</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83"/>
      <c r="Z100" s="484"/>
      <c r="AA100" s="485"/>
      <c r="AB100" s="883" t="s">
        <v>11</v>
      </c>
      <c r="AC100" s="883"/>
      <c r="AD100" s="883"/>
      <c r="AE100" s="849" t="s">
        <v>356</v>
      </c>
      <c r="AF100" s="850"/>
      <c r="AG100" s="850"/>
      <c r="AH100" s="851"/>
      <c r="AI100" s="849" t="s">
        <v>362</v>
      </c>
      <c r="AJ100" s="850"/>
      <c r="AK100" s="850"/>
      <c r="AL100" s="851"/>
      <c r="AM100" s="849" t="s">
        <v>466</v>
      </c>
      <c r="AN100" s="850"/>
      <c r="AO100" s="850"/>
      <c r="AP100" s="851"/>
      <c r="AQ100" s="955" t="s">
        <v>488</v>
      </c>
      <c r="AR100" s="956"/>
      <c r="AS100" s="956"/>
      <c r="AT100" s="957"/>
      <c r="AU100" s="955" t="s">
        <v>532</v>
      </c>
      <c r="AV100" s="956"/>
      <c r="AW100" s="956"/>
      <c r="AX100" s="958"/>
    </row>
    <row r="101" spans="1:60" ht="23.25" customHeight="1" x14ac:dyDescent="0.15">
      <c r="A101" s="509"/>
      <c r="B101" s="510"/>
      <c r="C101" s="510"/>
      <c r="D101" s="510"/>
      <c r="E101" s="510"/>
      <c r="F101" s="511"/>
      <c r="G101" s="158" t="s">
        <v>866</v>
      </c>
      <c r="H101" s="158"/>
      <c r="I101" s="158"/>
      <c r="J101" s="158"/>
      <c r="K101" s="158"/>
      <c r="L101" s="158"/>
      <c r="M101" s="158"/>
      <c r="N101" s="158"/>
      <c r="O101" s="158"/>
      <c r="P101" s="158"/>
      <c r="Q101" s="158"/>
      <c r="R101" s="158"/>
      <c r="S101" s="158"/>
      <c r="T101" s="158"/>
      <c r="U101" s="158"/>
      <c r="V101" s="158"/>
      <c r="W101" s="158"/>
      <c r="X101" s="229"/>
      <c r="Y101" s="839" t="s">
        <v>55</v>
      </c>
      <c r="Z101" s="738"/>
      <c r="AA101" s="739"/>
      <c r="AB101" s="569" t="s">
        <v>865</v>
      </c>
      <c r="AC101" s="569"/>
      <c r="AD101" s="569"/>
      <c r="AE101" s="362">
        <v>1170</v>
      </c>
      <c r="AF101" s="363"/>
      <c r="AG101" s="363"/>
      <c r="AH101" s="364"/>
      <c r="AI101" s="362">
        <v>824</v>
      </c>
      <c r="AJ101" s="363"/>
      <c r="AK101" s="363"/>
      <c r="AL101" s="364"/>
      <c r="AM101" s="362">
        <v>854</v>
      </c>
      <c r="AN101" s="363"/>
      <c r="AO101" s="363"/>
      <c r="AP101" s="364"/>
      <c r="AQ101" s="362" t="s">
        <v>551</v>
      </c>
      <c r="AR101" s="363"/>
      <c r="AS101" s="363"/>
      <c r="AT101" s="364"/>
      <c r="AU101" s="362" t="s">
        <v>873</v>
      </c>
      <c r="AV101" s="363"/>
      <c r="AW101" s="363"/>
      <c r="AX101" s="364"/>
    </row>
    <row r="102" spans="1:60" ht="23.25" customHeight="1" x14ac:dyDescent="0.15">
      <c r="A102" s="512"/>
      <c r="B102" s="513"/>
      <c r="C102" s="513"/>
      <c r="D102" s="513"/>
      <c r="E102" s="513"/>
      <c r="F102" s="514"/>
      <c r="G102" s="161"/>
      <c r="H102" s="161"/>
      <c r="I102" s="161"/>
      <c r="J102" s="161"/>
      <c r="K102" s="161"/>
      <c r="L102" s="161"/>
      <c r="M102" s="161"/>
      <c r="N102" s="161"/>
      <c r="O102" s="161"/>
      <c r="P102" s="161"/>
      <c r="Q102" s="161"/>
      <c r="R102" s="161"/>
      <c r="S102" s="161"/>
      <c r="T102" s="161"/>
      <c r="U102" s="161"/>
      <c r="V102" s="161"/>
      <c r="W102" s="161"/>
      <c r="X102" s="234"/>
      <c r="Y102" s="492" t="s">
        <v>56</v>
      </c>
      <c r="Z102" s="337"/>
      <c r="AA102" s="338"/>
      <c r="AB102" s="569" t="s">
        <v>865</v>
      </c>
      <c r="AC102" s="569"/>
      <c r="AD102" s="569"/>
      <c r="AE102" s="356">
        <v>1100</v>
      </c>
      <c r="AF102" s="356"/>
      <c r="AG102" s="356"/>
      <c r="AH102" s="356"/>
      <c r="AI102" s="356">
        <v>750</v>
      </c>
      <c r="AJ102" s="356"/>
      <c r="AK102" s="356"/>
      <c r="AL102" s="356"/>
      <c r="AM102" s="356">
        <v>750</v>
      </c>
      <c r="AN102" s="356"/>
      <c r="AO102" s="356"/>
      <c r="AP102" s="356"/>
      <c r="AQ102" s="840">
        <v>750</v>
      </c>
      <c r="AR102" s="841"/>
      <c r="AS102" s="841"/>
      <c r="AT102" s="842"/>
      <c r="AU102" s="840">
        <v>750</v>
      </c>
      <c r="AV102" s="841"/>
      <c r="AW102" s="841"/>
      <c r="AX102" s="842"/>
    </row>
    <row r="103" spans="1:60" ht="31.5" customHeight="1" x14ac:dyDescent="0.15">
      <c r="A103" s="506" t="s">
        <v>487</v>
      </c>
      <c r="B103" s="507"/>
      <c r="C103" s="507"/>
      <c r="D103" s="507"/>
      <c r="E103" s="507"/>
      <c r="F103" s="508"/>
      <c r="G103" s="753" t="s">
        <v>60</v>
      </c>
      <c r="H103" s="753"/>
      <c r="I103" s="753"/>
      <c r="J103" s="753"/>
      <c r="K103" s="753"/>
      <c r="L103" s="753"/>
      <c r="M103" s="753"/>
      <c r="N103" s="753"/>
      <c r="O103" s="753"/>
      <c r="P103" s="753"/>
      <c r="Q103" s="753"/>
      <c r="R103" s="753"/>
      <c r="S103" s="753"/>
      <c r="T103" s="753"/>
      <c r="U103" s="753"/>
      <c r="V103" s="753"/>
      <c r="W103" s="753"/>
      <c r="X103" s="754"/>
      <c r="Y103" s="486"/>
      <c r="Z103" s="487"/>
      <c r="AA103" s="488"/>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532</v>
      </c>
      <c r="AV103" s="359"/>
      <c r="AW103" s="359"/>
      <c r="AX103" s="361"/>
    </row>
    <row r="104" spans="1:60" ht="23.25" customHeight="1" x14ac:dyDescent="0.15">
      <c r="A104" s="509"/>
      <c r="B104" s="510"/>
      <c r="C104" s="510"/>
      <c r="D104" s="510"/>
      <c r="E104" s="510"/>
      <c r="F104" s="511"/>
      <c r="G104" s="158" t="s">
        <v>871</v>
      </c>
      <c r="H104" s="158"/>
      <c r="I104" s="158"/>
      <c r="J104" s="158"/>
      <c r="K104" s="158"/>
      <c r="L104" s="158"/>
      <c r="M104" s="158"/>
      <c r="N104" s="158"/>
      <c r="O104" s="158"/>
      <c r="P104" s="158"/>
      <c r="Q104" s="158"/>
      <c r="R104" s="158"/>
      <c r="S104" s="158"/>
      <c r="T104" s="158"/>
      <c r="U104" s="158"/>
      <c r="V104" s="158"/>
      <c r="W104" s="158"/>
      <c r="X104" s="229"/>
      <c r="Y104" s="495" t="s">
        <v>55</v>
      </c>
      <c r="Z104" s="496"/>
      <c r="AA104" s="497"/>
      <c r="AB104" s="489" t="s">
        <v>867</v>
      </c>
      <c r="AC104" s="490"/>
      <c r="AD104" s="491"/>
      <c r="AE104" s="362">
        <v>38</v>
      </c>
      <c r="AF104" s="363"/>
      <c r="AG104" s="363"/>
      <c r="AH104" s="364"/>
      <c r="AI104" s="362">
        <v>21</v>
      </c>
      <c r="AJ104" s="363"/>
      <c r="AK104" s="363"/>
      <c r="AL104" s="364"/>
      <c r="AM104" s="362">
        <v>38</v>
      </c>
      <c r="AN104" s="363"/>
      <c r="AO104" s="363"/>
      <c r="AP104" s="364"/>
      <c r="AQ104" s="362" t="s">
        <v>551</v>
      </c>
      <c r="AR104" s="363"/>
      <c r="AS104" s="363"/>
      <c r="AT104" s="364"/>
      <c r="AU104" s="362" t="s">
        <v>873</v>
      </c>
      <c r="AV104" s="363"/>
      <c r="AW104" s="363"/>
      <c r="AX104" s="364"/>
    </row>
    <row r="105" spans="1:60" ht="23.25" customHeight="1" x14ac:dyDescent="0.15">
      <c r="A105" s="512"/>
      <c r="B105" s="513"/>
      <c r="C105" s="513"/>
      <c r="D105" s="513"/>
      <c r="E105" s="513"/>
      <c r="F105" s="514"/>
      <c r="G105" s="161"/>
      <c r="H105" s="161"/>
      <c r="I105" s="161"/>
      <c r="J105" s="161"/>
      <c r="K105" s="161"/>
      <c r="L105" s="161"/>
      <c r="M105" s="161"/>
      <c r="N105" s="161"/>
      <c r="O105" s="161"/>
      <c r="P105" s="161"/>
      <c r="Q105" s="161"/>
      <c r="R105" s="161"/>
      <c r="S105" s="161"/>
      <c r="T105" s="161"/>
      <c r="U105" s="161"/>
      <c r="V105" s="161"/>
      <c r="W105" s="161"/>
      <c r="X105" s="234"/>
      <c r="Y105" s="492" t="s">
        <v>56</v>
      </c>
      <c r="Z105" s="493"/>
      <c r="AA105" s="494"/>
      <c r="AB105" s="404" t="s">
        <v>867</v>
      </c>
      <c r="AC105" s="405"/>
      <c r="AD105" s="406"/>
      <c r="AE105" s="356">
        <v>30</v>
      </c>
      <c r="AF105" s="356"/>
      <c r="AG105" s="356"/>
      <c r="AH105" s="356"/>
      <c r="AI105" s="356">
        <v>15</v>
      </c>
      <c r="AJ105" s="356"/>
      <c r="AK105" s="356"/>
      <c r="AL105" s="356"/>
      <c r="AM105" s="356">
        <v>15</v>
      </c>
      <c r="AN105" s="356"/>
      <c r="AO105" s="356"/>
      <c r="AP105" s="356"/>
      <c r="AQ105" s="362">
        <v>15</v>
      </c>
      <c r="AR105" s="363"/>
      <c r="AS105" s="363"/>
      <c r="AT105" s="364"/>
      <c r="AU105" s="840">
        <v>15</v>
      </c>
      <c r="AV105" s="841"/>
      <c r="AW105" s="841"/>
      <c r="AX105" s="842"/>
    </row>
    <row r="106" spans="1:60" ht="31.5" hidden="1" customHeight="1" x14ac:dyDescent="0.15">
      <c r="A106" s="506" t="s">
        <v>487</v>
      </c>
      <c r="B106" s="507"/>
      <c r="C106" s="507"/>
      <c r="D106" s="507"/>
      <c r="E106" s="507"/>
      <c r="F106" s="508"/>
      <c r="G106" s="753" t="s">
        <v>60</v>
      </c>
      <c r="H106" s="753"/>
      <c r="I106" s="753"/>
      <c r="J106" s="753"/>
      <c r="K106" s="753"/>
      <c r="L106" s="753"/>
      <c r="M106" s="753"/>
      <c r="N106" s="753"/>
      <c r="O106" s="753"/>
      <c r="P106" s="753"/>
      <c r="Q106" s="753"/>
      <c r="R106" s="753"/>
      <c r="S106" s="753"/>
      <c r="T106" s="753"/>
      <c r="U106" s="753"/>
      <c r="V106" s="753"/>
      <c r="W106" s="753"/>
      <c r="X106" s="754"/>
      <c r="Y106" s="486"/>
      <c r="Z106" s="487"/>
      <c r="AA106" s="488"/>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532</v>
      </c>
      <c r="AV106" s="359"/>
      <c r="AW106" s="359"/>
      <c r="AX106" s="361"/>
    </row>
    <row r="107" spans="1:60" ht="23.25" hidden="1" customHeight="1" x14ac:dyDescent="0.15">
      <c r="A107" s="509"/>
      <c r="B107" s="510"/>
      <c r="C107" s="510"/>
      <c r="D107" s="510"/>
      <c r="E107" s="510"/>
      <c r="F107" s="511"/>
      <c r="G107" s="158"/>
      <c r="H107" s="158"/>
      <c r="I107" s="158"/>
      <c r="J107" s="158"/>
      <c r="K107" s="158"/>
      <c r="L107" s="158"/>
      <c r="M107" s="158"/>
      <c r="N107" s="158"/>
      <c r="O107" s="158"/>
      <c r="P107" s="158"/>
      <c r="Q107" s="158"/>
      <c r="R107" s="158"/>
      <c r="S107" s="158"/>
      <c r="T107" s="158"/>
      <c r="U107" s="158"/>
      <c r="V107" s="158"/>
      <c r="W107" s="158"/>
      <c r="X107" s="229"/>
      <c r="Y107" s="495" t="s">
        <v>55</v>
      </c>
      <c r="Z107" s="496"/>
      <c r="AA107" s="497"/>
      <c r="AB107" s="489"/>
      <c r="AC107" s="490"/>
      <c r="AD107" s="49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12"/>
      <c r="B108" s="513"/>
      <c r="C108" s="513"/>
      <c r="D108" s="513"/>
      <c r="E108" s="513"/>
      <c r="F108" s="514"/>
      <c r="G108" s="161"/>
      <c r="H108" s="161"/>
      <c r="I108" s="161"/>
      <c r="J108" s="161"/>
      <c r="K108" s="161"/>
      <c r="L108" s="161"/>
      <c r="M108" s="161"/>
      <c r="N108" s="161"/>
      <c r="O108" s="161"/>
      <c r="P108" s="161"/>
      <c r="Q108" s="161"/>
      <c r="R108" s="161"/>
      <c r="S108" s="161"/>
      <c r="T108" s="161"/>
      <c r="U108" s="161"/>
      <c r="V108" s="161"/>
      <c r="W108" s="161"/>
      <c r="X108" s="234"/>
      <c r="Y108" s="492" t="s">
        <v>56</v>
      </c>
      <c r="Z108" s="493"/>
      <c r="AA108" s="494"/>
      <c r="AB108" s="404"/>
      <c r="AC108" s="405"/>
      <c r="AD108" s="406"/>
      <c r="AE108" s="356"/>
      <c r="AF108" s="356"/>
      <c r="AG108" s="356"/>
      <c r="AH108" s="356"/>
      <c r="AI108" s="356"/>
      <c r="AJ108" s="356"/>
      <c r="AK108" s="356"/>
      <c r="AL108" s="356"/>
      <c r="AM108" s="356"/>
      <c r="AN108" s="356"/>
      <c r="AO108" s="356"/>
      <c r="AP108" s="356"/>
      <c r="AQ108" s="362"/>
      <c r="AR108" s="363"/>
      <c r="AS108" s="363"/>
      <c r="AT108" s="364"/>
      <c r="AU108" s="840"/>
      <c r="AV108" s="841"/>
      <c r="AW108" s="841"/>
      <c r="AX108" s="842"/>
    </row>
    <row r="109" spans="1:60" ht="31.5" hidden="1" customHeight="1" x14ac:dyDescent="0.15">
      <c r="A109" s="506" t="s">
        <v>487</v>
      </c>
      <c r="B109" s="507"/>
      <c r="C109" s="507"/>
      <c r="D109" s="507"/>
      <c r="E109" s="507"/>
      <c r="F109" s="508"/>
      <c r="G109" s="753" t="s">
        <v>60</v>
      </c>
      <c r="H109" s="753"/>
      <c r="I109" s="753"/>
      <c r="J109" s="753"/>
      <c r="K109" s="753"/>
      <c r="L109" s="753"/>
      <c r="M109" s="753"/>
      <c r="N109" s="753"/>
      <c r="O109" s="753"/>
      <c r="P109" s="753"/>
      <c r="Q109" s="753"/>
      <c r="R109" s="753"/>
      <c r="S109" s="753"/>
      <c r="T109" s="753"/>
      <c r="U109" s="753"/>
      <c r="V109" s="753"/>
      <c r="W109" s="753"/>
      <c r="X109" s="754"/>
      <c r="Y109" s="486"/>
      <c r="Z109" s="487"/>
      <c r="AA109" s="488"/>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532</v>
      </c>
      <c r="AV109" s="359"/>
      <c r="AW109" s="359"/>
      <c r="AX109" s="361"/>
    </row>
    <row r="110" spans="1:60" ht="23.25" hidden="1" customHeight="1" x14ac:dyDescent="0.15">
      <c r="A110" s="509"/>
      <c r="B110" s="510"/>
      <c r="C110" s="510"/>
      <c r="D110" s="510"/>
      <c r="E110" s="510"/>
      <c r="F110" s="511"/>
      <c r="G110" s="158"/>
      <c r="H110" s="158"/>
      <c r="I110" s="158"/>
      <c r="J110" s="158"/>
      <c r="K110" s="158"/>
      <c r="L110" s="158"/>
      <c r="M110" s="158"/>
      <c r="N110" s="158"/>
      <c r="O110" s="158"/>
      <c r="P110" s="158"/>
      <c r="Q110" s="158"/>
      <c r="R110" s="158"/>
      <c r="S110" s="158"/>
      <c r="T110" s="158"/>
      <c r="U110" s="158"/>
      <c r="V110" s="158"/>
      <c r="W110" s="158"/>
      <c r="X110" s="229"/>
      <c r="Y110" s="495" t="s">
        <v>55</v>
      </c>
      <c r="Z110" s="496"/>
      <c r="AA110" s="497"/>
      <c r="AB110" s="489"/>
      <c r="AC110" s="490"/>
      <c r="AD110" s="49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12"/>
      <c r="B111" s="513"/>
      <c r="C111" s="513"/>
      <c r="D111" s="513"/>
      <c r="E111" s="513"/>
      <c r="F111" s="514"/>
      <c r="G111" s="161"/>
      <c r="H111" s="161"/>
      <c r="I111" s="161"/>
      <c r="J111" s="161"/>
      <c r="K111" s="161"/>
      <c r="L111" s="161"/>
      <c r="M111" s="161"/>
      <c r="N111" s="161"/>
      <c r="O111" s="161"/>
      <c r="P111" s="161"/>
      <c r="Q111" s="161"/>
      <c r="R111" s="161"/>
      <c r="S111" s="161"/>
      <c r="T111" s="161"/>
      <c r="U111" s="161"/>
      <c r="V111" s="161"/>
      <c r="W111" s="161"/>
      <c r="X111" s="234"/>
      <c r="Y111" s="492" t="s">
        <v>56</v>
      </c>
      <c r="Z111" s="493"/>
      <c r="AA111" s="494"/>
      <c r="AB111" s="404"/>
      <c r="AC111" s="405"/>
      <c r="AD111" s="406"/>
      <c r="AE111" s="356"/>
      <c r="AF111" s="356"/>
      <c r="AG111" s="356"/>
      <c r="AH111" s="356"/>
      <c r="AI111" s="356"/>
      <c r="AJ111" s="356"/>
      <c r="AK111" s="356"/>
      <c r="AL111" s="356"/>
      <c r="AM111" s="356"/>
      <c r="AN111" s="356"/>
      <c r="AO111" s="356"/>
      <c r="AP111" s="356"/>
      <c r="AQ111" s="362"/>
      <c r="AR111" s="363"/>
      <c r="AS111" s="363"/>
      <c r="AT111" s="364"/>
      <c r="AU111" s="840"/>
      <c r="AV111" s="841"/>
      <c r="AW111" s="841"/>
      <c r="AX111" s="842"/>
    </row>
    <row r="112" spans="1:60" ht="31.5" hidden="1" customHeight="1" x14ac:dyDescent="0.15">
      <c r="A112" s="506" t="s">
        <v>487</v>
      </c>
      <c r="B112" s="507"/>
      <c r="C112" s="507"/>
      <c r="D112" s="507"/>
      <c r="E112" s="507"/>
      <c r="F112" s="508"/>
      <c r="G112" s="753" t="s">
        <v>60</v>
      </c>
      <c r="H112" s="753"/>
      <c r="I112" s="753"/>
      <c r="J112" s="753"/>
      <c r="K112" s="753"/>
      <c r="L112" s="753"/>
      <c r="M112" s="753"/>
      <c r="N112" s="753"/>
      <c r="O112" s="753"/>
      <c r="P112" s="753"/>
      <c r="Q112" s="753"/>
      <c r="R112" s="753"/>
      <c r="S112" s="753"/>
      <c r="T112" s="753"/>
      <c r="U112" s="753"/>
      <c r="V112" s="753"/>
      <c r="W112" s="753"/>
      <c r="X112" s="754"/>
      <c r="Y112" s="486"/>
      <c r="Z112" s="487"/>
      <c r="AA112" s="488"/>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532</v>
      </c>
      <c r="AV112" s="359"/>
      <c r="AW112" s="359"/>
      <c r="AX112" s="361"/>
    </row>
    <row r="113" spans="1:50" ht="23.25" hidden="1" customHeight="1" x14ac:dyDescent="0.15">
      <c r="A113" s="509"/>
      <c r="B113" s="510"/>
      <c r="C113" s="510"/>
      <c r="D113" s="510"/>
      <c r="E113" s="510"/>
      <c r="F113" s="511"/>
      <c r="G113" s="158"/>
      <c r="H113" s="158"/>
      <c r="I113" s="158"/>
      <c r="J113" s="158"/>
      <c r="K113" s="158"/>
      <c r="L113" s="158"/>
      <c r="M113" s="158"/>
      <c r="N113" s="158"/>
      <c r="O113" s="158"/>
      <c r="P113" s="158"/>
      <c r="Q113" s="158"/>
      <c r="R113" s="158"/>
      <c r="S113" s="158"/>
      <c r="T113" s="158"/>
      <c r="U113" s="158"/>
      <c r="V113" s="158"/>
      <c r="W113" s="158"/>
      <c r="X113" s="229"/>
      <c r="Y113" s="495" t="s">
        <v>55</v>
      </c>
      <c r="Z113" s="496"/>
      <c r="AA113" s="497"/>
      <c r="AB113" s="489"/>
      <c r="AC113" s="490"/>
      <c r="AD113" s="49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12"/>
      <c r="B114" s="513"/>
      <c r="C114" s="513"/>
      <c r="D114" s="513"/>
      <c r="E114" s="513"/>
      <c r="F114" s="514"/>
      <c r="G114" s="161"/>
      <c r="H114" s="161"/>
      <c r="I114" s="161"/>
      <c r="J114" s="161"/>
      <c r="K114" s="161"/>
      <c r="L114" s="161"/>
      <c r="M114" s="161"/>
      <c r="N114" s="161"/>
      <c r="O114" s="161"/>
      <c r="P114" s="161"/>
      <c r="Q114" s="161"/>
      <c r="R114" s="161"/>
      <c r="S114" s="161"/>
      <c r="T114" s="161"/>
      <c r="U114" s="161"/>
      <c r="V114" s="161"/>
      <c r="W114" s="161"/>
      <c r="X114" s="234"/>
      <c r="Y114" s="492" t="s">
        <v>56</v>
      </c>
      <c r="Z114" s="493"/>
      <c r="AA114" s="49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1"/>
      <c r="Z115" s="502"/>
      <c r="AA115" s="503"/>
      <c r="AB115" s="301" t="s">
        <v>11</v>
      </c>
      <c r="AC115" s="296"/>
      <c r="AD115" s="297"/>
      <c r="AE115" s="301" t="s">
        <v>356</v>
      </c>
      <c r="AF115" s="296"/>
      <c r="AG115" s="296"/>
      <c r="AH115" s="297"/>
      <c r="AI115" s="301" t="s">
        <v>362</v>
      </c>
      <c r="AJ115" s="296"/>
      <c r="AK115" s="296"/>
      <c r="AL115" s="297"/>
      <c r="AM115" s="301" t="s">
        <v>466</v>
      </c>
      <c r="AN115" s="296"/>
      <c r="AO115" s="296"/>
      <c r="AP115" s="297"/>
      <c r="AQ115" s="333" t="s">
        <v>533</v>
      </c>
      <c r="AR115" s="334"/>
      <c r="AS115" s="334"/>
      <c r="AT115" s="334"/>
      <c r="AU115" s="334"/>
      <c r="AV115" s="334"/>
      <c r="AW115" s="334"/>
      <c r="AX115" s="335"/>
    </row>
    <row r="116" spans="1:50" ht="23.25" customHeight="1" x14ac:dyDescent="0.15">
      <c r="A116" s="290"/>
      <c r="B116" s="291"/>
      <c r="C116" s="291"/>
      <c r="D116" s="291"/>
      <c r="E116" s="291"/>
      <c r="F116" s="292"/>
      <c r="G116" s="349" t="s">
        <v>868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912</v>
      </c>
      <c r="AC116" s="299"/>
      <c r="AD116" s="300"/>
      <c r="AE116" s="356" t="s">
        <v>914</v>
      </c>
      <c r="AF116" s="356"/>
      <c r="AG116" s="356"/>
      <c r="AH116" s="356"/>
      <c r="AI116" s="356" t="s">
        <v>915</v>
      </c>
      <c r="AJ116" s="356"/>
      <c r="AK116" s="356"/>
      <c r="AL116" s="356"/>
      <c r="AM116" s="356" t="s">
        <v>915</v>
      </c>
      <c r="AN116" s="356"/>
      <c r="AO116" s="356"/>
      <c r="AP116" s="356"/>
      <c r="AQ116" s="362" t="s">
        <v>915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496</v>
      </c>
      <c r="AC117" s="340"/>
      <c r="AD117" s="341"/>
      <c r="AE117" s="304" t="s">
        <v>915</v>
      </c>
      <c r="AF117" s="304"/>
      <c r="AG117" s="304"/>
      <c r="AH117" s="304"/>
      <c r="AI117" s="304" t="s">
        <v>913</v>
      </c>
      <c r="AJ117" s="304"/>
      <c r="AK117" s="304"/>
      <c r="AL117" s="304"/>
      <c r="AM117" s="304" t="s">
        <v>912</v>
      </c>
      <c r="AN117" s="304"/>
      <c r="AO117" s="304"/>
      <c r="AP117" s="304"/>
      <c r="AQ117" s="304" t="s">
        <v>916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1"/>
      <c r="Z118" s="502"/>
      <c r="AA118" s="503"/>
      <c r="AB118" s="301" t="s">
        <v>11</v>
      </c>
      <c r="AC118" s="296"/>
      <c r="AD118" s="297"/>
      <c r="AE118" s="301" t="s">
        <v>356</v>
      </c>
      <c r="AF118" s="296"/>
      <c r="AG118" s="296"/>
      <c r="AH118" s="297"/>
      <c r="AI118" s="301" t="s">
        <v>362</v>
      </c>
      <c r="AJ118" s="296"/>
      <c r="AK118" s="296"/>
      <c r="AL118" s="297"/>
      <c r="AM118" s="301" t="s">
        <v>466</v>
      </c>
      <c r="AN118" s="296"/>
      <c r="AO118" s="296"/>
      <c r="AP118" s="297"/>
      <c r="AQ118" s="333" t="s">
        <v>533</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1"/>
      <c r="Z121" s="502"/>
      <c r="AA121" s="503"/>
      <c r="AB121" s="301" t="s">
        <v>11</v>
      </c>
      <c r="AC121" s="296"/>
      <c r="AD121" s="297"/>
      <c r="AE121" s="301" t="s">
        <v>356</v>
      </c>
      <c r="AF121" s="296"/>
      <c r="AG121" s="296"/>
      <c r="AH121" s="297"/>
      <c r="AI121" s="301" t="s">
        <v>362</v>
      </c>
      <c r="AJ121" s="296"/>
      <c r="AK121" s="296"/>
      <c r="AL121" s="297"/>
      <c r="AM121" s="301" t="s">
        <v>466</v>
      </c>
      <c r="AN121" s="296"/>
      <c r="AO121" s="296"/>
      <c r="AP121" s="297"/>
      <c r="AQ121" s="333" t="s">
        <v>533</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1"/>
      <c r="Z124" s="502"/>
      <c r="AA124" s="503"/>
      <c r="AB124" s="301" t="s">
        <v>11</v>
      </c>
      <c r="AC124" s="296"/>
      <c r="AD124" s="297"/>
      <c r="AE124" s="301" t="s">
        <v>356</v>
      </c>
      <c r="AF124" s="296"/>
      <c r="AG124" s="296"/>
      <c r="AH124" s="297"/>
      <c r="AI124" s="301" t="s">
        <v>362</v>
      </c>
      <c r="AJ124" s="296"/>
      <c r="AK124" s="296"/>
      <c r="AL124" s="297"/>
      <c r="AM124" s="301" t="s">
        <v>466</v>
      </c>
      <c r="AN124" s="296"/>
      <c r="AO124" s="296"/>
      <c r="AP124" s="297"/>
      <c r="AQ124" s="333" t="s">
        <v>533</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533</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0" t="s">
        <v>368</v>
      </c>
      <c r="B130" s="1018"/>
      <c r="C130" s="1017" t="s">
        <v>365</v>
      </c>
      <c r="D130" s="1018"/>
      <c r="E130" s="306" t="s">
        <v>398</v>
      </c>
      <c r="F130" s="307"/>
      <c r="G130" s="308" t="s">
        <v>869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1"/>
      <c r="B131" s="250"/>
      <c r="C131" s="249"/>
      <c r="D131" s="250"/>
      <c r="E131" s="236" t="s">
        <v>397</v>
      </c>
      <c r="F131" s="237"/>
      <c r="G131" s="233" t="s">
        <v>870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1"/>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102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355</v>
      </c>
      <c r="AT133" s="169"/>
      <c r="AU133" s="133" t="s">
        <v>911</v>
      </c>
      <c r="AV133" s="133"/>
      <c r="AW133" s="134" t="s">
        <v>300</v>
      </c>
      <c r="AX133" s="135"/>
    </row>
    <row r="134" spans="1:50" ht="39.75" customHeight="1" x14ac:dyDescent="0.15">
      <c r="A134" s="1021"/>
      <c r="B134" s="250"/>
      <c r="C134" s="249"/>
      <c r="D134" s="250"/>
      <c r="E134" s="249"/>
      <c r="F134" s="312"/>
      <c r="G134" s="228" t="s">
        <v>866</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865</v>
      </c>
      <c r="AC134" s="219"/>
      <c r="AD134" s="219"/>
      <c r="AE134" s="264">
        <v>1170</v>
      </c>
      <c r="AF134" s="101"/>
      <c r="AG134" s="101"/>
      <c r="AH134" s="101"/>
      <c r="AI134" s="264">
        <v>824</v>
      </c>
      <c r="AJ134" s="101"/>
      <c r="AK134" s="101"/>
      <c r="AL134" s="101"/>
      <c r="AM134" s="264">
        <v>854</v>
      </c>
      <c r="AN134" s="101"/>
      <c r="AO134" s="101"/>
      <c r="AP134" s="101"/>
      <c r="AQ134" s="264" t="s">
        <v>551</v>
      </c>
      <c r="AR134" s="101"/>
      <c r="AS134" s="101"/>
      <c r="AT134" s="101"/>
      <c r="AU134" s="264" t="s">
        <v>873</v>
      </c>
      <c r="AV134" s="608"/>
      <c r="AW134" s="608"/>
      <c r="AX134" s="609"/>
    </row>
    <row r="135" spans="1:50" ht="39.75" customHeight="1" x14ac:dyDescent="0.15">
      <c r="A135" s="102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865</v>
      </c>
      <c r="AC135" s="130"/>
      <c r="AD135" s="130"/>
      <c r="AE135" s="264">
        <v>1100</v>
      </c>
      <c r="AF135" s="101"/>
      <c r="AG135" s="101"/>
      <c r="AH135" s="101"/>
      <c r="AI135" s="264">
        <v>750</v>
      </c>
      <c r="AJ135" s="101"/>
      <c r="AK135" s="101"/>
      <c r="AL135" s="101"/>
      <c r="AM135" s="264">
        <v>750</v>
      </c>
      <c r="AN135" s="101"/>
      <c r="AO135" s="101"/>
      <c r="AP135" s="101"/>
      <c r="AQ135" s="264">
        <v>750</v>
      </c>
      <c r="AR135" s="101"/>
      <c r="AS135" s="101"/>
      <c r="AT135" s="101"/>
      <c r="AU135" s="264">
        <v>750</v>
      </c>
      <c r="AV135" s="101"/>
      <c r="AW135" s="101"/>
      <c r="AX135" s="220"/>
    </row>
    <row r="136" spans="1:50" ht="18.75" customHeight="1" x14ac:dyDescent="0.15">
      <c r="A136" s="1021"/>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customHeight="1" x14ac:dyDescent="0.15">
      <c r="A137" s="102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v>30</v>
      </c>
      <c r="AR137" s="269"/>
      <c r="AS137" s="134" t="s">
        <v>355</v>
      </c>
      <c r="AT137" s="169"/>
      <c r="AU137" s="133" t="s">
        <v>911</v>
      </c>
      <c r="AV137" s="133"/>
      <c r="AW137" s="134" t="s">
        <v>300</v>
      </c>
      <c r="AX137" s="135"/>
    </row>
    <row r="138" spans="1:50" ht="39.75" customHeight="1" x14ac:dyDescent="0.15">
      <c r="A138" s="1021"/>
      <c r="B138" s="250"/>
      <c r="C138" s="249"/>
      <c r="D138" s="250"/>
      <c r="E138" s="249"/>
      <c r="F138" s="312"/>
      <c r="G138" s="228" t="s">
        <v>871</v>
      </c>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t="s">
        <v>867</v>
      </c>
      <c r="AC138" s="219"/>
      <c r="AD138" s="219"/>
      <c r="AE138" s="264">
        <v>38</v>
      </c>
      <c r="AF138" s="101"/>
      <c r="AG138" s="101"/>
      <c r="AH138" s="101"/>
      <c r="AI138" s="264">
        <v>21</v>
      </c>
      <c r="AJ138" s="101"/>
      <c r="AK138" s="101"/>
      <c r="AL138" s="101"/>
      <c r="AM138" s="264">
        <v>38</v>
      </c>
      <c r="AN138" s="101"/>
      <c r="AO138" s="101"/>
      <c r="AP138" s="101"/>
      <c r="AQ138" s="264" t="s">
        <v>551</v>
      </c>
      <c r="AR138" s="101"/>
      <c r="AS138" s="101"/>
      <c r="AT138" s="101"/>
      <c r="AU138" s="264" t="s">
        <v>873</v>
      </c>
      <c r="AV138" s="101"/>
      <c r="AW138" s="101"/>
      <c r="AX138" s="220"/>
    </row>
    <row r="139" spans="1:50" ht="39.75" customHeight="1" x14ac:dyDescent="0.15">
      <c r="A139" s="102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867</v>
      </c>
      <c r="AC139" s="130"/>
      <c r="AD139" s="130"/>
      <c r="AE139" s="264">
        <v>30</v>
      </c>
      <c r="AF139" s="101"/>
      <c r="AG139" s="101"/>
      <c r="AH139" s="101"/>
      <c r="AI139" s="264">
        <v>15</v>
      </c>
      <c r="AJ139" s="101"/>
      <c r="AK139" s="101"/>
      <c r="AL139" s="101"/>
      <c r="AM139" s="264">
        <v>15</v>
      </c>
      <c r="AN139" s="101"/>
      <c r="AO139" s="101"/>
      <c r="AP139" s="101"/>
      <c r="AQ139" s="264">
        <v>15</v>
      </c>
      <c r="AR139" s="101"/>
      <c r="AS139" s="101"/>
      <c r="AT139" s="101"/>
      <c r="AU139" s="264">
        <v>15</v>
      </c>
      <c r="AV139" s="101"/>
      <c r="AW139" s="101"/>
      <c r="AX139" s="220"/>
    </row>
    <row r="140" spans="1:50" ht="18.75" hidden="1" customHeight="1" x14ac:dyDescent="0.15">
      <c r="A140" s="1021"/>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2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2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1"/>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2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2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1"/>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2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2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1"/>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10"/>
    </row>
    <row r="153" spans="1:50" ht="22.5" hidden="1" customHeight="1" x14ac:dyDescent="0.15">
      <c r="A153" s="102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1"/>
      <c r="B155" s="250"/>
      <c r="C155" s="249"/>
      <c r="D155" s="250"/>
      <c r="E155" s="249"/>
      <c r="F155" s="312"/>
      <c r="G155" s="230"/>
      <c r="H155" s="231"/>
      <c r="I155" s="231"/>
      <c r="J155" s="231"/>
      <c r="K155" s="231"/>
      <c r="L155" s="231"/>
      <c r="M155" s="231"/>
      <c r="N155" s="231"/>
      <c r="O155" s="231"/>
      <c r="P155" s="232"/>
      <c r="Q155" s="446"/>
      <c r="R155" s="231"/>
      <c r="S155" s="231"/>
      <c r="T155" s="231"/>
      <c r="U155" s="231"/>
      <c r="V155" s="231"/>
      <c r="W155" s="231"/>
      <c r="X155" s="231"/>
      <c r="Y155" s="231"/>
      <c r="Z155" s="231"/>
      <c r="AA155" s="95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1"/>
      <c r="B156" s="250"/>
      <c r="C156" s="249"/>
      <c r="D156" s="250"/>
      <c r="E156" s="249"/>
      <c r="F156" s="312"/>
      <c r="G156" s="230"/>
      <c r="H156" s="231"/>
      <c r="I156" s="231"/>
      <c r="J156" s="231"/>
      <c r="K156" s="231"/>
      <c r="L156" s="231"/>
      <c r="M156" s="231"/>
      <c r="N156" s="231"/>
      <c r="O156" s="231"/>
      <c r="P156" s="232"/>
      <c r="Q156" s="446"/>
      <c r="R156" s="231"/>
      <c r="S156" s="231"/>
      <c r="T156" s="231"/>
      <c r="U156" s="231"/>
      <c r="V156" s="231"/>
      <c r="W156" s="231"/>
      <c r="X156" s="231"/>
      <c r="Y156" s="231"/>
      <c r="Z156" s="231"/>
      <c r="AA156" s="951"/>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1"/>
      <c r="B157" s="250"/>
      <c r="C157" s="249"/>
      <c r="D157" s="250"/>
      <c r="E157" s="249"/>
      <c r="F157" s="312"/>
      <c r="G157" s="230"/>
      <c r="H157" s="231"/>
      <c r="I157" s="231"/>
      <c r="J157" s="231"/>
      <c r="K157" s="231"/>
      <c r="L157" s="231"/>
      <c r="M157" s="231"/>
      <c r="N157" s="231"/>
      <c r="O157" s="231"/>
      <c r="P157" s="232"/>
      <c r="Q157" s="446"/>
      <c r="R157" s="231"/>
      <c r="S157" s="231"/>
      <c r="T157" s="231"/>
      <c r="U157" s="231"/>
      <c r="V157" s="231"/>
      <c r="W157" s="231"/>
      <c r="X157" s="231"/>
      <c r="Y157" s="231"/>
      <c r="Z157" s="231"/>
      <c r="AA157" s="95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1"/>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1"/>
      <c r="B162" s="250"/>
      <c r="C162" s="249"/>
      <c r="D162" s="250"/>
      <c r="E162" s="249"/>
      <c r="F162" s="312"/>
      <c r="G162" s="230"/>
      <c r="H162" s="231"/>
      <c r="I162" s="231"/>
      <c r="J162" s="231"/>
      <c r="K162" s="231"/>
      <c r="L162" s="231"/>
      <c r="M162" s="231"/>
      <c r="N162" s="231"/>
      <c r="O162" s="231"/>
      <c r="P162" s="232"/>
      <c r="Q162" s="446"/>
      <c r="R162" s="231"/>
      <c r="S162" s="231"/>
      <c r="T162" s="231"/>
      <c r="U162" s="231"/>
      <c r="V162" s="231"/>
      <c r="W162" s="231"/>
      <c r="X162" s="231"/>
      <c r="Y162" s="231"/>
      <c r="Z162" s="231"/>
      <c r="AA162" s="95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1"/>
      <c r="B163" s="250"/>
      <c r="C163" s="249"/>
      <c r="D163" s="250"/>
      <c r="E163" s="249"/>
      <c r="F163" s="312"/>
      <c r="G163" s="230"/>
      <c r="H163" s="231"/>
      <c r="I163" s="231"/>
      <c r="J163" s="231"/>
      <c r="K163" s="231"/>
      <c r="L163" s="231"/>
      <c r="M163" s="231"/>
      <c r="N163" s="231"/>
      <c r="O163" s="231"/>
      <c r="P163" s="232"/>
      <c r="Q163" s="446"/>
      <c r="R163" s="231"/>
      <c r="S163" s="231"/>
      <c r="T163" s="231"/>
      <c r="U163" s="231"/>
      <c r="V163" s="231"/>
      <c r="W163" s="231"/>
      <c r="X163" s="231"/>
      <c r="Y163" s="231"/>
      <c r="Z163" s="231"/>
      <c r="AA163" s="951"/>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1"/>
      <c r="B164" s="250"/>
      <c r="C164" s="249"/>
      <c r="D164" s="250"/>
      <c r="E164" s="249"/>
      <c r="F164" s="312"/>
      <c r="G164" s="230"/>
      <c r="H164" s="231"/>
      <c r="I164" s="231"/>
      <c r="J164" s="231"/>
      <c r="K164" s="231"/>
      <c r="L164" s="231"/>
      <c r="M164" s="231"/>
      <c r="N164" s="231"/>
      <c r="O164" s="231"/>
      <c r="P164" s="232"/>
      <c r="Q164" s="446"/>
      <c r="R164" s="231"/>
      <c r="S164" s="231"/>
      <c r="T164" s="231"/>
      <c r="U164" s="231"/>
      <c r="V164" s="231"/>
      <c r="W164" s="231"/>
      <c r="X164" s="231"/>
      <c r="Y164" s="231"/>
      <c r="Z164" s="231"/>
      <c r="AA164" s="95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1"/>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1"/>
      <c r="B169" s="250"/>
      <c r="C169" s="249"/>
      <c r="D169" s="250"/>
      <c r="E169" s="249"/>
      <c r="F169" s="312"/>
      <c r="G169" s="230"/>
      <c r="H169" s="231"/>
      <c r="I169" s="231"/>
      <c r="J169" s="231"/>
      <c r="K169" s="231"/>
      <c r="L169" s="231"/>
      <c r="M169" s="231"/>
      <c r="N169" s="231"/>
      <c r="O169" s="231"/>
      <c r="P169" s="232"/>
      <c r="Q169" s="446"/>
      <c r="R169" s="231"/>
      <c r="S169" s="231"/>
      <c r="T169" s="231"/>
      <c r="U169" s="231"/>
      <c r="V169" s="231"/>
      <c r="W169" s="231"/>
      <c r="X169" s="231"/>
      <c r="Y169" s="231"/>
      <c r="Z169" s="231"/>
      <c r="AA169" s="95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1"/>
      <c r="B170" s="250"/>
      <c r="C170" s="249"/>
      <c r="D170" s="250"/>
      <c r="E170" s="249"/>
      <c r="F170" s="312"/>
      <c r="G170" s="230"/>
      <c r="H170" s="231"/>
      <c r="I170" s="231"/>
      <c r="J170" s="231"/>
      <c r="K170" s="231"/>
      <c r="L170" s="231"/>
      <c r="M170" s="231"/>
      <c r="N170" s="231"/>
      <c r="O170" s="231"/>
      <c r="P170" s="232"/>
      <c r="Q170" s="446"/>
      <c r="R170" s="231"/>
      <c r="S170" s="231"/>
      <c r="T170" s="231"/>
      <c r="U170" s="231"/>
      <c r="V170" s="231"/>
      <c r="W170" s="231"/>
      <c r="X170" s="231"/>
      <c r="Y170" s="231"/>
      <c r="Z170" s="231"/>
      <c r="AA170" s="951"/>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1"/>
      <c r="B171" s="250"/>
      <c r="C171" s="249"/>
      <c r="D171" s="250"/>
      <c r="E171" s="249"/>
      <c r="F171" s="312"/>
      <c r="G171" s="230"/>
      <c r="H171" s="231"/>
      <c r="I171" s="231"/>
      <c r="J171" s="231"/>
      <c r="K171" s="231"/>
      <c r="L171" s="231"/>
      <c r="M171" s="231"/>
      <c r="N171" s="231"/>
      <c r="O171" s="231"/>
      <c r="P171" s="232"/>
      <c r="Q171" s="446"/>
      <c r="R171" s="231"/>
      <c r="S171" s="231"/>
      <c r="T171" s="231"/>
      <c r="U171" s="231"/>
      <c r="V171" s="231"/>
      <c r="W171" s="231"/>
      <c r="X171" s="231"/>
      <c r="Y171" s="231"/>
      <c r="Z171" s="231"/>
      <c r="AA171" s="95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1"/>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1"/>
      <c r="B176" s="250"/>
      <c r="C176" s="249"/>
      <c r="D176" s="250"/>
      <c r="E176" s="249"/>
      <c r="F176" s="312"/>
      <c r="G176" s="230"/>
      <c r="H176" s="231"/>
      <c r="I176" s="231"/>
      <c r="J176" s="231"/>
      <c r="K176" s="231"/>
      <c r="L176" s="231"/>
      <c r="M176" s="231"/>
      <c r="N176" s="231"/>
      <c r="O176" s="231"/>
      <c r="P176" s="232"/>
      <c r="Q176" s="446"/>
      <c r="R176" s="231"/>
      <c r="S176" s="231"/>
      <c r="T176" s="231"/>
      <c r="U176" s="231"/>
      <c r="V176" s="231"/>
      <c r="W176" s="231"/>
      <c r="X176" s="231"/>
      <c r="Y176" s="231"/>
      <c r="Z176" s="231"/>
      <c r="AA176" s="95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1"/>
      <c r="B177" s="250"/>
      <c r="C177" s="249"/>
      <c r="D177" s="250"/>
      <c r="E177" s="249"/>
      <c r="F177" s="312"/>
      <c r="G177" s="230"/>
      <c r="H177" s="231"/>
      <c r="I177" s="231"/>
      <c r="J177" s="231"/>
      <c r="K177" s="231"/>
      <c r="L177" s="231"/>
      <c r="M177" s="231"/>
      <c r="N177" s="231"/>
      <c r="O177" s="231"/>
      <c r="P177" s="232"/>
      <c r="Q177" s="446"/>
      <c r="R177" s="231"/>
      <c r="S177" s="231"/>
      <c r="T177" s="231"/>
      <c r="U177" s="231"/>
      <c r="V177" s="231"/>
      <c r="W177" s="231"/>
      <c r="X177" s="231"/>
      <c r="Y177" s="231"/>
      <c r="Z177" s="231"/>
      <c r="AA177" s="951"/>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1"/>
      <c r="B178" s="250"/>
      <c r="C178" s="249"/>
      <c r="D178" s="250"/>
      <c r="E178" s="249"/>
      <c r="F178" s="312"/>
      <c r="G178" s="230"/>
      <c r="H178" s="231"/>
      <c r="I178" s="231"/>
      <c r="J178" s="231"/>
      <c r="K178" s="231"/>
      <c r="L178" s="231"/>
      <c r="M178" s="231"/>
      <c r="N178" s="231"/>
      <c r="O178" s="231"/>
      <c r="P178" s="232"/>
      <c r="Q178" s="446"/>
      <c r="R178" s="231"/>
      <c r="S178" s="231"/>
      <c r="T178" s="231"/>
      <c r="U178" s="231"/>
      <c r="V178" s="231"/>
      <c r="W178" s="231"/>
      <c r="X178" s="231"/>
      <c r="Y178" s="231"/>
      <c r="Z178" s="231"/>
      <c r="AA178" s="95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1"/>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1"/>
      <c r="B183" s="250"/>
      <c r="C183" s="249"/>
      <c r="D183" s="250"/>
      <c r="E183" s="249"/>
      <c r="F183" s="312"/>
      <c r="G183" s="230"/>
      <c r="H183" s="231"/>
      <c r="I183" s="231"/>
      <c r="J183" s="231"/>
      <c r="K183" s="231"/>
      <c r="L183" s="231"/>
      <c r="M183" s="231"/>
      <c r="N183" s="231"/>
      <c r="O183" s="231"/>
      <c r="P183" s="232"/>
      <c r="Q183" s="446"/>
      <c r="R183" s="231"/>
      <c r="S183" s="231"/>
      <c r="T183" s="231"/>
      <c r="U183" s="231"/>
      <c r="V183" s="231"/>
      <c r="W183" s="231"/>
      <c r="X183" s="231"/>
      <c r="Y183" s="231"/>
      <c r="Z183" s="231"/>
      <c r="AA183" s="95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1"/>
      <c r="B184" s="250"/>
      <c r="C184" s="249"/>
      <c r="D184" s="250"/>
      <c r="E184" s="249"/>
      <c r="F184" s="312"/>
      <c r="G184" s="230"/>
      <c r="H184" s="231"/>
      <c r="I184" s="231"/>
      <c r="J184" s="231"/>
      <c r="K184" s="231"/>
      <c r="L184" s="231"/>
      <c r="M184" s="231"/>
      <c r="N184" s="231"/>
      <c r="O184" s="231"/>
      <c r="P184" s="232"/>
      <c r="Q184" s="446"/>
      <c r="R184" s="231"/>
      <c r="S184" s="231"/>
      <c r="T184" s="231"/>
      <c r="U184" s="231"/>
      <c r="V184" s="231"/>
      <c r="W184" s="231"/>
      <c r="X184" s="231"/>
      <c r="Y184" s="231"/>
      <c r="Z184" s="231"/>
      <c r="AA184" s="951"/>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1"/>
      <c r="B185" s="250"/>
      <c r="C185" s="249"/>
      <c r="D185" s="250"/>
      <c r="E185" s="249"/>
      <c r="F185" s="312"/>
      <c r="G185" s="230"/>
      <c r="H185" s="231"/>
      <c r="I185" s="231"/>
      <c r="J185" s="231"/>
      <c r="K185" s="231"/>
      <c r="L185" s="231"/>
      <c r="M185" s="231"/>
      <c r="N185" s="231"/>
      <c r="O185" s="231"/>
      <c r="P185" s="232"/>
      <c r="Q185" s="446"/>
      <c r="R185" s="231"/>
      <c r="S185" s="231"/>
      <c r="T185" s="231"/>
      <c r="U185" s="231"/>
      <c r="V185" s="231"/>
      <c r="W185" s="231"/>
      <c r="X185" s="231"/>
      <c r="Y185" s="231"/>
      <c r="Z185" s="231"/>
      <c r="AA185" s="95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1"/>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1"/>
      <c r="B188" s="250"/>
      <c r="C188" s="249"/>
      <c r="D188" s="250"/>
      <c r="E188" s="157" t="s">
        <v>872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21"/>
      <c r="B189" s="250"/>
      <c r="C189" s="249"/>
      <c r="D189" s="250"/>
      <c r="E189" s="44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7"/>
    </row>
    <row r="190" spans="1:50" ht="45" hidden="1" customHeight="1" x14ac:dyDescent="0.15">
      <c r="A190" s="1021"/>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1"/>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1"/>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2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2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1"/>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2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2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1"/>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2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2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1"/>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2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2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1"/>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2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2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1"/>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10"/>
    </row>
    <row r="213" spans="1:50" ht="22.5" hidden="1" customHeight="1" x14ac:dyDescent="0.15">
      <c r="A213" s="102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1"/>
      <c r="B214" s="250"/>
      <c r="C214" s="249"/>
      <c r="D214" s="250"/>
      <c r="E214" s="249"/>
      <c r="F214" s="312"/>
      <c r="G214" s="228"/>
      <c r="H214" s="158"/>
      <c r="I214" s="158"/>
      <c r="J214" s="158"/>
      <c r="K214" s="158"/>
      <c r="L214" s="158"/>
      <c r="M214" s="158"/>
      <c r="N214" s="158"/>
      <c r="O214" s="158"/>
      <c r="P214" s="229"/>
      <c r="Q214" s="1008"/>
      <c r="R214" s="1009"/>
      <c r="S214" s="1009"/>
      <c r="T214" s="1009"/>
      <c r="U214" s="1009"/>
      <c r="V214" s="1009"/>
      <c r="W214" s="1009"/>
      <c r="X214" s="1009"/>
      <c r="Y214" s="1009"/>
      <c r="Z214" s="1009"/>
      <c r="AA214" s="101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1"/>
      <c r="B215" s="250"/>
      <c r="C215" s="249"/>
      <c r="D215" s="250"/>
      <c r="E215" s="249"/>
      <c r="F215" s="312"/>
      <c r="G215" s="230"/>
      <c r="H215" s="231"/>
      <c r="I215" s="231"/>
      <c r="J215" s="231"/>
      <c r="K215" s="231"/>
      <c r="L215" s="231"/>
      <c r="M215" s="231"/>
      <c r="N215" s="231"/>
      <c r="O215" s="231"/>
      <c r="P215" s="232"/>
      <c r="Q215" s="1011"/>
      <c r="R215" s="1012"/>
      <c r="S215" s="1012"/>
      <c r="T215" s="1012"/>
      <c r="U215" s="1012"/>
      <c r="V215" s="1012"/>
      <c r="W215" s="1012"/>
      <c r="X215" s="1012"/>
      <c r="Y215" s="1012"/>
      <c r="Z215" s="1012"/>
      <c r="AA215" s="101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1"/>
      <c r="B216" s="250"/>
      <c r="C216" s="249"/>
      <c r="D216" s="250"/>
      <c r="E216" s="249"/>
      <c r="F216" s="312"/>
      <c r="G216" s="230"/>
      <c r="H216" s="231"/>
      <c r="I216" s="231"/>
      <c r="J216" s="231"/>
      <c r="K216" s="231"/>
      <c r="L216" s="231"/>
      <c r="M216" s="231"/>
      <c r="N216" s="231"/>
      <c r="O216" s="231"/>
      <c r="P216" s="232"/>
      <c r="Q216" s="1011"/>
      <c r="R216" s="1012"/>
      <c r="S216" s="1012"/>
      <c r="T216" s="1012"/>
      <c r="U216" s="1012"/>
      <c r="V216" s="1012"/>
      <c r="W216" s="1012"/>
      <c r="X216" s="1012"/>
      <c r="Y216" s="1012"/>
      <c r="Z216" s="1012"/>
      <c r="AA216" s="1013"/>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1"/>
      <c r="B217" s="250"/>
      <c r="C217" s="249"/>
      <c r="D217" s="250"/>
      <c r="E217" s="249"/>
      <c r="F217" s="312"/>
      <c r="G217" s="230"/>
      <c r="H217" s="231"/>
      <c r="I217" s="231"/>
      <c r="J217" s="231"/>
      <c r="K217" s="231"/>
      <c r="L217" s="231"/>
      <c r="M217" s="231"/>
      <c r="N217" s="231"/>
      <c r="O217" s="231"/>
      <c r="P217" s="232"/>
      <c r="Q217" s="1011"/>
      <c r="R217" s="1012"/>
      <c r="S217" s="1012"/>
      <c r="T217" s="1012"/>
      <c r="U217" s="1012"/>
      <c r="V217" s="1012"/>
      <c r="W217" s="1012"/>
      <c r="X217" s="1012"/>
      <c r="Y217" s="1012"/>
      <c r="Z217" s="1012"/>
      <c r="AA217" s="101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1"/>
      <c r="B218" s="250"/>
      <c r="C218" s="249"/>
      <c r="D218" s="250"/>
      <c r="E218" s="249"/>
      <c r="F218" s="312"/>
      <c r="G218" s="233"/>
      <c r="H218" s="161"/>
      <c r="I218" s="161"/>
      <c r="J218" s="161"/>
      <c r="K218" s="161"/>
      <c r="L218" s="161"/>
      <c r="M218" s="161"/>
      <c r="N218" s="161"/>
      <c r="O218" s="161"/>
      <c r="P218" s="234"/>
      <c r="Q218" s="1014"/>
      <c r="R218" s="1015"/>
      <c r="S218" s="1015"/>
      <c r="T218" s="1015"/>
      <c r="U218" s="1015"/>
      <c r="V218" s="1015"/>
      <c r="W218" s="1015"/>
      <c r="X218" s="1015"/>
      <c r="Y218" s="1015"/>
      <c r="Z218" s="1015"/>
      <c r="AA218" s="101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1"/>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1"/>
      <c r="B221" s="250"/>
      <c r="C221" s="249"/>
      <c r="D221" s="250"/>
      <c r="E221" s="249"/>
      <c r="F221" s="312"/>
      <c r="G221" s="228"/>
      <c r="H221" s="158"/>
      <c r="I221" s="158"/>
      <c r="J221" s="158"/>
      <c r="K221" s="158"/>
      <c r="L221" s="158"/>
      <c r="M221" s="158"/>
      <c r="N221" s="158"/>
      <c r="O221" s="158"/>
      <c r="P221" s="229"/>
      <c r="Q221" s="1008"/>
      <c r="R221" s="1009"/>
      <c r="S221" s="1009"/>
      <c r="T221" s="1009"/>
      <c r="U221" s="1009"/>
      <c r="V221" s="1009"/>
      <c r="W221" s="1009"/>
      <c r="X221" s="1009"/>
      <c r="Y221" s="1009"/>
      <c r="Z221" s="1009"/>
      <c r="AA221" s="101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1"/>
      <c r="B222" s="250"/>
      <c r="C222" s="249"/>
      <c r="D222" s="250"/>
      <c r="E222" s="249"/>
      <c r="F222" s="312"/>
      <c r="G222" s="230"/>
      <c r="H222" s="231"/>
      <c r="I222" s="231"/>
      <c r="J222" s="231"/>
      <c r="K222" s="231"/>
      <c r="L222" s="231"/>
      <c r="M222" s="231"/>
      <c r="N222" s="231"/>
      <c r="O222" s="231"/>
      <c r="P222" s="232"/>
      <c r="Q222" s="1011"/>
      <c r="R222" s="1012"/>
      <c r="S222" s="1012"/>
      <c r="T222" s="1012"/>
      <c r="U222" s="1012"/>
      <c r="V222" s="1012"/>
      <c r="W222" s="1012"/>
      <c r="X222" s="1012"/>
      <c r="Y222" s="1012"/>
      <c r="Z222" s="1012"/>
      <c r="AA222" s="101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1"/>
      <c r="B223" s="250"/>
      <c r="C223" s="249"/>
      <c r="D223" s="250"/>
      <c r="E223" s="249"/>
      <c r="F223" s="312"/>
      <c r="G223" s="230"/>
      <c r="H223" s="231"/>
      <c r="I223" s="231"/>
      <c r="J223" s="231"/>
      <c r="K223" s="231"/>
      <c r="L223" s="231"/>
      <c r="M223" s="231"/>
      <c r="N223" s="231"/>
      <c r="O223" s="231"/>
      <c r="P223" s="232"/>
      <c r="Q223" s="1011"/>
      <c r="R223" s="1012"/>
      <c r="S223" s="1012"/>
      <c r="T223" s="1012"/>
      <c r="U223" s="1012"/>
      <c r="V223" s="1012"/>
      <c r="W223" s="1012"/>
      <c r="X223" s="1012"/>
      <c r="Y223" s="1012"/>
      <c r="Z223" s="1012"/>
      <c r="AA223" s="1013"/>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1"/>
      <c r="B224" s="250"/>
      <c r="C224" s="249"/>
      <c r="D224" s="250"/>
      <c r="E224" s="249"/>
      <c r="F224" s="312"/>
      <c r="G224" s="230"/>
      <c r="H224" s="231"/>
      <c r="I224" s="231"/>
      <c r="J224" s="231"/>
      <c r="K224" s="231"/>
      <c r="L224" s="231"/>
      <c r="M224" s="231"/>
      <c r="N224" s="231"/>
      <c r="O224" s="231"/>
      <c r="P224" s="232"/>
      <c r="Q224" s="1011"/>
      <c r="R224" s="1012"/>
      <c r="S224" s="1012"/>
      <c r="T224" s="1012"/>
      <c r="U224" s="1012"/>
      <c r="V224" s="1012"/>
      <c r="W224" s="1012"/>
      <c r="X224" s="1012"/>
      <c r="Y224" s="1012"/>
      <c r="Z224" s="1012"/>
      <c r="AA224" s="101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1"/>
      <c r="B225" s="250"/>
      <c r="C225" s="249"/>
      <c r="D225" s="250"/>
      <c r="E225" s="249"/>
      <c r="F225" s="312"/>
      <c r="G225" s="233"/>
      <c r="H225" s="161"/>
      <c r="I225" s="161"/>
      <c r="J225" s="161"/>
      <c r="K225" s="161"/>
      <c r="L225" s="161"/>
      <c r="M225" s="161"/>
      <c r="N225" s="161"/>
      <c r="O225" s="161"/>
      <c r="P225" s="234"/>
      <c r="Q225" s="1014"/>
      <c r="R225" s="1015"/>
      <c r="S225" s="1015"/>
      <c r="T225" s="1015"/>
      <c r="U225" s="1015"/>
      <c r="V225" s="1015"/>
      <c r="W225" s="1015"/>
      <c r="X225" s="1015"/>
      <c r="Y225" s="1015"/>
      <c r="Z225" s="1015"/>
      <c r="AA225" s="101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1"/>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1"/>
      <c r="B228" s="250"/>
      <c r="C228" s="249"/>
      <c r="D228" s="250"/>
      <c r="E228" s="249"/>
      <c r="F228" s="312"/>
      <c r="G228" s="228"/>
      <c r="H228" s="158"/>
      <c r="I228" s="158"/>
      <c r="J228" s="158"/>
      <c r="K228" s="158"/>
      <c r="L228" s="158"/>
      <c r="M228" s="158"/>
      <c r="N228" s="158"/>
      <c r="O228" s="158"/>
      <c r="P228" s="229"/>
      <c r="Q228" s="1008"/>
      <c r="R228" s="1009"/>
      <c r="S228" s="1009"/>
      <c r="T228" s="1009"/>
      <c r="U228" s="1009"/>
      <c r="V228" s="1009"/>
      <c r="W228" s="1009"/>
      <c r="X228" s="1009"/>
      <c r="Y228" s="1009"/>
      <c r="Z228" s="1009"/>
      <c r="AA228" s="101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1"/>
      <c r="B229" s="250"/>
      <c r="C229" s="249"/>
      <c r="D229" s="250"/>
      <c r="E229" s="249"/>
      <c r="F229" s="312"/>
      <c r="G229" s="230"/>
      <c r="H229" s="231"/>
      <c r="I229" s="231"/>
      <c r="J229" s="231"/>
      <c r="K229" s="231"/>
      <c r="L229" s="231"/>
      <c r="M229" s="231"/>
      <c r="N229" s="231"/>
      <c r="O229" s="231"/>
      <c r="P229" s="232"/>
      <c r="Q229" s="1011"/>
      <c r="R229" s="1012"/>
      <c r="S229" s="1012"/>
      <c r="T229" s="1012"/>
      <c r="U229" s="1012"/>
      <c r="V229" s="1012"/>
      <c r="W229" s="1012"/>
      <c r="X229" s="1012"/>
      <c r="Y229" s="1012"/>
      <c r="Z229" s="1012"/>
      <c r="AA229" s="101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1"/>
      <c r="B230" s="250"/>
      <c r="C230" s="249"/>
      <c r="D230" s="250"/>
      <c r="E230" s="249"/>
      <c r="F230" s="312"/>
      <c r="G230" s="230"/>
      <c r="H230" s="231"/>
      <c r="I230" s="231"/>
      <c r="J230" s="231"/>
      <c r="K230" s="231"/>
      <c r="L230" s="231"/>
      <c r="M230" s="231"/>
      <c r="N230" s="231"/>
      <c r="O230" s="231"/>
      <c r="P230" s="232"/>
      <c r="Q230" s="1011"/>
      <c r="R230" s="1012"/>
      <c r="S230" s="1012"/>
      <c r="T230" s="1012"/>
      <c r="U230" s="1012"/>
      <c r="V230" s="1012"/>
      <c r="W230" s="1012"/>
      <c r="X230" s="1012"/>
      <c r="Y230" s="1012"/>
      <c r="Z230" s="1012"/>
      <c r="AA230" s="1013"/>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1"/>
      <c r="B231" s="250"/>
      <c r="C231" s="249"/>
      <c r="D231" s="250"/>
      <c r="E231" s="249"/>
      <c r="F231" s="312"/>
      <c r="G231" s="230"/>
      <c r="H231" s="231"/>
      <c r="I231" s="231"/>
      <c r="J231" s="231"/>
      <c r="K231" s="231"/>
      <c r="L231" s="231"/>
      <c r="M231" s="231"/>
      <c r="N231" s="231"/>
      <c r="O231" s="231"/>
      <c r="P231" s="232"/>
      <c r="Q231" s="1011"/>
      <c r="R231" s="1012"/>
      <c r="S231" s="1012"/>
      <c r="T231" s="1012"/>
      <c r="U231" s="1012"/>
      <c r="V231" s="1012"/>
      <c r="W231" s="1012"/>
      <c r="X231" s="1012"/>
      <c r="Y231" s="1012"/>
      <c r="Z231" s="1012"/>
      <c r="AA231" s="101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1"/>
      <c r="B232" s="250"/>
      <c r="C232" s="249"/>
      <c r="D232" s="250"/>
      <c r="E232" s="249"/>
      <c r="F232" s="312"/>
      <c r="G232" s="233"/>
      <c r="H232" s="161"/>
      <c r="I232" s="161"/>
      <c r="J232" s="161"/>
      <c r="K232" s="161"/>
      <c r="L232" s="161"/>
      <c r="M232" s="161"/>
      <c r="N232" s="161"/>
      <c r="O232" s="161"/>
      <c r="P232" s="234"/>
      <c r="Q232" s="1014"/>
      <c r="R232" s="1015"/>
      <c r="S232" s="1015"/>
      <c r="T232" s="1015"/>
      <c r="U232" s="1015"/>
      <c r="V232" s="1015"/>
      <c r="W232" s="1015"/>
      <c r="X232" s="1015"/>
      <c r="Y232" s="1015"/>
      <c r="Z232" s="1015"/>
      <c r="AA232" s="101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1"/>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1"/>
      <c r="B235" s="250"/>
      <c r="C235" s="249"/>
      <c r="D235" s="250"/>
      <c r="E235" s="249"/>
      <c r="F235" s="312"/>
      <c r="G235" s="228"/>
      <c r="H235" s="158"/>
      <c r="I235" s="158"/>
      <c r="J235" s="158"/>
      <c r="K235" s="158"/>
      <c r="L235" s="158"/>
      <c r="M235" s="158"/>
      <c r="N235" s="158"/>
      <c r="O235" s="158"/>
      <c r="P235" s="229"/>
      <c r="Q235" s="1008"/>
      <c r="R235" s="1009"/>
      <c r="S235" s="1009"/>
      <c r="T235" s="1009"/>
      <c r="U235" s="1009"/>
      <c r="V235" s="1009"/>
      <c r="W235" s="1009"/>
      <c r="X235" s="1009"/>
      <c r="Y235" s="1009"/>
      <c r="Z235" s="1009"/>
      <c r="AA235" s="101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1"/>
      <c r="B236" s="250"/>
      <c r="C236" s="249"/>
      <c r="D236" s="250"/>
      <c r="E236" s="249"/>
      <c r="F236" s="312"/>
      <c r="G236" s="230"/>
      <c r="H236" s="231"/>
      <c r="I236" s="231"/>
      <c r="J236" s="231"/>
      <c r="K236" s="231"/>
      <c r="L236" s="231"/>
      <c r="M236" s="231"/>
      <c r="N236" s="231"/>
      <c r="O236" s="231"/>
      <c r="P236" s="232"/>
      <c r="Q236" s="1011"/>
      <c r="R236" s="1012"/>
      <c r="S236" s="1012"/>
      <c r="T236" s="1012"/>
      <c r="U236" s="1012"/>
      <c r="V236" s="1012"/>
      <c r="W236" s="1012"/>
      <c r="X236" s="1012"/>
      <c r="Y236" s="1012"/>
      <c r="Z236" s="1012"/>
      <c r="AA236" s="101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1"/>
      <c r="B237" s="250"/>
      <c r="C237" s="249"/>
      <c r="D237" s="250"/>
      <c r="E237" s="249"/>
      <c r="F237" s="312"/>
      <c r="G237" s="230"/>
      <c r="H237" s="231"/>
      <c r="I237" s="231"/>
      <c r="J237" s="231"/>
      <c r="K237" s="231"/>
      <c r="L237" s="231"/>
      <c r="M237" s="231"/>
      <c r="N237" s="231"/>
      <c r="O237" s="231"/>
      <c r="P237" s="232"/>
      <c r="Q237" s="1011"/>
      <c r="R237" s="1012"/>
      <c r="S237" s="1012"/>
      <c r="T237" s="1012"/>
      <c r="U237" s="1012"/>
      <c r="V237" s="1012"/>
      <c r="W237" s="1012"/>
      <c r="X237" s="1012"/>
      <c r="Y237" s="1012"/>
      <c r="Z237" s="1012"/>
      <c r="AA237" s="1013"/>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1"/>
      <c r="B238" s="250"/>
      <c r="C238" s="249"/>
      <c r="D238" s="250"/>
      <c r="E238" s="249"/>
      <c r="F238" s="312"/>
      <c r="G238" s="230"/>
      <c r="H238" s="231"/>
      <c r="I238" s="231"/>
      <c r="J238" s="231"/>
      <c r="K238" s="231"/>
      <c r="L238" s="231"/>
      <c r="M238" s="231"/>
      <c r="N238" s="231"/>
      <c r="O238" s="231"/>
      <c r="P238" s="232"/>
      <c r="Q238" s="1011"/>
      <c r="R238" s="1012"/>
      <c r="S238" s="1012"/>
      <c r="T238" s="1012"/>
      <c r="U238" s="1012"/>
      <c r="V238" s="1012"/>
      <c r="W238" s="1012"/>
      <c r="X238" s="1012"/>
      <c r="Y238" s="1012"/>
      <c r="Z238" s="1012"/>
      <c r="AA238" s="101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1"/>
      <c r="B239" s="250"/>
      <c r="C239" s="249"/>
      <c r="D239" s="250"/>
      <c r="E239" s="249"/>
      <c r="F239" s="312"/>
      <c r="G239" s="233"/>
      <c r="H239" s="161"/>
      <c r="I239" s="161"/>
      <c r="J239" s="161"/>
      <c r="K239" s="161"/>
      <c r="L239" s="161"/>
      <c r="M239" s="161"/>
      <c r="N239" s="161"/>
      <c r="O239" s="161"/>
      <c r="P239" s="234"/>
      <c r="Q239" s="1014"/>
      <c r="R239" s="1015"/>
      <c r="S239" s="1015"/>
      <c r="T239" s="1015"/>
      <c r="U239" s="1015"/>
      <c r="V239" s="1015"/>
      <c r="W239" s="1015"/>
      <c r="X239" s="1015"/>
      <c r="Y239" s="1015"/>
      <c r="Z239" s="1015"/>
      <c r="AA239" s="101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1"/>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1"/>
      <c r="B242" s="250"/>
      <c r="C242" s="249"/>
      <c r="D242" s="250"/>
      <c r="E242" s="249"/>
      <c r="F242" s="312"/>
      <c r="G242" s="228"/>
      <c r="H242" s="158"/>
      <c r="I242" s="158"/>
      <c r="J242" s="158"/>
      <c r="K242" s="158"/>
      <c r="L242" s="158"/>
      <c r="M242" s="158"/>
      <c r="N242" s="158"/>
      <c r="O242" s="158"/>
      <c r="P242" s="229"/>
      <c r="Q242" s="1008"/>
      <c r="R242" s="1009"/>
      <c r="S242" s="1009"/>
      <c r="T242" s="1009"/>
      <c r="U242" s="1009"/>
      <c r="V242" s="1009"/>
      <c r="W242" s="1009"/>
      <c r="X242" s="1009"/>
      <c r="Y242" s="1009"/>
      <c r="Z242" s="1009"/>
      <c r="AA242" s="101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1"/>
      <c r="B243" s="250"/>
      <c r="C243" s="249"/>
      <c r="D243" s="250"/>
      <c r="E243" s="249"/>
      <c r="F243" s="312"/>
      <c r="G243" s="230"/>
      <c r="H243" s="231"/>
      <c r="I243" s="231"/>
      <c r="J243" s="231"/>
      <c r="K243" s="231"/>
      <c r="L243" s="231"/>
      <c r="M243" s="231"/>
      <c r="N243" s="231"/>
      <c r="O243" s="231"/>
      <c r="P243" s="232"/>
      <c r="Q243" s="1011"/>
      <c r="R243" s="1012"/>
      <c r="S243" s="1012"/>
      <c r="T243" s="1012"/>
      <c r="U243" s="1012"/>
      <c r="V243" s="1012"/>
      <c r="W243" s="1012"/>
      <c r="X243" s="1012"/>
      <c r="Y243" s="1012"/>
      <c r="Z243" s="1012"/>
      <c r="AA243" s="101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1"/>
      <c r="B244" s="250"/>
      <c r="C244" s="249"/>
      <c r="D244" s="250"/>
      <c r="E244" s="249"/>
      <c r="F244" s="312"/>
      <c r="G244" s="230"/>
      <c r="H244" s="231"/>
      <c r="I244" s="231"/>
      <c r="J244" s="231"/>
      <c r="K244" s="231"/>
      <c r="L244" s="231"/>
      <c r="M244" s="231"/>
      <c r="N244" s="231"/>
      <c r="O244" s="231"/>
      <c r="P244" s="232"/>
      <c r="Q244" s="1011"/>
      <c r="R244" s="1012"/>
      <c r="S244" s="1012"/>
      <c r="T244" s="1012"/>
      <c r="U244" s="1012"/>
      <c r="V244" s="1012"/>
      <c r="W244" s="1012"/>
      <c r="X244" s="1012"/>
      <c r="Y244" s="1012"/>
      <c r="Z244" s="1012"/>
      <c r="AA244" s="1013"/>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1"/>
      <c r="B245" s="250"/>
      <c r="C245" s="249"/>
      <c r="D245" s="250"/>
      <c r="E245" s="249"/>
      <c r="F245" s="312"/>
      <c r="G245" s="230"/>
      <c r="H245" s="231"/>
      <c r="I245" s="231"/>
      <c r="J245" s="231"/>
      <c r="K245" s="231"/>
      <c r="L245" s="231"/>
      <c r="M245" s="231"/>
      <c r="N245" s="231"/>
      <c r="O245" s="231"/>
      <c r="P245" s="232"/>
      <c r="Q245" s="1011"/>
      <c r="R245" s="1012"/>
      <c r="S245" s="1012"/>
      <c r="T245" s="1012"/>
      <c r="U245" s="1012"/>
      <c r="V245" s="1012"/>
      <c r="W245" s="1012"/>
      <c r="X245" s="1012"/>
      <c r="Y245" s="1012"/>
      <c r="Z245" s="1012"/>
      <c r="AA245" s="101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1"/>
      <c r="B246" s="250"/>
      <c r="C246" s="249"/>
      <c r="D246" s="250"/>
      <c r="E246" s="313"/>
      <c r="F246" s="314"/>
      <c r="G246" s="233"/>
      <c r="H246" s="161"/>
      <c r="I246" s="161"/>
      <c r="J246" s="161"/>
      <c r="K246" s="161"/>
      <c r="L246" s="161"/>
      <c r="M246" s="161"/>
      <c r="N246" s="161"/>
      <c r="O246" s="161"/>
      <c r="P246" s="234"/>
      <c r="Q246" s="1014"/>
      <c r="R246" s="1015"/>
      <c r="S246" s="1015"/>
      <c r="T246" s="1015"/>
      <c r="U246" s="1015"/>
      <c r="V246" s="1015"/>
      <c r="W246" s="1015"/>
      <c r="X246" s="1015"/>
      <c r="Y246" s="1015"/>
      <c r="Z246" s="1015"/>
      <c r="AA246" s="101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1"/>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1"/>
      <c r="B249" s="250"/>
      <c r="C249" s="249"/>
      <c r="D249" s="250"/>
      <c r="E249" s="44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7"/>
    </row>
    <row r="250" spans="1:50" ht="45" hidden="1" customHeight="1" x14ac:dyDescent="0.15">
      <c r="A250" s="1021"/>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1"/>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1"/>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2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2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1"/>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2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2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1"/>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2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2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1"/>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2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2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1"/>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2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2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1"/>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10"/>
    </row>
    <row r="273" spans="1:50" ht="22.5" hidden="1" customHeight="1" x14ac:dyDescent="0.15">
      <c r="A273" s="102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1"/>
      <c r="B274" s="250"/>
      <c r="C274" s="249"/>
      <c r="D274" s="250"/>
      <c r="E274" s="249"/>
      <c r="F274" s="312"/>
      <c r="G274" s="228"/>
      <c r="H274" s="158"/>
      <c r="I274" s="158"/>
      <c r="J274" s="158"/>
      <c r="K274" s="158"/>
      <c r="L274" s="158"/>
      <c r="M274" s="158"/>
      <c r="N274" s="158"/>
      <c r="O274" s="158"/>
      <c r="P274" s="229"/>
      <c r="Q274" s="1008"/>
      <c r="R274" s="1009"/>
      <c r="S274" s="1009"/>
      <c r="T274" s="1009"/>
      <c r="U274" s="1009"/>
      <c r="V274" s="1009"/>
      <c r="W274" s="1009"/>
      <c r="X274" s="1009"/>
      <c r="Y274" s="1009"/>
      <c r="Z274" s="1009"/>
      <c r="AA274" s="101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1"/>
      <c r="B275" s="250"/>
      <c r="C275" s="249"/>
      <c r="D275" s="250"/>
      <c r="E275" s="249"/>
      <c r="F275" s="312"/>
      <c r="G275" s="230"/>
      <c r="H275" s="231"/>
      <c r="I275" s="231"/>
      <c r="J275" s="231"/>
      <c r="K275" s="231"/>
      <c r="L275" s="231"/>
      <c r="M275" s="231"/>
      <c r="N275" s="231"/>
      <c r="O275" s="231"/>
      <c r="P275" s="232"/>
      <c r="Q275" s="1011"/>
      <c r="R275" s="1012"/>
      <c r="S275" s="1012"/>
      <c r="T275" s="1012"/>
      <c r="U275" s="1012"/>
      <c r="V275" s="1012"/>
      <c r="W275" s="1012"/>
      <c r="X275" s="1012"/>
      <c r="Y275" s="1012"/>
      <c r="Z275" s="1012"/>
      <c r="AA275" s="101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1"/>
      <c r="B276" s="250"/>
      <c r="C276" s="249"/>
      <c r="D276" s="250"/>
      <c r="E276" s="249"/>
      <c r="F276" s="312"/>
      <c r="G276" s="230"/>
      <c r="H276" s="231"/>
      <c r="I276" s="231"/>
      <c r="J276" s="231"/>
      <c r="K276" s="231"/>
      <c r="L276" s="231"/>
      <c r="M276" s="231"/>
      <c r="N276" s="231"/>
      <c r="O276" s="231"/>
      <c r="P276" s="232"/>
      <c r="Q276" s="1011"/>
      <c r="R276" s="1012"/>
      <c r="S276" s="1012"/>
      <c r="T276" s="1012"/>
      <c r="U276" s="1012"/>
      <c r="V276" s="1012"/>
      <c r="W276" s="1012"/>
      <c r="X276" s="1012"/>
      <c r="Y276" s="1012"/>
      <c r="Z276" s="1012"/>
      <c r="AA276" s="1013"/>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1"/>
      <c r="B277" s="250"/>
      <c r="C277" s="249"/>
      <c r="D277" s="250"/>
      <c r="E277" s="249"/>
      <c r="F277" s="312"/>
      <c r="G277" s="230"/>
      <c r="H277" s="231"/>
      <c r="I277" s="231"/>
      <c r="J277" s="231"/>
      <c r="K277" s="231"/>
      <c r="L277" s="231"/>
      <c r="M277" s="231"/>
      <c r="N277" s="231"/>
      <c r="O277" s="231"/>
      <c r="P277" s="232"/>
      <c r="Q277" s="1011"/>
      <c r="R277" s="1012"/>
      <c r="S277" s="1012"/>
      <c r="T277" s="1012"/>
      <c r="U277" s="1012"/>
      <c r="V277" s="1012"/>
      <c r="W277" s="1012"/>
      <c r="X277" s="1012"/>
      <c r="Y277" s="1012"/>
      <c r="Z277" s="1012"/>
      <c r="AA277" s="101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1"/>
      <c r="B278" s="250"/>
      <c r="C278" s="249"/>
      <c r="D278" s="250"/>
      <c r="E278" s="249"/>
      <c r="F278" s="312"/>
      <c r="G278" s="233"/>
      <c r="H278" s="161"/>
      <c r="I278" s="161"/>
      <c r="J278" s="161"/>
      <c r="K278" s="161"/>
      <c r="L278" s="161"/>
      <c r="M278" s="161"/>
      <c r="N278" s="161"/>
      <c r="O278" s="161"/>
      <c r="P278" s="234"/>
      <c r="Q278" s="1014"/>
      <c r="R278" s="1015"/>
      <c r="S278" s="1015"/>
      <c r="T278" s="1015"/>
      <c r="U278" s="1015"/>
      <c r="V278" s="1015"/>
      <c r="W278" s="1015"/>
      <c r="X278" s="1015"/>
      <c r="Y278" s="1015"/>
      <c r="Z278" s="1015"/>
      <c r="AA278" s="101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1"/>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1"/>
      <c r="B281" s="250"/>
      <c r="C281" s="249"/>
      <c r="D281" s="250"/>
      <c r="E281" s="249"/>
      <c r="F281" s="312"/>
      <c r="G281" s="228"/>
      <c r="H281" s="158"/>
      <c r="I281" s="158"/>
      <c r="J281" s="158"/>
      <c r="K281" s="158"/>
      <c r="L281" s="158"/>
      <c r="M281" s="158"/>
      <c r="N281" s="158"/>
      <c r="O281" s="158"/>
      <c r="P281" s="229"/>
      <c r="Q281" s="1008"/>
      <c r="R281" s="1009"/>
      <c r="S281" s="1009"/>
      <c r="T281" s="1009"/>
      <c r="U281" s="1009"/>
      <c r="V281" s="1009"/>
      <c r="W281" s="1009"/>
      <c r="X281" s="1009"/>
      <c r="Y281" s="1009"/>
      <c r="Z281" s="1009"/>
      <c r="AA281" s="101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1"/>
      <c r="B282" s="250"/>
      <c r="C282" s="249"/>
      <c r="D282" s="250"/>
      <c r="E282" s="249"/>
      <c r="F282" s="312"/>
      <c r="G282" s="230"/>
      <c r="H282" s="231"/>
      <c r="I282" s="231"/>
      <c r="J282" s="231"/>
      <c r="K282" s="231"/>
      <c r="L282" s="231"/>
      <c r="M282" s="231"/>
      <c r="N282" s="231"/>
      <c r="O282" s="231"/>
      <c r="P282" s="232"/>
      <c r="Q282" s="1011"/>
      <c r="R282" s="1012"/>
      <c r="S282" s="1012"/>
      <c r="T282" s="1012"/>
      <c r="U282" s="1012"/>
      <c r="V282" s="1012"/>
      <c r="W282" s="1012"/>
      <c r="X282" s="1012"/>
      <c r="Y282" s="1012"/>
      <c r="Z282" s="1012"/>
      <c r="AA282" s="101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1"/>
      <c r="B283" s="250"/>
      <c r="C283" s="249"/>
      <c r="D283" s="250"/>
      <c r="E283" s="249"/>
      <c r="F283" s="312"/>
      <c r="G283" s="230"/>
      <c r="H283" s="231"/>
      <c r="I283" s="231"/>
      <c r="J283" s="231"/>
      <c r="K283" s="231"/>
      <c r="L283" s="231"/>
      <c r="M283" s="231"/>
      <c r="N283" s="231"/>
      <c r="O283" s="231"/>
      <c r="P283" s="232"/>
      <c r="Q283" s="1011"/>
      <c r="R283" s="1012"/>
      <c r="S283" s="1012"/>
      <c r="T283" s="1012"/>
      <c r="U283" s="1012"/>
      <c r="V283" s="1012"/>
      <c r="W283" s="1012"/>
      <c r="X283" s="1012"/>
      <c r="Y283" s="1012"/>
      <c r="Z283" s="1012"/>
      <c r="AA283" s="1013"/>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1"/>
      <c r="B284" s="250"/>
      <c r="C284" s="249"/>
      <c r="D284" s="250"/>
      <c r="E284" s="249"/>
      <c r="F284" s="312"/>
      <c r="G284" s="230"/>
      <c r="H284" s="231"/>
      <c r="I284" s="231"/>
      <c r="J284" s="231"/>
      <c r="K284" s="231"/>
      <c r="L284" s="231"/>
      <c r="M284" s="231"/>
      <c r="N284" s="231"/>
      <c r="O284" s="231"/>
      <c r="P284" s="232"/>
      <c r="Q284" s="1011"/>
      <c r="R284" s="1012"/>
      <c r="S284" s="1012"/>
      <c r="T284" s="1012"/>
      <c r="U284" s="1012"/>
      <c r="V284" s="1012"/>
      <c r="W284" s="1012"/>
      <c r="X284" s="1012"/>
      <c r="Y284" s="1012"/>
      <c r="Z284" s="1012"/>
      <c r="AA284" s="101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1"/>
      <c r="B285" s="250"/>
      <c r="C285" s="249"/>
      <c r="D285" s="250"/>
      <c r="E285" s="249"/>
      <c r="F285" s="312"/>
      <c r="G285" s="233"/>
      <c r="H285" s="161"/>
      <c r="I285" s="161"/>
      <c r="J285" s="161"/>
      <c r="K285" s="161"/>
      <c r="L285" s="161"/>
      <c r="M285" s="161"/>
      <c r="N285" s="161"/>
      <c r="O285" s="161"/>
      <c r="P285" s="234"/>
      <c r="Q285" s="1014"/>
      <c r="R285" s="1015"/>
      <c r="S285" s="1015"/>
      <c r="T285" s="1015"/>
      <c r="U285" s="1015"/>
      <c r="V285" s="1015"/>
      <c r="W285" s="1015"/>
      <c r="X285" s="1015"/>
      <c r="Y285" s="1015"/>
      <c r="Z285" s="1015"/>
      <c r="AA285" s="101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1"/>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1"/>
      <c r="B288" s="250"/>
      <c r="C288" s="249"/>
      <c r="D288" s="250"/>
      <c r="E288" s="249"/>
      <c r="F288" s="312"/>
      <c r="G288" s="228"/>
      <c r="H288" s="158"/>
      <c r="I288" s="158"/>
      <c r="J288" s="158"/>
      <c r="K288" s="158"/>
      <c r="L288" s="158"/>
      <c r="M288" s="158"/>
      <c r="N288" s="158"/>
      <c r="O288" s="158"/>
      <c r="P288" s="229"/>
      <c r="Q288" s="1008"/>
      <c r="R288" s="1009"/>
      <c r="S288" s="1009"/>
      <c r="T288" s="1009"/>
      <c r="U288" s="1009"/>
      <c r="V288" s="1009"/>
      <c r="W288" s="1009"/>
      <c r="X288" s="1009"/>
      <c r="Y288" s="1009"/>
      <c r="Z288" s="1009"/>
      <c r="AA288" s="101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1"/>
      <c r="B289" s="250"/>
      <c r="C289" s="249"/>
      <c r="D289" s="250"/>
      <c r="E289" s="249"/>
      <c r="F289" s="312"/>
      <c r="G289" s="230"/>
      <c r="H289" s="231"/>
      <c r="I289" s="231"/>
      <c r="J289" s="231"/>
      <c r="K289" s="231"/>
      <c r="L289" s="231"/>
      <c r="M289" s="231"/>
      <c r="N289" s="231"/>
      <c r="O289" s="231"/>
      <c r="P289" s="232"/>
      <c r="Q289" s="1011"/>
      <c r="R289" s="1012"/>
      <c r="S289" s="1012"/>
      <c r="T289" s="1012"/>
      <c r="U289" s="1012"/>
      <c r="V289" s="1012"/>
      <c r="W289" s="1012"/>
      <c r="X289" s="1012"/>
      <c r="Y289" s="1012"/>
      <c r="Z289" s="1012"/>
      <c r="AA289" s="101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1"/>
      <c r="B290" s="250"/>
      <c r="C290" s="249"/>
      <c r="D290" s="250"/>
      <c r="E290" s="249"/>
      <c r="F290" s="312"/>
      <c r="G290" s="230"/>
      <c r="H290" s="231"/>
      <c r="I290" s="231"/>
      <c r="J290" s="231"/>
      <c r="K290" s="231"/>
      <c r="L290" s="231"/>
      <c r="M290" s="231"/>
      <c r="N290" s="231"/>
      <c r="O290" s="231"/>
      <c r="P290" s="232"/>
      <c r="Q290" s="1011"/>
      <c r="R290" s="1012"/>
      <c r="S290" s="1012"/>
      <c r="T290" s="1012"/>
      <c r="U290" s="1012"/>
      <c r="V290" s="1012"/>
      <c r="W290" s="1012"/>
      <c r="X290" s="1012"/>
      <c r="Y290" s="1012"/>
      <c r="Z290" s="1012"/>
      <c r="AA290" s="1013"/>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1"/>
      <c r="B291" s="250"/>
      <c r="C291" s="249"/>
      <c r="D291" s="250"/>
      <c r="E291" s="249"/>
      <c r="F291" s="312"/>
      <c r="G291" s="230"/>
      <c r="H291" s="231"/>
      <c r="I291" s="231"/>
      <c r="J291" s="231"/>
      <c r="K291" s="231"/>
      <c r="L291" s="231"/>
      <c r="M291" s="231"/>
      <c r="N291" s="231"/>
      <c r="O291" s="231"/>
      <c r="P291" s="232"/>
      <c r="Q291" s="1011"/>
      <c r="R291" s="1012"/>
      <c r="S291" s="1012"/>
      <c r="T291" s="1012"/>
      <c r="U291" s="1012"/>
      <c r="V291" s="1012"/>
      <c r="W291" s="1012"/>
      <c r="X291" s="1012"/>
      <c r="Y291" s="1012"/>
      <c r="Z291" s="1012"/>
      <c r="AA291" s="101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1"/>
      <c r="B292" s="250"/>
      <c r="C292" s="249"/>
      <c r="D292" s="250"/>
      <c r="E292" s="249"/>
      <c r="F292" s="312"/>
      <c r="G292" s="233"/>
      <c r="H292" s="161"/>
      <c r="I292" s="161"/>
      <c r="J292" s="161"/>
      <c r="K292" s="161"/>
      <c r="L292" s="161"/>
      <c r="M292" s="161"/>
      <c r="N292" s="161"/>
      <c r="O292" s="161"/>
      <c r="P292" s="234"/>
      <c r="Q292" s="1014"/>
      <c r="R292" s="1015"/>
      <c r="S292" s="1015"/>
      <c r="T292" s="1015"/>
      <c r="U292" s="1015"/>
      <c r="V292" s="1015"/>
      <c r="W292" s="1015"/>
      <c r="X292" s="1015"/>
      <c r="Y292" s="1015"/>
      <c r="Z292" s="1015"/>
      <c r="AA292" s="101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1"/>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1"/>
      <c r="B295" s="250"/>
      <c r="C295" s="249"/>
      <c r="D295" s="250"/>
      <c r="E295" s="249"/>
      <c r="F295" s="312"/>
      <c r="G295" s="228"/>
      <c r="H295" s="158"/>
      <c r="I295" s="158"/>
      <c r="J295" s="158"/>
      <c r="K295" s="158"/>
      <c r="L295" s="158"/>
      <c r="M295" s="158"/>
      <c r="N295" s="158"/>
      <c r="O295" s="158"/>
      <c r="P295" s="229"/>
      <c r="Q295" s="1008"/>
      <c r="R295" s="1009"/>
      <c r="S295" s="1009"/>
      <c r="T295" s="1009"/>
      <c r="U295" s="1009"/>
      <c r="V295" s="1009"/>
      <c r="W295" s="1009"/>
      <c r="X295" s="1009"/>
      <c r="Y295" s="1009"/>
      <c r="Z295" s="1009"/>
      <c r="AA295" s="101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1"/>
      <c r="B296" s="250"/>
      <c r="C296" s="249"/>
      <c r="D296" s="250"/>
      <c r="E296" s="249"/>
      <c r="F296" s="312"/>
      <c r="G296" s="230"/>
      <c r="H296" s="231"/>
      <c r="I296" s="231"/>
      <c r="J296" s="231"/>
      <c r="K296" s="231"/>
      <c r="L296" s="231"/>
      <c r="M296" s="231"/>
      <c r="N296" s="231"/>
      <c r="O296" s="231"/>
      <c r="P296" s="232"/>
      <c r="Q296" s="1011"/>
      <c r="R296" s="1012"/>
      <c r="S296" s="1012"/>
      <c r="T296" s="1012"/>
      <c r="U296" s="1012"/>
      <c r="V296" s="1012"/>
      <c r="W296" s="1012"/>
      <c r="X296" s="1012"/>
      <c r="Y296" s="1012"/>
      <c r="Z296" s="1012"/>
      <c r="AA296" s="101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1"/>
      <c r="B297" s="250"/>
      <c r="C297" s="249"/>
      <c r="D297" s="250"/>
      <c r="E297" s="249"/>
      <c r="F297" s="312"/>
      <c r="G297" s="230"/>
      <c r="H297" s="231"/>
      <c r="I297" s="231"/>
      <c r="J297" s="231"/>
      <c r="K297" s="231"/>
      <c r="L297" s="231"/>
      <c r="M297" s="231"/>
      <c r="N297" s="231"/>
      <c r="O297" s="231"/>
      <c r="P297" s="232"/>
      <c r="Q297" s="1011"/>
      <c r="R297" s="1012"/>
      <c r="S297" s="1012"/>
      <c r="T297" s="1012"/>
      <c r="U297" s="1012"/>
      <c r="V297" s="1012"/>
      <c r="W297" s="1012"/>
      <c r="X297" s="1012"/>
      <c r="Y297" s="1012"/>
      <c r="Z297" s="1012"/>
      <c r="AA297" s="1013"/>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1"/>
      <c r="B298" s="250"/>
      <c r="C298" s="249"/>
      <c r="D298" s="250"/>
      <c r="E298" s="249"/>
      <c r="F298" s="312"/>
      <c r="G298" s="230"/>
      <c r="H298" s="231"/>
      <c r="I298" s="231"/>
      <c r="J298" s="231"/>
      <c r="K298" s="231"/>
      <c r="L298" s="231"/>
      <c r="M298" s="231"/>
      <c r="N298" s="231"/>
      <c r="O298" s="231"/>
      <c r="P298" s="232"/>
      <c r="Q298" s="1011"/>
      <c r="R298" s="1012"/>
      <c r="S298" s="1012"/>
      <c r="T298" s="1012"/>
      <c r="U298" s="1012"/>
      <c r="V298" s="1012"/>
      <c r="W298" s="1012"/>
      <c r="X298" s="1012"/>
      <c r="Y298" s="1012"/>
      <c r="Z298" s="1012"/>
      <c r="AA298" s="101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1"/>
      <c r="B299" s="250"/>
      <c r="C299" s="249"/>
      <c r="D299" s="250"/>
      <c r="E299" s="249"/>
      <c r="F299" s="312"/>
      <c r="G299" s="233"/>
      <c r="H299" s="161"/>
      <c r="I299" s="161"/>
      <c r="J299" s="161"/>
      <c r="K299" s="161"/>
      <c r="L299" s="161"/>
      <c r="M299" s="161"/>
      <c r="N299" s="161"/>
      <c r="O299" s="161"/>
      <c r="P299" s="234"/>
      <c r="Q299" s="1014"/>
      <c r="R299" s="1015"/>
      <c r="S299" s="1015"/>
      <c r="T299" s="1015"/>
      <c r="U299" s="1015"/>
      <c r="V299" s="1015"/>
      <c r="W299" s="1015"/>
      <c r="X299" s="1015"/>
      <c r="Y299" s="1015"/>
      <c r="Z299" s="1015"/>
      <c r="AA299" s="101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1"/>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1"/>
      <c r="B302" s="250"/>
      <c r="C302" s="249"/>
      <c r="D302" s="250"/>
      <c r="E302" s="249"/>
      <c r="F302" s="312"/>
      <c r="G302" s="228"/>
      <c r="H302" s="158"/>
      <c r="I302" s="158"/>
      <c r="J302" s="158"/>
      <c r="K302" s="158"/>
      <c r="L302" s="158"/>
      <c r="M302" s="158"/>
      <c r="N302" s="158"/>
      <c r="O302" s="158"/>
      <c r="P302" s="229"/>
      <c r="Q302" s="1008"/>
      <c r="R302" s="1009"/>
      <c r="S302" s="1009"/>
      <c r="T302" s="1009"/>
      <c r="U302" s="1009"/>
      <c r="V302" s="1009"/>
      <c r="W302" s="1009"/>
      <c r="X302" s="1009"/>
      <c r="Y302" s="1009"/>
      <c r="Z302" s="1009"/>
      <c r="AA302" s="101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1"/>
      <c r="B303" s="250"/>
      <c r="C303" s="249"/>
      <c r="D303" s="250"/>
      <c r="E303" s="249"/>
      <c r="F303" s="312"/>
      <c r="G303" s="230"/>
      <c r="H303" s="231"/>
      <c r="I303" s="231"/>
      <c r="J303" s="231"/>
      <c r="K303" s="231"/>
      <c r="L303" s="231"/>
      <c r="M303" s="231"/>
      <c r="N303" s="231"/>
      <c r="O303" s="231"/>
      <c r="P303" s="232"/>
      <c r="Q303" s="1011"/>
      <c r="R303" s="1012"/>
      <c r="S303" s="1012"/>
      <c r="T303" s="1012"/>
      <c r="U303" s="1012"/>
      <c r="V303" s="1012"/>
      <c r="W303" s="1012"/>
      <c r="X303" s="1012"/>
      <c r="Y303" s="1012"/>
      <c r="Z303" s="1012"/>
      <c r="AA303" s="101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1"/>
      <c r="B304" s="250"/>
      <c r="C304" s="249"/>
      <c r="D304" s="250"/>
      <c r="E304" s="249"/>
      <c r="F304" s="312"/>
      <c r="G304" s="230"/>
      <c r="H304" s="231"/>
      <c r="I304" s="231"/>
      <c r="J304" s="231"/>
      <c r="K304" s="231"/>
      <c r="L304" s="231"/>
      <c r="M304" s="231"/>
      <c r="N304" s="231"/>
      <c r="O304" s="231"/>
      <c r="P304" s="232"/>
      <c r="Q304" s="1011"/>
      <c r="R304" s="1012"/>
      <c r="S304" s="1012"/>
      <c r="T304" s="1012"/>
      <c r="U304" s="1012"/>
      <c r="V304" s="1012"/>
      <c r="W304" s="1012"/>
      <c r="X304" s="1012"/>
      <c r="Y304" s="1012"/>
      <c r="Z304" s="1012"/>
      <c r="AA304" s="1013"/>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1"/>
      <c r="B305" s="250"/>
      <c r="C305" s="249"/>
      <c r="D305" s="250"/>
      <c r="E305" s="249"/>
      <c r="F305" s="312"/>
      <c r="G305" s="230"/>
      <c r="H305" s="231"/>
      <c r="I305" s="231"/>
      <c r="J305" s="231"/>
      <c r="K305" s="231"/>
      <c r="L305" s="231"/>
      <c r="M305" s="231"/>
      <c r="N305" s="231"/>
      <c r="O305" s="231"/>
      <c r="P305" s="232"/>
      <c r="Q305" s="1011"/>
      <c r="R305" s="1012"/>
      <c r="S305" s="1012"/>
      <c r="T305" s="1012"/>
      <c r="U305" s="1012"/>
      <c r="V305" s="1012"/>
      <c r="W305" s="1012"/>
      <c r="X305" s="1012"/>
      <c r="Y305" s="1012"/>
      <c r="Z305" s="1012"/>
      <c r="AA305" s="101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1"/>
      <c r="B306" s="250"/>
      <c r="C306" s="249"/>
      <c r="D306" s="250"/>
      <c r="E306" s="313"/>
      <c r="F306" s="314"/>
      <c r="G306" s="233"/>
      <c r="H306" s="161"/>
      <c r="I306" s="161"/>
      <c r="J306" s="161"/>
      <c r="K306" s="161"/>
      <c r="L306" s="161"/>
      <c r="M306" s="161"/>
      <c r="N306" s="161"/>
      <c r="O306" s="161"/>
      <c r="P306" s="234"/>
      <c r="Q306" s="1014"/>
      <c r="R306" s="1015"/>
      <c r="S306" s="1015"/>
      <c r="T306" s="1015"/>
      <c r="U306" s="1015"/>
      <c r="V306" s="1015"/>
      <c r="W306" s="1015"/>
      <c r="X306" s="1015"/>
      <c r="Y306" s="1015"/>
      <c r="Z306" s="1015"/>
      <c r="AA306" s="101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1"/>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1"/>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1"/>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1"/>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2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2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1"/>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2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2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1"/>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2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2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1"/>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2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2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1"/>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2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2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1"/>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10"/>
    </row>
    <row r="333" spans="1:50" ht="22.5" hidden="1" customHeight="1" x14ac:dyDescent="0.15">
      <c r="A333" s="102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1"/>
      <c r="B334" s="250"/>
      <c r="C334" s="249"/>
      <c r="D334" s="250"/>
      <c r="E334" s="249"/>
      <c r="F334" s="312"/>
      <c r="G334" s="228"/>
      <c r="H334" s="158"/>
      <c r="I334" s="158"/>
      <c r="J334" s="158"/>
      <c r="K334" s="158"/>
      <c r="L334" s="158"/>
      <c r="M334" s="158"/>
      <c r="N334" s="158"/>
      <c r="O334" s="158"/>
      <c r="P334" s="229"/>
      <c r="Q334" s="1008"/>
      <c r="R334" s="1009"/>
      <c r="S334" s="1009"/>
      <c r="T334" s="1009"/>
      <c r="U334" s="1009"/>
      <c r="V334" s="1009"/>
      <c r="W334" s="1009"/>
      <c r="X334" s="1009"/>
      <c r="Y334" s="1009"/>
      <c r="Z334" s="1009"/>
      <c r="AA334" s="101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1"/>
      <c r="B335" s="250"/>
      <c r="C335" s="249"/>
      <c r="D335" s="250"/>
      <c r="E335" s="249"/>
      <c r="F335" s="312"/>
      <c r="G335" s="230"/>
      <c r="H335" s="231"/>
      <c r="I335" s="231"/>
      <c r="J335" s="231"/>
      <c r="K335" s="231"/>
      <c r="L335" s="231"/>
      <c r="M335" s="231"/>
      <c r="N335" s="231"/>
      <c r="O335" s="231"/>
      <c r="P335" s="232"/>
      <c r="Q335" s="1011"/>
      <c r="R335" s="1012"/>
      <c r="S335" s="1012"/>
      <c r="T335" s="1012"/>
      <c r="U335" s="1012"/>
      <c r="V335" s="1012"/>
      <c r="W335" s="1012"/>
      <c r="X335" s="1012"/>
      <c r="Y335" s="1012"/>
      <c r="Z335" s="1012"/>
      <c r="AA335" s="101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1"/>
      <c r="B336" s="250"/>
      <c r="C336" s="249"/>
      <c r="D336" s="250"/>
      <c r="E336" s="249"/>
      <c r="F336" s="312"/>
      <c r="G336" s="230"/>
      <c r="H336" s="231"/>
      <c r="I336" s="231"/>
      <c r="J336" s="231"/>
      <c r="K336" s="231"/>
      <c r="L336" s="231"/>
      <c r="M336" s="231"/>
      <c r="N336" s="231"/>
      <c r="O336" s="231"/>
      <c r="P336" s="232"/>
      <c r="Q336" s="1011"/>
      <c r="R336" s="1012"/>
      <c r="S336" s="1012"/>
      <c r="T336" s="1012"/>
      <c r="U336" s="1012"/>
      <c r="V336" s="1012"/>
      <c r="W336" s="1012"/>
      <c r="X336" s="1012"/>
      <c r="Y336" s="1012"/>
      <c r="Z336" s="1012"/>
      <c r="AA336" s="1013"/>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1"/>
      <c r="B337" s="250"/>
      <c r="C337" s="249"/>
      <c r="D337" s="250"/>
      <c r="E337" s="249"/>
      <c r="F337" s="312"/>
      <c r="G337" s="230"/>
      <c r="H337" s="231"/>
      <c r="I337" s="231"/>
      <c r="J337" s="231"/>
      <c r="K337" s="231"/>
      <c r="L337" s="231"/>
      <c r="M337" s="231"/>
      <c r="N337" s="231"/>
      <c r="O337" s="231"/>
      <c r="P337" s="232"/>
      <c r="Q337" s="1011"/>
      <c r="R337" s="1012"/>
      <c r="S337" s="1012"/>
      <c r="T337" s="1012"/>
      <c r="U337" s="1012"/>
      <c r="V337" s="1012"/>
      <c r="W337" s="1012"/>
      <c r="X337" s="1012"/>
      <c r="Y337" s="1012"/>
      <c r="Z337" s="1012"/>
      <c r="AA337" s="101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1"/>
      <c r="B338" s="250"/>
      <c r="C338" s="249"/>
      <c r="D338" s="250"/>
      <c r="E338" s="249"/>
      <c r="F338" s="312"/>
      <c r="G338" s="233"/>
      <c r="H338" s="161"/>
      <c r="I338" s="161"/>
      <c r="J338" s="161"/>
      <c r="K338" s="161"/>
      <c r="L338" s="161"/>
      <c r="M338" s="161"/>
      <c r="N338" s="161"/>
      <c r="O338" s="161"/>
      <c r="P338" s="234"/>
      <c r="Q338" s="1014"/>
      <c r="R338" s="1015"/>
      <c r="S338" s="1015"/>
      <c r="T338" s="1015"/>
      <c r="U338" s="1015"/>
      <c r="V338" s="1015"/>
      <c r="W338" s="1015"/>
      <c r="X338" s="1015"/>
      <c r="Y338" s="1015"/>
      <c r="Z338" s="1015"/>
      <c r="AA338" s="101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1"/>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1"/>
      <c r="B341" s="250"/>
      <c r="C341" s="249"/>
      <c r="D341" s="250"/>
      <c r="E341" s="249"/>
      <c r="F341" s="312"/>
      <c r="G341" s="228"/>
      <c r="H341" s="158"/>
      <c r="I341" s="158"/>
      <c r="J341" s="158"/>
      <c r="K341" s="158"/>
      <c r="L341" s="158"/>
      <c r="M341" s="158"/>
      <c r="N341" s="158"/>
      <c r="O341" s="158"/>
      <c r="P341" s="229"/>
      <c r="Q341" s="1008"/>
      <c r="R341" s="1009"/>
      <c r="S341" s="1009"/>
      <c r="T341" s="1009"/>
      <c r="U341" s="1009"/>
      <c r="V341" s="1009"/>
      <c r="W341" s="1009"/>
      <c r="X341" s="1009"/>
      <c r="Y341" s="1009"/>
      <c r="Z341" s="1009"/>
      <c r="AA341" s="101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1"/>
      <c r="B342" s="250"/>
      <c r="C342" s="249"/>
      <c r="D342" s="250"/>
      <c r="E342" s="249"/>
      <c r="F342" s="312"/>
      <c r="G342" s="230"/>
      <c r="H342" s="231"/>
      <c r="I342" s="231"/>
      <c r="J342" s="231"/>
      <c r="K342" s="231"/>
      <c r="L342" s="231"/>
      <c r="M342" s="231"/>
      <c r="N342" s="231"/>
      <c r="O342" s="231"/>
      <c r="P342" s="232"/>
      <c r="Q342" s="1011"/>
      <c r="R342" s="1012"/>
      <c r="S342" s="1012"/>
      <c r="T342" s="1012"/>
      <c r="U342" s="1012"/>
      <c r="V342" s="1012"/>
      <c r="W342" s="1012"/>
      <c r="X342" s="1012"/>
      <c r="Y342" s="1012"/>
      <c r="Z342" s="1012"/>
      <c r="AA342" s="101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1"/>
      <c r="B343" s="250"/>
      <c r="C343" s="249"/>
      <c r="D343" s="250"/>
      <c r="E343" s="249"/>
      <c r="F343" s="312"/>
      <c r="G343" s="230"/>
      <c r="H343" s="231"/>
      <c r="I343" s="231"/>
      <c r="J343" s="231"/>
      <c r="K343" s="231"/>
      <c r="L343" s="231"/>
      <c r="M343" s="231"/>
      <c r="N343" s="231"/>
      <c r="O343" s="231"/>
      <c r="P343" s="232"/>
      <c r="Q343" s="1011"/>
      <c r="R343" s="1012"/>
      <c r="S343" s="1012"/>
      <c r="T343" s="1012"/>
      <c r="U343" s="1012"/>
      <c r="V343" s="1012"/>
      <c r="W343" s="1012"/>
      <c r="X343" s="1012"/>
      <c r="Y343" s="1012"/>
      <c r="Z343" s="1012"/>
      <c r="AA343" s="1013"/>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1"/>
      <c r="B344" s="250"/>
      <c r="C344" s="249"/>
      <c r="D344" s="250"/>
      <c r="E344" s="249"/>
      <c r="F344" s="312"/>
      <c r="G344" s="230"/>
      <c r="H344" s="231"/>
      <c r="I344" s="231"/>
      <c r="J344" s="231"/>
      <c r="K344" s="231"/>
      <c r="L344" s="231"/>
      <c r="M344" s="231"/>
      <c r="N344" s="231"/>
      <c r="O344" s="231"/>
      <c r="P344" s="232"/>
      <c r="Q344" s="1011"/>
      <c r="R344" s="1012"/>
      <c r="S344" s="1012"/>
      <c r="T344" s="1012"/>
      <c r="U344" s="1012"/>
      <c r="V344" s="1012"/>
      <c r="W344" s="1012"/>
      <c r="X344" s="1012"/>
      <c r="Y344" s="1012"/>
      <c r="Z344" s="1012"/>
      <c r="AA344" s="101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1"/>
      <c r="B345" s="250"/>
      <c r="C345" s="249"/>
      <c r="D345" s="250"/>
      <c r="E345" s="249"/>
      <c r="F345" s="312"/>
      <c r="G345" s="233"/>
      <c r="H345" s="161"/>
      <c r="I345" s="161"/>
      <c r="J345" s="161"/>
      <c r="K345" s="161"/>
      <c r="L345" s="161"/>
      <c r="M345" s="161"/>
      <c r="N345" s="161"/>
      <c r="O345" s="161"/>
      <c r="P345" s="234"/>
      <c r="Q345" s="1014"/>
      <c r="R345" s="1015"/>
      <c r="S345" s="1015"/>
      <c r="T345" s="1015"/>
      <c r="U345" s="1015"/>
      <c r="V345" s="1015"/>
      <c r="W345" s="1015"/>
      <c r="X345" s="1015"/>
      <c r="Y345" s="1015"/>
      <c r="Z345" s="1015"/>
      <c r="AA345" s="101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1"/>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1"/>
      <c r="B348" s="250"/>
      <c r="C348" s="249"/>
      <c r="D348" s="250"/>
      <c r="E348" s="249"/>
      <c r="F348" s="312"/>
      <c r="G348" s="228"/>
      <c r="H348" s="158"/>
      <c r="I348" s="158"/>
      <c r="J348" s="158"/>
      <c r="K348" s="158"/>
      <c r="L348" s="158"/>
      <c r="M348" s="158"/>
      <c r="N348" s="158"/>
      <c r="O348" s="158"/>
      <c r="P348" s="229"/>
      <c r="Q348" s="1008"/>
      <c r="R348" s="1009"/>
      <c r="S348" s="1009"/>
      <c r="T348" s="1009"/>
      <c r="U348" s="1009"/>
      <c r="V348" s="1009"/>
      <c r="W348" s="1009"/>
      <c r="X348" s="1009"/>
      <c r="Y348" s="1009"/>
      <c r="Z348" s="1009"/>
      <c r="AA348" s="101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1"/>
      <c r="B349" s="250"/>
      <c r="C349" s="249"/>
      <c r="D349" s="250"/>
      <c r="E349" s="249"/>
      <c r="F349" s="312"/>
      <c r="G349" s="230"/>
      <c r="H349" s="231"/>
      <c r="I349" s="231"/>
      <c r="J349" s="231"/>
      <c r="K349" s="231"/>
      <c r="L349" s="231"/>
      <c r="M349" s="231"/>
      <c r="N349" s="231"/>
      <c r="O349" s="231"/>
      <c r="P349" s="232"/>
      <c r="Q349" s="1011"/>
      <c r="R349" s="1012"/>
      <c r="S349" s="1012"/>
      <c r="T349" s="1012"/>
      <c r="U349" s="1012"/>
      <c r="V349" s="1012"/>
      <c r="W349" s="1012"/>
      <c r="X349" s="1012"/>
      <c r="Y349" s="1012"/>
      <c r="Z349" s="1012"/>
      <c r="AA349" s="101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1"/>
      <c r="B350" s="250"/>
      <c r="C350" s="249"/>
      <c r="D350" s="250"/>
      <c r="E350" s="249"/>
      <c r="F350" s="312"/>
      <c r="G350" s="230"/>
      <c r="H350" s="231"/>
      <c r="I350" s="231"/>
      <c r="J350" s="231"/>
      <c r="K350" s="231"/>
      <c r="L350" s="231"/>
      <c r="M350" s="231"/>
      <c r="N350" s="231"/>
      <c r="O350" s="231"/>
      <c r="P350" s="232"/>
      <c r="Q350" s="1011"/>
      <c r="R350" s="1012"/>
      <c r="S350" s="1012"/>
      <c r="T350" s="1012"/>
      <c r="U350" s="1012"/>
      <c r="V350" s="1012"/>
      <c r="W350" s="1012"/>
      <c r="X350" s="1012"/>
      <c r="Y350" s="1012"/>
      <c r="Z350" s="1012"/>
      <c r="AA350" s="1013"/>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1"/>
      <c r="B351" s="250"/>
      <c r="C351" s="249"/>
      <c r="D351" s="250"/>
      <c r="E351" s="249"/>
      <c r="F351" s="312"/>
      <c r="G351" s="230"/>
      <c r="H351" s="231"/>
      <c r="I351" s="231"/>
      <c r="J351" s="231"/>
      <c r="K351" s="231"/>
      <c r="L351" s="231"/>
      <c r="M351" s="231"/>
      <c r="N351" s="231"/>
      <c r="O351" s="231"/>
      <c r="P351" s="232"/>
      <c r="Q351" s="1011"/>
      <c r="R351" s="1012"/>
      <c r="S351" s="1012"/>
      <c r="T351" s="1012"/>
      <c r="U351" s="1012"/>
      <c r="V351" s="1012"/>
      <c r="W351" s="1012"/>
      <c r="X351" s="1012"/>
      <c r="Y351" s="1012"/>
      <c r="Z351" s="1012"/>
      <c r="AA351" s="101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1"/>
      <c r="B352" s="250"/>
      <c r="C352" s="249"/>
      <c r="D352" s="250"/>
      <c r="E352" s="249"/>
      <c r="F352" s="312"/>
      <c r="G352" s="233"/>
      <c r="H352" s="161"/>
      <c r="I352" s="161"/>
      <c r="J352" s="161"/>
      <c r="K352" s="161"/>
      <c r="L352" s="161"/>
      <c r="M352" s="161"/>
      <c r="N352" s="161"/>
      <c r="O352" s="161"/>
      <c r="P352" s="234"/>
      <c r="Q352" s="1014"/>
      <c r="R352" s="1015"/>
      <c r="S352" s="1015"/>
      <c r="T352" s="1015"/>
      <c r="U352" s="1015"/>
      <c r="V352" s="1015"/>
      <c r="W352" s="1015"/>
      <c r="X352" s="1015"/>
      <c r="Y352" s="1015"/>
      <c r="Z352" s="1015"/>
      <c r="AA352" s="101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1"/>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1"/>
      <c r="B355" s="250"/>
      <c r="C355" s="249"/>
      <c r="D355" s="250"/>
      <c r="E355" s="249"/>
      <c r="F355" s="312"/>
      <c r="G355" s="228"/>
      <c r="H355" s="158"/>
      <c r="I355" s="158"/>
      <c r="J355" s="158"/>
      <c r="K355" s="158"/>
      <c r="L355" s="158"/>
      <c r="M355" s="158"/>
      <c r="N355" s="158"/>
      <c r="O355" s="158"/>
      <c r="P355" s="229"/>
      <c r="Q355" s="1008"/>
      <c r="R355" s="1009"/>
      <c r="S355" s="1009"/>
      <c r="T355" s="1009"/>
      <c r="U355" s="1009"/>
      <c r="V355" s="1009"/>
      <c r="W355" s="1009"/>
      <c r="X355" s="1009"/>
      <c r="Y355" s="1009"/>
      <c r="Z355" s="1009"/>
      <c r="AA355" s="101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1"/>
      <c r="B356" s="250"/>
      <c r="C356" s="249"/>
      <c r="D356" s="250"/>
      <c r="E356" s="249"/>
      <c r="F356" s="312"/>
      <c r="G356" s="230"/>
      <c r="H356" s="231"/>
      <c r="I356" s="231"/>
      <c r="J356" s="231"/>
      <c r="K356" s="231"/>
      <c r="L356" s="231"/>
      <c r="M356" s="231"/>
      <c r="N356" s="231"/>
      <c r="O356" s="231"/>
      <c r="P356" s="232"/>
      <c r="Q356" s="1011"/>
      <c r="R356" s="1012"/>
      <c r="S356" s="1012"/>
      <c r="T356" s="1012"/>
      <c r="U356" s="1012"/>
      <c r="V356" s="1012"/>
      <c r="W356" s="1012"/>
      <c r="X356" s="1012"/>
      <c r="Y356" s="1012"/>
      <c r="Z356" s="1012"/>
      <c r="AA356" s="101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1"/>
      <c r="B357" s="250"/>
      <c r="C357" s="249"/>
      <c r="D357" s="250"/>
      <c r="E357" s="249"/>
      <c r="F357" s="312"/>
      <c r="G357" s="230"/>
      <c r="H357" s="231"/>
      <c r="I357" s="231"/>
      <c r="J357" s="231"/>
      <c r="K357" s="231"/>
      <c r="L357" s="231"/>
      <c r="M357" s="231"/>
      <c r="N357" s="231"/>
      <c r="O357" s="231"/>
      <c r="P357" s="232"/>
      <c r="Q357" s="1011"/>
      <c r="R357" s="1012"/>
      <c r="S357" s="1012"/>
      <c r="T357" s="1012"/>
      <c r="U357" s="1012"/>
      <c r="V357" s="1012"/>
      <c r="W357" s="1012"/>
      <c r="X357" s="1012"/>
      <c r="Y357" s="1012"/>
      <c r="Z357" s="1012"/>
      <c r="AA357" s="1013"/>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1"/>
      <c r="B358" s="250"/>
      <c r="C358" s="249"/>
      <c r="D358" s="250"/>
      <c r="E358" s="249"/>
      <c r="F358" s="312"/>
      <c r="G358" s="230"/>
      <c r="H358" s="231"/>
      <c r="I358" s="231"/>
      <c r="J358" s="231"/>
      <c r="K358" s="231"/>
      <c r="L358" s="231"/>
      <c r="M358" s="231"/>
      <c r="N358" s="231"/>
      <c r="O358" s="231"/>
      <c r="P358" s="232"/>
      <c r="Q358" s="1011"/>
      <c r="R358" s="1012"/>
      <c r="S358" s="1012"/>
      <c r="T358" s="1012"/>
      <c r="U358" s="1012"/>
      <c r="V358" s="1012"/>
      <c r="W358" s="1012"/>
      <c r="X358" s="1012"/>
      <c r="Y358" s="1012"/>
      <c r="Z358" s="1012"/>
      <c r="AA358" s="101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1"/>
      <c r="B359" s="250"/>
      <c r="C359" s="249"/>
      <c r="D359" s="250"/>
      <c r="E359" s="249"/>
      <c r="F359" s="312"/>
      <c r="G359" s="233"/>
      <c r="H359" s="161"/>
      <c r="I359" s="161"/>
      <c r="J359" s="161"/>
      <c r="K359" s="161"/>
      <c r="L359" s="161"/>
      <c r="M359" s="161"/>
      <c r="N359" s="161"/>
      <c r="O359" s="161"/>
      <c r="P359" s="234"/>
      <c r="Q359" s="1014"/>
      <c r="R359" s="1015"/>
      <c r="S359" s="1015"/>
      <c r="T359" s="1015"/>
      <c r="U359" s="1015"/>
      <c r="V359" s="1015"/>
      <c r="W359" s="1015"/>
      <c r="X359" s="1015"/>
      <c r="Y359" s="1015"/>
      <c r="Z359" s="1015"/>
      <c r="AA359" s="101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1"/>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1"/>
      <c r="B362" s="250"/>
      <c r="C362" s="249"/>
      <c r="D362" s="250"/>
      <c r="E362" s="249"/>
      <c r="F362" s="312"/>
      <c r="G362" s="228"/>
      <c r="H362" s="158"/>
      <c r="I362" s="158"/>
      <c r="J362" s="158"/>
      <c r="K362" s="158"/>
      <c r="L362" s="158"/>
      <c r="M362" s="158"/>
      <c r="N362" s="158"/>
      <c r="O362" s="158"/>
      <c r="P362" s="229"/>
      <c r="Q362" s="1008"/>
      <c r="R362" s="1009"/>
      <c r="S362" s="1009"/>
      <c r="T362" s="1009"/>
      <c r="U362" s="1009"/>
      <c r="V362" s="1009"/>
      <c r="W362" s="1009"/>
      <c r="X362" s="1009"/>
      <c r="Y362" s="1009"/>
      <c r="Z362" s="1009"/>
      <c r="AA362" s="101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1"/>
      <c r="B363" s="250"/>
      <c r="C363" s="249"/>
      <c r="D363" s="250"/>
      <c r="E363" s="249"/>
      <c r="F363" s="312"/>
      <c r="G363" s="230"/>
      <c r="H363" s="231"/>
      <c r="I363" s="231"/>
      <c r="J363" s="231"/>
      <c r="K363" s="231"/>
      <c r="L363" s="231"/>
      <c r="M363" s="231"/>
      <c r="N363" s="231"/>
      <c r="O363" s="231"/>
      <c r="P363" s="232"/>
      <c r="Q363" s="1011"/>
      <c r="R363" s="1012"/>
      <c r="S363" s="1012"/>
      <c r="T363" s="1012"/>
      <c r="U363" s="1012"/>
      <c r="V363" s="1012"/>
      <c r="W363" s="1012"/>
      <c r="X363" s="1012"/>
      <c r="Y363" s="1012"/>
      <c r="Z363" s="1012"/>
      <c r="AA363" s="101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1"/>
      <c r="B364" s="250"/>
      <c r="C364" s="249"/>
      <c r="D364" s="250"/>
      <c r="E364" s="249"/>
      <c r="F364" s="312"/>
      <c r="G364" s="230"/>
      <c r="H364" s="231"/>
      <c r="I364" s="231"/>
      <c r="J364" s="231"/>
      <c r="K364" s="231"/>
      <c r="L364" s="231"/>
      <c r="M364" s="231"/>
      <c r="N364" s="231"/>
      <c r="O364" s="231"/>
      <c r="P364" s="232"/>
      <c r="Q364" s="1011"/>
      <c r="R364" s="1012"/>
      <c r="S364" s="1012"/>
      <c r="T364" s="1012"/>
      <c r="U364" s="1012"/>
      <c r="V364" s="1012"/>
      <c r="W364" s="1012"/>
      <c r="X364" s="1012"/>
      <c r="Y364" s="1012"/>
      <c r="Z364" s="1012"/>
      <c r="AA364" s="1013"/>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1"/>
      <c r="B365" s="250"/>
      <c r="C365" s="249"/>
      <c r="D365" s="250"/>
      <c r="E365" s="249"/>
      <c r="F365" s="312"/>
      <c r="G365" s="230"/>
      <c r="H365" s="231"/>
      <c r="I365" s="231"/>
      <c r="J365" s="231"/>
      <c r="K365" s="231"/>
      <c r="L365" s="231"/>
      <c r="M365" s="231"/>
      <c r="N365" s="231"/>
      <c r="O365" s="231"/>
      <c r="P365" s="232"/>
      <c r="Q365" s="1011"/>
      <c r="R365" s="1012"/>
      <c r="S365" s="1012"/>
      <c r="T365" s="1012"/>
      <c r="U365" s="1012"/>
      <c r="V365" s="1012"/>
      <c r="W365" s="1012"/>
      <c r="X365" s="1012"/>
      <c r="Y365" s="1012"/>
      <c r="Z365" s="1012"/>
      <c r="AA365" s="101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1"/>
      <c r="B366" s="250"/>
      <c r="C366" s="249"/>
      <c r="D366" s="250"/>
      <c r="E366" s="313"/>
      <c r="F366" s="314"/>
      <c r="G366" s="233"/>
      <c r="H366" s="161"/>
      <c r="I366" s="161"/>
      <c r="J366" s="161"/>
      <c r="K366" s="161"/>
      <c r="L366" s="161"/>
      <c r="M366" s="161"/>
      <c r="N366" s="161"/>
      <c r="O366" s="161"/>
      <c r="P366" s="234"/>
      <c r="Q366" s="1014"/>
      <c r="R366" s="1015"/>
      <c r="S366" s="1015"/>
      <c r="T366" s="1015"/>
      <c r="U366" s="1015"/>
      <c r="V366" s="1015"/>
      <c r="W366" s="1015"/>
      <c r="X366" s="1015"/>
      <c r="Y366" s="1015"/>
      <c r="Z366" s="1015"/>
      <c r="AA366" s="101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1"/>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1"/>
      <c r="B369" s="250"/>
      <c r="C369" s="249"/>
      <c r="D369" s="250"/>
      <c r="E369" s="44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7"/>
    </row>
    <row r="370" spans="1:50" ht="45" hidden="1" customHeight="1" x14ac:dyDescent="0.15">
      <c r="A370" s="1021"/>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1"/>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1"/>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2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2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1"/>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2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2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1"/>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2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2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1"/>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2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2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1"/>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2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2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1"/>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10"/>
    </row>
    <row r="393" spans="1:50" ht="22.5" hidden="1" customHeight="1" x14ac:dyDescent="0.15">
      <c r="A393" s="102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1"/>
      <c r="B394" s="250"/>
      <c r="C394" s="249"/>
      <c r="D394" s="250"/>
      <c r="E394" s="249"/>
      <c r="F394" s="312"/>
      <c r="G394" s="228"/>
      <c r="H394" s="158"/>
      <c r="I394" s="158"/>
      <c r="J394" s="158"/>
      <c r="K394" s="158"/>
      <c r="L394" s="158"/>
      <c r="M394" s="158"/>
      <c r="N394" s="158"/>
      <c r="O394" s="158"/>
      <c r="P394" s="229"/>
      <c r="Q394" s="1008"/>
      <c r="R394" s="1009"/>
      <c r="S394" s="1009"/>
      <c r="T394" s="1009"/>
      <c r="U394" s="1009"/>
      <c r="V394" s="1009"/>
      <c r="W394" s="1009"/>
      <c r="X394" s="1009"/>
      <c r="Y394" s="1009"/>
      <c r="Z394" s="1009"/>
      <c r="AA394" s="101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1"/>
      <c r="B395" s="250"/>
      <c r="C395" s="249"/>
      <c r="D395" s="250"/>
      <c r="E395" s="249"/>
      <c r="F395" s="312"/>
      <c r="G395" s="230"/>
      <c r="H395" s="231"/>
      <c r="I395" s="231"/>
      <c r="J395" s="231"/>
      <c r="K395" s="231"/>
      <c r="L395" s="231"/>
      <c r="M395" s="231"/>
      <c r="N395" s="231"/>
      <c r="O395" s="231"/>
      <c r="P395" s="232"/>
      <c r="Q395" s="1011"/>
      <c r="R395" s="1012"/>
      <c r="S395" s="1012"/>
      <c r="T395" s="1012"/>
      <c r="U395" s="1012"/>
      <c r="V395" s="1012"/>
      <c r="W395" s="1012"/>
      <c r="X395" s="1012"/>
      <c r="Y395" s="1012"/>
      <c r="Z395" s="1012"/>
      <c r="AA395" s="101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1"/>
      <c r="B396" s="250"/>
      <c r="C396" s="249"/>
      <c r="D396" s="250"/>
      <c r="E396" s="249"/>
      <c r="F396" s="312"/>
      <c r="G396" s="230"/>
      <c r="H396" s="231"/>
      <c r="I396" s="231"/>
      <c r="J396" s="231"/>
      <c r="K396" s="231"/>
      <c r="L396" s="231"/>
      <c r="M396" s="231"/>
      <c r="N396" s="231"/>
      <c r="O396" s="231"/>
      <c r="P396" s="232"/>
      <c r="Q396" s="1011"/>
      <c r="R396" s="1012"/>
      <c r="S396" s="1012"/>
      <c r="T396" s="1012"/>
      <c r="U396" s="1012"/>
      <c r="V396" s="1012"/>
      <c r="W396" s="1012"/>
      <c r="X396" s="1012"/>
      <c r="Y396" s="1012"/>
      <c r="Z396" s="1012"/>
      <c r="AA396" s="1013"/>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1"/>
      <c r="B397" s="250"/>
      <c r="C397" s="249"/>
      <c r="D397" s="250"/>
      <c r="E397" s="249"/>
      <c r="F397" s="312"/>
      <c r="G397" s="230"/>
      <c r="H397" s="231"/>
      <c r="I397" s="231"/>
      <c r="J397" s="231"/>
      <c r="K397" s="231"/>
      <c r="L397" s="231"/>
      <c r="M397" s="231"/>
      <c r="N397" s="231"/>
      <c r="O397" s="231"/>
      <c r="P397" s="232"/>
      <c r="Q397" s="1011"/>
      <c r="R397" s="1012"/>
      <c r="S397" s="1012"/>
      <c r="T397" s="1012"/>
      <c r="U397" s="1012"/>
      <c r="V397" s="1012"/>
      <c r="W397" s="1012"/>
      <c r="X397" s="1012"/>
      <c r="Y397" s="1012"/>
      <c r="Z397" s="1012"/>
      <c r="AA397" s="101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1"/>
      <c r="B398" s="250"/>
      <c r="C398" s="249"/>
      <c r="D398" s="250"/>
      <c r="E398" s="249"/>
      <c r="F398" s="312"/>
      <c r="G398" s="233"/>
      <c r="H398" s="161"/>
      <c r="I398" s="161"/>
      <c r="J398" s="161"/>
      <c r="K398" s="161"/>
      <c r="L398" s="161"/>
      <c r="M398" s="161"/>
      <c r="N398" s="161"/>
      <c r="O398" s="161"/>
      <c r="P398" s="234"/>
      <c r="Q398" s="1014"/>
      <c r="R398" s="1015"/>
      <c r="S398" s="1015"/>
      <c r="T398" s="1015"/>
      <c r="U398" s="1015"/>
      <c r="V398" s="1015"/>
      <c r="W398" s="1015"/>
      <c r="X398" s="1015"/>
      <c r="Y398" s="1015"/>
      <c r="Z398" s="1015"/>
      <c r="AA398" s="101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1"/>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1"/>
      <c r="B401" s="250"/>
      <c r="C401" s="249"/>
      <c r="D401" s="250"/>
      <c r="E401" s="249"/>
      <c r="F401" s="312"/>
      <c r="G401" s="228"/>
      <c r="H401" s="158"/>
      <c r="I401" s="158"/>
      <c r="J401" s="158"/>
      <c r="K401" s="158"/>
      <c r="L401" s="158"/>
      <c r="M401" s="158"/>
      <c r="N401" s="158"/>
      <c r="O401" s="158"/>
      <c r="P401" s="229"/>
      <c r="Q401" s="1008"/>
      <c r="R401" s="1009"/>
      <c r="S401" s="1009"/>
      <c r="T401" s="1009"/>
      <c r="U401" s="1009"/>
      <c r="V401" s="1009"/>
      <c r="W401" s="1009"/>
      <c r="X401" s="1009"/>
      <c r="Y401" s="1009"/>
      <c r="Z401" s="1009"/>
      <c r="AA401" s="101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1"/>
      <c r="B402" s="250"/>
      <c r="C402" s="249"/>
      <c r="D402" s="250"/>
      <c r="E402" s="249"/>
      <c r="F402" s="312"/>
      <c r="G402" s="230"/>
      <c r="H402" s="231"/>
      <c r="I402" s="231"/>
      <c r="J402" s="231"/>
      <c r="K402" s="231"/>
      <c r="L402" s="231"/>
      <c r="M402" s="231"/>
      <c r="N402" s="231"/>
      <c r="O402" s="231"/>
      <c r="P402" s="232"/>
      <c r="Q402" s="1011"/>
      <c r="R402" s="1012"/>
      <c r="S402" s="1012"/>
      <c r="T402" s="1012"/>
      <c r="U402" s="1012"/>
      <c r="V402" s="1012"/>
      <c r="W402" s="1012"/>
      <c r="X402" s="1012"/>
      <c r="Y402" s="1012"/>
      <c r="Z402" s="1012"/>
      <c r="AA402" s="101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1"/>
      <c r="B403" s="250"/>
      <c r="C403" s="249"/>
      <c r="D403" s="250"/>
      <c r="E403" s="249"/>
      <c r="F403" s="312"/>
      <c r="G403" s="230"/>
      <c r="H403" s="231"/>
      <c r="I403" s="231"/>
      <c r="J403" s="231"/>
      <c r="K403" s="231"/>
      <c r="L403" s="231"/>
      <c r="M403" s="231"/>
      <c r="N403" s="231"/>
      <c r="O403" s="231"/>
      <c r="P403" s="232"/>
      <c r="Q403" s="1011"/>
      <c r="R403" s="1012"/>
      <c r="S403" s="1012"/>
      <c r="T403" s="1012"/>
      <c r="U403" s="1012"/>
      <c r="V403" s="1012"/>
      <c r="W403" s="1012"/>
      <c r="X403" s="1012"/>
      <c r="Y403" s="1012"/>
      <c r="Z403" s="1012"/>
      <c r="AA403" s="1013"/>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1"/>
      <c r="B404" s="250"/>
      <c r="C404" s="249"/>
      <c r="D404" s="250"/>
      <c r="E404" s="249"/>
      <c r="F404" s="312"/>
      <c r="G404" s="230"/>
      <c r="H404" s="231"/>
      <c r="I404" s="231"/>
      <c r="J404" s="231"/>
      <c r="K404" s="231"/>
      <c r="L404" s="231"/>
      <c r="M404" s="231"/>
      <c r="N404" s="231"/>
      <c r="O404" s="231"/>
      <c r="P404" s="232"/>
      <c r="Q404" s="1011"/>
      <c r="R404" s="1012"/>
      <c r="S404" s="1012"/>
      <c r="T404" s="1012"/>
      <c r="U404" s="1012"/>
      <c r="V404" s="1012"/>
      <c r="W404" s="1012"/>
      <c r="X404" s="1012"/>
      <c r="Y404" s="1012"/>
      <c r="Z404" s="1012"/>
      <c r="AA404" s="101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1"/>
      <c r="B405" s="250"/>
      <c r="C405" s="249"/>
      <c r="D405" s="250"/>
      <c r="E405" s="249"/>
      <c r="F405" s="312"/>
      <c r="G405" s="233"/>
      <c r="H405" s="161"/>
      <c r="I405" s="161"/>
      <c r="J405" s="161"/>
      <c r="K405" s="161"/>
      <c r="L405" s="161"/>
      <c r="M405" s="161"/>
      <c r="N405" s="161"/>
      <c r="O405" s="161"/>
      <c r="P405" s="234"/>
      <c r="Q405" s="1014"/>
      <c r="R405" s="1015"/>
      <c r="S405" s="1015"/>
      <c r="T405" s="1015"/>
      <c r="U405" s="1015"/>
      <c r="V405" s="1015"/>
      <c r="W405" s="1015"/>
      <c r="X405" s="1015"/>
      <c r="Y405" s="1015"/>
      <c r="Z405" s="1015"/>
      <c r="AA405" s="101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1"/>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1"/>
      <c r="B408" s="250"/>
      <c r="C408" s="249"/>
      <c r="D408" s="250"/>
      <c r="E408" s="249"/>
      <c r="F408" s="312"/>
      <c r="G408" s="228"/>
      <c r="H408" s="158"/>
      <c r="I408" s="158"/>
      <c r="J408" s="158"/>
      <c r="K408" s="158"/>
      <c r="L408" s="158"/>
      <c r="M408" s="158"/>
      <c r="N408" s="158"/>
      <c r="O408" s="158"/>
      <c r="P408" s="229"/>
      <c r="Q408" s="1008"/>
      <c r="R408" s="1009"/>
      <c r="S408" s="1009"/>
      <c r="T408" s="1009"/>
      <c r="U408" s="1009"/>
      <c r="V408" s="1009"/>
      <c r="W408" s="1009"/>
      <c r="X408" s="1009"/>
      <c r="Y408" s="1009"/>
      <c r="Z408" s="1009"/>
      <c r="AA408" s="101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1"/>
      <c r="B409" s="250"/>
      <c r="C409" s="249"/>
      <c r="D409" s="250"/>
      <c r="E409" s="249"/>
      <c r="F409" s="312"/>
      <c r="G409" s="230"/>
      <c r="H409" s="231"/>
      <c r="I409" s="231"/>
      <c r="J409" s="231"/>
      <c r="K409" s="231"/>
      <c r="L409" s="231"/>
      <c r="M409" s="231"/>
      <c r="N409" s="231"/>
      <c r="O409" s="231"/>
      <c r="P409" s="232"/>
      <c r="Q409" s="1011"/>
      <c r="R409" s="1012"/>
      <c r="S409" s="1012"/>
      <c r="T409" s="1012"/>
      <c r="U409" s="1012"/>
      <c r="V409" s="1012"/>
      <c r="W409" s="1012"/>
      <c r="X409" s="1012"/>
      <c r="Y409" s="1012"/>
      <c r="Z409" s="1012"/>
      <c r="AA409" s="101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1"/>
      <c r="B410" s="250"/>
      <c r="C410" s="249"/>
      <c r="D410" s="250"/>
      <c r="E410" s="249"/>
      <c r="F410" s="312"/>
      <c r="G410" s="230"/>
      <c r="H410" s="231"/>
      <c r="I410" s="231"/>
      <c r="J410" s="231"/>
      <c r="K410" s="231"/>
      <c r="L410" s="231"/>
      <c r="M410" s="231"/>
      <c r="N410" s="231"/>
      <c r="O410" s="231"/>
      <c r="P410" s="232"/>
      <c r="Q410" s="1011"/>
      <c r="R410" s="1012"/>
      <c r="S410" s="1012"/>
      <c r="T410" s="1012"/>
      <c r="U410" s="1012"/>
      <c r="V410" s="1012"/>
      <c r="W410" s="1012"/>
      <c r="X410" s="1012"/>
      <c r="Y410" s="1012"/>
      <c r="Z410" s="1012"/>
      <c r="AA410" s="1013"/>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1"/>
      <c r="B411" s="250"/>
      <c r="C411" s="249"/>
      <c r="D411" s="250"/>
      <c r="E411" s="249"/>
      <c r="F411" s="312"/>
      <c r="G411" s="230"/>
      <c r="H411" s="231"/>
      <c r="I411" s="231"/>
      <c r="J411" s="231"/>
      <c r="K411" s="231"/>
      <c r="L411" s="231"/>
      <c r="M411" s="231"/>
      <c r="N411" s="231"/>
      <c r="O411" s="231"/>
      <c r="P411" s="232"/>
      <c r="Q411" s="1011"/>
      <c r="R411" s="1012"/>
      <c r="S411" s="1012"/>
      <c r="T411" s="1012"/>
      <c r="U411" s="1012"/>
      <c r="V411" s="1012"/>
      <c r="W411" s="1012"/>
      <c r="X411" s="1012"/>
      <c r="Y411" s="1012"/>
      <c r="Z411" s="1012"/>
      <c r="AA411" s="101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1"/>
      <c r="B412" s="250"/>
      <c r="C412" s="249"/>
      <c r="D412" s="250"/>
      <c r="E412" s="249"/>
      <c r="F412" s="312"/>
      <c r="G412" s="233"/>
      <c r="H412" s="161"/>
      <c r="I412" s="161"/>
      <c r="J412" s="161"/>
      <c r="K412" s="161"/>
      <c r="L412" s="161"/>
      <c r="M412" s="161"/>
      <c r="N412" s="161"/>
      <c r="O412" s="161"/>
      <c r="P412" s="234"/>
      <c r="Q412" s="1014"/>
      <c r="R412" s="1015"/>
      <c r="S412" s="1015"/>
      <c r="T412" s="1015"/>
      <c r="U412" s="1015"/>
      <c r="V412" s="1015"/>
      <c r="W412" s="1015"/>
      <c r="X412" s="1015"/>
      <c r="Y412" s="1015"/>
      <c r="Z412" s="1015"/>
      <c r="AA412" s="101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1"/>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1"/>
      <c r="B415" s="250"/>
      <c r="C415" s="249"/>
      <c r="D415" s="250"/>
      <c r="E415" s="249"/>
      <c r="F415" s="312"/>
      <c r="G415" s="228"/>
      <c r="H415" s="158"/>
      <c r="I415" s="158"/>
      <c r="J415" s="158"/>
      <c r="K415" s="158"/>
      <c r="L415" s="158"/>
      <c r="M415" s="158"/>
      <c r="N415" s="158"/>
      <c r="O415" s="158"/>
      <c r="P415" s="229"/>
      <c r="Q415" s="1008"/>
      <c r="R415" s="1009"/>
      <c r="S415" s="1009"/>
      <c r="T415" s="1009"/>
      <c r="U415" s="1009"/>
      <c r="V415" s="1009"/>
      <c r="W415" s="1009"/>
      <c r="X415" s="1009"/>
      <c r="Y415" s="1009"/>
      <c r="Z415" s="1009"/>
      <c r="AA415" s="101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1"/>
      <c r="B416" s="250"/>
      <c r="C416" s="249"/>
      <c r="D416" s="250"/>
      <c r="E416" s="249"/>
      <c r="F416" s="312"/>
      <c r="G416" s="230"/>
      <c r="H416" s="231"/>
      <c r="I416" s="231"/>
      <c r="J416" s="231"/>
      <c r="K416" s="231"/>
      <c r="L416" s="231"/>
      <c r="M416" s="231"/>
      <c r="N416" s="231"/>
      <c r="O416" s="231"/>
      <c r="P416" s="232"/>
      <c r="Q416" s="1011"/>
      <c r="R416" s="1012"/>
      <c r="S416" s="1012"/>
      <c r="T416" s="1012"/>
      <c r="U416" s="1012"/>
      <c r="V416" s="1012"/>
      <c r="W416" s="1012"/>
      <c r="X416" s="1012"/>
      <c r="Y416" s="1012"/>
      <c r="Z416" s="1012"/>
      <c r="AA416" s="101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1"/>
      <c r="B417" s="250"/>
      <c r="C417" s="249"/>
      <c r="D417" s="250"/>
      <c r="E417" s="249"/>
      <c r="F417" s="312"/>
      <c r="G417" s="230"/>
      <c r="H417" s="231"/>
      <c r="I417" s="231"/>
      <c r="J417" s="231"/>
      <c r="K417" s="231"/>
      <c r="L417" s="231"/>
      <c r="M417" s="231"/>
      <c r="N417" s="231"/>
      <c r="O417" s="231"/>
      <c r="P417" s="232"/>
      <c r="Q417" s="1011"/>
      <c r="R417" s="1012"/>
      <c r="S417" s="1012"/>
      <c r="T417" s="1012"/>
      <c r="U417" s="1012"/>
      <c r="V417" s="1012"/>
      <c r="W417" s="1012"/>
      <c r="X417" s="1012"/>
      <c r="Y417" s="1012"/>
      <c r="Z417" s="1012"/>
      <c r="AA417" s="1013"/>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1"/>
      <c r="B418" s="250"/>
      <c r="C418" s="249"/>
      <c r="D418" s="250"/>
      <c r="E418" s="249"/>
      <c r="F418" s="312"/>
      <c r="G418" s="230"/>
      <c r="H418" s="231"/>
      <c r="I418" s="231"/>
      <c r="J418" s="231"/>
      <c r="K418" s="231"/>
      <c r="L418" s="231"/>
      <c r="M418" s="231"/>
      <c r="N418" s="231"/>
      <c r="O418" s="231"/>
      <c r="P418" s="232"/>
      <c r="Q418" s="1011"/>
      <c r="R418" s="1012"/>
      <c r="S418" s="1012"/>
      <c r="T418" s="1012"/>
      <c r="U418" s="1012"/>
      <c r="V418" s="1012"/>
      <c r="W418" s="1012"/>
      <c r="X418" s="1012"/>
      <c r="Y418" s="1012"/>
      <c r="Z418" s="1012"/>
      <c r="AA418" s="101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1"/>
      <c r="B419" s="250"/>
      <c r="C419" s="249"/>
      <c r="D419" s="250"/>
      <c r="E419" s="249"/>
      <c r="F419" s="312"/>
      <c r="G419" s="233"/>
      <c r="H419" s="161"/>
      <c r="I419" s="161"/>
      <c r="J419" s="161"/>
      <c r="K419" s="161"/>
      <c r="L419" s="161"/>
      <c r="M419" s="161"/>
      <c r="N419" s="161"/>
      <c r="O419" s="161"/>
      <c r="P419" s="234"/>
      <c r="Q419" s="1014"/>
      <c r="R419" s="1015"/>
      <c r="S419" s="1015"/>
      <c r="T419" s="1015"/>
      <c r="U419" s="1015"/>
      <c r="V419" s="1015"/>
      <c r="W419" s="1015"/>
      <c r="X419" s="1015"/>
      <c r="Y419" s="1015"/>
      <c r="Z419" s="1015"/>
      <c r="AA419" s="101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1"/>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1"/>
      <c r="B422" s="250"/>
      <c r="C422" s="249"/>
      <c r="D422" s="250"/>
      <c r="E422" s="249"/>
      <c r="F422" s="312"/>
      <c r="G422" s="228"/>
      <c r="H422" s="158"/>
      <c r="I422" s="158"/>
      <c r="J422" s="158"/>
      <c r="K422" s="158"/>
      <c r="L422" s="158"/>
      <c r="M422" s="158"/>
      <c r="N422" s="158"/>
      <c r="O422" s="158"/>
      <c r="P422" s="229"/>
      <c r="Q422" s="1008"/>
      <c r="R422" s="1009"/>
      <c r="S422" s="1009"/>
      <c r="T422" s="1009"/>
      <c r="U422" s="1009"/>
      <c r="V422" s="1009"/>
      <c r="W422" s="1009"/>
      <c r="X422" s="1009"/>
      <c r="Y422" s="1009"/>
      <c r="Z422" s="1009"/>
      <c r="AA422" s="101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1"/>
      <c r="B423" s="250"/>
      <c r="C423" s="249"/>
      <c r="D423" s="250"/>
      <c r="E423" s="249"/>
      <c r="F423" s="312"/>
      <c r="G423" s="230"/>
      <c r="H423" s="231"/>
      <c r="I423" s="231"/>
      <c r="J423" s="231"/>
      <c r="K423" s="231"/>
      <c r="L423" s="231"/>
      <c r="M423" s="231"/>
      <c r="N423" s="231"/>
      <c r="O423" s="231"/>
      <c r="P423" s="232"/>
      <c r="Q423" s="1011"/>
      <c r="R423" s="1012"/>
      <c r="S423" s="1012"/>
      <c r="T423" s="1012"/>
      <c r="U423" s="1012"/>
      <c r="V423" s="1012"/>
      <c r="W423" s="1012"/>
      <c r="X423" s="1012"/>
      <c r="Y423" s="1012"/>
      <c r="Z423" s="1012"/>
      <c r="AA423" s="101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1"/>
      <c r="B424" s="250"/>
      <c r="C424" s="249"/>
      <c r="D424" s="250"/>
      <c r="E424" s="249"/>
      <c r="F424" s="312"/>
      <c r="G424" s="230"/>
      <c r="H424" s="231"/>
      <c r="I424" s="231"/>
      <c r="J424" s="231"/>
      <c r="K424" s="231"/>
      <c r="L424" s="231"/>
      <c r="M424" s="231"/>
      <c r="N424" s="231"/>
      <c r="O424" s="231"/>
      <c r="P424" s="232"/>
      <c r="Q424" s="1011"/>
      <c r="R424" s="1012"/>
      <c r="S424" s="1012"/>
      <c r="T424" s="1012"/>
      <c r="U424" s="1012"/>
      <c r="V424" s="1012"/>
      <c r="W424" s="1012"/>
      <c r="X424" s="1012"/>
      <c r="Y424" s="1012"/>
      <c r="Z424" s="1012"/>
      <c r="AA424" s="1013"/>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1"/>
      <c r="B425" s="250"/>
      <c r="C425" s="249"/>
      <c r="D425" s="250"/>
      <c r="E425" s="249"/>
      <c r="F425" s="312"/>
      <c r="G425" s="230"/>
      <c r="H425" s="231"/>
      <c r="I425" s="231"/>
      <c r="J425" s="231"/>
      <c r="K425" s="231"/>
      <c r="L425" s="231"/>
      <c r="M425" s="231"/>
      <c r="N425" s="231"/>
      <c r="O425" s="231"/>
      <c r="P425" s="232"/>
      <c r="Q425" s="1011"/>
      <c r="R425" s="1012"/>
      <c r="S425" s="1012"/>
      <c r="T425" s="1012"/>
      <c r="U425" s="1012"/>
      <c r="V425" s="1012"/>
      <c r="W425" s="1012"/>
      <c r="X425" s="1012"/>
      <c r="Y425" s="1012"/>
      <c r="Z425" s="1012"/>
      <c r="AA425" s="101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1"/>
      <c r="B426" s="250"/>
      <c r="C426" s="249"/>
      <c r="D426" s="250"/>
      <c r="E426" s="313"/>
      <c r="F426" s="314"/>
      <c r="G426" s="233"/>
      <c r="H426" s="161"/>
      <c r="I426" s="161"/>
      <c r="J426" s="161"/>
      <c r="K426" s="161"/>
      <c r="L426" s="161"/>
      <c r="M426" s="161"/>
      <c r="N426" s="161"/>
      <c r="O426" s="161"/>
      <c r="P426" s="234"/>
      <c r="Q426" s="1014"/>
      <c r="R426" s="1015"/>
      <c r="S426" s="1015"/>
      <c r="T426" s="1015"/>
      <c r="U426" s="1015"/>
      <c r="V426" s="1015"/>
      <c r="W426" s="1015"/>
      <c r="X426" s="1015"/>
      <c r="Y426" s="1015"/>
      <c r="Z426" s="1015"/>
      <c r="AA426" s="101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1"/>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1"/>
      <c r="B429" s="250"/>
      <c r="C429" s="313"/>
      <c r="D429" s="101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1"/>
      <c r="B430" s="250"/>
      <c r="C430" s="247" t="s">
        <v>367</v>
      </c>
      <c r="D430" s="248"/>
      <c r="E430" s="236" t="s">
        <v>387</v>
      </c>
      <c r="F430" s="237"/>
      <c r="G430" s="238" t="s">
        <v>383</v>
      </c>
      <c r="H430" s="155"/>
      <c r="I430" s="155"/>
      <c r="J430" s="239" t="s">
        <v>551</v>
      </c>
      <c r="K430" s="240"/>
      <c r="L430" s="240"/>
      <c r="M430" s="240"/>
      <c r="N430" s="240"/>
      <c r="O430" s="240"/>
      <c r="P430" s="240"/>
      <c r="Q430" s="240"/>
      <c r="R430" s="240"/>
      <c r="S430" s="240"/>
      <c r="T430" s="241"/>
      <c r="U430" s="242" t="s">
        <v>907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1"/>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527</v>
      </c>
      <c r="AN431" s="178"/>
      <c r="AO431" s="178"/>
      <c r="AP431" s="173"/>
      <c r="AQ431" s="173" t="s">
        <v>354</v>
      </c>
      <c r="AR431" s="166"/>
      <c r="AS431" s="166"/>
      <c r="AT431" s="167"/>
      <c r="AU431" s="131" t="s">
        <v>253</v>
      </c>
      <c r="AV431" s="131"/>
      <c r="AW431" s="131"/>
      <c r="AX431" s="132"/>
    </row>
    <row r="432" spans="1:50" ht="18.75" customHeight="1" x14ac:dyDescent="0.15">
      <c r="A432" s="102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907</v>
      </c>
      <c r="AF432" s="133"/>
      <c r="AG432" s="134" t="s">
        <v>355</v>
      </c>
      <c r="AH432" s="169"/>
      <c r="AI432" s="179"/>
      <c r="AJ432" s="179"/>
      <c r="AK432" s="179"/>
      <c r="AL432" s="174"/>
      <c r="AM432" s="179"/>
      <c r="AN432" s="179"/>
      <c r="AO432" s="179"/>
      <c r="AP432" s="174"/>
      <c r="AQ432" s="215" t="s">
        <v>907</v>
      </c>
      <c r="AR432" s="133"/>
      <c r="AS432" s="134" t="s">
        <v>355</v>
      </c>
      <c r="AT432" s="169"/>
      <c r="AU432" s="133" t="s">
        <v>907</v>
      </c>
      <c r="AV432" s="133"/>
      <c r="AW432" s="134" t="s">
        <v>300</v>
      </c>
      <c r="AX432" s="135"/>
    </row>
    <row r="433" spans="1:50" ht="23.25" customHeight="1" x14ac:dyDescent="0.15">
      <c r="A433" s="1021"/>
      <c r="B433" s="250"/>
      <c r="C433" s="249"/>
      <c r="D433" s="250"/>
      <c r="E433" s="163"/>
      <c r="F433" s="164"/>
      <c r="G433" s="228" t="s">
        <v>907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907</v>
      </c>
      <c r="AC433" s="130"/>
      <c r="AD433" s="130"/>
      <c r="AE433" s="100" t="s">
        <v>907</v>
      </c>
      <c r="AF433" s="101"/>
      <c r="AG433" s="101"/>
      <c r="AH433" s="101"/>
      <c r="AI433" s="100" t="s">
        <v>907</v>
      </c>
      <c r="AJ433" s="101"/>
      <c r="AK433" s="101"/>
      <c r="AL433" s="101"/>
      <c r="AM433" s="100" t="s">
        <v>907</v>
      </c>
      <c r="AN433" s="101"/>
      <c r="AO433" s="101"/>
      <c r="AP433" s="102"/>
      <c r="AQ433" s="100" t="s">
        <v>907</v>
      </c>
      <c r="AR433" s="101"/>
      <c r="AS433" s="101"/>
      <c r="AT433" s="102"/>
      <c r="AU433" s="101" t="s">
        <v>907</v>
      </c>
      <c r="AV433" s="101"/>
      <c r="AW433" s="101"/>
      <c r="AX433" s="220"/>
    </row>
    <row r="434" spans="1:50" ht="23.25" customHeight="1" x14ac:dyDescent="0.15">
      <c r="A434" s="102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907</v>
      </c>
      <c r="AC434" s="219"/>
      <c r="AD434" s="219"/>
      <c r="AE434" s="100" t="s">
        <v>907</v>
      </c>
      <c r="AF434" s="101"/>
      <c r="AG434" s="101"/>
      <c r="AH434" s="102"/>
      <c r="AI434" s="100" t="s">
        <v>907</v>
      </c>
      <c r="AJ434" s="101"/>
      <c r="AK434" s="101"/>
      <c r="AL434" s="101"/>
      <c r="AM434" s="100" t="s">
        <v>907</v>
      </c>
      <c r="AN434" s="101"/>
      <c r="AO434" s="101"/>
      <c r="AP434" s="102"/>
      <c r="AQ434" s="100" t="s">
        <v>907</v>
      </c>
      <c r="AR434" s="101"/>
      <c r="AS434" s="101"/>
      <c r="AT434" s="102"/>
      <c r="AU434" s="101" t="s">
        <v>907</v>
      </c>
      <c r="AV434" s="101"/>
      <c r="AW434" s="101"/>
      <c r="AX434" s="220"/>
    </row>
    <row r="435" spans="1:50" ht="23.25" customHeight="1" x14ac:dyDescent="0.15">
      <c r="A435" s="102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907</v>
      </c>
      <c r="AF435" s="101"/>
      <c r="AG435" s="101"/>
      <c r="AH435" s="102"/>
      <c r="AI435" s="100" t="s">
        <v>907</v>
      </c>
      <c r="AJ435" s="101"/>
      <c r="AK435" s="101"/>
      <c r="AL435" s="101"/>
      <c r="AM435" s="100" t="s">
        <v>907</v>
      </c>
      <c r="AN435" s="101"/>
      <c r="AO435" s="101"/>
      <c r="AP435" s="102"/>
      <c r="AQ435" s="100" t="s">
        <v>907</v>
      </c>
      <c r="AR435" s="101"/>
      <c r="AS435" s="101"/>
      <c r="AT435" s="102"/>
      <c r="AU435" s="101" t="s">
        <v>907</v>
      </c>
      <c r="AV435" s="101"/>
      <c r="AW435" s="101"/>
      <c r="AX435" s="220"/>
    </row>
    <row r="436" spans="1:50" ht="18.75" customHeight="1" x14ac:dyDescent="0.15">
      <c r="A436" s="1021"/>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527</v>
      </c>
      <c r="AN436" s="178"/>
      <c r="AO436" s="178"/>
      <c r="AP436" s="173"/>
      <c r="AQ436" s="173" t="s">
        <v>354</v>
      </c>
      <c r="AR436" s="166"/>
      <c r="AS436" s="166"/>
      <c r="AT436" s="167"/>
      <c r="AU436" s="131" t="s">
        <v>253</v>
      </c>
      <c r="AV436" s="131"/>
      <c r="AW436" s="131"/>
      <c r="AX436" s="132"/>
    </row>
    <row r="437" spans="1:50" ht="18.75" customHeight="1" x14ac:dyDescent="0.15">
      <c r="A437" s="102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907</v>
      </c>
      <c r="AF437" s="133"/>
      <c r="AG437" s="134" t="s">
        <v>355</v>
      </c>
      <c r="AH437" s="169"/>
      <c r="AI437" s="179"/>
      <c r="AJ437" s="179"/>
      <c r="AK437" s="179"/>
      <c r="AL437" s="174"/>
      <c r="AM437" s="179"/>
      <c r="AN437" s="179"/>
      <c r="AO437" s="179"/>
      <c r="AP437" s="174"/>
      <c r="AQ437" s="215" t="s">
        <v>907</v>
      </c>
      <c r="AR437" s="133"/>
      <c r="AS437" s="134" t="s">
        <v>355</v>
      </c>
      <c r="AT437" s="169"/>
      <c r="AU437" s="133" t="s">
        <v>907</v>
      </c>
      <c r="AV437" s="133"/>
      <c r="AW437" s="134" t="s">
        <v>300</v>
      </c>
      <c r="AX437" s="135"/>
    </row>
    <row r="438" spans="1:50" ht="23.25" customHeight="1" x14ac:dyDescent="0.15">
      <c r="A438" s="1021"/>
      <c r="B438" s="250"/>
      <c r="C438" s="249"/>
      <c r="D438" s="250"/>
      <c r="E438" s="163"/>
      <c r="F438" s="164"/>
      <c r="G438" s="228" t="s">
        <v>907</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907</v>
      </c>
      <c r="AC438" s="130"/>
      <c r="AD438" s="130"/>
      <c r="AE438" s="100" t="s">
        <v>907</v>
      </c>
      <c r="AF438" s="101"/>
      <c r="AG438" s="101"/>
      <c r="AH438" s="101"/>
      <c r="AI438" s="100" t="s">
        <v>907</v>
      </c>
      <c r="AJ438" s="101"/>
      <c r="AK438" s="101"/>
      <c r="AL438" s="101"/>
      <c r="AM438" s="100" t="s">
        <v>907</v>
      </c>
      <c r="AN438" s="101"/>
      <c r="AO438" s="101"/>
      <c r="AP438" s="102"/>
      <c r="AQ438" s="100" t="s">
        <v>907</v>
      </c>
      <c r="AR438" s="101"/>
      <c r="AS438" s="101"/>
      <c r="AT438" s="102"/>
      <c r="AU438" s="101" t="s">
        <v>907</v>
      </c>
      <c r="AV438" s="101"/>
      <c r="AW438" s="101"/>
      <c r="AX438" s="220"/>
    </row>
    <row r="439" spans="1:50" ht="23.25" customHeight="1" x14ac:dyDescent="0.15">
      <c r="A439" s="102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907</v>
      </c>
      <c r="AC439" s="219"/>
      <c r="AD439" s="219"/>
      <c r="AE439" s="100" t="s">
        <v>907</v>
      </c>
      <c r="AF439" s="101"/>
      <c r="AG439" s="101"/>
      <c r="AH439" s="102"/>
      <c r="AI439" s="100" t="s">
        <v>907</v>
      </c>
      <c r="AJ439" s="101"/>
      <c r="AK439" s="101"/>
      <c r="AL439" s="101"/>
      <c r="AM439" s="100" t="s">
        <v>907</v>
      </c>
      <c r="AN439" s="101"/>
      <c r="AO439" s="101"/>
      <c r="AP439" s="102"/>
      <c r="AQ439" s="100" t="s">
        <v>907</v>
      </c>
      <c r="AR439" s="101"/>
      <c r="AS439" s="101"/>
      <c r="AT439" s="102"/>
      <c r="AU439" s="101" t="s">
        <v>907</v>
      </c>
      <c r="AV439" s="101"/>
      <c r="AW439" s="101"/>
      <c r="AX439" s="220"/>
    </row>
    <row r="440" spans="1:50" ht="23.25" customHeight="1" x14ac:dyDescent="0.15">
      <c r="A440" s="102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907</v>
      </c>
      <c r="AF440" s="101"/>
      <c r="AG440" s="101"/>
      <c r="AH440" s="102"/>
      <c r="AI440" s="100" t="s">
        <v>907</v>
      </c>
      <c r="AJ440" s="101"/>
      <c r="AK440" s="101"/>
      <c r="AL440" s="101"/>
      <c r="AM440" s="100" t="s">
        <v>907</v>
      </c>
      <c r="AN440" s="101"/>
      <c r="AO440" s="101"/>
      <c r="AP440" s="102"/>
      <c r="AQ440" s="100" t="s">
        <v>907</v>
      </c>
      <c r="AR440" s="101"/>
      <c r="AS440" s="101"/>
      <c r="AT440" s="102"/>
      <c r="AU440" s="101" t="s">
        <v>907</v>
      </c>
      <c r="AV440" s="101"/>
      <c r="AW440" s="101"/>
      <c r="AX440" s="220"/>
    </row>
    <row r="441" spans="1:50" ht="18.75" hidden="1" customHeight="1" x14ac:dyDescent="0.15">
      <c r="A441" s="1021"/>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527</v>
      </c>
      <c r="AN441" s="178"/>
      <c r="AO441" s="178"/>
      <c r="AP441" s="173"/>
      <c r="AQ441" s="173" t="s">
        <v>354</v>
      </c>
      <c r="AR441" s="166"/>
      <c r="AS441" s="166"/>
      <c r="AT441" s="167"/>
      <c r="AU441" s="131" t="s">
        <v>253</v>
      </c>
      <c r="AV441" s="131"/>
      <c r="AW441" s="131"/>
      <c r="AX441" s="132"/>
    </row>
    <row r="442" spans="1:50" ht="18.75" hidden="1" customHeight="1" x14ac:dyDescent="0.15">
      <c r="A442" s="102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2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1"/>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527</v>
      </c>
      <c r="AN446" s="178"/>
      <c r="AO446" s="178"/>
      <c r="AP446" s="173"/>
      <c r="AQ446" s="173" t="s">
        <v>354</v>
      </c>
      <c r="AR446" s="166"/>
      <c r="AS446" s="166"/>
      <c r="AT446" s="167"/>
      <c r="AU446" s="131" t="s">
        <v>253</v>
      </c>
      <c r="AV446" s="131"/>
      <c r="AW446" s="131"/>
      <c r="AX446" s="132"/>
    </row>
    <row r="447" spans="1:50" ht="18.75" hidden="1" customHeight="1" x14ac:dyDescent="0.15">
      <c r="A447" s="102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2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1"/>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527</v>
      </c>
      <c r="AN451" s="178"/>
      <c r="AO451" s="178"/>
      <c r="AP451" s="173"/>
      <c r="AQ451" s="173" t="s">
        <v>354</v>
      </c>
      <c r="AR451" s="166"/>
      <c r="AS451" s="166"/>
      <c r="AT451" s="167"/>
      <c r="AU451" s="131" t="s">
        <v>253</v>
      </c>
      <c r="AV451" s="131"/>
      <c r="AW451" s="131"/>
      <c r="AX451" s="132"/>
    </row>
    <row r="452" spans="1:50" ht="18.75" hidden="1" customHeight="1" x14ac:dyDescent="0.15">
      <c r="A452" s="102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2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21"/>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527</v>
      </c>
      <c r="AN456" s="178"/>
      <c r="AO456" s="178"/>
      <c r="AP456" s="173"/>
      <c r="AQ456" s="173" t="s">
        <v>354</v>
      </c>
      <c r="AR456" s="166"/>
      <c r="AS456" s="166"/>
      <c r="AT456" s="167"/>
      <c r="AU456" s="131" t="s">
        <v>253</v>
      </c>
      <c r="AV456" s="131"/>
      <c r="AW456" s="131"/>
      <c r="AX456" s="132"/>
    </row>
    <row r="457" spans="1:50" ht="18.75" hidden="1" customHeight="1" x14ac:dyDescent="0.15">
      <c r="A457" s="102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15">
      <c r="A458" s="102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2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2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21"/>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527</v>
      </c>
      <c r="AN461" s="178"/>
      <c r="AO461" s="178"/>
      <c r="AP461" s="173"/>
      <c r="AQ461" s="173" t="s">
        <v>354</v>
      </c>
      <c r="AR461" s="166"/>
      <c r="AS461" s="166"/>
      <c r="AT461" s="167"/>
      <c r="AU461" s="131" t="s">
        <v>253</v>
      </c>
      <c r="AV461" s="131"/>
      <c r="AW461" s="131"/>
      <c r="AX461" s="132"/>
    </row>
    <row r="462" spans="1:50" ht="18.75" hidden="1" customHeight="1" x14ac:dyDescent="0.15">
      <c r="A462" s="102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2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1"/>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527</v>
      </c>
      <c r="AN466" s="178"/>
      <c r="AO466" s="178"/>
      <c r="AP466" s="173"/>
      <c r="AQ466" s="173" t="s">
        <v>354</v>
      </c>
      <c r="AR466" s="166"/>
      <c r="AS466" s="166"/>
      <c r="AT466" s="167"/>
      <c r="AU466" s="131" t="s">
        <v>253</v>
      </c>
      <c r="AV466" s="131"/>
      <c r="AW466" s="131"/>
      <c r="AX466" s="132"/>
    </row>
    <row r="467" spans="1:50" ht="18.75" hidden="1" customHeight="1" x14ac:dyDescent="0.15">
      <c r="A467" s="102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2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1"/>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527</v>
      </c>
      <c r="AN471" s="178"/>
      <c r="AO471" s="178"/>
      <c r="AP471" s="173"/>
      <c r="AQ471" s="173" t="s">
        <v>354</v>
      </c>
      <c r="AR471" s="166"/>
      <c r="AS471" s="166"/>
      <c r="AT471" s="167"/>
      <c r="AU471" s="131" t="s">
        <v>253</v>
      </c>
      <c r="AV471" s="131"/>
      <c r="AW471" s="131"/>
      <c r="AX471" s="132"/>
    </row>
    <row r="472" spans="1:50" ht="18.75" hidden="1" customHeight="1" x14ac:dyDescent="0.15">
      <c r="A472" s="102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2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1"/>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527</v>
      </c>
      <c r="AN476" s="178"/>
      <c r="AO476" s="178"/>
      <c r="AP476" s="173"/>
      <c r="AQ476" s="173" t="s">
        <v>354</v>
      </c>
      <c r="AR476" s="166"/>
      <c r="AS476" s="166"/>
      <c r="AT476" s="167"/>
      <c r="AU476" s="131" t="s">
        <v>253</v>
      </c>
      <c r="AV476" s="131"/>
      <c r="AW476" s="131"/>
      <c r="AX476" s="132"/>
    </row>
    <row r="477" spans="1:50" ht="18.75" hidden="1" customHeight="1" x14ac:dyDescent="0.15">
      <c r="A477" s="102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2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1"/>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1"/>
      <c r="B482" s="250"/>
      <c r="C482" s="249"/>
      <c r="D482" s="250"/>
      <c r="E482" s="157" t="s">
        <v>908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1"/>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1"/>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527</v>
      </c>
      <c r="AN485" s="178"/>
      <c r="AO485" s="178"/>
      <c r="AP485" s="173"/>
      <c r="AQ485" s="173" t="s">
        <v>354</v>
      </c>
      <c r="AR485" s="166"/>
      <c r="AS485" s="166"/>
      <c r="AT485" s="167"/>
      <c r="AU485" s="131" t="s">
        <v>253</v>
      </c>
      <c r="AV485" s="131"/>
      <c r="AW485" s="131"/>
      <c r="AX485" s="132"/>
    </row>
    <row r="486" spans="1:50" ht="18.75" hidden="1" customHeight="1" x14ac:dyDescent="0.15">
      <c r="A486" s="102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2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1"/>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527</v>
      </c>
      <c r="AN490" s="178"/>
      <c r="AO490" s="178"/>
      <c r="AP490" s="173"/>
      <c r="AQ490" s="173" t="s">
        <v>354</v>
      </c>
      <c r="AR490" s="166"/>
      <c r="AS490" s="166"/>
      <c r="AT490" s="167"/>
      <c r="AU490" s="131" t="s">
        <v>253</v>
      </c>
      <c r="AV490" s="131"/>
      <c r="AW490" s="131"/>
      <c r="AX490" s="132"/>
    </row>
    <row r="491" spans="1:50" ht="18.75" hidden="1" customHeight="1" x14ac:dyDescent="0.15">
      <c r="A491" s="102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2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1"/>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527</v>
      </c>
      <c r="AN495" s="178"/>
      <c r="AO495" s="178"/>
      <c r="AP495" s="173"/>
      <c r="AQ495" s="173" t="s">
        <v>354</v>
      </c>
      <c r="AR495" s="166"/>
      <c r="AS495" s="166"/>
      <c r="AT495" s="167"/>
      <c r="AU495" s="131" t="s">
        <v>253</v>
      </c>
      <c r="AV495" s="131"/>
      <c r="AW495" s="131"/>
      <c r="AX495" s="132"/>
    </row>
    <row r="496" spans="1:50" ht="18.75" hidden="1" customHeight="1" x14ac:dyDescent="0.15">
      <c r="A496" s="102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2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1"/>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527</v>
      </c>
      <c r="AN500" s="178"/>
      <c r="AO500" s="178"/>
      <c r="AP500" s="173"/>
      <c r="AQ500" s="173" t="s">
        <v>354</v>
      </c>
      <c r="AR500" s="166"/>
      <c r="AS500" s="166"/>
      <c r="AT500" s="167"/>
      <c r="AU500" s="131" t="s">
        <v>253</v>
      </c>
      <c r="AV500" s="131"/>
      <c r="AW500" s="131"/>
      <c r="AX500" s="132"/>
    </row>
    <row r="501" spans="1:50" ht="18.75" hidden="1" customHeight="1" x14ac:dyDescent="0.15">
      <c r="A501" s="102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2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1"/>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527</v>
      </c>
      <c r="AN505" s="178"/>
      <c r="AO505" s="178"/>
      <c r="AP505" s="173"/>
      <c r="AQ505" s="173" t="s">
        <v>354</v>
      </c>
      <c r="AR505" s="166"/>
      <c r="AS505" s="166"/>
      <c r="AT505" s="167"/>
      <c r="AU505" s="131" t="s">
        <v>253</v>
      </c>
      <c r="AV505" s="131"/>
      <c r="AW505" s="131"/>
      <c r="AX505" s="132"/>
    </row>
    <row r="506" spans="1:50" ht="18.75" hidden="1" customHeight="1" x14ac:dyDescent="0.15">
      <c r="A506" s="102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2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1"/>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527</v>
      </c>
      <c r="AN510" s="178"/>
      <c r="AO510" s="178"/>
      <c r="AP510" s="173"/>
      <c r="AQ510" s="173" t="s">
        <v>354</v>
      </c>
      <c r="AR510" s="166"/>
      <c r="AS510" s="166"/>
      <c r="AT510" s="167"/>
      <c r="AU510" s="131" t="s">
        <v>253</v>
      </c>
      <c r="AV510" s="131"/>
      <c r="AW510" s="131"/>
      <c r="AX510" s="132"/>
    </row>
    <row r="511" spans="1:50" ht="18.75" hidden="1" customHeight="1" x14ac:dyDescent="0.15">
      <c r="A511" s="102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2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1"/>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527</v>
      </c>
      <c r="AN515" s="178"/>
      <c r="AO515" s="178"/>
      <c r="AP515" s="173"/>
      <c r="AQ515" s="173" t="s">
        <v>354</v>
      </c>
      <c r="AR515" s="166"/>
      <c r="AS515" s="166"/>
      <c r="AT515" s="167"/>
      <c r="AU515" s="131" t="s">
        <v>253</v>
      </c>
      <c r="AV515" s="131"/>
      <c r="AW515" s="131"/>
      <c r="AX515" s="132"/>
    </row>
    <row r="516" spans="1:50" ht="18.75" hidden="1" customHeight="1" x14ac:dyDescent="0.15">
      <c r="A516" s="102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2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1"/>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527</v>
      </c>
      <c r="AN520" s="178"/>
      <c r="AO520" s="178"/>
      <c r="AP520" s="173"/>
      <c r="AQ520" s="173" t="s">
        <v>354</v>
      </c>
      <c r="AR520" s="166"/>
      <c r="AS520" s="166"/>
      <c r="AT520" s="167"/>
      <c r="AU520" s="131" t="s">
        <v>253</v>
      </c>
      <c r="AV520" s="131"/>
      <c r="AW520" s="131"/>
      <c r="AX520" s="132"/>
    </row>
    <row r="521" spans="1:50" ht="18.75" hidden="1" customHeight="1" x14ac:dyDescent="0.15">
      <c r="A521" s="102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2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1"/>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527</v>
      </c>
      <c r="AN525" s="178"/>
      <c r="AO525" s="178"/>
      <c r="AP525" s="173"/>
      <c r="AQ525" s="173" t="s">
        <v>354</v>
      </c>
      <c r="AR525" s="166"/>
      <c r="AS525" s="166"/>
      <c r="AT525" s="167"/>
      <c r="AU525" s="131" t="s">
        <v>253</v>
      </c>
      <c r="AV525" s="131"/>
      <c r="AW525" s="131"/>
      <c r="AX525" s="132"/>
    </row>
    <row r="526" spans="1:50" ht="18.75" hidden="1" customHeight="1" x14ac:dyDescent="0.15">
      <c r="A526" s="102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2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1"/>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527</v>
      </c>
      <c r="AN530" s="178"/>
      <c r="AO530" s="178"/>
      <c r="AP530" s="173"/>
      <c r="AQ530" s="173" t="s">
        <v>354</v>
      </c>
      <c r="AR530" s="166"/>
      <c r="AS530" s="166"/>
      <c r="AT530" s="167"/>
      <c r="AU530" s="131" t="s">
        <v>253</v>
      </c>
      <c r="AV530" s="131"/>
      <c r="AW530" s="131"/>
      <c r="AX530" s="132"/>
    </row>
    <row r="531" spans="1:50" ht="18.75" hidden="1" customHeight="1" x14ac:dyDescent="0.15">
      <c r="A531" s="102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2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1"/>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1"/>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1"/>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527</v>
      </c>
      <c r="AN539" s="178"/>
      <c r="AO539" s="178"/>
      <c r="AP539" s="173"/>
      <c r="AQ539" s="173" t="s">
        <v>354</v>
      </c>
      <c r="AR539" s="166"/>
      <c r="AS539" s="166"/>
      <c r="AT539" s="167"/>
      <c r="AU539" s="131" t="s">
        <v>253</v>
      </c>
      <c r="AV539" s="131"/>
      <c r="AW539" s="131"/>
      <c r="AX539" s="132"/>
    </row>
    <row r="540" spans="1:50" ht="18.75" hidden="1" customHeight="1" x14ac:dyDescent="0.15">
      <c r="A540" s="102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2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1"/>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527</v>
      </c>
      <c r="AN544" s="178"/>
      <c r="AO544" s="178"/>
      <c r="AP544" s="173"/>
      <c r="AQ544" s="173" t="s">
        <v>354</v>
      </c>
      <c r="AR544" s="166"/>
      <c r="AS544" s="166"/>
      <c r="AT544" s="167"/>
      <c r="AU544" s="131" t="s">
        <v>253</v>
      </c>
      <c r="AV544" s="131"/>
      <c r="AW544" s="131"/>
      <c r="AX544" s="132"/>
    </row>
    <row r="545" spans="1:50" ht="18.75" hidden="1" customHeight="1" x14ac:dyDescent="0.15">
      <c r="A545" s="102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2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1"/>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527</v>
      </c>
      <c r="AN549" s="178"/>
      <c r="AO549" s="178"/>
      <c r="AP549" s="173"/>
      <c r="AQ549" s="173" t="s">
        <v>354</v>
      </c>
      <c r="AR549" s="166"/>
      <c r="AS549" s="166"/>
      <c r="AT549" s="167"/>
      <c r="AU549" s="131" t="s">
        <v>253</v>
      </c>
      <c r="AV549" s="131"/>
      <c r="AW549" s="131"/>
      <c r="AX549" s="132"/>
    </row>
    <row r="550" spans="1:50" ht="18.75" hidden="1" customHeight="1" x14ac:dyDescent="0.15">
      <c r="A550" s="102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2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1"/>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527</v>
      </c>
      <c r="AN554" s="178"/>
      <c r="AO554" s="178"/>
      <c r="AP554" s="173"/>
      <c r="AQ554" s="173" t="s">
        <v>354</v>
      </c>
      <c r="AR554" s="166"/>
      <c r="AS554" s="166"/>
      <c r="AT554" s="167"/>
      <c r="AU554" s="131" t="s">
        <v>253</v>
      </c>
      <c r="AV554" s="131"/>
      <c r="AW554" s="131"/>
      <c r="AX554" s="132"/>
    </row>
    <row r="555" spans="1:50" ht="18.75" hidden="1" customHeight="1" x14ac:dyDescent="0.15">
      <c r="A555" s="102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2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1"/>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527</v>
      </c>
      <c r="AN559" s="178"/>
      <c r="AO559" s="178"/>
      <c r="AP559" s="173"/>
      <c r="AQ559" s="173" t="s">
        <v>354</v>
      </c>
      <c r="AR559" s="166"/>
      <c r="AS559" s="166"/>
      <c r="AT559" s="167"/>
      <c r="AU559" s="131" t="s">
        <v>253</v>
      </c>
      <c r="AV559" s="131"/>
      <c r="AW559" s="131"/>
      <c r="AX559" s="132"/>
    </row>
    <row r="560" spans="1:50" ht="18.75" hidden="1" customHeight="1" x14ac:dyDescent="0.15">
      <c r="A560" s="102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2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1"/>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527</v>
      </c>
      <c r="AN564" s="178"/>
      <c r="AO564" s="178"/>
      <c r="AP564" s="173"/>
      <c r="AQ564" s="173" t="s">
        <v>354</v>
      </c>
      <c r="AR564" s="166"/>
      <c r="AS564" s="166"/>
      <c r="AT564" s="167"/>
      <c r="AU564" s="131" t="s">
        <v>253</v>
      </c>
      <c r="AV564" s="131"/>
      <c r="AW564" s="131"/>
      <c r="AX564" s="132"/>
    </row>
    <row r="565" spans="1:50" ht="18.75" hidden="1" customHeight="1" x14ac:dyDescent="0.15">
      <c r="A565" s="102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2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1"/>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527</v>
      </c>
      <c r="AN569" s="178"/>
      <c r="AO569" s="178"/>
      <c r="AP569" s="173"/>
      <c r="AQ569" s="173" t="s">
        <v>354</v>
      </c>
      <c r="AR569" s="166"/>
      <c r="AS569" s="166"/>
      <c r="AT569" s="167"/>
      <c r="AU569" s="131" t="s">
        <v>253</v>
      </c>
      <c r="AV569" s="131"/>
      <c r="AW569" s="131"/>
      <c r="AX569" s="132"/>
    </row>
    <row r="570" spans="1:50" ht="18.75" hidden="1" customHeight="1" x14ac:dyDescent="0.15">
      <c r="A570" s="102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2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1"/>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527</v>
      </c>
      <c r="AN574" s="178"/>
      <c r="AO574" s="178"/>
      <c r="AP574" s="173"/>
      <c r="AQ574" s="173" t="s">
        <v>354</v>
      </c>
      <c r="AR574" s="166"/>
      <c r="AS574" s="166"/>
      <c r="AT574" s="167"/>
      <c r="AU574" s="131" t="s">
        <v>253</v>
      </c>
      <c r="AV574" s="131"/>
      <c r="AW574" s="131"/>
      <c r="AX574" s="132"/>
    </row>
    <row r="575" spans="1:50" ht="18.75" hidden="1" customHeight="1" x14ac:dyDescent="0.15">
      <c r="A575" s="102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2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1"/>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527</v>
      </c>
      <c r="AN579" s="178"/>
      <c r="AO579" s="178"/>
      <c r="AP579" s="173"/>
      <c r="AQ579" s="173" t="s">
        <v>354</v>
      </c>
      <c r="AR579" s="166"/>
      <c r="AS579" s="166"/>
      <c r="AT579" s="167"/>
      <c r="AU579" s="131" t="s">
        <v>253</v>
      </c>
      <c r="AV579" s="131"/>
      <c r="AW579" s="131"/>
      <c r="AX579" s="132"/>
    </row>
    <row r="580" spans="1:50" ht="18.75" hidden="1" customHeight="1" x14ac:dyDescent="0.15">
      <c r="A580" s="102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2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1"/>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527</v>
      </c>
      <c r="AN584" s="178"/>
      <c r="AO584" s="178"/>
      <c r="AP584" s="173"/>
      <c r="AQ584" s="173" t="s">
        <v>354</v>
      </c>
      <c r="AR584" s="166"/>
      <c r="AS584" s="166"/>
      <c r="AT584" s="167"/>
      <c r="AU584" s="131" t="s">
        <v>253</v>
      </c>
      <c r="AV584" s="131"/>
      <c r="AW584" s="131"/>
      <c r="AX584" s="132"/>
    </row>
    <row r="585" spans="1:50" ht="18.75" hidden="1" customHeight="1" x14ac:dyDescent="0.15">
      <c r="A585" s="102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2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1"/>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1"/>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1"/>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527</v>
      </c>
      <c r="AN593" s="178"/>
      <c r="AO593" s="178"/>
      <c r="AP593" s="173"/>
      <c r="AQ593" s="173" t="s">
        <v>354</v>
      </c>
      <c r="AR593" s="166"/>
      <c r="AS593" s="166"/>
      <c r="AT593" s="167"/>
      <c r="AU593" s="131" t="s">
        <v>253</v>
      </c>
      <c r="AV593" s="131"/>
      <c r="AW593" s="131"/>
      <c r="AX593" s="132"/>
    </row>
    <row r="594" spans="1:50" ht="18.75" hidden="1" customHeight="1" x14ac:dyDescent="0.15">
      <c r="A594" s="102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2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1"/>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527</v>
      </c>
      <c r="AN598" s="178"/>
      <c r="AO598" s="178"/>
      <c r="AP598" s="173"/>
      <c r="AQ598" s="173" t="s">
        <v>354</v>
      </c>
      <c r="AR598" s="166"/>
      <c r="AS598" s="166"/>
      <c r="AT598" s="167"/>
      <c r="AU598" s="131" t="s">
        <v>253</v>
      </c>
      <c r="AV598" s="131"/>
      <c r="AW598" s="131"/>
      <c r="AX598" s="132"/>
    </row>
    <row r="599" spans="1:50" ht="18.75" hidden="1" customHeight="1" x14ac:dyDescent="0.15">
      <c r="A599" s="102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2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1"/>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527</v>
      </c>
      <c r="AN603" s="178"/>
      <c r="AO603" s="178"/>
      <c r="AP603" s="173"/>
      <c r="AQ603" s="173" t="s">
        <v>354</v>
      </c>
      <c r="AR603" s="166"/>
      <c r="AS603" s="166"/>
      <c r="AT603" s="167"/>
      <c r="AU603" s="131" t="s">
        <v>253</v>
      </c>
      <c r="AV603" s="131"/>
      <c r="AW603" s="131"/>
      <c r="AX603" s="132"/>
    </row>
    <row r="604" spans="1:50" ht="18.75" hidden="1" customHeight="1" x14ac:dyDescent="0.15">
      <c r="A604" s="102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2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1"/>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527</v>
      </c>
      <c r="AN608" s="178"/>
      <c r="AO608" s="178"/>
      <c r="AP608" s="173"/>
      <c r="AQ608" s="173" t="s">
        <v>354</v>
      </c>
      <c r="AR608" s="166"/>
      <c r="AS608" s="166"/>
      <c r="AT608" s="167"/>
      <c r="AU608" s="131" t="s">
        <v>253</v>
      </c>
      <c r="AV608" s="131"/>
      <c r="AW608" s="131"/>
      <c r="AX608" s="132"/>
    </row>
    <row r="609" spans="1:50" ht="18.75" hidden="1" customHeight="1" x14ac:dyDescent="0.15">
      <c r="A609" s="102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2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1"/>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527</v>
      </c>
      <c r="AN613" s="178"/>
      <c r="AO613" s="178"/>
      <c r="AP613" s="173"/>
      <c r="AQ613" s="173" t="s">
        <v>354</v>
      </c>
      <c r="AR613" s="166"/>
      <c r="AS613" s="166"/>
      <c r="AT613" s="167"/>
      <c r="AU613" s="131" t="s">
        <v>253</v>
      </c>
      <c r="AV613" s="131"/>
      <c r="AW613" s="131"/>
      <c r="AX613" s="132"/>
    </row>
    <row r="614" spans="1:50" ht="18.75" hidden="1" customHeight="1" x14ac:dyDescent="0.15">
      <c r="A614" s="102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2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1"/>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527</v>
      </c>
      <c r="AN618" s="178"/>
      <c r="AO618" s="178"/>
      <c r="AP618" s="173"/>
      <c r="AQ618" s="173" t="s">
        <v>354</v>
      </c>
      <c r="AR618" s="166"/>
      <c r="AS618" s="166"/>
      <c r="AT618" s="167"/>
      <c r="AU618" s="131" t="s">
        <v>253</v>
      </c>
      <c r="AV618" s="131"/>
      <c r="AW618" s="131"/>
      <c r="AX618" s="132"/>
    </row>
    <row r="619" spans="1:50" ht="18.75" hidden="1" customHeight="1" x14ac:dyDescent="0.15">
      <c r="A619" s="102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2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1"/>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527</v>
      </c>
      <c r="AN623" s="178"/>
      <c r="AO623" s="178"/>
      <c r="AP623" s="173"/>
      <c r="AQ623" s="173" t="s">
        <v>354</v>
      </c>
      <c r="AR623" s="166"/>
      <c r="AS623" s="166"/>
      <c r="AT623" s="167"/>
      <c r="AU623" s="131" t="s">
        <v>253</v>
      </c>
      <c r="AV623" s="131"/>
      <c r="AW623" s="131"/>
      <c r="AX623" s="132"/>
    </row>
    <row r="624" spans="1:50" ht="18.75" hidden="1" customHeight="1" x14ac:dyDescent="0.15">
      <c r="A624" s="102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2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1"/>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527</v>
      </c>
      <c r="AN628" s="178"/>
      <c r="AO628" s="178"/>
      <c r="AP628" s="173"/>
      <c r="AQ628" s="173" t="s">
        <v>354</v>
      </c>
      <c r="AR628" s="166"/>
      <c r="AS628" s="166"/>
      <c r="AT628" s="167"/>
      <c r="AU628" s="131" t="s">
        <v>253</v>
      </c>
      <c r="AV628" s="131"/>
      <c r="AW628" s="131"/>
      <c r="AX628" s="132"/>
    </row>
    <row r="629" spans="1:50" ht="18.75" hidden="1" customHeight="1" x14ac:dyDescent="0.15">
      <c r="A629" s="102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2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1"/>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527</v>
      </c>
      <c r="AN633" s="178"/>
      <c r="AO633" s="178"/>
      <c r="AP633" s="173"/>
      <c r="AQ633" s="173" t="s">
        <v>354</v>
      </c>
      <c r="AR633" s="166"/>
      <c r="AS633" s="166"/>
      <c r="AT633" s="167"/>
      <c r="AU633" s="131" t="s">
        <v>253</v>
      </c>
      <c r="AV633" s="131"/>
      <c r="AW633" s="131"/>
      <c r="AX633" s="132"/>
    </row>
    <row r="634" spans="1:50" ht="18.75" hidden="1" customHeight="1" x14ac:dyDescent="0.15">
      <c r="A634" s="102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2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1"/>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527</v>
      </c>
      <c r="AN638" s="178"/>
      <c r="AO638" s="178"/>
      <c r="AP638" s="173"/>
      <c r="AQ638" s="173" t="s">
        <v>354</v>
      </c>
      <c r="AR638" s="166"/>
      <c r="AS638" s="166"/>
      <c r="AT638" s="167"/>
      <c r="AU638" s="131" t="s">
        <v>253</v>
      </c>
      <c r="AV638" s="131"/>
      <c r="AW638" s="131"/>
      <c r="AX638" s="132"/>
    </row>
    <row r="639" spans="1:50" ht="18.75" hidden="1" customHeight="1" x14ac:dyDescent="0.15">
      <c r="A639" s="102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2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1"/>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1"/>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1"/>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527</v>
      </c>
      <c r="AN647" s="178"/>
      <c r="AO647" s="178"/>
      <c r="AP647" s="173"/>
      <c r="AQ647" s="173" t="s">
        <v>354</v>
      </c>
      <c r="AR647" s="166"/>
      <c r="AS647" s="166"/>
      <c r="AT647" s="167"/>
      <c r="AU647" s="131" t="s">
        <v>253</v>
      </c>
      <c r="AV647" s="131"/>
      <c r="AW647" s="131"/>
      <c r="AX647" s="132"/>
    </row>
    <row r="648" spans="1:50" ht="18.75" hidden="1" customHeight="1" x14ac:dyDescent="0.15">
      <c r="A648" s="102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2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1"/>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527</v>
      </c>
      <c r="AN652" s="178"/>
      <c r="AO652" s="178"/>
      <c r="AP652" s="173"/>
      <c r="AQ652" s="173" t="s">
        <v>354</v>
      </c>
      <c r="AR652" s="166"/>
      <c r="AS652" s="166"/>
      <c r="AT652" s="167"/>
      <c r="AU652" s="131" t="s">
        <v>253</v>
      </c>
      <c r="AV652" s="131"/>
      <c r="AW652" s="131"/>
      <c r="AX652" s="132"/>
    </row>
    <row r="653" spans="1:50" ht="18.75" hidden="1" customHeight="1" x14ac:dyDescent="0.15">
      <c r="A653" s="102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2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1"/>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527</v>
      </c>
      <c r="AN657" s="178"/>
      <c r="AO657" s="178"/>
      <c r="AP657" s="173"/>
      <c r="AQ657" s="173" t="s">
        <v>354</v>
      </c>
      <c r="AR657" s="166"/>
      <c r="AS657" s="166"/>
      <c r="AT657" s="167"/>
      <c r="AU657" s="131" t="s">
        <v>253</v>
      </c>
      <c r="AV657" s="131"/>
      <c r="AW657" s="131"/>
      <c r="AX657" s="132"/>
    </row>
    <row r="658" spans="1:50" ht="18.75" hidden="1" customHeight="1" x14ac:dyDescent="0.15">
      <c r="A658" s="102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2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1"/>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527</v>
      </c>
      <c r="AN662" s="178"/>
      <c r="AO662" s="178"/>
      <c r="AP662" s="173"/>
      <c r="AQ662" s="173" t="s">
        <v>354</v>
      </c>
      <c r="AR662" s="166"/>
      <c r="AS662" s="166"/>
      <c r="AT662" s="167"/>
      <c r="AU662" s="131" t="s">
        <v>253</v>
      </c>
      <c r="AV662" s="131"/>
      <c r="AW662" s="131"/>
      <c r="AX662" s="132"/>
    </row>
    <row r="663" spans="1:50" ht="18.75" hidden="1" customHeight="1" x14ac:dyDescent="0.15">
      <c r="A663" s="102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2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1"/>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527</v>
      </c>
      <c r="AN667" s="178"/>
      <c r="AO667" s="178"/>
      <c r="AP667" s="173"/>
      <c r="AQ667" s="173" t="s">
        <v>354</v>
      </c>
      <c r="AR667" s="166"/>
      <c r="AS667" s="166"/>
      <c r="AT667" s="167"/>
      <c r="AU667" s="131" t="s">
        <v>253</v>
      </c>
      <c r="AV667" s="131"/>
      <c r="AW667" s="131"/>
      <c r="AX667" s="132"/>
    </row>
    <row r="668" spans="1:50" ht="18.75" hidden="1" customHeight="1" x14ac:dyDescent="0.15">
      <c r="A668" s="102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2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1"/>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527</v>
      </c>
      <c r="AN672" s="178"/>
      <c r="AO672" s="178"/>
      <c r="AP672" s="173"/>
      <c r="AQ672" s="173" t="s">
        <v>354</v>
      </c>
      <c r="AR672" s="166"/>
      <c r="AS672" s="166"/>
      <c r="AT672" s="167"/>
      <c r="AU672" s="131" t="s">
        <v>253</v>
      </c>
      <c r="AV672" s="131"/>
      <c r="AW672" s="131"/>
      <c r="AX672" s="132"/>
    </row>
    <row r="673" spans="1:50" ht="18.75" hidden="1" customHeight="1" x14ac:dyDescent="0.15">
      <c r="A673" s="102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2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1"/>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527</v>
      </c>
      <c r="AN677" s="178"/>
      <c r="AO677" s="178"/>
      <c r="AP677" s="173"/>
      <c r="AQ677" s="173" t="s">
        <v>354</v>
      </c>
      <c r="AR677" s="166"/>
      <c r="AS677" s="166"/>
      <c r="AT677" s="167"/>
      <c r="AU677" s="131" t="s">
        <v>253</v>
      </c>
      <c r="AV677" s="131"/>
      <c r="AW677" s="131"/>
      <c r="AX677" s="132"/>
    </row>
    <row r="678" spans="1:50" ht="18.75" hidden="1" customHeight="1" x14ac:dyDescent="0.15">
      <c r="A678" s="102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2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1"/>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527</v>
      </c>
      <c r="AN682" s="178"/>
      <c r="AO682" s="178"/>
      <c r="AP682" s="173"/>
      <c r="AQ682" s="173" t="s">
        <v>354</v>
      </c>
      <c r="AR682" s="166"/>
      <c r="AS682" s="166"/>
      <c r="AT682" s="167"/>
      <c r="AU682" s="131" t="s">
        <v>253</v>
      </c>
      <c r="AV682" s="131"/>
      <c r="AW682" s="131"/>
      <c r="AX682" s="132"/>
    </row>
    <row r="683" spans="1:50" ht="18.75" hidden="1" customHeight="1" x14ac:dyDescent="0.15">
      <c r="A683" s="102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2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1"/>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527</v>
      </c>
      <c r="AN687" s="178"/>
      <c r="AO687" s="178"/>
      <c r="AP687" s="173"/>
      <c r="AQ687" s="173" t="s">
        <v>354</v>
      </c>
      <c r="AR687" s="166"/>
      <c r="AS687" s="166"/>
      <c r="AT687" s="167"/>
      <c r="AU687" s="131" t="s">
        <v>253</v>
      </c>
      <c r="AV687" s="131"/>
      <c r="AW687" s="131"/>
      <c r="AX687" s="132"/>
    </row>
    <row r="688" spans="1:50" ht="18.75" hidden="1" customHeight="1" x14ac:dyDescent="0.15">
      <c r="A688" s="102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2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1"/>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527</v>
      </c>
      <c r="AN692" s="178"/>
      <c r="AO692" s="178"/>
      <c r="AP692" s="173"/>
      <c r="AQ692" s="173" t="s">
        <v>354</v>
      </c>
      <c r="AR692" s="166"/>
      <c r="AS692" s="166"/>
      <c r="AT692" s="167"/>
      <c r="AU692" s="131" t="s">
        <v>253</v>
      </c>
      <c r="AV692" s="131"/>
      <c r="AW692" s="131"/>
      <c r="AX692" s="132"/>
    </row>
    <row r="693" spans="1:50" ht="18.75" hidden="1" customHeight="1" x14ac:dyDescent="0.15">
      <c r="A693" s="102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2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1"/>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9"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10"/>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36" customHeight="1" x14ac:dyDescent="0.15">
      <c r="A702" s="547" t="s">
        <v>259</v>
      </c>
      <c r="B702" s="548"/>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2" t="s">
        <v>542</v>
      </c>
      <c r="AE702" s="923"/>
      <c r="AF702" s="923"/>
      <c r="AG702" s="911" t="s">
        <v>874</v>
      </c>
      <c r="AH702" s="912"/>
      <c r="AI702" s="912"/>
      <c r="AJ702" s="912"/>
      <c r="AK702" s="912"/>
      <c r="AL702" s="912"/>
      <c r="AM702" s="912"/>
      <c r="AN702" s="912"/>
      <c r="AO702" s="912"/>
      <c r="AP702" s="912"/>
      <c r="AQ702" s="912"/>
      <c r="AR702" s="912"/>
      <c r="AS702" s="912"/>
      <c r="AT702" s="912"/>
      <c r="AU702" s="912"/>
      <c r="AV702" s="912"/>
      <c r="AW702" s="912"/>
      <c r="AX702" s="913"/>
    </row>
    <row r="703" spans="1:50" ht="57.75" customHeight="1" x14ac:dyDescent="0.15">
      <c r="A703" s="549"/>
      <c r="B703" s="550"/>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1" t="s">
        <v>542</v>
      </c>
      <c r="AE703" s="152"/>
      <c r="AF703" s="152"/>
      <c r="AG703" s="687" t="s">
        <v>875</v>
      </c>
      <c r="AH703" s="688"/>
      <c r="AI703" s="688"/>
      <c r="AJ703" s="688"/>
      <c r="AK703" s="688"/>
      <c r="AL703" s="688"/>
      <c r="AM703" s="688"/>
      <c r="AN703" s="688"/>
      <c r="AO703" s="688"/>
      <c r="AP703" s="688"/>
      <c r="AQ703" s="688"/>
      <c r="AR703" s="688"/>
      <c r="AS703" s="688"/>
      <c r="AT703" s="688"/>
      <c r="AU703" s="688"/>
      <c r="AV703" s="688"/>
      <c r="AW703" s="688"/>
      <c r="AX703" s="689"/>
    </row>
    <row r="704" spans="1:50" ht="42" customHeight="1" x14ac:dyDescent="0.15">
      <c r="A704" s="551"/>
      <c r="B704" s="552"/>
      <c r="C704" s="624" t="s">
        <v>261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6" t="s">
        <v>542</v>
      </c>
      <c r="AE704" s="607"/>
      <c r="AF704" s="607"/>
      <c r="AG704" s="446" t="s">
        <v>876</v>
      </c>
      <c r="AH704" s="231"/>
      <c r="AI704" s="231"/>
      <c r="AJ704" s="231"/>
      <c r="AK704" s="231"/>
      <c r="AL704" s="231"/>
      <c r="AM704" s="231"/>
      <c r="AN704" s="231"/>
      <c r="AO704" s="231"/>
      <c r="AP704" s="231"/>
      <c r="AQ704" s="231"/>
      <c r="AR704" s="231"/>
      <c r="AS704" s="231"/>
      <c r="AT704" s="231"/>
      <c r="AU704" s="231"/>
      <c r="AV704" s="231"/>
      <c r="AW704" s="231"/>
      <c r="AX704" s="447"/>
    </row>
    <row r="705" spans="1:50" ht="103.5" customHeight="1" x14ac:dyDescent="0.15">
      <c r="A705" s="644" t="s">
        <v>39</v>
      </c>
      <c r="B705" s="792"/>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5" t="s">
        <v>542</v>
      </c>
      <c r="AE705" s="756"/>
      <c r="AF705" s="756"/>
      <c r="AG705" s="157" t="s">
        <v>877</v>
      </c>
      <c r="AH705" s="158"/>
      <c r="AI705" s="158"/>
      <c r="AJ705" s="158"/>
      <c r="AK705" s="158"/>
      <c r="AL705" s="158"/>
      <c r="AM705" s="158"/>
      <c r="AN705" s="158"/>
      <c r="AO705" s="158"/>
      <c r="AP705" s="158"/>
      <c r="AQ705" s="158"/>
      <c r="AR705" s="158"/>
      <c r="AS705" s="158"/>
      <c r="AT705" s="158"/>
      <c r="AU705" s="158"/>
      <c r="AV705" s="158"/>
      <c r="AW705" s="158"/>
      <c r="AX705" s="159"/>
    </row>
    <row r="706" spans="1:50" ht="103.5" customHeight="1" x14ac:dyDescent="0.15">
      <c r="A706" s="678"/>
      <c r="B706" s="793"/>
      <c r="C706" s="637"/>
      <c r="D706" s="638"/>
      <c r="E706" s="706" t="s">
        <v>520</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1" t="s">
        <v>886</v>
      </c>
      <c r="AE706" s="152"/>
      <c r="AF706" s="153"/>
      <c r="AG706" s="446"/>
      <c r="AH706" s="231"/>
      <c r="AI706" s="231"/>
      <c r="AJ706" s="231"/>
      <c r="AK706" s="231"/>
      <c r="AL706" s="231"/>
      <c r="AM706" s="231"/>
      <c r="AN706" s="231"/>
      <c r="AO706" s="231"/>
      <c r="AP706" s="231"/>
      <c r="AQ706" s="231"/>
      <c r="AR706" s="231"/>
      <c r="AS706" s="231"/>
      <c r="AT706" s="231"/>
      <c r="AU706" s="231"/>
      <c r="AV706" s="231"/>
      <c r="AW706" s="231"/>
      <c r="AX706" s="447"/>
    </row>
    <row r="707" spans="1:50" ht="103.5" customHeight="1" x14ac:dyDescent="0.15">
      <c r="A707" s="678"/>
      <c r="B707" s="793"/>
      <c r="C707" s="639"/>
      <c r="D707" s="640"/>
      <c r="E707" s="709" t="s">
        <v>450</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4" t="s">
        <v>886</v>
      </c>
      <c r="AE707" s="605"/>
      <c r="AF707" s="605"/>
      <c r="AG707" s="446"/>
      <c r="AH707" s="231"/>
      <c r="AI707" s="231"/>
      <c r="AJ707" s="231"/>
      <c r="AK707" s="231"/>
      <c r="AL707" s="231"/>
      <c r="AM707" s="231"/>
      <c r="AN707" s="231"/>
      <c r="AO707" s="231"/>
      <c r="AP707" s="231"/>
      <c r="AQ707" s="231"/>
      <c r="AR707" s="231"/>
      <c r="AS707" s="231"/>
      <c r="AT707" s="231"/>
      <c r="AU707" s="231"/>
      <c r="AV707" s="231"/>
      <c r="AW707" s="231"/>
      <c r="AX707" s="447"/>
    </row>
    <row r="708" spans="1:50" ht="55.5" customHeight="1" x14ac:dyDescent="0.15">
      <c r="A708" s="678"/>
      <c r="B708" s="679"/>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0" t="s">
        <v>542</v>
      </c>
      <c r="AE708" s="691"/>
      <c r="AF708" s="691"/>
      <c r="AG708" s="544" t="s">
        <v>878</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8"/>
      <c r="B709" s="679"/>
      <c r="C709" s="611" t="s">
        <v>262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51" t="s">
        <v>887</v>
      </c>
      <c r="AE709" s="152"/>
      <c r="AF709" s="152"/>
      <c r="AG709" s="687" t="s">
        <v>917</v>
      </c>
      <c r="AH709" s="688"/>
      <c r="AI709" s="688"/>
      <c r="AJ709" s="688"/>
      <c r="AK709" s="688"/>
      <c r="AL709" s="688"/>
      <c r="AM709" s="688"/>
      <c r="AN709" s="688"/>
      <c r="AO709" s="688"/>
      <c r="AP709" s="688"/>
      <c r="AQ709" s="688"/>
      <c r="AR709" s="688"/>
      <c r="AS709" s="688"/>
      <c r="AT709" s="688"/>
      <c r="AU709" s="688"/>
      <c r="AV709" s="688"/>
      <c r="AW709" s="688"/>
      <c r="AX709" s="689"/>
    </row>
    <row r="710" spans="1:50" ht="58.5" customHeight="1" x14ac:dyDescent="0.15">
      <c r="A710" s="678"/>
      <c r="B710" s="679"/>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51" t="s">
        <v>542</v>
      </c>
      <c r="AE710" s="152"/>
      <c r="AF710" s="152"/>
      <c r="AG710" s="687" t="s">
        <v>879</v>
      </c>
      <c r="AH710" s="688"/>
      <c r="AI710" s="688"/>
      <c r="AJ710" s="688"/>
      <c r="AK710" s="688"/>
      <c r="AL710" s="688"/>
      <c r="AM710" s="688"/>
      <c r="AN710" s="688"/>
      <c r="AO710" s="688"/>
      <c r="AP710" s="688"/>
      <c r="AQ710" s="688"/>
      <c r="AR710" s="688"/>
      <c r="AS710" s="688"/>
      <c r="AT710" s="688"/>
      <c r="AU710" s="688"/>
      <c r="AV710" s="688"/>
      <c r="AW710" s="688"/>
      <c r="AX710" s="689"/>
    </row>
    <row r="711" spans="1:50" ht="54" customHeight="1" x14ac:dyDescent="0.15">
      <c r="A711" s="678"/>
      <c r="B711" s="679"/>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51" t="s">
        <v>542</v>
      </c>
      <c r="AE711" s="152"/>
      <c r="AF711" s="152"/>
      <c r="AG711" s="687" t="s">
        <v>880</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x14ac:dyDescent="0.15">
      <c r="A712" s="678"/>
      <c r="B712" s="679"/>
      <c r="C712" s="611" t="s">
        <v>482</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6" t="s">
        <v>887</v>
      </c>
      <c r="AE712" s="607"/>
      <c r="AF712" s="607"/>
      <c r="AG712" s="617" t="s">
        <v>912</v>
      </c>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678"/>
      <c r="B713" s="679"/>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887</v>
      </c>
      <c r="AE713" s="152"/>
      <c r="AF713" s="153"/>
      <c r="AG713" s="687" t="s">
        <v>913</v>
      </c>
      <c r="AH713" s="688"/>
      <c r="AI713" s="688"/>
      <c r="AJ713" s="688"/>
      <c r="AK713" s="688"/>
      <c r="AL713" s="688"/>
      <c r="AM713" s="688"/>
      <c r="AN713" s="688"/>
      <c r="AO713" s="688"/>
      <c r="AP713" s="688"/>
      <c r="AQ713" s="688"/>
      <c r="AR713" s="688"/>
      <c r="AS713" s="688"/>
      <c r="AT713" s="688"/>
      <c r="AU713" s="688"/>
      <c r="AV713" s="688"/>
      <c r="AW713" s="688"/>
      <c r="AX713" s="689"/>
    </row>
    <row r="714" spans="1:50" ht="49.5" customHeight="1" x14ac:dyDescent="0.15">
      <c r="A714" s="680"/>
      <c r="B714" s="681"/>
      <c r="C714" s="794" t="s">
        <v>455</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4" t="s">
        <v>542</v>
      </c>
      <c r="AE714" s="615"/>
      <c r="AF714" s="616"/>
      <c r="AG714" s="712" t="s">
        <v>881</v>
      </c>
      <c r="AH714" s="713"/>
      <c r="AI714" s="713"/>
      <c r="AJ714" s="713"/>
      <c r="AK714" s="713"/>
      <c r="AL714" s="713"/>
      <c r="AM714" s="713"/>
      <c r="AN714" s="713"/>
      <c r="AO714" s="713"/>
      <c r="AP714" s="713"/>
      <c r="AQ714" s="713"/>
      <c r="AR714" s="713"/>
      <c r="AS714" s="713"/>
      <c r="AT714" s="713"/>
      <c r="AU714" s="713"/>
      <c r="AV714" s="713"/>
      <c r="AW714" s="713"/>
      <c r="AX714" s="714"/>
    </row>
    <row r="715" spans="1:50" ht="48" customHeight="1" x14ac:dyDescent="0.15">
      <c r="A715" s="644" t="s">
        <v>40</v>
      </c>
      <c r="B715" s="677"/>
      <c r="C715" s="682" t="s">
        <v>456</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542</v>
      </c>
      <c r="AE715" s="691"/>
      <c r="AF715" s="800"/>
      <c r="AG715" s="544" t="s">
        <v>882</v>
      </c>
      <c r="AH715" s="545"/>
      <c r="AI715" s="545"/>
      <c r="AJ715" s="545"/>
      <c r="AK715" s="545"/>
      <c r="AL715" s="545"/>
      <c r="AM715" s="545"/>
      <c r="AN715" s="545"/>
      <c r="AO715" s="545"/>
      <c r="AP715" s="545"/>
      <c r="AQ715" s="545"/>
      <c r="AR715" s="545"/>
      <c r="AS715" s="545"/>
      <c r="AT715" s="545"/>
      <c r="AU715" s="545"/>
      <c r="AV715" s="545"/>
      <c r="AW715" s="545"/>
      <c r="AX715" s="546"/>
    </row>
    <row r="716" spans="1:50" ht="57.75" customHeight="1" x14ac:dyDescent="0.15">
      <c r="A716" s="678"/>
      <c r="B716" s="679"/>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542</v>
      </c>
      <c r="AE716" s="782"/>
      <c r="AF716" s="782"/>
      <c r="AG716" s="687" t="s">
        <v>883</v>
      </c>
      <c r="AH716" s="688"/>
      <c r="AI716" s="688"/>
      <c r="AJ716" s="688"/>
      <c r="AK716" s="688"/>
      <c r="AL716" s="688"/>
      <c r="AM716" s="688"/>
      <c r="AN716" s="688"/>
      <c r="AO716" s="688"/>
      <c r="AP716" s="688"/>
      <c r="AQ716" s="688"/>
      <c r="AR716" s="688"/>
      <c r="AS716" s="688"/>
      <c r="AT716" s="688"/>
      <c r="AU716" s="688"/>
      <c r="AV716" s="688"/>
      <c r="AW716" s="688"/>
      <c r="AX716" s="689"/>
    </row>
    <row r="717" spans="1:50" ht="48" customHeight="1" x14ac:dyDescent="0.15">
      <c r="A717" s="678"/>
      <c r="B717" s="679"/>
      <c r="C717" s="611" t="s">
        <v>374</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51" t="s">
        <v>542</v>
      </c>
      <c r="AE717" s="152"/>
      <c r="AF717" s="152"/>
      <c r="AG717" s="687" t="s">
        <v>884</v>
      </c>
      <c r="AH717" s="688"/>
      <c r="AI717" s="688"/>
      <c r="AJ717" s="688"/>
      <c r="AK717" s="688"/>
      <c r="AL717" s="688"/>
      <c r="AM717" s="688"/>
      <c r="AN717" s="688"/>
      <c r="AO717" s="688"/>
      <c r="AP717" s="688"/>
      <c r="AQ717" s="688"/>
      <c r="AR717" s="688"/>
      <c r="AS717" s="688"/>
      <c r="AT717" s="688"/>
      <c r="AU717" s="688"/>
      <c r="AV717" s="688"/>
      <c r="AW717" s="688"/>
      <c r="AX717" s="689"/>
    </row>
    <row r="718" spans="1:50" ht="68.25" customHeight="1" x14ac:dyDescent="0.15">
      <c r="A718" s="680"/>
      <c r="B718" s="681"/>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51" t="s">
        <v>542</v>
      </c>
      <c r="AE718" s="152"/>
      <c r="AF718" s="152"/>
      <c r="AG718" s="160" t="s">
        <v>885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1" t="s">
        <v>58</v>
      </c>
      <c r="B719" s="672"/>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9"/>
      <c r="AD719" s="690" t="s">
        <v>887</v>
      </c>
      <c r="AE719" s="691"/>
      <c r="AF719" s="691"/>
      <c r="AG719" s="157" t="s">
        <v>907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3"/>
      <c r="B720" s="674"/>
      <c r="C720" s="962" t="s">
        <v>474</v>
      </c>
      <c r="D720" s="960"/>
      <c r="E720" s="960"/>
      <c r="F720" s="963"/>
      <c r="G720" s="959" t="s">
        <v>475</v>
      </c>
      <c r="H720" s="960"/>
      <c r="I720" s="960"/>
      <c r="J720" s="960"/>
      <c r="K720" s="960"/>
      <c r="L720" s="960"/>
      <c r="M720" s="960"/>
      <c r="N720" s="959" t="s">
        <v>479</v>
      </c>
      <c r="O720" s="960"/>
      <c r="P720" s="960"/>
      <c r="Q720" s="960"/>
      <c r="R720" s="960"/>
      <c r="S720" s="960"/>
      <c r="T720" s="960"/>
      <c r="U720" s="960"/>
      <c r="V720" s="960"/>
      <c r="W720" s="960"/>
      <c r="X720" s="960"/>
      <c r="Y720" s="960"/>
      <c r="Z720" s="960"/>
      <c r="AA720" s="960"/>
      <c r="AB720" s="960"/>
      <c r="AC720" s="960"/>
      <c r="AD720" s="960"/>
      <c r="AE720" s="960"/>
      <c r="AF720" s="961"/>
      <c r="AG720" s="446"/>
      <c r="AH720" s="231"/>
      <c r="AI720" s="231"/>
      <c r="AJ720" s="231"/>
      <c r="AK720" s="231"/>
      <c r="AL720" s="231"/>
      <c r="AM720" s="231"/>
      <c r="AN720" s="231"/>
      <c r="AO720" s="231"/>
      <c r="AP720" s="231"/>
      <c r="AQ720" s="231"/>
      <c r="AR720" s="231"/>
      <c r="AS720" s="231"/>
      <c r="AT720" s="231"/>
      <c r="AU720" s="231"/>
      <c r="AV720" s="231"/>
      <c r="AW720" s="231"/>
      <c r="AX720" s="447"/>
    </row>
    <row r="721" spans="1:50" ht="24.75" customHeight="1" x14ac:dyDescent="0.15">
      <c r="A721" s="673"/>
      <c r="B721" s="674"/>
      <c r="C721" s="944"/>
      <c r="D721" s="945"/>
      <c r="E721" s="945"/>
      <c r="F721" s="946"/>
      <c r="G721" s="964"/>
      <c r="H721" s="965"/>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446"/>
      <c r="AH721" s="231"/>
      <c r="AI721" s="231"/>
      <c r="AJ721" s="231"/>
      <c r="AK721" s="231"/>
      <c r="AL721" s="231"/>
      <c r="AM721" s="231"/>
      <c r="AN721" s="231"/>
      <c r="AO721" s="231"/>
      <c r="AP721" s="231"/>
      <c r="AQ721" s="231"/>
      <c r="AR721" s="231"/>
      <c r="AS721" s="231"/>
      <c r="AT721" s="231"/>
      <c r="AU721" s="231"/>
      <c r="AV721" s="231"/>
      <c r="AW721" s="231"/>
      <c r="AX721" s="447"/>
    </row>
    <row r="722" spans="1:50" ht="24.75" customHeight="1" x14ac:dyDescent="0.15">
      <c r="A722" s="673"/>
      <c r="B722" s="674"/>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46"/>
      <c r="AH722" s="231"/>
      <c r="AI722" s="231"/>
      <c r="AJ722" s="231"/>
      <c r="AK722" s="231"/>
      <c r="AL722" s="231"/>
      <c r="AM722" s="231"/>
      <c r="AN722" s="231"/>
      <c r="AO722" s="231"/>
      <c r="AP722" s="231"/>
      <c r="AQ722" s="231"/>
      <c r="AR722" s="231"/>
      <c r="AS722" s="231"/>
      <c r="AT722" s="231"/>
      <c r="AU722" s="231"/>
      <c r="AV722" s="231"/>
      <c r="AW722" s="231"/>
      <c r="AX722" s="447"/>
    </row>
    <row r="723" spans="1:50" ht="24.75" hidden="1" customHeight="1" x14ac:dyDescent="0.15">
      <c r="A723" s="673"/>
      <c r="B723" s="674"/>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46"/>
      <c r="AH723" s="231"/>
      <c r="AI723" s="231"/>
      <c r="AJ723" s="231"/>
      <c r="AK723" s="231"/>
      <c r="AL723" s="231"/>
      <c r="AM723" s="231"/>
      <c r="AN723" s="231"/>
      <c r="AO723" s="231"/>
      <c r="AP723" s="231"/>
      <c r="AQ723" s="231"/>
      <c r="AR723" s="231"/>
      <c r="AS723" s="231"/>
      <c r="AT723" s="231"/>
      <c r="AU723" s="231"/>
      <c r="AV723" s="231"/>
      <c r="AW723" s="231"/>
      <c r="AX723" s="447"/>
    </row>
    <row r="724" spans="1:50" ht="24.75" hidden="1" customHeight="1" x14ac:dyDescent="0.15">
      <c r="A724" s="673"/>
      <c r="B724" s="674"/>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46"/>
      <c r="AH724" s="231"/>
      <c r="AI724" s="231"/>
      <c r="AJ724" s="231"/>
      <c r="AK724" s="231"/>
      <c r="AL724" s="231"/>
      <c r="AM724" s="231"/>
      <c r="AN724" s="231"/>
      <c r="AO724" s="231"/>
      <c r="AP724" s="231"/>
      <c r="AQ724" s="231"/>
      <c r="AR724" s="231"/>
      <c r="AS724" s="231"/>
      <c r="AT724" s="231"/>
      <c r="AU724" s="231"/>
      <c r="AV724" s="231"/>
      <c r="AW724" s="231"/>
      <c r="AX724" s="447"/>
    </row>
    <row r="725" spans="1:50" ht="24.75" hidden="1" customHeight="1" x14ac:dyDescent="0.15">
      <c r="A725" s="675"/>
      <c r="B725" s="676"/>
      <c r="C725" s="947"/>
      <c r="D725" s="948"/>
      <c r="E725" s="948"/>
      <c r="F725" s="949"/>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4" t="s">
        <v>48</v>
      </c>
      <c r="B726" s="645"/>
      <c r="C726" s="460" t="s">
        <v>53</v>
      </c>
      <c r="D726" s="602"/>
      <c r="E726" s="602"/>
      <c r="F726" s="603"/>
      <c r="G726" s="820" t="s">
        <v>910</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6"/>
      <c r="B727" s="647"/>
      <c r="C727" s="718" t="s">
        <v>57</v>
      </c>
      <c r="D727" s="719"/>
      <c r="E727" s="719"/>
      <c r="F727" s="720"/>
      <c r="G727" s="818" t="s">
        <v>909</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88" t="s">
        <v>918</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122.25" customHeight="1" thickBot="1" x14ac:dyDescent="0.2">
      <c r="A731" s="641" t="s">
        <v>256</v>
      </c>
      <c r="B731" s="642"/>
      <c r="C731" s="642"/>
      <c r="D731" s="642"/>
      <c r="E731" s="643"/>
      <c r="F731" s="703" t="s">
        <v>924</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66" customHeight="1" thickBot="1" x14ac:dyDescent="0.2">
      <c r="A733" s="772" t="s">
        <v>919</v>
      </c>
      <c r="B733" s="773"/>
      <c r="C733" s="773"/>
      <c r="D733" s="773"/>
      <c r="E733" s="774"/>
      <c r="F733" s="789" t="s">
        <v>920</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67.5" customHeight="1" thickBot="1" x14ac:dyDescent="0.2">
      <c r="A735" s="634" t="s">
        <v>553</v>
      </c>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15">
      <c r="A736" s="797" t="s">
        <v>489</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16" t="s">
        <v>429</v>
      </c>
      <c r="B737" s="117"/>
      <c r="C737" s="117"/>
      <c r="D737" s="118"/>
      <c r="E737" s="111" t="s">
        <v>554</v>
      </c>
      <c r="F737" s="111"/>
      <c r="G737" s="111"/>
      <c r="H737" s="111"/>
      <c r="I737" s="111"/>
      <c r="J737" s="111"/>
      <c r="K737" s="111"/>
      <c r="L737" s="111"/>
      <c r="M737" s="111"/>
      <c r="N737" s="112" t="s">
        <v>357</v>
      </c>
      <c r="O737" s="112"/>
      <c r="P737" s="112"/>
      <c r="Q737" s="112"/>
      <c r="R737" s="111" t="s">
        <v>555</v>
      </c>
      <c r="S737" s="111"/>
      <c r="T737" s="111"/>
      <c r="U737" s="111"/>
      <c r="V737" s="111"/>
      <c r="W737" s="111"/>
      <c r="X737" s="111"/>
      <c r="Y737" s="111"/>
      <c r="Z737" s="111"/>
      <c r="AA737" s="112" t="s">
        <v>358</v>
      </c>
      <c r="AB737" s="112"/>
      <c r="AC737" s="112"/>
      <c r="AD737" s="112"/>
      <c r="AE737" s="111" t="s">
        <v>556</v>
      </c>
      <c r="AF737" s="111"/>
      <c r="AG737" s="111"/>
      <c r="AH737" s="111"/>
      <c r="AI737" s="111"/>
      <c r="AJ737" s="111"/>
      <c r="AK737" s="111"/>
      <c r="AL737" s="111"/>
      <c r="AM737" s="111"/>
      <c r="AN737" s="112" t="s">
        <v>359</v>
      </c>
      <c r="AO737" s="112"/>
      <c r="AP737" s="112"/>
      <c r="AQ737" s="112"/>
      <c r="AR737" s="113" t="s">
        <v>557</v>
      </c>
      <c r="AS737" s="114"/>
      <c r="AT737" s="114"/>
      <c r="AU737" s="114"/>
      <c r="AV737" s="114"/>
      <c r="AW737" s="114"/>
      <c r="AX737" s="115"/>
      <c r="AY737" s="89"/>
      <c r="AZ737" s="89"/>
    </row>
    <row r="738" spans="1:52" ht="24.75" customHeight="1" x14ac:dyDescent="0.15">
      <c r="A738" s="116" t="s">
        <v>360</v>
      </c>
      <c r="B738" s="117"/>
      <c r="C738" s="117"/>
      <c r="D738" s="118"/>
      <c r="E738" s="111" t="s">
        <v>558</v>
      </c>
      <c r="F738" s="111"/>
      <c r="G738" s="111"/>
      <c r="H738" s="111"/>
      <c r="I738" s="111"/>
      <c r="J738" s="111"/>
      <c r="K738" s="111"/>
      <c r="L738" s="111"/>
      <c r="M738" s="111"/>
      <c r="N738" s="112" t="s">
        <v>361</v>
      </c>
      <c r="O738" s="112"/>
      <c r="P738" s="112"/>
      <c r="Q738" s="112"/>
      <c r="R738" s="111" t="s">
        <v>559</v>
      </c>
      <c r="S738" s="111"/>
      <c r="T738" s="111"/>
      <c r="U738" s="111"/>
      <c r="V738" s="111"/>
      <c r="W738" s="111"/>
      <c r="X738" s="111"/>
      <c r="Y738" s="111"/>
      <c r="Z738" s="111"/>
      <c r="AA738" s="112" t="s">
        <v>476</v>
      </c>
      <c r="AB738" s="112"/>
      <c r="AC738" s="112"/>
      <c r="AD738" s="112"/>
      <c r="AE738" s="111" t="s">
        <v>560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534</v>
      </c>
      <c r="B739" s="123"/>
      <c r="C739" s="123"/>
      <c r="D739" s="124"/>
      <c r="E739" s="125" t="s">
        <v>541</v>
      </c>
      <c r="F739" s="126"/>
      <c r="G739" s="126"/>
      <c r="H739" s="91" t="str">
        <f>IF(E739="", "", "(")</f>
        <v>(</v>
      </c>
      <c r="I739" s="106"/>
      <c r="J739" s="106"/>
      <c r="K739" s="91" t="str">
        <f>IF(OR(I739="　", I739=""), "", "-")</f>
        <v/>
      </c>
      <c r="L739" s="107">
        <v>262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523</v>
      </c>
      <c r="B740" s="140"/>
      <c r="C740" s="140"/>
      <c r="D740" s="140"/>
      <c r="E740" s="140"/>
      <c r="F740" s="141"/>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69.9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69.9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69.9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9.9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69.9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69.9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9.9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69.9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69.9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69.9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69.9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9.9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9.9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9.9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9.9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9.9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9.9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9.9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9.9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9.9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9.9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9.9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9.9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9.9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9.9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9.9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9.9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9.9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9.9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9.9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9.9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9.9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9.9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0"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80"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80" customHeight="1" thickBo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0" hidden="1"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950000000000003" customHeight="1" x14ac:dyDescent="0.15">
      <c r="A779" s="783" t="s">
        <v>525</v>
      </c>
      <c r="B779" s="784"/>
      <c r="C779" s="784"/>
      <c r="D779" s="784"/>
      <c r="E779" s="784"/>
      <c r="F779" s="785"/>
      <c r="G779" s="474" t="s">
        <v>827</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928</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75"/>
    </row>
    <row r="780" spans="1:50" ht="24.75" customHeight="1" x14ac:dyDescent="0.15">
      <c r="A780" s="574"/>
      <c r="B780" s="786"/>
      <c r="C780" s="786"/>
      <c r="D780" s="786"/>
      <c r="E780" s="786"/>
      <c r="F780" s="787"/>
      <c r="G780" s="460" t="s">
        <v>17</v>
      </c>
      <c r="H780" s="461"/>
      <c r="I780" s="461"/>
      <c r="J780" s="461"/>
      <c r="K780" s="461"/>
      <c r="L780" s="462" t="s">
        <v>18</v>
      </c>
      <c r="M780" s="461"/>
      <c r="N780" s="461"/>
      <c r="O780" s="461"/>
      <c r="P780" s="461"/>
      <c r="Q780" s="461"/>
      <c r="R780" s="461"/>
      <c r="S780" s="461"/>
      <c r="T780" s="461"/>
      <c r="U780" s="461"/>
      <c r="V780" s="461"/>
      <c r="W780" s="461"/>
      <c r="X780" s="463"/>
      <c r="Y780" s="454" t="s">
        <v>19</v>
      </c>
      <c r="Z780" s="455"/>
      <c r="AA780" s="455"/>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4" t="s">
        <v>19</v>
      </c>
      <c r="AV780" s="455"/>
      <c r="AW780" s="455"/>
      <c r="AX780" s="456"/>
    </row>
    <row r="781" spans="1:50" ht="30" customHeight="1" x14ac:dyDescent="0.15">
      <c r="A781" s="574"/>
      <c r="B781" s="786"/>
      <c r="C781" s="786"/>
      <c r="D781" s="786"/>
      <c r="E781" s="786"/>
      <c r="F781" s="787"/>
      <c r="G781" s="465" t="s">
        <v>893</v>
      </c>
      <c r="H781" s="466"/>
      <c r="I781" s="466"/>
      <c r="J781" s="466"/>
      <c r="K781" s="467"/>
      <c r="L781" s="468" t="s">
        <v>817</v>
      </c>
      <c r="M781" s="469"/>
      <c r="N781" s="469"/>
      <c r="O781" s="469"/>
      <c r="P781" s="469"/>
      <c r="Q781" s="469"/>
      <c r="R781" s="469"/>
      <c r="S781" s="469"/>
      <c r="T781" s="469"/>
      <c r="U781" s="469"/>
      <c r="V781" s="469"/>
      <c r="W781" s="469"/>
      <c r="X781" s="470"/>
      <c r="Y781" s="471">
        <v>90174</v>
      </c>
      <c r="Z781" s="472"/>
      <c r="AA781" s="472"/>
      <c r="AB781" s="575"/>
      <c r="AC781" s="465" t="s">
        <v>894</v>
      </c>
      <c r="AD781" s="466"/>
      <c r="AE781" s="466"/>
      <c r="AF781" s="466"/>
      <c r="AG781" s="467"/>
      <c r="AH781" s="468" t="s">
        <v>889</v>
      </c>
      <c r="AI781" s="469"/>
      <c r="AJ781" s="469"/>
      <c r="AK781" s="469"/>
      <c r="AL781" s="469"/>
      <c r="AM781" s="469"/>
      <c r="AN781" s="469"/>
      <c r="AO781" s="469"/>
      <c r="AP781" s="469"/>
      <c r="AQ781" s="469"/>
      <c r="AR781" s="469"/>
      <c r="AS781" s="469"/>
      <c r="AT781" s="470"/>
      <c r="AU781" s="471">
        <v>93.5</v>
      </c>
      <c r="AV781" s="472"/>
      <c r="AW781" s="472"/>
      <c r="AX781" s="473"/>
    </row>
    <row r="782" spans="1:50" ht="30" customHeight="1" x14ac:dyDescent="0.15">
      <c r="A782" s="574"/>
      <c r="B782" s="786"/>
      <c r="C782" s="786"/>
      <c r="D782" s="786"/>
      <c r="E782" s="786"/>
      <c r="F782" s="787"/>
      <c r="G782" s="346" t="s">
        <v>892</v>
      </c>
      <c r="H782" s="347"/>
      <c r="I782" s="347"/>
      <c r="J782" s="347"/>
      <c r="K782" s="348"/>
      <c r="L782" s="399" t="s">
        <v>818</v>
      </c>
      <c r="M782" s="400"/>
      <c r="N782" s="400"/>
      <c r="O782" s="400"/>
      <c r="P782" s="400"/>
      <c r="Q782" s="400"/>
      <c r="R782" s="400"/>
      <c r="S782" s="400"/>
      <c r="T782" s="400"/>
      <c r="U782" s="400"/>
      <c r="V782" s="400"/>
      <c r="W782" s="400"/>
      <c r="X782" s="401"/>
      <c r="Y782" s="396">
        <v>36918</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30" customHeight="1" x14ac:dyDescent="0.15">
      <c r="A783" s="574"/>
      <c r="B783" s="786"/>
      <c r="C783" s="786"/>
      <c r="D783" s="786"/>
      <c r="E783" s="786"/>
      <c r="F783" s="787"/>
      <c r="G783" s="346" t="s">
        <v>819</v>
      </c>
      <c r="H783" s="347"/>
      <c r="I783" s="347"/>
      <c r="J783" s="347"/>
      <c r="K783" s="348"/>
      <c r="L783" s="399" t="s">
        <v>820</v>
      </c>
      <c r="M783" s="400"/>
      <c r="N783" s="400"/>
      <c r="O783" s="400"/>
      <c r="P783" s="400"/>
      <c r="Q783" s="400"/>
      <c r="R783" s="400"/>
      <c r="S783" s="400"/>
      <c r="T783" s="400"/>
      <c r="U783" s="400"/>
      <c r="V783" s="400"/>
      <c r="W783" s="400"/>
      <c r="X783" s="401"/>
      <c r="Y783" s="396">
        <v>172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30" customHeight="1" x14ac:dyDescent="0.15">
      <c r="A784" s="574"/>
      <c r="B784" s="786"/>
      <c r="C784" s="786"/>
      <c r="D784" s="786"/>
      <c r="E784" s="786"/>
      <c r="F784" s="787"/>
      <c r="G784" s="346" t="s">
        <v>816</v>
      </c>
      <c r="H784" s="347"/>
      <c r="I784" s="347"/>
      <c r="J784" s="347"/>
      <c r="K784" s="348"/>
      <c r="L784" s="399" t="s">
        <v>821</v>
      </c>
      <c r="M784" s="400"/>
      <c r="N784" s="400"/>
      <c r="O784" s="400"/>
      <c r="P784" s="400"/>
      <c r="Q784" s="400"/>
      <c r="R784" s="400"/>
      <c r="S784" s="400"/>
      <c r="T784" s="400"/>
      <c r="U784" s="400"/>
      <c r="V784" s="400"/>
      <c r="W784" s="400"/>
      <c r="X784" s="401"/>
      <c r="Y784" s="396">
        <v>2327</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30" customHeight="1" x14ac:dyDescent="0.15">
      <c r="A785" s="574"/>
      <c r="B785" s="786"/>
      <c r="C785" s="786"/>
      <c r="D785" s="786"/>
      <c r="E785" s="786"/>
      <c r="F785" s="787"/>
      <c r="G785" s="346" t="s">
        <v>822</v>
      </c>
      <c r="H785" s="347"/>
      <c r="I785" s="347"/>
      <c r="J785" s="347"/>
      <c r="K785" s="348"/>
      <c r="L785" s="399" t="s">
        <v>823</v>
      </c>
      <c r="M785" s="400"/>
      <c r="N785" s="400"/>
      <c r="O785" s="400"/>
      <c r="P785" s="400"/>
      <c r="Q785" s="400"/>
      <c r="R785" s="400"/>
      <c r="S785" s="400"/>
      <c r="T785" s="400"/>
      <c r="U785" s="400"/>
      <c r="V785" s="400"/>
      <c r="W785" s="400"/>
      <c r="X785" s="401"/>
      <c r="Y785" s="396">
        <v>2252</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30" customHeight="1" x14ac:dyDescent="0.15">
      <c r="A786" s="574"/>
      <c r="B786" s="786"/>
      <c r="C786" s="786"/>
      <c r="D786" s="786"/>
      <c r="E786" s="786"/>
      <c r="F786" s="787"/>
      <c r="G786" s="346" t="s">
        <v>824</v>
      </c>
      <c r="H786" s="347"/>
      <c r="I786" s="347"/>
      <c r="J786" s="347"/>
      <c r="K786" s="348"/>
      <c r="L786" s="399" t="s">
        <v>825</v>
      </c>
      <c r="M786" s="400"/>
      <c r="N786" s="400"/>
      <c r="O786" s="400"/>
      <c r="P786" s="400"/>
      <c r="Q786" s="400"/>
      <c r="R786" s="400"/>
      <c r="S786" s="400"/>
      <c r="T786" s="400"/>
      <c r="U786" s="400"/>
      <c r="V786" s="400"/>
      <c r="W786" s="400"/>
      <c r="X786" s="401"/>
      <c r="Y786" s="396">
        <v>120</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74"/>
      <c r="B787" s="786"/>
      <c r="C787" s="786"/>
      <c r="D787" s="786"/>
      <c r="E787" s="786"/>
      <c r="F787" s="78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74"/>
      <c r="B788" s="786"/>
      <c r="C788" s="786"/>
      <c r="D788" s="786"/>
      <c r="E788" s="786"/>
      <c r="F788" s="78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74"/>
      <c r="B789" s="786"/>
      <c r="C789" s="786"/>
      <c r="D789" s="786"/>
      <c r="E789" s="786"/>
      <c r="F789" s="78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74"/>
      <c r="B790" s="786"/>
      <c r="C790" s="786"/>
      <c r="D790" s="786"/>
      <c r="E790" s="786"/>
      <c r="F790" s="78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74"/>
      <c r="B791" s="786"/>
      <c r="C791" s="786"/>
      <c r="D791" s="786"/>
      <c r="E791" s="786"/>
      <c r="F791" s="787"/>
      <c r="G791" s="407" t="s">
        <v>20</v>
      </c>
      <c r="H791" s="408"/>
      <c r="I791" s="408"/>
      <c r="J791" s="408"/>
      <c r="K791" s="408"/>
      <c r="L791" s="409"/>
      <c r="M791" s="410"/>
      <c r="N791" s="410"/>
      <c r="O791" s="410"/>
      <c r="P791" s="410"/>
      <c r="Q791" s="410"/>
      <c r="R791" s="410"/>
      <c r="S791" s="410"/>
      <c r="T791" s="410"/>
      <c r="U791" s="410"/>
      <c r="V791" s="410"/>
      <c r="W791" s="410"/>
      <c r="X791" s="411"/>
      <c r="Y791" s="412">
        <f>SUM(Y781:AB790)</f>
        <v>131963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93.5</v>
      </c>
      <c r="AV791" s="413"/>
      <c r="AW791" s="413"/>
      <c r="AX791" s="415"/>
    </row>
    <row r="792" spans="1:50" ht="39.950000000000003" customHeight="1" x14ac:dyDescent="0.15">
      <c r="A792" s="574"/>
      <c r="B792" s="786"/>
      <c r="C792" s="786"/>
      <c r="D792" s="786"/>
      <c r="E792" s="786"/>
      <c r="F792" s="787"/>
      <c r="G792" s="457" t="s">
        <v>890</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895</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75"/>
    </row>
    <row r="793" spans="1:50" ht="24.75" customHeight="1" x14ac:dyDescent="0.15">
      <c r="A793" s="574"/>
      <c r="B793" s="786"/>
      <c r="C793" s="786"/>
      <c r="D793" s="786"/>
      <c r="E793" s="786"/>
      <c r="F793" s="787"/>
      <c r="G793" s="460" t="s">
        <v>17</v>
      </c>
      <c r="H793" s="461"/>
      <c r="I793" s="461"/>
      <c r="J793" s="461"/>
      <c r="K793" s="461"/>
      <c r="L793" s="462" t="s">
        <v>18</v>
      </c>
      <c r="M793" s="461"/>
      <c r="N793" s="461"/>
      <c r="O793" s="461"/>
      <c r="P793" s="461"/>
      <c r="Q793" s="461"/>
      <c r="R793" s="461"/>
      <c r="S793" s="461"/>
      <c r="T793" s="461"/>
      <c r="U793" s="461"/>
      <c r="V793" s="461"/>
      <c r="W793" s="461"/>
      <c r="X793" s="463"/>
      <c r="Y793" s="454" t="s">
        <v>19</v>
      </c>
      <c r="Z793" s="455"/>
      <c r="AA793" s="455"/>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4" t="s">
        <v>19</v>
      </c>
      <c r="AV793" s="455"/>
      <c r="AW793" s="455"/>
      <c r="AX793" s="456"/>
    </row>
    <row r="794" spans="1:50" ht="39.950000000000003" customHeight="1" x14ac:dyDescent="0.15">
      <c r="A794" s="574"/>
      <c r="B794" s="786"/>
      <c r="C794" s="786"/>
      <c r="D794" s="786"/>
      <c r="E794" s="786"/>
      <c r="F794" s="787"/>
      <c r="G794" s="465" t="s">
        <v>826</v>
      </c>
      <c r="H794" s="466"/>
      <c r="I794" s="466"/>
      <c r="J794" s="466"/>
      <c r="K794" s="467"/>
      <c r="L794" s="468" t="s">
        <v>891</v>
      </c>
      <c r="M794" s="469"/>
      <c r="N794" s="469"/>
      <c r="O794" s="469"/>
      <c r="P794" s="469"/>
      <c r="Q794" s="469"/>
      <c r="R794" s="469"/>
      <c r="S794" s="469"/>
      <c r="T794" s="469"/>
      <c r="U794" s="469"/>
      <c r="V794" s="469"/>
      <c r="W794" s="469"/>
      <c r="X794" s="470"/>
      <c r="Y794" s="471">
        <v>749</v>
      </c>
      <c r="Z794" s="472"/>
      <c r="AA794" s="472"/>
      <c r="AB794" s="575"/>
      <c r="AC794" s="465" t="s">
        <v>826</v>
      </c>
      <c r="AD794" s="466"/>
      <c r="AE794" s="466"/>
      <c r="AF794" s="466"/>
      <c r="AG794" s="467"/>
      <c r="AH794" s="468" t="s">
        <v>896</v>
      </c>
      <c r="AI794" s="469"/>
      <c r="AJ794" s="469"/>
      <c r="AK794" s="469"/>
      <c r="AL794" s="469"/>
      <c r="AM794" s="469"/>
      <c r="AN794" s="469"/>
      <c r="AO794" s="469"/>
      <c r="AP794" s="469"/>
      <c r="AQ794" s="469"/>
      <c r="AR794" s="469"/>
      <c r="AS794" s="469"/>
      <c r="AT794" s="470"/>
      <c r="AU794" s="471">
        <v>14.1</v>
      </c>
      <c r="AV794" s="472"/>
      <c r="AW794" s="472"/>
      <c r="AX794" s="473"/>
    </row>
    <row r="795" spans="1:50" ht="24.75" hidden="1" customHeight="1" x14ac:dyDescent="0.15">
      <c r="A795" s="574"/>
      <c r="B795" s="786"/>
      <c r="C795" s="786"/>
      <c r="D795" s="786"/>
      <c r="E795" s="786"/>
      <c r="F795" s="78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74"/>
      <c r="B796" s="786"/>
      <c r="C796" s="786"/>
      <c r="D796" s="786"/>
      <c r="E796" s="786"/>
      <c r="F796" s="78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74"/>
      <c r="B797" s="786"/>
      <c r="C797" s="786"/>
      <c r="D797" s="786"/>
      <c r="E797" s="786"/>
      <c r="F797" s="78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74"/>
      <c r="B798" s="786"/>
      <c r="C798" s="786"/>
      <c r="D798" s="786"/>
      <c r="E798" s="786"/>
      <c r="F798" s="78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74"/>
      <c r="B799" s="786"/>
      <c r="C799" s="786"/>
      <c r="D799" s="786"/>
      <c r="E799" s="786"/>
      <c r="F799" s="78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74"/>
      <c r="B800" s="786"/>
      <c r="C800" s="786"/>
      <c r="D800" s="786"/>
      <c r="E800" s="786"/>
      <c r="F800" s="78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74"/>
      <c r="B801" s="786"/>
      <c r="C801" s="786"/>
      <c r="D801" s="786"/>
      <c r="E801" s="786"/>
      <c r="F801" s="78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74"/>
      <c r="B802" s="786"/>
      <c r="C802" s="786"/>
      <c r="D802" s="786"/>
      <c r="E802" s="786"/>
      <c r="F802" s="78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74"/>
      <c r="B803" s="786"/>
      <c r="C803" s="786"/>
      <c r="D803" s="786"/>
      <c r="E803" s="786"/>
      <c r="F803" s="78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74"/>
      <c r="B804" s="786"/>
      <c r="C804" s="786"/>
      <c r="D804" s="786"/>
      <c r="E804" s="786"/>
      <c r="F804" s="787"/>
      <c r="G804" s="407" t="s">
        <v>20</v>
      </c>
      <c r="H804" s="408"/>
      <c r="I804" s="408"/>
      <c r="J804" s="408"/>
      <c r="K804" s="408"/>
      <c r="L804" s="409"/>
      <c r="M804" s="410"/>
      <c r="N804" s="410"/>
      <c r="O804" s="410"/>
      <c r="P804" s="410"/>
      <c r="Q804" s="410"/>
      <c r="R804" s="410"/>
      <c r="S804" s="410"/>
      <c r="T804" s="410"/>
      <c r="U804" s="410"/>
      <c r="V804" s="410"/>
      <c r="W804" s="410"/>
      <c r="X804" s="411"/>
      <c r="Y804" s="412">
        <f>SUM(Y794:AB803)</f>
        <v>749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14.1</v>
      </c>
      <c r="AV804" s="413"/>
      <c r="AW804" s="413"/>
      <c r="AX804" s="415"/>
    </row>
    <row r="805" spans="1:50" ht="39.950000000000003" customHeight="1" x14ac:dyDescent="0.15">
      <c r="A805" s="574"/>
      <c r="B805" s="786"/>
      <c r="C805" s="786"/>
      <c r="D805" s="786"/>
      <c r="E805" s="786"/>
      <c r="F805" s="787"/>
      <c r="G805" s="474" t="s">
        <v>897</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74" t="s">
        <v>899</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75"/>
    </row>
    <row r="806" spans="1:50" ht="24.75" customHeight="1" x14ac:dyDescent="0.15">
      <c r="A806" s="574"/>
      <c r="B806" s="786"/>
      <c r="C806" s="786"/>
      <c r="D806" s="786"/>
      <c r="E806" s="786"/>
      <c r="F806" s="787"/>
      <c r="G806" s="460" t="s">
        <v>17</v>
      </c>
      <c r="H806" s="461"/>
      <c r="I806" s="461"/>
      <c r="J806" s="461"/>
      <c r="K806" s="461"/>
      <c r="L806" s="462" t="s">
        <v>18</v>
      </c>
      <c r="M806" s="461"/>
      <c r="N806" s="461"/>
      <c r="O806" s="461"/>
      <c r="P806" s="461"/>
      <c r="Q806" s="461"/>
      <c r="R806" s="461"/>
      <c r="S806" s="461"/>
      <c r="T806" s="461"/>
      <c r="U806" s="461"/>
      <c r="V806" s="461"/>
      <c r="W806" s="461"/>
      <c r="X806" s="463"/>
      <c r="Y806" s="454" t="s">
        <v>19</v>
      </c>
      <c r="Z806" s="455"/>
      <c r="AA806" s="455"/>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4" t="s">
        <v>19</v>
      </c>
      <c r="AV806" s="455"/>
      <c r="AW806" s="455"/>
      <c r="AX806" s="456"/>
    </row>
    <row r="807" spans="1:50" ht="39.950000000000003" customHeight="1" x14ac:dyDescent="0.15">
      <c r="A807" s="574"/>
      <c r="B807" s="786"/>
      <c r="C807" s="786"/>
      <c r="D807" s="786"/>
      <c r="E807" s="786"/>
      <c r="F807" s="787"/>
      <c r="G807" s="465" t="s">
        <v>826</v>
      </c>
      <c r="H807" s="466"/>
      <c r="I807" s="466"/>
      <c r="J807" s="466"/>
      <c r="K807" s="467"/>
      <c r="L807" s="468" t="s">
        <v>898</v>
      </c>
      <c r="M807" s="469"/>
      <c r="N807" s="469"/>
      <c r="O807" s="469"/>
      <c r="P807" s="469"/>
      <c r="Q807" s="469"/>
      <c r="R807" s="469"/>
      <c r="S807" s="469"/>
      <c r="T807" s="469"/>
      <c r="U807" s="469"/>
      <c r="V807" s="469"/>
      <c r="W807" s="469"/>
      <c r="X807" s="470"/>
      <c r="Y807" s="471">
        <v>1972.2</v>
      </c>
      <c r="Z807" s="472"/>
      <c r="AA807" s="472"/>
      <c r="AB807" s="575"/>
      <c r="AC807" s="465" t="s">
        <v>826</v>
      </c>
      <c r="AD807" s="466"/>
      <c r="AE807" s="466"/>
      <c r="AF807" s="466"/>
      <c r="AG807" s="467"/>
      <c r="AH807" s="468" t="s">
        <v>900</v>
      </c>
      <c r="AI807" s="469"/>
      <c r="AJ807" s="469"/>
      <c r="AK807" s="469"/>
      <c r="AL807" s="469"/>
      <c r="AM807" s="469"/>
      <c r="AN807" s="469"/>
      <c r="AO807" s="469"/>
      <c r="AP807" s="469"/>
      <c r="AQ807" s="469"/>
      <c r="AR807" s="469"/>
      <c r="AS807" s="469"/>
      <c r="AT807" s="470"/>
      <c r="AU807" s="471">
        <v>1214.0999999999999</v>
      </c>
      <c r="AV807" s="472"/>
      <c r="AW807" s="472"/>
      <c r="AX807" s="473"/>
    </row>
    <row r="808" spans="1:50" ht="24.75" hidden="1" customHeight="1" x14ac:dyDescent="0.15">
      <c r="A808" s="574"/>
      <c r="B808" s="786"/>
      <c r="C808" s="786"/>
      <c r="D808" s="786"/>
      <c r="E808" s="786"/>
      <c r="F808" s="78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74"/>
      <c r="B809" s="786"/>
      <c r="C809" s="786"/>
      <c r="D809" s="786"/>
      <c r="E809" s="786"/>
      <c r="F809" s="78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74"/>
      <c r="B810" s="786"/>
      <c r="C810" s="786"/>
      <c r="D810" s="786"/>
      <c r="E810" s="786"/>
      <c r="F810" s="78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4"/>
      <c r="B811" s="786"/>
      <c r="C811" s="786"/>
      <c r="D811" s="786"/>
      <c r="E811" s="786"/>
      <c r="F811" s="78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4"/>
      <c r="B812" s="786"/>
      <c r="C812" s="786"/>
      <c r="D812" s="786"/>
      <c r="E812" s="786"/>
      <c r="F812" s="78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4"/>
      <c r="B813" s="786"/>
      <c r="C813" s="786"/>
      <c r="D813" s="786"/>
      <c r="E813" s="786"/>
      <c r="F813" s="78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4"/>
      <c r="B814" s="786"/>
      <c r="C814" s="786"/>
      <c r="D814" s="786"/>
      <c r="E814" s="786"/>
      <c r="F814" s="78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4"/>
      <c r="B815" s="786"/>
      <c r="C815" s="786"/>
      <c r="D815" s="786"/>
      <c r="E815" s="786"/>
      <c r="F815" s="78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4"/>
      <c r="B816" s="786"/>
      <c r="C816" s="786"/>
      <c r="D816" s="786"/>
      <c r="E816" s="786"/>
      <c r="F816" s="78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74"/>
      <c r="B817" s="786"/>
      <c r="C817" s="786"/>
      <c r="D817" s="786"/>
      <c r="E817" s="786"/>
      <c r="F817" s="787"/>
      <c r="G817" s="407" t="s">
        <v>20</v>
      </c>
      <c r="H817" s="408"/>
      <c r="I817" s="408"/>
      <c r="J817" s="408"/>
      <c r="K817" s="408"/>
      <c r="L817" s="409"/>
      <c r="M817" s="410"/>
      <c r="N817" s="410"/>
      <c r="O817" s="410"/>
      <c r="P817" s="410"/>
      <c r="Q817" s="410"/>
      <c r="R817" s="410"/>
      <c r="S817" s="410"/>
      <c r="T817" s="410"/>
      <c r="U817" s="410"/>
      <c r="V817" s="410"/>
      <c r="W817" s="410"/>
      <c r="X817" s="411"/>
      <c r="Y817" s="412">
        <f>SUM(Y807:AB816)</f>
        <v>1972.2</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1214.0999999999999</v>
      </c>
      <c r="AV817" s="413"/>
      <c r="AW817" s="413"/>
      <c r="AX817" s="415"/>
    </row>
    <row r="818" spans="1:50" ht="39.950000000000003" customHeight="1" x14ac:dyDescent="0.15">
      <c r="A818" s="574"/>
      <c r="B818" s="786"/>
      <c r="C818" s="786"/>
      <c r="D818" s="786"/>
      <c r="E818" s="786"/>
      <c r="F818" s="787"/>
      <c r="G818" s="457" t="s">
        <v>901</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926</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59"/>
    </row>
    <row r="819" spans="1:50" ht="24.75" customHeight="1" x14ac:dyDescent="0.15">
      <c r="A819" s="574"/>
      <c r="B819" s="786"/>
      <c r="C819" s="786"/>
      <c r="D819" s="786"/>
      <c r="E819" s="786"/>
      <c r="F819" s="787"/>
      <c r="G819" s="460" t="s">
        <v>17</v>
      </c>
      <c r="H819" s="461"/>
      <c r="I819" s="461"/>
      <c r="J819" s="461"/>
      <c r="K819" s="461"/>
      <c r="L819" s="462" t="s">
        <v>18</v>
      </c>
      <c r="M819" s="461"/>
      <c r="N819" s="461"/>
      <c r="O819" s="461"/>
      <c r="P819" s="461"/>
      <c r="Q819" s="461"/>
      <c r="R819" s="461"/>
      <c r="S819" s="461"/>
      <c r="T819" s="461"/>
      <c r="U819" s="461"/>
      <c r="V819" s="461"/>
      <c r="W819" s="461"/>
      <c r="X819" s="463"/>
      <c r="Y819" s="454" t="s">
        <v>19</v>
      </c>
      <c r="Z819" s="455"/>
      <c r="AA819" s="455"/>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4" t="s">
        <v>19</v>
      </c>
      <c r="AV819" s="455"/>
      <c r="AW819" s="455"/>
      <c r="AX819" s="456"/>
    </row>
    <row r="820" spans="1:50" s="16" customFormat="1" ht="39.950000000000003" customHeight="1" x14ac:dyDescent="0.15">
      <c r="A820" s="574"/>
      <c r="B820" s="786"/>
      <c r="C820" s="786"/>
      <c r="D820" s="786"/>
      <c r="E820" s="786"/>
      <c r="F820" s="787"/>
      <c r="G820" s="465" t="s">
        <v>905</v>
      </c>
      <c r="H820" s="466"/>
      <c r="I820" s="466"/>
      <c r="J820" s="466"/>
      <c r="K820" s="467"/>
      <c r="L820" s="468" t="s">
        <v>902</v>
      </c>
      <c r="M820" s="469"/>
      <c r="N820" s="469"/>
      <c r="O820" s="469"/>
      <c r="P820" s="469"/>
      <c r="Q820" s="469"/>
      <c r="R820" s="469"/>
      <c r="S820" s="469"/>
      <c r="T820" s="469"/>
      <c r="U820" s="469"/>
      <c r="V820" s="469"/>
      <c r="W820" s="469"/>
      <c r="X820" s="470"/>
      <c r="Y820" s="471">
        <v>2751.9</v>
      </c>
      <c r="Z820" s="472"/>
      <c r="AA820" s="472"/>
      <c r="AB820" s="575"/>
      <c r="AC820" s="465" t="s">
        <v>826</v>
      </c>
      <c r="AD820" s="466"/>
      <c r="AE820" s="466"/>
      <c r="AF820" s="466"/>
      <c r="AG820" s="467"/>
      <c r="AH820" s="468" t="s">
        <v>925</v>
      </c>
      <c r="AI820" s="469"/>
      <c r="AJ820" s="469"/>
      <c r="AK820" s="469"/>
      <c r="AL820" s="469"/>
      <c r="AM820" s="469"/>
      <c r="AN820" s="469"/>
      <c r="AO820" s="469"/>
      <c r="AP820" s="469"/>
      <c r="AQ820" s="469"/>
      <c r="AR820" s="469"/>
      <c r="AS820" s="469"/>
      <c r="AT820" s="470"/>
      <c r="AU820" s="471">
        <v>37.700000000000003</v>
      </c>
      <c r="AV820" s="472"/>
      <c r="AW820" s="472"/>
      <c r="AX820" s="473"/>
    </row>
    <row r="821" spans="1:50" ht="39.950000000000003" hidden="1" customHeight="1" x14ac:dyDescent="0.15">
      <c r="A821" s="574"/>
      <c r="B821" s="786"/>
      <c r="C821" s="786"/>
      <c r="D821" s="786"/>
      <c r="E821" s="786"/>
      <c r="F821" s="78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4"/>
      <c r="B822" s="786"/>
      <c r="C822" s="786"/>
      <c r="D822" s="786"/>
      <c r="E822" s="786"/>
      <c r="F822" s="78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4"/>
      <c r="B823" s="786"/>
      <c r="C823" s="786"/>
      <c r="D823" s="786"/>
      <c r="E823" s="786"/>
      <c r="F823" s="78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4"/>
      <c r="B824" s="786"/>
      <c r="C824" s="786"/>
      <c r="D824" s="786"/>
      <c r="E824" s="786"/>
      <c r="F824" s="78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4"/>
      <c r="B825" s="786"/>
      <c r="C825" s="786"/>
      <c r="D825" s="786"/>
      <c r="E825" s="786"/>
      <c r="F825" s="78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4"/>
      <c r="B826" s="786"/>
      <c r="C826" s="786"/>
      <c r="D826" s="786"/>
      <c r="E826" s="786"/>
      <c r="F826" s="78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4"/>
      <c r="B827" s="786"/>
      <c r="C827" s="786"/>
      <c r="D827" s="786"/>
      <c r="E827" s="786"/>
      <c r="F827" s="78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4"/>
      <c r="B828" s="786"/>
      <c r="C828" s="786"/>
      <c r="D828" s="786"/>
      <c r="E828" s="786"/>
      <c r="F828" s="78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4"/>
      <c r="B829" s="786"/>
      <c r="C829" s="786"/>
      <c r="D829" s="786"/>
      <c r="E829" s="786"/>
      <c r="F829" s="78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74"/>
      <c r="B830" s="786"/>
      <c r="C830" s="786"/>
      <c r="D830" s="786"/>
      <c r="E830" s="786"/>
      <c r="F830" s="787"/>
      <c r="G830" s="407" t="s">
        <v>20</v>
      </c>
      <c r="H830" s="408"/>
      <c r="I830" s="408"/>
      <c r="J830" s="408"/>
      <c r="K830" s="408"/>
      <c r="L830" s="409"/>
      <c r="M830" s="410"/>
      <c r="N830" s="410"/>
      <c r="O830" s="410"/>
      <c r="P830" s="410"/>
      <c r="Q830" s="410"/>
      <c r="R830" s="410"/>
      <c r="S830" s="410"/>
      <c r="T830" s="410"/>
      <c r="U830" s="410"/>
      <c r="V830" s="410"/>
      <c r="W830" s="410"/>
      <c r="X830" s="411"/>
      <c r="Y830" s="412">
        <f>SUM(Y820:AB829)</f>
        <v>2751.9</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37.700000000000003</v>
      </c>
      <c r="AV830" s="413"/>
      <c r="AW830" s="413"/>
      <c r="AX830" s="415"/>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82" t="s">
        <v>480</v>
      </c>
      <c r="AM831" s="983"/>
      <c r="AN831" s="983"/>
      <c r="AO831" s="82" t="s">
        <v>888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507</v>
      </c>
      <c r="AI836" s="344"/>
      <c r="AJ836" s="344"/>
      <c r="AK836" s="344"/>
      <c r="AL836" s="344" t="s">
        <v>21</v>
      </c>
      <c r="AM836" s="344"/>
      <c r="AN836" s="344"/>
      <c r="AO836" s="439"/>
      <c r="AP836" s="440" t="s">
        <v>431</v>
      </c>
      <c r="AQ836" s="440"/>
      <c r="AR836" s="440"/>
      <c r="AS836" s="440"/>
      <c r="AT836" s="440"/>
      <c r="AU836" s="440"/>
      <c r="AV836" s="440"/>
      <c r="AW836" s="440"/>
      <c r="AX836" s="440"/>
    </row>
    <row r="837" spans="1:50" ht="53.25" customHeight="1" x14ac:dyDescent="0.15">
      <c r="A837" s="402">
        <v>1</v>
      </c>
      <c r="B837" s="402">
        <v>1</v>
      </c>
      <c r="C837" s="442" t="s">
        <v>562</v>
      </c>
      <c r="D837" s="417"/>
      <c r="E837" s="417"/>
      <c r="F837" s="417"/>
      <c r="G837" s="417"/>
      <c r="H837" s="417"/>
      <c r="I837" s="417"/>
      <c r="J837" s="441">
        <v>6050005002007</v>
      </c>
      <c r="K837" s="419"/>
      <c r="L837" s="419"/>
      <c r="M837" s="419"/>
      <c r="N837" s="419"/>
      <c r="O837" s="419"/>
      <c r="P837" s="443" t="s">
        <v>563</v>
      </c>
      <c r="Q837" s="315"/>
      <c r="R837" s="315"/>
      <c r="S837" s="315"/>
      <c r="T837" s="315"/>
      <c r="U837" s="315"/>
      <c r="V837" s="315"/>
      <c r="W837" s="315"/>
      <c r="X837" s="315"/>
      <c r="Y837" s="316">
        <v>129221</v>
      </c>
      <c r="Z837" s="317"/>
      <c r="AA837" s="317"/>
      <c r="AB837" s="318"/>
      <c r="AC837" s="320" t="s">
        <v>564</v>
      </c>
      <c r="AD837" s="320"/>
      <c r="AE837" s="320"/>
      <c r="AF837" s="320"/>
      <c r="AG837" s="320"/>
      <c r="AH837" s="321" t="s">
        <v>564</v>
      </c>
      <c r="AI837" s="322"/>
      <c r="AJ837" s="322"/>
      <c r="AK837" s="322"/>
      <c r="AL837" s="323" t="s">
        <v>564</v>
      </c>
      <c r="AM837" s="324"/>
      <c r="AN837" s="324"/>
      <c r="AO837" s="325"/>
      <c r="AP837" s="319" t="s">
        <v>565</v>
      </c>
      <c r="AQ837" s="319"/>
      <c r="AR837" s="319"/>
      <c r="AS837" s="319"/>
      <c r="AT837" s="319"/>
      <c r="AU837" s="319"/>
      <c r="AV837" s="319"/>
      <c r="AW837" s="319"/>
      <c r="AX837" s="319"/>
    </row>
    <row r="838" spans="1:50" ht="30" hidden="1" customHeight="1" x14ac:dyDescent="0.15">
      <c r="A838" s="402">
        <v>2</v>
      </c>
      <c r="B838" s="402">
        <v>1</v>
      </c>
      <c r="C838" s="417"/>
      <c r="D838" s="417"/>
      <c r="E838" s="417"/>
      <c r="F838" s="417"/>
      <c r="G838" s="417"/>
      <c r="H838" s="417"/>
      <c r="I838" s="417"/>
      <c r="J838" s="441"/>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44"/>
      <c r="AI838" s="445"/>
      <c r="AJ838" s="445"/>
      <c r="AK838" s="445"/>
      <c r="AL838" s="599"/>
      <c r="AM838" s="600"/>
      <c r="AN838" s="600"/>
      <c r="AO838" s="601"/>
      <c r="AP838" s="319"/>
      <c r="AQ838" s="319"/>
      <c r="AR838" s="319"/>
      <c r="AS838" s="319"/>
      <c r="AT838" s="319"/>
      <c r="AU838" s="319"/>
      <c r="AV838" s="319"/>
      <c r="AW838" s="319"/>
      <c r="AX838" s="319"/>
    </row>
    <row r="839" spans="1:50" ht="30" hidden="1" customHeight="1" x14ac:dyDescent="0.15">
      <c r="A839" s="402">
        <v>3</v>
      </c>
      <c r="B839" s="402">
        <v>1</v>
      </c>
      <c r="C839" s="442"/>
      <c r="D839" s="417"/>
      <c r="E839" s="417"/>
      <c r="F839" s="417"/>
      <c r="G839" s="417"/>
      <c r="H839" s="417"/>
      <c r="I839" s="417"/>
      <c r="J839" s="441"/>
      <c r="K839" s="419"/>
      <c r="L839" s="419"/>
      <c r="M839" s="419"/>
      <c r="N839" s="419"/>
      <c r="O839" s="419"/>
      <c r="P839" s="443"/>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42"/>
      <c r="D840" s="417"/>
      <c r="E840" s="417"/>
      <c r="F840" s="417"/>
      <c r="G840" s="417"/>
      <c r="H840" s="417"/>
      <c r="I840" s="417"/>
      <c r="J840" s="441"/>
      <c r="K840" s="419"/>
      <c r="L840" s="419"/>
      <c r="M840" s="419"/>
      <c r="N840" s="419"/>
      <c r="O840" s="419"/>
      <c r="P840" s="443"/>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7"/>
      <c r="D841" s="417"/>
      <c r="E841" s="417"/>
      <c r="F841" s="417"/>
      <c r="G841" s="417"/>
      <c r="H841" s="417"/>
      <c r="I841" s="417"/>
      <c r="J841" s="441"/>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7"/>
      <c r="D842" s="417"/>
      <c r="E842" s="417"/>
      <c r="F842" s="417"/>
      <c r="G842" s="417"/>
      <c r="H842" s="417"/>
      <c r="I842" s="417"/>
      <c r="J842" s="441"/>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7"/>
      <c r="D843" s="417"/>
      <c r="E843" s="417"/>
      <c r="F843" s="417"/>
      <c r="G843" s="417"/>
      <c r="H843" s="417"/>
      <c r="I843" s="417"/>
      <c r="J843" s="441"/>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7"/>
      <c r="D844" s="417"/>
      <c r="E844" s="417"/>
      <c r="F844" s="417"/>
      <c r="G844" s="417"/>
      <c r="H844" s="417"/>
      <c r="I844" s="417"/>
      <c r="J844" s="441"/>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7"/>
      <c r="D845" s="417"/>
      <c r="E845" s="417"/>
      <c r="F845" s="417"/>
      <c r="G845" s="417"/>
      <c r="H845" s="417"/>
      <c r="I845" s="417"/>
      <c r="J845" s="441"/>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7"/>
      <c r="D846" s="417"/>
      <c r="E846" s="417"/>
      <c r="F846" s="417"/>
      <c r="G846" s="417"/>
      <c r="H846" s="417"/>
      <c r="I846" s="417"/>
      <c r="J846" s="441"/>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7"/>
      <c r="D847" s="417"/>
      <c r="E847" s="417"/>
      <c r="F847" s="417"/>
      <c r="G847" s="417"/>
      <c r="H847" s="417"/>
      <c r="I847" s="417"/>
      <c r="J847" s="441"/>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7"/>
      <c r="D848" s="417"/>
      <c r="E848" s="417"/>
      <c r="F848" s="417"/>
      <c r="G848" s="417"/>
      <c r="H848" s="417"/>
      <c r="I848" s="417"/>
      <c r="J848" s="441"/>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7"/>
      <c r="D849" s="417"/>
      <c r="E849" s="417"/>
      <c r="F849" s="417"/>
      <c r="G849" s="417"/>
      <c r="H849" s="417"/>
      <c r="I849" s="417"/>
      <c r="J849" s="441"/>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7"/>
      <c r="D850" s="417"/>
      <c r="E850" s="417"/>
      <c r="F850" s="417"/>
      <c r="G850" s="417"/>
      <c r="H850" s="417"/>
      <c r="I850" s="417"/>
      <c r="J850" s="441"/>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7"/>
      <c r="D851" s="417"/>
      <c r="E851" s="417"/>
      <c r="F851" s="417"/>
      <c r="G851" s="417"/>
      <c r="H851" s="417"/>
      <c r="I851" s="417"/>
      <c r="J851" s="441"/>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7"/>
      <c r="D852" s="417"/>
      <c r="E852" s="417"/>
      <c r="F852" s="417"/>
      <c r="G852" s="417"/>
      <c r="H852" s="417"/>
      <c r="I852" s="417"/>
      <c r="J852" s="441"/>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7"/>
      <c r="D853" s="417"/>
      <c r="E853" s="417"/>
      <c r="F853" s="417"/>
      <c r="G853" s="417"/>
      <c r="H853" s="417"/>
      <c r="I853" s="417"/>
      <c r="J853" s="441"/>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7"/>
      <c r="D854" s="417"/>
      <c r="E854" s="417"/>
      <c r="F854" s="417"/>
      <c r="G854" s="417"/>
      <c r="H854" s="417"/>
      <c r="I854" s="417"/>
      <c r="J854" s="441"/>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7"/>
      <c r="D855" s="417"/>
      <c r="E855" s="417"/>
      <c r="F855" s="417"/>
      <c r="G855" s="417"/>
      <c r="H855" s="417"/>
      <c r="I855" s="417"/>
      <c r="J855" s="441"/>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7"/>
      <c r="D856" s="417"/>
      <c r="E856" s="417"/>
      <c r="F856" s="417"/>
      <c r="G856" s="417"/>
      <c r="H856" s="417"/>
      <c r="I856" s="417"/>
      <c r="J856" s="441"/>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7"/>
      <c r="D857" s="417"/>
      <c r="E857" s="417"/>
      <c r="F857" s="417"/>
      <c r="G857" s="417"/>
      <c r="H857" s="417"/>
      <c r="I857" s="417"/>
      <c r="J857" s="441"/>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7"/>
      <c r="D858" s="417"/>
      <c r="E858" s="417"/>
      <c r="F858" s="417"/>
      <c r="G858" s="417"/>
      <c r="H858" s="417"/>
      <c r="I858" s="417"/>
      <c r="J858" s="441"/>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7"/>
      <c r="D859" s="417"/>
      <c r="E859" s="417"/>
      <c r="F859" s="417"/>
      <c r="G859" s="417"/>
      <c r="H859" s="417"/>
      <c r="I859" s="417"/>
      <c r="J859" s="441"/>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7"/>
      <c r="D860" s="417"/>
      <c r="E860" s="417"/>
      <c r="F860" s="417"/>
      <c r="G860" s="417"/>
      <c r="H860" s="417"/>
      <c r="I860" s="417"/>
      <c r="J860" s="441"/>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7"/>
      <c r="D861" s="417"/>
      <c r="E861" s="417"/>
      <c r="F861" s="417"/>
      <c r="G861" s="417"/>
      <c r="H861" s="417"/>
      <c r="I861" s="417"/>
      <c r="J861" s="441"/>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7"/>
      <c r="D862" s="417"/>
      <c r="E862" s="417"/>
      <c r="F862" s="417"/>
      <c r="G862" s="417"/>
      <c r="H862" s="417"/>
      <c r="I862" s="417"/>
      <c r="J862" s="441"/>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7"/>
      <c r="D863" s="417"/>
      <c r="E863" s="417"/>
      <c r="F863" s="417"/>
      <c r="G863" s="417"/>
      <c r="H863" s="417"/>
      <c r="I863" s="417"/>
      <c r="J863" s="441"/>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7"/>
      <c r="D864" s="417"/>
      <c r="E864" s="417"/>
      <c r="F864" s="417"/>
      <c r="G864" s="417"/>
      <c r="H864" s="417"/>
      <c r="I864" s="417"/>
      <c r="J864" s="441"/>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7"/>
      <c r="D865" s="417"/>
      <c r="E865" s="417"/>
      <c r="F865" s="417"/>
      <c r="G865" s="417"/>
      <c r="H865" s="417"/>
      <c r="I865" s="417"/>
      <c r="J865" s="441"/>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7"/>
      <c r="D866" s="417"/>
      <c r="E866" s="417"/>
      <c r="F866" s="417"/>
      <c r="G866" s="417"/>
      <c r="H866" s="417"/>
      <c r="I866" s="417"/>
      <c r="J866" s="441"/>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507</v>
      </c>
      <c r="AI869" s="344"/>
      <c r="AJ869" s="344"/>
      <c r="AK869" s="344"/>
      <c r="AL869" s="344" t="s">
        <v>21</v>
      </c>
      <c r="AM869" s="344"/>
      <c r="AN869" s="344"/>
      <c r="AO869" s="439"/>
      <c r="AP869" s="440" t="s">
        <v>431</v>
      </c>
      <c r="AQ869" s="440"/>
      <c r="AR869" s="440"/>
      <c r="AS869" s="440"/>
      <c r="AT869" s="440"/>
      <c r="AU869" s="440"/>
      <c r="AV869" s="440"/>
      <c r="AW869" s="440"/>
      <c r="AX869" s="440"/>
    </row>
    <row r="870" spans="1:50" ht="42.75" customHeight="1" x14ac:dyDescent="0.15">
      <c r="A870" s="402">
        <v>1</v>
      </c>
      <c r="B870" s="402">
        <v>1</v>
      </c>
      <c r="C870" s="436" t="s">
        <v>927</v>
      </c>
      <c r="D870" s="437"/>
      <c r="E870" s="437"/>
      <c r="F870" s="437"/>
      <c r="G870" s="437"/>
      <c r="H870" s="437"/>
      <c r="I870" s="438"/>
      <c r="J870" s="418">
        <v>1050001042564</v>
      </c>
      <c r="K870" s="419"/>
      <c r="L870" s="419"/>
      <c r="M870" s="419"/>
      <c r="N870" s="419"/>
      <c r="O870" s="419"/>
      <c r="P870" s="420" t="s">
        <v>641</v>
      </c>
      <c r="Q870" s="315"/>
      <c r="R870" s="315"/>
      <c r="S870" s="315"/>
      <c r="T870" s="315"/>
      <c r="U870" s="315"/>
      <c r="V870" s="315"/>
      <c r="W870" s="315"/>
      <c r="X870" s="315"/>
      <c r="Y870" s="421">
        <v>93.5</v>
      </c>
      <c r="Z870" s="422"/>
      <c r="AA870" s="422"/>
      <c r="AB870" s="423"/>
      <c r="AC870" s="424" t="s">
        <v>511</v>
      </c>
      <c r="AD870" s="425"/>
      <c r="AE870" s="425"/>
      <c r="AF870" s="425"/>
      <c r="AG870" s="425"/>
      <c r="AH870" s="431">
        <v>1</v>
      </c>
      <c r="AI870" s="432"/>
      <c r="AJ870" s="432"/>
      <c r="AK870" s="432"/>
      <c r="AL870" s="427" t="s">
        <v>460</v>
      </c>
      <c r="AM870" s="428"/>
      <c r="AN870" s="428"/>
      <c r="AO870" s="429"/>
      <c r="AP870" s="319" t="s">
        <v>460</v>
      </c>
      <c r="AQ870" s="319"/>
      <c r="AR870" s="319"/>
      <c r="AS870" s="319"/>
      <c r="AT870" s="319"/>
      <c r="AU870" s="319"/>
      <c r="AV870" s="319"/>
      <c r="AW870" s="319"/>
      <c r="AX870" s="319"/>
    </row>
    <row r="871" spans="1:50" ht="59.25" customHeight="1" x14ac:dyDescent="0.15">
      <c r="A871" s="402">
        <v>2</v>
      </c>
      <c r="B871" s="402">
        <v>1</v>
      </c>
      <c r="C871" s="436" t="s">
        <v>927</v>
      </c>
      <c r="D871" s="437"/>
      <c r="E871" s="437"/>
      <c r="F871" s="437"/>
      <c r="G871" s="437"/>
      <c r="H871" s="437"/>
      <c r="I871" s="438"/>
      <c r="J871" s="418">
        <v>1050001042564</v>
      </c>
      <c r="K871" s="419"/>
      <c r="L871" s="419"/>
      <c r="M871" s="419"/>
      <c r="N871" s="419"/>
      <c r="O871" s="419"/>
      <c r="P871" s="420" t="s">
        <v>642</v>
      </c>
      <c r="Q871" s="315"/>
      <c r="R871" s="315"/>
      <c r="S871" s="315"/>
      <c r="T871" s="315"/>
      <c r="U871" s="315"/>
      <c r="V871" s="315"/>
      <c r="W871" s="315"/>
      <c r="X871" s="315"/>
      <c r="Y871" s="421">
        <v>78.7</v>
      </c>
      <c r="Z871" s="422"/>
      <c r="AA871" s="422"/>
      <c r="AB871" s="423"/>
      <c r="AC871" s="424" t="s">
        <v>511</v>
      </c>
      <c r="AD871" s="425"/>
      <c r="AE871" s="425"/>
      <c r="AF871" s="425"/>
      <c r="AG871" s="425"/>
      <c r="AH871" s="431">
        <v>1</v>
      </c>
      <c r="AI871" s="432"/>
      <c r="AJ871" s="432"/>
      <c r="AK871" s="432"/>
      <c r="AL871" s="427" t="s">
        <v>460</v>
      </c>
      <c r="AM871" s="428"/>
      <c r="AN871" s="428"/>
      <c r="AO871" s="429"/>
      <c r="AP871" s="319" t="s">
        <v>460</v>
      </c>
      <c r="AQ871" s="319"/>
      <c r="AR871" s="319"/>
      <c r="AS871" s="319"/>
      <c r="AT871" s="319"/>
      <c r="AU871" s="319"/>
      <c r="AV871" s="319"/>
      <c r="AW871" s="319"/>
      <c r="AX871" s="319"/>
    </row>
    <row r="872" spans="1:50" ht="48.75" customHeight="1" x14ac:dyDescent="0.15">
      <c r="A872" s="402">
        <v>3</v>
      </c>
      <c r="B872" s="402">
        <v>1</v>
      </c>
      <c r="C872" s="436" t="s">
        <v>927</v>
      </c>
      <c r="D872" s="437"/>
      <c r="E872" s="437"/>
      <c r="F872" s="437"/>
      <c r="G872" s="437"/>
      <c r="H872" s="437"/>
      <c r="I872" s="438"/>
      <c r="J872" s="418">
        <v>1050001042564</v>
      </c>
      <c r="K872" s="419"/>
      <c r="L872" s="419"/>
      <c r="M872" s="419"/>
      <c r="N872" s="419"/>
      <c r="O872" s="419"/>
      <c r="P872" s="420" t="s">
        <v>643</v>
      </c>
      <c r="Q872" s="315"/>
      <c r="R872" s="315"/>
      <c r="S872" s="315"/>
      <c r="T872" s="315"/>
      <c r="U872" s="315"/>
      <c r="V872" s="315"/>
      <c r="W872" s="315"/>
      <c r="X872" s="315"/>
      <c r="Y872" s="421">
        <v>38.1</v>
      </c>
      <c r="Z872" s="422"/>
      <c r="AA872" s="422"/>
      <c r="AB872" s="423"/>
      <c r="AC872" s="424" t="s">
        <v>511</v>
      </c>
      <c r="AD872" s="425"/>
      <c r="AE872" s="425"/>
      <c r="AF872" s="425"/>
      <c r="AG872" s="425"/>
      <c r="AH872" s="426">
        <v>1</v>
      </c>
      <c r="AI872" s="322"/>
      <c r="AJ872" s="322"/>
      <c r="AK872" s="322"/>
      <c r="AL872" s="427" t="s">
        <v>460</v>
      </c>
      <c r="AM872" s="428"/>
      <c r="AN872" s="428"/>
      <c r="AO872" s="429"/>
      <c r="AP872" s="319" t="s">
        <v>460</v>
      </c>
      <c r="AQ872" s="319"/>
      <c r="AR872" s="319"/>
      <c r="AS872" s="319"/>
      <c r="AT872" s="319"/>
      <c r="AU872" s="319"/>
      <c r="AV872" s="319"/>
      <c r="AW872" s="319"/>
      <c r="AX872" s="319"/>
    </row>
    <row r="873" spans="1:50" ht="60" customHeight="1" x14ac:dyDescent="0.15">
      <c r="A873" s="402">
        <v>4</v>
      </c>
      <c r="B873" s="402">
        <v>1</v>
      </c>
      <c r="C873" s="436" t="s">
        <v>927</v>
      </c>
      <c r="D873" s="437"/>
      <c r="E873" s="437"/>
      <c r="F873" s="437"/>
      <c r="G873" s="437"/>
      <c r="H873" s="437"/>
      <c r="I873" s="438"/>
      <c r="J873" s="418">
        <v>1050001042564</v>
      </c>
      <c r="K873" s="419"/>
      <c r="L873" s="419"/>
      <c r="M873" s="419"/>
      <c r="N873" s="419"/>
      <c r="O873" s="419"/>
      <c r="P873" s="420" t="s">
        <v>644</v>
      </c>
      <c r="Q873" s="315"/>
      <c r="R873" s="315"/>
      <c r="S873" s="315"/>
      <c r="T873" s="315"/>
      <c r="U873" s="315"/>
      <c r="V873" s="315"/>
      <c r="W873" s="315"/>
      <c r="X873" s="315"/>
      <c r="Y873" s="421">
        <v>32.700000000000003</v>
      </c>
      <c r="Z873" s="422"/>
      <c r="AA873" s="422"/>
      <c r="AB873" s="423"/>
      <c r="AC873" s="424" t="s">
        <v>511</v>
      </c>
      <c r="AD873" s="425"/>
      <c r="AE873" s="425"/>
      <c r="AF873" s="425"/>
      <c r="AG873" s="425"/>
      <c r="AH873" s="426">
        <v>1</v>
      </c>
      <c r="AI873" s="322"/>
      <c r="AJ873" s="322"/>
      <c r="AK873" s="322"/>
      <c r="AL873" s="427" t="s">
        <v>460</v>
      </c>
      <c r="AM873" s="428"/>
      <c r="AN873" s="428"/>
      <c r="AO873" s="429"/>
      <c r="AP873" s="319" t="s">
        <v>460</v>
      </c>
      <c r="AQ873" s="319"/>
      <c r="AR873" s="319"/>
      <c r="AS873" s="319"/>
      <c r="AT873" s="319"/>
      <c r="AU873" s="319"/>
      <c r="AV873" s="319"/>
      <c r="AW873" s="319"/>
      <c r="AX873" s="319"/>
    </row>
    <row r="874" spans="1:50" ht="66" customHeight="1" x14ac:dyDescent="0.15">
      <c r="A874" s="402">
        <v>5</v>
      </c>
      <c r="B874" s="402">
        <v>1</v>
      </c>
      <c r="C874" s="436" t="s">
        <v>567</v>
      </c>
      <c r="D874" s="437"/>
      <c r="E874" s="437"/>
      <c r="F874" s="437"/>
      <c r="G874" s="437"/>
      <c r="H874" s="437"/>
      <c r="I874" s="438"/>
      <c r="J874" s="418">
        <v>4050001004818</v>
      </c>
      <c r="K874" s="419"/>
      <c r="L874" s="419"/>
      <c r="M874" s="419"/>
      <c r="N874" s="419"/>
      <c r="O874" s="419"/>
      <c r="P874" s="420" t="s">
        <v>648</v>
      </c>
      <c r="Q874" s="315"/>
      <c r="R874" s="315"/>
      <c r="S874" s="315"/>
      <c r="T874" s="315"/>
      <c r="U874" s="315"/>
      <c r="V874" s="315"/>
      <c r="W874" s="315"/>
      <c r="X874" s="315"/>
      <c r="Y874" s="421">
        <v>102.8</v>
      </c>
      <c r="Z874" s="422"/>
      <c r="AA874" s="422"/>
      <c r="AB874" s="423"/>
      <c r="AC874" s="430" t="s">
        <v>518</v>
      </c>
      <c r="AD874" s="430"/>
      <c r="AE874" s="430"/>
      <c r="AF874" s="430"/>
      <c r="AG874" s="430"/>
      <c r="AH874" s="426" t="s">
        <v>460</v>
      </c>
      <c r="AI874" s="322"/>
      <c r="AJ874" s="322"/>
      <c r="AK874" s="322"/>
      <c r="AL874" s="427" t="s">
        <v>460</v>
      </c>
      <c r="AM874" s="428"/>
      <c r="AN874" s="428"/>
      <c r="AO874" s="429"/>
      <c r="AP874" s="319" t="s">
        <v>460</v>
      </c>
      <c r="AQ874" s="319"/>
      <c r="AR874" s="319"/>
      <c r="AS874" s="319"/>
      <c r="AT874" s="319"/>
      <c r="AU874" s="319"/>
      <c r="AV874" s="319"/>
      <c r="AW874" s="319"/>
      <c r="AX874" s="319"/>
    </row>
    <row r="875" spans="1:50" ht="50.1" customHeight="1" x14ac:dyDescent="0.15">
      <c r="A875" s="402">
        <v>6</v>
      </c>
      <c r="B875" s="402">
        <v>1</v>
      </c>
      <c r="C875" s="436" t="s">
        <v>567</v>
      </c>
      <c r="D875" s="437"/>
      <c r="E875" s="437"/>
      <c r="F875" s="437"/>
      <c r="G875" s="437"/>
      <c r="H875" s="437"/>
      <c r="I875" s="438"/>
      <c r="J875" s="418">
        <v>4050001004818</v>
      </c>
      <c r="K875" s="419"/>
      <c r="L875" s="419"/>
      <c r="M875" s="419"/>
      <c r="N875" s="419"/>
      <c r="O875" s="419"/>
      <c r="P875" s="420" t="s">
        <v>649</v>
      </c>
      <c r="Q875" s="315"/>
      <c r="R875" s="315"/>
      <c r="S875" s="315"/>
      <c r="T875" s="315"/>
      <c r="U875" s="315"/>
      <c r="V875" s="315"/>
      <c r="W875" s="315"/>
      <c r="X875" s="315"/>
      <c r="Y875" s="421">
        <v>58.9</v>
      </c>
      <c r="Z875" s="422"/>
      <c r="AA875" s="422"/>
      <c r="AB875" s="423"/>
      <c r="AC875" s="430" t="s">
        <v>511</v>
      </c>
      <c r="AD875" s="430"/>
      <c r="AE875" s="430"/>
      <c r="AF875" s="430"/>
      <c r="AG875" s="430"/>
      <c r="AH875" s="426">
        <v>2</v>
      </c>
      <c r="AI875" s="322"/>
      <c r="AJ875" s="322"/>
      <c r="AK875" s="322"/>
      <c r="AL875" s="427" t="s">
        <v>460</v>
      </c>
      <c r="AM875" s="428"/>
      <c r="AN875" s="428"/>
      <c r="AO875" s="429"/>
      <c r="AP875" s="319" t="s">
        <v>460</v>
      </c>
      <c r="AQ875" s="319"/>
      <c r="AR875" s="319"/>
      <c r="AS875" s="319"/>
      <c r="AT875" s="319"/>
      <c r="AU875" s="319"/>
      <c r="AV875" s="319"/>
      <c r="AW875" s="319"/>
      <c r="AX875" s="319"/>
    </row>
    <row r="876" spans="1:50" ht="49.5" customHeight="1" x14ac:dyDescent="0.15">
      <c r="A876" s="402">
        <v>7</v>
      </c>
      <c r="B876" s="402">
        <v>1</v>
      </c>
      <c r="C876" s="436" t="s">
        <v>567</v>
      </c>
      <c r="D876" s="437"/>
      <c r="E876" s="437"/>
      <c r="F876" s="437"/>
      <c r="G876" s="437"/>
      <c r="H876" s="437"/>
      <c r="I876" s="438"/>
      <c r="J876" s="418">
        <v>4050001004818</v>
      </c>
      <c r="K876" s="419"/>
      <c r="L876" s="419"/>
      <c r="M876" s="419"/>
      <c r="N876" s="419"/>
      <c r="O876" s="419"/>
      <c r="P876" s="420" t="s">
        <v>650</v>
      </c>
      <c r="Q876" s="315"/>
      <c r="R876" s="315"/>
      <c r="S876" s="315"/>
      <c r="T876" s="315"/>
      <c r="U876" s="315"/>
      <c r="V876" s="315"/>
      <c r="W876" s="315"/>
      <c r="X876" s="315"/>
      <c r="Y876" s="421">
        <v>35.4</v>
      </c>
      <c r="Z876" s="422"/>
      <c r="AA876" s="422"/>
      <c r="AB876" s="423"/>
      <c r="AC876" s="430" t="s">
        <v>518</v>
      </c>
      <c r="AD876" s="430"/>
      <c r="AE876" s="430"/>
      <c r="AF876" s="430"/>
      <c r="AG876" s="430"/>
      <c r="AH876" s="426" t="s">
        <v>460</v>
      </c>
      <c r="AI876" s="322"/>
      <c r="AJ876" s="322"/>
      <c r="AK876" s="322"/>
      <c r="AL876" s="427" t="s">
        <v>460</v>
      </c>
      <c r="AM876" s="428"/>
      <c r="AN876" s="428"/>
      <c r="AO876" s="429"/>
      <c r="AP876" s="319" t="s">
        <v>460</v>
      </c>
      <c r="AQ876" s="319"/>
      <c r="AR876" s="319"/>
      <c r="AS876" s="319"/>
      <c r="AT876" s="319"/>
      <c r="AU876" s="319"/>
      <c r="AV876" s="319"/>
      <c r="AW876" s="319"/>
      <c r="AX876" s="319"/>
    </row>
    <row r="877" spans="1:50" ht="60" customHeight="1" x14ac:dyDescent="0.15">
      <c r="A877" s="402">
        <v>8</v>
      </c>
      <c r="B877" s="402">
        <v>1</v>
      </c>
      <c r="C877" s="436" t="s">
        <v>567</v>
      </c>
      <c r="D877" s="437"/>
      <c r="E877" s="437"/>
      <c r="F877" s="437"/>
      <c r="G877" s="437"/>
      <c r="H877" s="437"/>
      <c r="I877" s="438"/>
      <c r="J877" s="418">
        <v>4050001004818</v>
      </c>
      <c r="K877" s="419"/>
      <c r="L877" s="419"/>
      <c r="M877" s="419"/>
      <c r="N877" s="419"/>
      <c r="O877" s="419"/>
      <c r="P877" s="420" t="s">
        <v>836</v>
      </c>
      <c r="Q877" s="315"/>
      <c r="R877" s="315"/>
      <c r="S877" s="315"/>
      <c r="T877" s="315"/>
      <c r="U877" s="315"/>
      <c r="V877" s="315"/>
      <c r="W877" s="315"/>
      <c r="X877" s="315"/>
      <c r="Y877" s="421">
        <v>18.100000000000001</v>
      </c>
      <c r="Z877" s="422"/>
      <c r="AA877" s="422"/>
      <c r="AB877" s="423"/>
      <c r="AC877" s="430" t="s">
        <v>511</v>
      </c>
      <c r="AD877" s="430"/>
      <c r="AE877" s="430"/>
      <c r="AF877" s="430"/>
      <c r="AG877" s="430"/>
      <c r="AH877" s="426">
        <v>1</v>
      </c>
      <c r="AI877" s="322"/>
      <c r="AJ877" s="322"/>
      <c r="AK877" s="322"/>
      <c r="AL877" s="427" t="s">
        <v>460</v>
      </c>
      <c r="AM877" s="428"/>
      <c r="AN877" s="428"/>
      <c r="AO877" s="429"/>
      <c r="AP877" s="319" t="s">
        <v>460</v>
      </c>
      <c r="AQ877" s="319"/>
      <c r="AR877" s="319"/>
      <c r="AS877" s="319"/>
      <c r="AT877" s="319"/>
      <c r="AU877" s="319"/>
      <c r="AV877" s="319"/>
      <c r="AW877" s="319"/>
      <c r="AX877" s="319"/>
    </row>
    <row r="878" spans="1:50" ht="70.5" customHeight="1" x14ac:dyDescent="0.15">
      <c r="A878" s="402">
        <v>9</v>
      </c>
      <c r="B878" s="402">
        <v>1</v>
      </c>
      <c r="C878" s="436" t="s">
        <v>566</v>
      </c>
      <c r="D878" s="437"/>
      <c r="E878" s="437"/>
      <c r="F878" s="437"/>
      <c r="G878" s="437"/>
      <c r="H878" s="437"/>
      <c r="I878" s="438"/>
      <c r="J878" s="418">
        <v>8050001004814</v>
      </c>
      <c r="K878" s="419"/>
      <c r="L878" s="419"/>
      <c r="M878" s="419"/>
      <c r="N878" s="419"/>
      <c r="O878" s="419"/>
      <c r="P878" s="420" t="s">
        <v>645</v>
      </c>
      <c r="Q878" s="315"/>
      <c r="R878" s="315"/>
      <c r="S878" s="315"/>
      <c r="T878" s="315"/>
      <c r="U878" s="315"/>
      <c r="V878" s="315"/>
      <c r="W878" s="315"/>
      <c r="X878" s="315"/>
      <c r="Y878" s="421">
        <v>99.5</v>
      </c>
      <c r="Z878" s="422"/>
      <c r="AA878" s="422"/>
      <c r="AB878" s="423"/>
      <c r="AC878" s="424" t="s">
        <v>511</v>
      </c>
      <c r="AD878" s="425"/>
      <c r="AE878" s="425"/>
      <c r="AF878" s="425"/>
      <c r="AG878" s="425"/>
      <c r="AH878" s="426">
        <v>1</v>
      </c>
      <c r="AI878" s="322"/>
      <c r="AJ878" s="322"/>
      <c r="AK878" s="322"/>
      <c r="AL878" s="427" t="s">
        <v>460</v>
      </c>
      <c r="AM878" s="428"/>
      <c r="AN878" s="428"/>
      <c r="AO878" s="429"/>
      <c r="AP878" s="319" t="s">
        <v>460</v>
      </c>
      <c r="AQ878" s="319"/>
      <c r="AR878" s="319"/>
      <c r="AS878" s="319"/>
      <c r="AT878" s="319"/>
      <c r="AU878" s="319"/>
      <c r="AV878" s="319"/>
      <c r="AW878" s="319"/>
      <c r="AX878" s="319"/>
    </row>
    <row r="879" spans="1:50" ht="54" customHeight="1" x14ac:dyDescent="0.15">
      <c r="A879" s="402">
        <v>10</v>
      </c>
      <c r="B879" s="402">
        <v>1</v>
      </c>
      <c r="C879" s="436" t="s">
        <v>566</v>
      </c>
      <c r="D879" s="437"/>
      <c r="E879" s="437"/>
      <c r="F879" s="437"/>
      <c r="G879" s="437"/>
      <c r="H879" s="437"/>
      <c r="I879" s="438"/>
      <c r="J879" s="418">
        <v>8050001004814</v>
      </c>
      <c r="K879" s="419"/>
      <c r="L879" s="419"/>
      <c r="M879" s="419"/>
      <c r="N879" s="419"/>
      <c r="O879" s="419"/>
      <c r="P879" s="420" t="s">
        <v>646</v>
      </c>
      <c r="Q879" s="315"/>
      <c r="R879" s="315"/>
      <c r="S879" s="315"/>
      <c r="T879" s="315"/>
      <c r="U879" s="315"/>
      <c r="V879" s="315"/>
      <c r="W879" s="315"/>
      <c r="X879" s="315"/>
      <c r="Y879" s="421">
        <v>41.3</v>
      </c>
      <c r="Z879" s="422"/>
      <c r="AA879" s="422"/>
      <c r="AB879" s="423"/>
      <c r="AC879" s="424" t="s">
        <v>511</v>
      </c>
      <c r="AD879" s="425"/>
      <c r="AE879" s="425"/>
      <c r="AF879" s="425"/>
      <c r="AG879" s="425"/>
      <c r="AH879" s="426">
        <v>2</v>
      </c>
      <c r="AI879" s="322"/>
      <c r="AJ879" s="322"/>
      <c r="AK879" s="322"/>
      <c r="AL879" s="427" t="s">
        <v>460</v>
      </c>
      <c r="AM879" s="428"/>
      <c r="AN879" s="428"/>
      <c r="AO879" s="429"/>
      <c r="AP879" s="319" t="s">
        <v>460</v>
      </c>
      <c r="AQ879" s="319"/>
      <c r="AR879" s="319"/>
      <c r="AS879" s="319"/>
      <c r="AT879" s="319"/>
      <c r="AU879" s="319"/>
      <c r="AV879" s="319"/>
      <c r="AW879" s="319"/>
      <c r="AX879" s="319"/>
    </row>
    <row r="880" spans="1:50" ht="35.1" customHeight="1" x14ac:dyDescent="0.15">
      <c r="A880" s="402">
        <v>11</v>
      </c>
      <c r="B880" s="402">
        <v>1</v>
      </c>
      <c r="C880" s="436" t="s">
        <v>566</v>
      </c>
      <c r="D880" s="437"/>
      <c r="E880" s="437"/>
      <c r="F880" s="437"/>
      <c r="G880" s="437"/>
      <c r="H880" s="437"/>
      <c r="I880" s="438"/>
      <c r="J880" s="418">
        <v>8050001004814</v>
      </c>
      <c r="K880" s="419"/>
      <c r="L880" s="419"/>
      <c r="M880" s="419"/>
      <c r="N880" s="419"/>
      <c r="O880" s="419"/>
      <c r="P880" s="420" t="s">
        <v>835</v>
      </c>
      <c r="Q880" s="315"/>
      <c r="R880" s="315"/>
      <c r="S880" s="315"/>
      <c r="T880" s="315"/>
      <c r="U880" s="315"/>
      <c r="V880" s="315"/>
      <c r="W880" s="315"/>
      <c r="X880" s="315"/>
      <c r="Y880" s="421">
        <v>18.899999999999999</v>
      </c>
      <c r="Z880" s="422"/>
      <c r="AA880" s="422"/>
      <c r="AB880" s="423"/>
      <c r="AC880" s="424" t="s">
        <v>511</v>
      </c>
      <c r="AD880" s="425"/>
      <c r="AE880" s="425"/>
      <c r="AF880" s="425"/>
      <c r="AG880" s="425"/>
      <c r="AH880" s="426">
        <v>2</v>
      </c>
      <c r="AI880" s="322"/>
      <c r="AJ880" s="322"/>
      <c r="AK880" s="322"/>
      <c r="AL880" s="427" t="s">
        <v>460</v>
      </c>
      <c r="AM880" s="428"/>
      <c r="AN880" s="428"/>
      <c r="AO880" s="429"/>
      <c r="AP880" s="319" t="s">
        <v>460</v>
      </c>
      <c r="AQ880" s="319"/>
      <c r="AR880" s="319"/>
      <c r="AS880" s="319"/>
      <c r="AT880" s="319"/>
      <c r="AU880" s="319"/>
      <c r="AV880" s="319"/>
      <c r="AW880" s="319"/>
      <c r="AX880" s="319"/>
    </row>
    <row r="881" spans="1:50" ht="60" customHeight="1" x14ac:dyDescent="0.15">
      <c r="A881" s="402">
        <v>12</v>
      </c>
      <c r="B881" s="402">
        <v>1</v>
      </c>
      <c r="C881" s="436" t="s">
        <v>566</v>
      </c>
      <c r="D881" s="437"/>
      <c r="E881" s="437"/>
      <c r="F881" s="437"/>
      <c r="G881" s="437"/>
      <c r="H881" s="437"/>
      <c r="I881" s="438"/>
      <c r="J881" s="418">
        <v>8050001004814</v>
      </c>
      <c r="K881" s="419"/>
      <c r="L881" s="419"/>
      <c r="M881" s="419"/>
      <c r="N881" s="419"/>
      <c r="O881" s="419"/>
      <c r="P881" s="420" t="s">
        <v>647</v>
      </c>
      <c r="Q881" s="315"/>
      <c r="R881" s="315"/>
      <c r="S881" s="315"/>
      <c r="T881" s="315"/>
      <c r="U881" s="315"/>
      <c r="V881" s="315"/>
      <c r="W881" s="315"/>
      <c r="X881" s="315"/>
      <c r="Y881" s="421">
        <v>12.3</v>
      </c>
      <c r="Z881" s="422"/>
      <c r="AA881" s="422"/>
      <c r="AB881" s="423"/>
      <c r="AC881" s="424" t="s">
        <v>511</v>
      </c>
      <c r="AD881" s="425"/>
      <c r="AE881" s="425"/>
      <c r="AF881" s="425"/>
      <c r="AG881" s="425"/>
      <c r="AH881" s="426">
        <v>2</v>
      </c>
      <c r="AI881" s="322"/>
      <c r="AJ881" s="322"/>
      <c r="AK881" s="322"/>
      <c r="AL881" s="427" t="s">
        <v>460</v>
      </c>
      <c r="AM881" s="428"/>
      <c r="AN881" s="428"/>
      <c r="AO881" s="429"/>
      <c r="AP881" s="319" t="s">
        <v>460</v>
      </c>
      <c r="AQ881" s="319"/>
      <c r="AR881" s="319"/>
      <c r="AS881" s="319"/>
      <c r="AT881" s="319"/>
      <c r="AU881" s="319"/>
      <c r="AV881" s="319"/>
      <c r="AW881" s="319"/>
      <c r="AX881" s="319"/>
    </row>
    <row r="882" spans="1:50" ht="60" customHeight="1" x14ac:dyDescent="0.15">
      <c r="A882" s="402">
        <v>13</v>
      </c>
      <c r="B882" s="402">
        <v>1</v>
      </c>
      <c r="C882" s="436" t="s">
        <v>568</v>
      </c>
      <c r="D882" s="437"/>
      <c r="E882" s="437"/>
      <c r="F882" s="437"/>
      <c r="G882" s="437"/>
      <c r="H882" s="437"/>
      <c r="I882" s="438"/>
      <c r="J882" s="418">
        <v>8010001166930</v>
      </c>
      <c r="K882" s="419"/>
      <c r="L882" s="419"/>
      <c r="M882" s="419"/>
      <c r="N882" s="419"/>
      <c r="O882" s="419"/>
      <c r="P882" s="420" t="s">
        <v>837</v>
      </c>
      <c r="Q882" s="315"/>
      <c r="R882" s="315"/>
      <c r="S882" s="315"/>
      <c r="T882" s="315"/>
      <c r="U882" s="315"/>
      <c r="V882" s="315"/>
      <c r="W882" s="315"/>
      <c r="X882" s="315"/>
      <c r="Y882" s="421">
        <v>83.5</v>
      </c>
      <c r="Z882" s="422"/>
      <c r="AA882" s="422"/>
      <c r="AB882" s="423"/>
      <c r="AC882" s="430" t="s">
        <v>511</v>
      </c>
      <c r="AD882" s="430"/>
      <c r="AE882" s="430"/>
      <c r="AF882" s="430"/>
      <c r="AG882" s="430"/>
      <c r="AH882" s="426">
        <v>3</v>
      </c>
      <c r="AI882" s="322"/>
      <c r="AJ882" s="322"/>
      <c r="AK882" s="322"/>
      <c r="AL882" s="427">
        <v>91.96</v>
      </c>
      <c r="AM882" s="428"/>
      <c r="AN882" s="428"/>
      <c r="AO882" s="429"/>
      <c r="AP882" s="319" t="s">
        <v>460</v>
      </c>
      <c r="AQ882" s="319"/>
      <c r="AR882" s="319"/>
      <c r="AS882" s="319"/>
      <c r="AT882" s="319"/>
      <c r="AU882" s="319"/>
      <c r="AV882" s="319"/>
      <c r="AW882" s="319"/>
      <c r="AX882" s="319"/>
    </row>
    <row r="883" spans="1:50" ht="56.25" customHeight="1" x14ac:dyDescent="0.15">
      <c r="A883" s="402">
        <v>14</v>
      </c>
      <c r="B883" s="402">
        <v>1</v>
      </c>
      <c r="C883" s="436" t="s">
        <v>571</v>
      </c>
      <c r="D883" s="437"/>
      <c r="E883" s="437"/>
      <c r="F883" s="437"/>
      <c r="G883" s="437"/>
      <c r="H883" s="437"/>
      <c r="I883" s="438"/>
      <c r="J883" s="418">
        <v>9020001071492</v>
      </c>
      <c r="K883" s="419"/>
      <c r="L883" s="419"/>
      <c r="M883" s="419"/>
      <c r="N883" s="419"/>
      <c r="O883" s="419"/>
      <c r="P883" s="420" t="s">
        <v>656</v>
      </c>
      <c r="Q883" s="315"/>
      <c r="R883" s="315"/>
      <c r="S883" s="315"/>
      <c r="T883" s="315"/>
      <c r="U883" s="315"/>
      <c r="V883" s="315"/>
      <c r="W883" s="315"/>
      <c r="X883" s="315"/>
      <c r="Y883" s="421">
        <v>44.8</v>
      </c>
      <c r="Z883" s="422"/>
      <c r="AA883" s="422"/>
      <c r="AB883" s="423"/>
      <c r="AC883" s="430" t="s">
        <v>511</v>
      </c>
      <c r="AD883" s="430"/>
      <c r="AE883" s="430"/>
      <c r="AF883" s="430"/>
      <c r="AG883" s="430"/>
      <c r="AH883" s="426">
        <v>1</v>
      </c>
      <c r="AI883" s="322"/>
      <c r="AJ883" s="322"/>
      <c r="AK883" s="322"/>
      <c r="AL883" s="427" t="s">
        <v>460</v>
      </c>
      <c r="AM883" s="428"/>
      <c r="AN883" s="428"/>
      <c r="AO883" s="429"/>
      <c r="AP883" s="319" t="s">
        <v>460</v>
      </c>
      <c r="AQ883" s="319"/>
      <c r="AR883" s="319"/>
      <c r="AS883" s="319"/>
      <c r="AT883" s="319"/>
      <c r="AU883" s="319"/>
      <c r="AV883" s="319"/>
      <c r="AW883" s="319"/>
      <c r="AX883" s="319"/>
    </row>
    <row r="884" spans="1:50" ht="50.1" customHeight="1" x14ac:dyDescent="0.15">
      <c r="A884" s="402">
        <v>15</v>
      </c>
      <c r="B884" s="402">
        <v>1</v>
      </c>
      <c r="C884" s="436" t="s">
        <v>571</v>
      </c>
      <c r="D884" s="437"/>
      <c r="E884" s="437"/>
      <c r="F884" s="437"/>
      <c r="G884" s="437"/>
      <c r="H884" s="437"/>
      <c r="I884" s="438"/>
      <c r="J884" s="418">
        <v>9020001071492</v>
      </c>
      <c r="K884" s="419"/>
      <c r="L884" s="419"/>
      <c r="M884" s="419"/>
      <c r="N884" s="419"/>
      <c r="O884" s="419"/>
      <c r="P884" s="420" t="s">
        <v>657</v>
      </c>
      <c r="Q884" s="315"/>
      <c r="R884" s="315"/>
      <c r="S884" s="315"/>
      <c r="T884" s="315"/>
      <c r="U884" s="315"/>
      <c r="V884" s="315"/>
      <c r="W884" s="315"/>
      <c r="X884" s="315"/>
      <c r="Y884" s="421">
        <v>27.5</v>
      </c>
      <c r="Z884" s="422"/>
      <c r="AA884" s="422"/>
      <c r="AB884" s="423"/>
      <c r="AC884" s="430" t="s">
        <v>516</v>
      </c>
      <c r="AD884" s="430"/>
      <c r="AE884" s="430"/>
      <c r="AF884" s="430"/>
      <c r="AG884" s="430"/>
      <c r="AH884" s="426">
        <v>1</v>
      </c>
      <c r="AI884" s="322"/>
      <c r="AJ884" s="322"/>
      <c r="AK884" s="322"/>
      <c r="AL884" s="427" t="s">
        <v>460</v>
      </c>
      <c r="AM884" s="428"/>
      <c r="AN884" s="428"/>
      <c r="AO884" s="429"/>
      <c r="AP884" s="319" t="s">
        <v>460</v>
      </c>
      <c r="AQ884" s="319"/>
      <c r="AR884" s="319"/>
      <c r="AS884" s="319"/>
      <c r="AT884" s="319"/>
      <c r="AU884" s="319"/>
      <c r="AV884" s="319"/>
      <c r="AW884" s="319"/>
      <c r="AX884" s="319"/>
    </row>
    <row r="885" spans="1:50" ht="57.75" customHeight="1" x14ac:dyDescent="0.15">
      <c r="A885" s="402">
        <v>16</v>
      </c>
      <c r="B885" s="402">
        <v>1</v>
      </c>
      <c r="C885" s="436" t="s">
        <v>571</v>
      </c>
      <c r="D885" s="437"/>
      <c r="E885" s="437"/>
      <c r="F885" s="437"/>
      <c r="G885" s="437"/>
      <c r="H885" s="437"/>
      <c r="I885" s="438"/>
      <c r="J885" s="418">
        <v>9020001071492</v>
      </c>
      <c r="K885" s="419"/>
      <c r="L885" s="419"/>
      <c r="M885" s="419"/>
      <c r="N885" s="419"/>
      <c r="O885" s="419"/>
      <c r="P885" s="420" t="s">
        <v>838</v>
      </c>
      <c r="Q885" s="315"/>
      <c r="R885" s="315"/>
      <c r="S885" s="315"/>
      <c r="T885" s="315"/>
      <c r="U885" s="315"/>
      <c r="V885" s="315"/>
      <c r="W885" s="315"/>
      <c r="X885" s="315"/>
      <c r="Y885" s="421">
        <v>5</v>
      </c>
      <c r="Z885" s="422"/>
      <c r="AA885" s="422"/>
      <c r="AB885" s="423"/>
      <c r="AC885" s="430" t="s">
        <v>516</v>
      </c>
      <c r="AD885" s="430"/>
      <c r="AE885" s="430"/>
      <c r="AF885" s="430"/>
      <c r="AG885" s="430"/>
      <c r="AH885" s="426">
        <v>1</v>
      </c>
      <c r="AI885" s="322"/>
      <c r="AJ885" s="322"/>
      <c r="AK885" s="322"/>
      <c r="AL885" s="427" t="s">
        <v>460</v>
      </c>
      <c r="AM885" s="428"/>
      <c r="AN885" s="428"/>
      <c r="AO885" s="429"/>
      <c r="AP885" s="319" t="s">
        <v>460</v>
      </c>
      <c r="AQ885" s="319"/>
      <c r="AR885" s="319"/>
      <c r="AS885" s="319"/>
      <c r="AT885" s="319"/>
      <c r="AU885" s="319"/>
      <c r="AV885" s="319"/>
      <c r="AW885" s="319"/>
      <c r="AX885" s="319"/>
    </row>
    <row r="886" spans="1:50" s="16" customFormat="1" ht="59.25" customHeight="1" x14ac:dyDescent="0.15">
      <c r="A886" s="402">
        <v>17</v>
      </c>
      <c r="B886" s="402">
        <v>1</v>
      </c>
      <c r="C886" s="436" t="s">
        <v>570</v>
      </c>
      <c r="D886" s="437"/>
      <c r="E886" s="437"/>
      <c r="F886" s="437"/>
      <c r="G886" s="437"/>
      <c r="H886" s="437"/>
      <c r="I886" s="438"/>
      <c r="J886" s="418">
        <v>2050001002451</v>
      </c>
      <c r="K886" s="419"/>
      <c r="L886" s="419"/>
      <c r="M886" s="419"/>
      <c r="N886" s="419"/>
      <c r="O886" s="419"/>
      <c r="P886" s="420" t="s">
        <v>652</v>
      </c>
      <c r="Q886" s="315"/>
      <c r="R886" s="315"/>
      <c r="S886" s="315"/>
      <c r="T886" s="315"/>
      <c r="U886" s="315"/>
      <c r="V886" s="315"/>
      <c r="W886" s="315"/>
      <c r="X886" s="315"/>
      <c r="Y886" s="421">
        <v>17</v>
      </c>
      <c r="Z886" s="422"/>
      <c r="AA886" s="422"/>
      <c r="AB886" s="423"/>
      <c r="AC886" s="430" t="s">
        <v>518</v>
      </c>
      <c r="AD886" s="430"/>
      <c r="AE886" s="430"/>
      <c r="AF886" s="430"/>
      <c r="AG886" s="430"/>
      <c r="AH886" s="426" t="s">
        <v>460</v>
      </c>
      <c r="AI886" s="322"/>
      <c r="AJ886" s="322"/>
      <c r="AK886" s="322"/>
      <c r="AL886" s="427" t="s">
        <v>460</v>
      </c>
      <c r="AM886" s="428"/>
      <c r="AN886" s="428"/>
      <c r="AO886" s="429"/>
      <c r="AP886" s="319" t="s">
        <v>460</v>
      </c>
      <c r="AQ886" s="319"/>
      <c r="AR886" s="319"/>
      <c r="AS886" s="319"/>
      <c r="AT886" s="319"/>
      <c r="AU886" s="319"/>
      <c r="AV886" s="319"/>
      <c r="AW886" s="319"/>
      <c r="AX886" s="319"/>
    </row>
    <row r="887" spans="1:50" ht="50.25" customHeight="1" x14ac:dyDescent="0.15">
      <c r="A887" s="402">
        <v>18</v>
      </c>
      <c r="B887" s="402">
        <v>1</v>
      </c>
      <c r="C887" s="436" t="s">
        <v>570</v>
      </c>
      <c r="D887" s="437"/>
      <c r="E887" s="437"/>
      <c r="F887" s="437"/>
      <c r="G887" s="437"/>
      <c r="H887" s="437"/>
      <c r="I887" s="438"/>
      <c r="J887" s="418">
        <v>2050001002451</v>
      </c>
      <c r="K887" s="419"/>
      <c r="L887" s="419"/>
      <c r="M887" s="419"/>
      <c r="N887" s="419"/>
      <c r="O887" s="419"/>
      <c r="P887" s="420" t="s">
        <v>653</v>
      </c>
      <c r="Q887" s="315"/>
      <c r="R887" s="315"/>
      <c r="S887" s="315"/>
      <c r="T887" s="315"/>
      <c r="U887" s="315"/>
      <c r="V887" s="315"/>
      <c r="W887" s="315"/>
      <c r="X887" s="315"/>
      <c r="Y887" s="421">
        <v>14.9</v>
      </c>
      <c r="Z887" s="422"/>
      <c r="AA887" s="422"/>
      <c r="AB887" s="423"/>
      <c r="AC887" s="430" t="s">
        <v>518</v>
      </c>
      <c r="AD887" s="430"/>
      <c r="AE887" s="430"/>
      <c r="AF887" s="430"/>
      <c r="AG887" s="430"/>
      <c r="AH887" s="426" t="s">
        <v>460</v>
      </c>
      <c r="AI887" s="322"/>
      <c r="AJ887" s="322"/>
      <c r="AK887" s="322"/>
      <c r="AL887" s="427" t="s">
        <v>460</v>
      </c>
      <c r="AM887" s="428"/>
      <c r="AN887" s="428"/>
      <c r="AO887" s="429"/>
      <c r="AP887" s="319" t="s">
        <v>460</v>
      </c>
      <c r="AQ887" s="319"/>
      <c r="AR887" s="319"/>
      <c r="AS887" s="319"/>
      <c r="AT887" s="319"/>
      <c r="AU887" s="319"/>
      <c r="AV887" s="319"/>
      <c r="AW887" s="319"/>
      <c r="AX887" s="319"/>
    </row>
    <row r="888" spans="1:50" ht="35.1" customHeight="1" x14ac:dyDescent="0.15">
      <c r="A888" s="402">
        <v>19</v>
      </c>
      <c r="B888" s="402">
        <v>1</v>
      </c>
      <c r="C888" s="436" t="s">
        <v>570</v>
      </c>
      <c r="D888" s="437"/>
      <c r="E888" s="437"/>
      <c r="F888" s="437"/>
      <c r="G888" s="437"/>
      <c r="H888" s="437"/>
      <c r="I888" s="438"/>
      <c r="J888" s="418">
        <v>2050001002451</v>
      </c>
      <c r="K888" s="419"/>
      <c r="L888" s="419"/>
      <c r="M888" s="419"/>
      <c r="N888" s="419"/>
      <c r="O888" s="419"/>
      <c r="P888" s="420" t="s">
        <v>654</v>
      </c>
      <c r="Q888" s="315"/>
      <c r="R888" s="315"/>
      <c r="S888" s="315"/>
      <c r="T888" s="315"/>
      <c r="U888" s="315"/>
      <c r="V888" s="315"/>
      <c r="W888" s="315"/>
      <c r="X888" s="315"/>
      <c r="Y888" s="421">
        <v>12.4</v>
      </c>
      <c r="Z888" s="422"/>
      <c r="AA888" s="422"/>
      <c r="AB888" s="423"/>
      <c r="AC888" s="430" t="s">
        <v>518</v>
      </c>
      <c r="AD888" s="430"/>
      <c r="AE888" s="430"/>
      <c r="AF888" s="430"/>
      <c r="AG888" s="430"/>
      <c r="AH888" s="426" t="s">
        <v>460</v>
      </c>
      <c r="AI888" s="322"/>
      <c r="AJ888" s="322"/>
      <c r="AK888" s="322"/>
      <c r="AL888" s="427" t="s">
        <v>460</v>
      </c>
      <c r="AM888" s="428"/>
      <c r="AN888" s="428"/>
      <c r="AO888" s="429"/>
      <c r="AP888" s="319" t="s">
        <v>460</v>
      </c>
      <c r="AQ888" s="319"/>
      <c r="AR888" s="319"/>
      <c r="AS888" s="319"/>
      <c r="AT888" s="319"/>
      <c r="AU888" s="319"/>
      <c r="AV888" s="319"/>
      <c r="AW888" s="319"/>
      <c r="AX888" s="319"/>
    </row>
    <row r="889" spans="1:50" ht="35.1" customHeight="1" x14ac:dyDescent="0.15">
      <c r="A889" s="402">
        <v>20</v>
      </c>
      <c r="B889" s="402">
        <v>1</v>
      </c>
      <c r="C889" s="436" t="s">
        <v>570</v>
      </c>
      <c r="D889" s="437"/>
      <c r="E889" s="437"/>
      <c r="F889" s="437"/>
      <c r="G889" s="437"/>
      <c r="H889" s="437"/>
      <c r="I889" s="438"/>
      <c r="J889" s="418">
        <v>2050001002451</v>
      </c>
      <c r="K889" s="419"/>
      <c r="L889" s="419"/>
      <c r="M889" s="419"/>
      <c r="N889" s="419"/>
      <c r="O889" s="419"/>
      <c r="P889" s="420" t="s">
        <v>655</v>
      </c>
      <c r="Q889" s="315"/>
      <c r="R889" s="315"/>
      <c r="S889" s="315"/>
      <c r="T889" s="315"/>
      <c r="U889" s="315"/>
      <c r="V889" s="315"/>
      <c r="W889" s="315"/>
      <c r="X889" s="315"/>
      <c r="Y889" s="421">
        <v>7.7</v>
      </c>
      <c r="Z889" s="422"/>
      <c r="AA889" s="422"/>
      <c r="AB889" s="423"/>
      <c r="AC889" s="430" t="s">
        <v>511</v>
      </c>
      <c r="AD889" s="430"/>
      <c r="AE889" s="430"/>
      <c r="AF889" s="430"/>
      <c r="AG889" s="430"/>
      <c r="AH889" s="426">
        <v>1</v>
      </c>
      <c r="AI889" s="322"/>
      <c r="AJ889" s="322"/>
      <c r="AK889" s="322"/>
      <c r="AL889" s="427">
        <v>99.31</v>
      </c>
      <c r="AM889" s="428"/>
      <c r="AN889" s="428"/>
      <c r="AO889" s="429"/>
      <c r="AP889" s="319" t="s">
        <v>460</v>
      </c>
      <c r="AQ889" s="319"/>
      <c r="AR889" s="319"/>
      <c r="AS889" s="319"/>
      <c r="AT889" s="319"/>
      <c r="AU889" s="319"/>
      <c r="AV889" s="319"/>
      <c r="AW889" s="319"/>
      <c r="AX889" s="319"/>
    </row>
    <row r="890" spans="1:50" ht="45.75" customHeight="1" x14ac:dyDescent="0.15">
      <c r="A890" s="402">
        <v>21</v>
      </c>
      <c r="B890" s="402">
        <v>1</v>
      </c>
      <c r="C890" s="436" t="s">
        <v>574</v>
      </c>
      <c r="D890" s="437"/>
      <c r="E890" s="437"/>
      <c r="F890" s="437"/>
      <c r="G890" s="437"/>
      <c r="H890" s="437"/>
      <c r="I890" s="438"/>
      <c r="J890" s="418">
        <v>1050001004639</v>
      </c>
      <c r="K890" s="419"/>
      <c r="L890" s="419"/>
      <c r="M890" s="419"/>
      <c r="N890" s="419"/>
      <c r="O890" s="419"/>
      <c r="P890" s="420" t="s">
        <v>663</v>
      </c>
      <c r="Q890" s="315"/>
      <c r="R890" s="315"/>
      <c r="S890" s="315"/>
      <c r="T890" s="315"/>
      <c r="U890" s="315"/>
      <c r="V890" s="315"/>
      <c r="W890" s="315"/>
      <c r="X890" s="315"/>
      <c r="Y890" s="421">
        <v>23.8</v>
      </c>
      <c r="Z890" s="422"/>
      <c r="AA890" s="422"/>
      <c r="AB890" s="423"/>
      <c r="AC890" s="430" t="s">
        <v>512</v>
      </c>
      <c r="AD890" s="430"/>
      <c r="AE890" s="430"/>
      <c r="AF890" s="430"/>
      <c r="AG890" s="430"/>
      <c r="AH890" s="426">
        <v>1</v>
      </c>
      <c r="AI890" s="322"/>
      <c r="AJ890" s="322"/>
      <c r="AK890" s="322"/>
      <c r="AL890" s="427" t="s">
        <v>460</v>
      </c>
      <c r="AM890" s="428"/>
      <c r="AN890" s="428"/>
      <c r="AO890" s="429"/>
      <c r="AP890" s="319" t="s">
        <v>460</v>
      </c>
      <c r="AQ890" s="319"/>
      <c r="AR890" s="319"/>
      <c r="AS890" s="319"/>
      <c r="AT890" s="319"/>
      <c r="AU890" s="319"/>
      <c r="AV890" s="319"/>
      <c r="AW890" s="319"/>
      <c r="AX890" s="319"/>
    </row>
    <row r="891" spans="1:50" ht="41.25" customHeight="1" x14ac:dyDescent="0.15">
      <c r="A891" s="402">
        <v>22</v>
      </c>
      <c r="B891" s="402">
        <v>1</v>
      </c>
      <c r="C891" s="436" t="s">
        <v>574</v>
      </c>
      <c r="D891" s="437"/>
      <c r="E891" s="437"/>
      <c r="F891" s="437"/>
      <c r="G891" s="437"/>
      <c r="H891" s="437"/>
      <c r="I891" s="438"/>
      <c r="J891" s="418">
        <v>1050001004639</v>
      </c>
      <c r="K891" s="419"/>
      <c r="L891" s="419"/>
      <c r="M891" s="419"/>
      <c r="N891" s="419"/>
      <c r="O891" s="419"/>
      <c r="P891" s="420" t="s">
        <v>664</v>
      </c>
      <c r="Q891" s="315"/>
      <c r="R891" s="315"/>
      <c r="S891" s="315"/>
      <c r="T891" s="315"/>
      <c r="U891" s="315"/>
      <c r="V891" s="315"/>
      <c r="W891" s="315"/>
      <c r="X891" s="315"/>
      <c r="Y891" s="421">
        <v>16.5</v>
      </c>
      <c r="Z891" s="422"/>
      <c r="AA891" s="422"/>
      <c r="AB891" s="423"/>
      <c r="AC891" s="430" t="s">
        <v>518</v>
      </c>
      <c r="AD891" s="430"/>
      <c r="AE891" s="430"/>
      <c r="AF891" s="430"/>
      <c r="AG891" s="430"/>
      <c r="AH891" s="426" t="s">
        <v>460</v>
      </c>
      <c r="AI891" s="322"/>
      <c r="AJ891" s="322"/>
      <c r="AK891" s="322"/>
      <c r="AL891" s="427" t="s">
        <v>460</v>
      </c>
      <c r="AM891" s="428"/>
      <c r="AN891" s="428"/>
      <c r="AO891" s="429"/>
      <c r="AP891" s="319" t="s">
        <v>460</v>
      </c>
      <c r="AQ891" s="319"/>
      <c r="AR891" s="319"/>
      <c r="AS891" s="319"/>
      <c r="AT891" s="319"/>
      <c r="AU891" s="319"/>
      <c r="AV891" s="319"/>
      <c r="AW891" s="319"/>
      <c r="AX891" s="319"/>
    </row>
    <row r="892" spans="1:50" ht="64.5" customHeight="1" x14ac:dyDescent="0.15">
      <c r="A892" s="402">
        <v>23</v>
      </c>
      <c r="B892" s="402">
        <v>1</v>
      </c>
      <c r="C892" s="436" t="s">
        <v>574</v>
      </c>
      <c r="D892" s="437"/>
      <c r="E892" s="437"/>
      <c r="F892" s="437"/>
      <c r="G892" s="437"/>
      <c r="H892" s="437"/>
      <c r="I892" s="438"/>
      <c r="J892" s="418">
        <v>1050001004639</v>
      </c>
      <c r="K892" s="419"/>
      <c r="L892" s="419"/>
      <c r="M892" s="419"/>
      <c r="N892" s="419"/>
      <c r="O892" s="419"/>
      <c r="P892" s="420" t="s">
        <v>665</v>
      </c>
      <c r="Q892" s="315"/>
      <c r="R892" s="315"/>
      <c r="S892" s="315"/>
      <c r="T892" s="315"/>
      <c r="U892" s="315"/>
      <c r="V892" s="315"/>
      <c r="W892" s="315"/>
      <c r="X892" s="315"/>
      <c r="Y892" s="421">
        <v>8.6999999999999993</v>
      </c>
      <c r="Z892" s="422"/>
      <c r="AA892" s="422"/>
      <c r="AB892" s="423"/>
      <c r="AC892" s="430" t="s">
        <v>518</v>
      </c>
      <c r="AD892" s="430"/>
      <c r="AE892" s="430"/>
      <c r="AF892" s="430"/>
      <c r="AG892" s="430"/>
      <c r="AH892" s="426" t="s">
        <v>460</v>
      </c>
      <c r="AI892" s="322"/>
      <c r="AJ892" s="322"/>
      <c r="AK892" s="322"/>
      <c r="AL892" s="427" t="s">
        <v>460</v>
      </c>
      <c r="AM892" s="428"/>
      <c r="AN892" s="428"/>
      <c r="AO892" s="429"/>
      <c r="AP892" s="319" t="s">
        <v>460</v>
      </c>
      <c r="AQ892" s="319"/>
      <c r="AR892" s="319"/>
      <c r="AS892" s="319"/>
      <c r="AT892" s="319"/>
      <c r="AU892" s="319"/>
      <c r="AV892" s="319"/>
      <c r="AW892" s="319"/>
      <c r="AX892" s="319"/>
    </row>
    <row r="893" spans="1:50" ht="56.25" customHeight="1" x14ac:dyDescent="0.15">
      <c r="A893" s="402">
        <v>24</v>
      </c>
      <c r="B893" s="402">
        <v>1</v>
      </c>
      <c r="C893" s="436" t="s">
        <v>573</v>
      </c>
      <c r="D893" s="437"/>
      <c r="E893" s="437"/>
      <c r="F893" s="437"/>
      <c r="G893" s="437"/>
      <c r="H893" s="437"/>
      <c r="I893" s="438"/>
      <c r="J893" s="418">
        <v>2010501019247</v>
      </c>
      <c r="K893" s="419"/>
      <c r="L893" s="419"/>
      <c r="M893" s="419"/>
      <c r="N893" s="419"/>
      <c r="O893" s="419"/>
      <c r="P893" s="420" t="s">
        <v>929</v>
      </c>
      <c r="Q893" s="315"/>
      <c r="R893" s="315"/>
      <c r="S893" s="315"/>
      <c r="T893" s="315"/>
      <c r="U893" s="315"/>
      <c r="V893" s="315"/>
      <c r="W893" s="315"/>
      <c r="X893" s="315"/>
      <c r="Y893" s="421">
        <v>18.600000000000001</v>
      </c>
      <c r="Z893" s="422"/>
      <c r="AA893" s="422"/>
      <c r="AB893" s="423"/>
      <c r="AC893" s="430" t="s">
        <v>518</v>
      </c>
      <c r="AD893" s="430"/>
      <c r="AE893" s="430"/>
      <c r="AF893" s="430"/>
      <c r="AG893" s="430"/>
      <c r="AH893" s="426" t="s">
        <v>460</v>
      </c>
      <c r="AI893" s="322"/>
      <c r="AJ893" s="322"/>
      <c r="AK893" s="322"/>
      <c r="AL893" s="427" t="s">
        <v>460</v>
      </c>
      <c r="AM893" s="428"/>
      <c r="AN893" s="428"/>
      <c r="AO893" s="429"/>
      <c r="AP893" s="319" t="s">
        <v>460</v>
      </c>
      <c r="AQ893" s="319"/>
      <c r="AR893" s="319"/>
      <c r="AS893" s="319"/>
      <c r="AT893" s="319"/>
      <c r="AU893" s="319"/>
      <c r="AV893" s="319"/>
      <c r="AW893" s="319"/>
      <c r="AX893" s="319"/>
    </row>
    <row r="894" spans="1:50" ht="49.5" customHeight="1" x14ac:dyDescent="0.15">
      <c r="A894" s="402">
        <v>25</v>
      </c>
      <c r="B894" s="402">
        <v>1</v>
      </c>
      <c r="C894" s="436" t="s">
        <v>573</v>
      </c>
      <c r="D894" s="437"/>
      <c r="E894" s="437"/>
      <c r="F894" s="437"/>
      <c r="G894" s="437"/>
      <c r="H894" s="437"/>
      <c r="I894" s="438"/>
      <c r="J894" s="418">
        <v>2010501019247</v>
      </c>
      <c r="K894" s="419"/>
      <c r="L894" s="419"/>
      <c r="M894" s="419"/>
      <c r="N894" s="419"/>
      <c r="O894" s="419"/>
      <c r="P894" s="420" t="s">
        <v>661</v>
      </c>
      <c r="Q894" s="315"/>
      <c r="R894" s="315"/>
      <c r="S894" s="315"/>
      <c r="T894" s="315"/>
      <c r="U894" s="315"/>
      <c r="V894" s="315"/>
      <c r="W894" s="315"/>
      <c r="X894" s="315"/>
      <c r="Y894" s="421">
        <v>9.8000000000000007</v>
      </c>
      <c r="Z894" s="422"/>
      <c r="AA894" s="422"/>
      <c r="AB894" s="423"/>
      <c r="AC894" s="430" t="s">
        <v>511</v>
      </c>
      <c r="AD894" s="430"/>
      <c r="AE894" s="430"/>
      <c r="AF894" s="430"/>
      <c r="AG894" s="430"/>
      <c r="AH894" s="426">
        <v>2</v>
      </c>
      <c r="AI894" s="322"/>
      <c r="AJ894" s="322"/>
      <c r="AK894" s="322"/>
      <c r="AL894" s="427" t="s">
        <v>460</v>
      </c>
      <c r="AM894" s="428"/>
      <c r="AN894" s="428"/>
      <c r="AO894" s="429"/>
      <c r="AP894" s="319" t="s">
        <v>460</v>
      </c>
      <c r="AQ894" s="319"/>
      <c r="AR894" s="319"/>
      <c r="AS894" s="319"/>
      <c r="AT894" s="319"/>
      <c r="AU894" s="319"/>
      <c r="AV894" s="319"/>
      <c r="AW894" s="319"/>
      <c r="AX894" s="319"/>
    </row>
    <row r="895" spans="1:50" ht="63" customHeight="1" x14ac:dyDescent="0.15">
      <c r="A895" s="402">
        <v>26</v>
      </c>
      <c r="B895" s="402">
        <v>1</v>
      </c>
      <c r="C895" s="436" t="s">
        <v>573</v>
      </c>
      <c r="D895" s="437"/>
      <c r="E895" s="437"/>
      <c r="F895" s="437"/>
      <c r="G895" s="437"/>
      <c r="H895" s="437"/>
      <c r="I895" s="438"/>
      <c r="J895" s="418">
        <v>2010501019247</v>
      </c>
      <c r="K895" s="419"/>
      <c r="L895" s="419"/>
      <c r="M895" s="419"/>
      <c r="N895" s="419"/>
      <c r="O895" s="419"/>
      <c r="P895" s="420" t="s">
        <v>662</v>
      </c>
      <c r="Q895" s="315"/>
      <c r="R895" s="315"/>
      <c r="S895" s="315"/>
      <c r="T895" s="315"/>
      <c r="U895" s="315"/>
      <c r="V895" s="315"/>
      <c r="W895" s="315"/>
      <c r="X895" s="315"/>
      <c r="Y895" s="421">
        <v>9.1</v>
      </c>
      <c r="Z895" s="422"/>
      <c r="AA895" s="422"/>
      <c r="AB895" s="423"/>
      <c r="AC895" s="430" t="s">
        <v>518</v>
      </c>
      <c r="AD895" s="430"/>
      <c r="AE895" s="430"/>
      <c r="AF895" s="430"/>
      <c r="AG895" s="430"/>
      <c r="AH895" s="426" t="s">
        <v>460</v>
      </c>
      <c r="AI895" s="322"/>
      <c r="AJ895" s="322"/>
      <c r="AK895" s="322"/>
      <c r="AL895" s="427" t="s">
        <v>460</v>
      </c>
      <c r="AM895" s="428"/>
      <c r="AN895" s="428"/>
      <c r="AO895" s="429"/>
      <c r="AP895" s="319" t="s">
        <v>460</v>
      </c>
      <c r="AQ895" s="319"/>
      <c r="AR895" s="319"/>
      <c r="AS895" s="319"/>
      <c r="AT895" s="319"/>
      <c r="AU895" s="319"/>
      <c r="AV895" s="319"/>
      <c r="AW895" s="319"/>
      <c r="AX895" s="319"/>
    </row>
    <row r="896" spans="1:50" ht="60" customHeight="1" x14ac:dyDescent="0.15">
      <c r="A896" s="402">
        <v>27</v>
      </c>
      <c r="B896" s="402">
        <v>1</v>
      </c>
      <c r="C896" s="436" t="s">
        <v>569</v>
      </c>
      <c r="D896" s="437"/>
      <c r="E896" s="437"/>
      <c r="F896" s="437"/>
      <c r="G896" s="437"/>
      <c r="H896" s="437"/>
      <c r="I896" s="438"/>
      <c r="J896" s="418">
        <v>6050001004758</v>
      </c>
      <c r="K896" s="419"/>
      <c r="L896" s="419"/>
      <c r="M896" s="419"/>
      <c r="N896" s="419"/>
      <c r="O896" s="419"/>
      <c r="P896" s="420" t="s">
        <v>651</v>
      </c>
      <c r="Q896" s="315"/>
      <c r="R896" s="315"/>
      <c r="S896" s="315"/>
      <c r="T896" s="315"/>
      <c r="U896" s="315"/>
      <c r="V896" s="315"/>
      <c r="W896" s="315"/>
      <c r="X896" s="315"/>
      <c r="Y896" s="421">
        <v>36.5</v>
      </c>
      <c r="Z896" s="422"/>
      <c r="AA896" s="422"/>
      <c r="AB896" s="423"/>
      <c r="AC896" s="430" t="s">
        <v>518</v>
      </c>
      <c r="AD896" s="430"/>
      <c r="AE896" s="430"/>
      <c r="AF896" s="430"/>
      <c r="AG896" s="430"/>
      <c r="AH896" s="426" t="s">
        <v>460</v>
      </c>
      <c r="AI896" s="322"/>
      <c r="AJ896" s="322"/>
      <c r="AK896" s="322"/>
      <c r="AL896" s="427" t="s">
        <v>460</v>
      </c>
      <c r="AM896" s="428"/>
      <c r="AN896" s="428"/>
      <c r="AO896" s="429"/>
      <c r="AP896" s="319" t="s">
        <v>460</v>
      </c>
      <c r="AQ896" s="319"/>
      <c r="AR896" s="319"/>
      <c r="AS896" s="319"/>
      <c r="AT896" s="319"/>
      <c r="AU896" s="319"/>
      <c r="AV896" s="319"/>
      <c r="AW896" s="319"/>
      <c r="AX896" s="319"/>
    </row>
    <row r="897" spans="1:50" ht="35.1" customHeight="1" x14ac:dyDescent="0.15">
      <c r="A897" s="402">
        <v>28</v>
      </c>
      <c r="B897" s="402">
        <v>1</v>
      </c>
      <c r="C897" s="436" t="s">
        <v>572</v>
      </c>
      <c r="D897" s="437"/>
      <c r="E897" s="437"/>
      <c r="F897" s="437"/>
      <c r="G897" s="437"/>
      <c r="H897" s="437"/>
      <c r="I897" s="438"/>
      <c r="J897" s="418">
        <v>4050001004834</v>
      </c>
      <c r="K897" s="419"/>
      <c r="L897" s="419"/>
      <c r="M897" s="419"/>
      <c r="N897" s="419"/>
      <c r="O897" s="419"/>
      <c r="P897" s="420" t="s">
        <v>658</v>
      </c>
      <c r="Q897" s="315"/>
      <c r="R897" s="315"/>
      <c r="S897" s="315"/>
      <c r="T897" s="315"/>
      <c r="U897" s="315"/>
      <c r="V897" s="315"/>
      <c r="W897" s="315"/>
      <c r="X897" s="315"/>
      <c r="Y897" s="421">
        <v>10</v>
      </c>
      <c r="Z897" s="422"/>
      <c r="AA897" s="422"/>
      <c r="AB897" s="423"/>
      <c r="AC897" s="430" t="s">
        <v>511</v>
      </c>
      <c r="AD897" s="430"/>
      <c r="AE897" s="430"/>
      <c r="AF897" s="430"/>
      <c r="AG897" s="430"/>
      <c r="AH897" s="426">
        <v>1</v>
      </c>
      <c r="AI897" s="322"/>
      <c r="AJ897" s="322"/>
      <c r="AK897" s="322"/>
      <c r="AL897" s="427">
        <v>99.9</v>
      </c>
      <c r="AM897" s="428"/>
      <c r="AN897" s="428"/>
      <c r="AO897" s="429"/>
      <c r="AP897" s="319" t="s">
        <v>460</v>
      </c>
      <c r="AQ897" s="319"/>
      <c r="AR897" s="319"/>
      <c r="AS897" s="319"/>
      <c r="AT897" s="319"/>
      <c r="AU897" s="319"/>
      <c r="AV897" s="319"/>
      <c r="AW897" s="319"/>
      <c r="AX897" s="319"/>
    </row>
    <row r="898" spans="1:50" ht="35.1" customHeight="1" x14ac:dyDescent="0.15">
      <c r="A898" s="402">
        <v>29</v>
      </c>
      <c r="B898" s="402">
        <v>1</v>
      </c>
      <c r="C898" s="436" t="s">
        <v>572</v>
      </c>
      <c r="D898" s="437"/>
      <c r="E898" s="437"/>
      <c r="F898" s="437"/>
      <c r="G898" s="437"/>
      <c r="H898" s="437"/>
      <c r="I898" s="438"/>
      <c r="J898" s="418">
        <v>4050001004834</v>
      </c>
      <c r="K898" s="419"/>
      <c r="L898" s="419"/>
      <c r="M898" s="419"/>
      <c r="N898" s="419"/>
      <c r="O898" s="419"/>
      <c r="P898" s="420" t="s">
        <v>659</v>
      </c>
      <c r="Q898" s="315"/>
      <c r="R898" s="315"/>
      <c r="S898" s="315"/>
      <c r="T898" s="315"/>
      <c r="U898" s="315"/>
      <c r="V898" s="315"/>
      <c r="W898" s="315"/>
      <c r="X898" s="315"/>
      <c r="Y898" s="421">
        <v>8.4</v>
      </c>
      <c r="Z898" s="422"/>
      <c r="AA898" s="422"/>
      <c r="AB898" s="423"/>
      <c r="AC898" s="430" t="s">
        <v>511</v>
      </c>
      <c r="AD898" s="430"/>
      <c r="AE898" s="430"/>
      <c r="AF898" s="430"/>
      <c r="AG898" s="430"/>
      <c r="AH898" s="426">
        <v>1</v>
      </c>
      <c r="AI898" s="322"/>
      <c r="AJ898" s="322"/>
      <c r="AK898" s="322"/>
      <c r="AL898" s="427">
        <v>99.68</v>
      </c>
      <c r="AM898" s="428"/>
      <c r="AN898" s="428"/>
      <c r="AO898" s="429"/>
      <c r="AP898" s="319" t="s">
        <v>460</v>
      </c>
      <c r="AQ898" s="319"/>
      <c r="AR898" s="319"/>
      <c r="AS898" s="319"/>
      <c r="AT898" s="319"/>
      <c r="AU898" s="319"/>
      <c r="AV898" s="319"/>
      <c r="AW898" s="319"/>
      <c r="AX898" s="319"/>
    </row>
    <row r="899" spans="1:50" ht="60" customHeight="1" x14ac:dyDescent="0.15">
      <c r="A899" s="402">
        <v>30</v>
      </c>
      <c r="B899" s="402">
        <v>1</v>
      </c>
      <c r="C899" s="436" t="s">
        <v>572</v>
      </c>
      <c r="D899" s="437"/>
      <c r="E899" s="437"/>
      <c r="F899" s="437"/>
      <c r="G899" s="437"/>
      <c r="H899" s="437"/>
      <c r="I899" s="438"/>
      <c r="J899" s="418">
        <v>4050001004834</v>
      </c>
      <c r="K899" s="419"/>
      <c r="L899" s="419"/>
      <c r="M899" s="419"/>
      <c r="N899" s="419"/>
      <c r="O899" s="419"/>
      <c r="P899" s="420" t="s">
        <v>660</v>
      </c>
      <c r="Q899" s="315"/>
      <c r="R899" s="315"/>
      <c r="S899" s="315"/>
      <c r="T899" s="315"/>
      <c r="U899" s="315"/>
      <c r="V899" s="315"/>
      <c r="W899" s="315"/>
      <c r="X899" s="315"/>
      <c r="Y899" s="421">
        <v>6.4</v>
      </c>
      <c r="Z899" s="422"/>
      <c r="AA899" s="422"/>
      <c r="AB899" s="423"/>
      <c r="AC899" s="430" t="s">
        <v>518</v>
      </c>
      <c r="AD899" s="430"/>
      <c r="AE899" s="430"/>
      <c r="AF899" s="430"/>
      <c r="AG899" s="430"/>
      <c r="AH899" s="426" t="s">
        <v>460</v>
      </c>
      <c r="AI899" s="322"/>
      <c r="AJ899" s="322"/>
      <c r="AK899" s="322"/>
      <c r="AL899" s="427" t="s">
        <v>460</v>
      </c>
      <c r="AM899" s="428"/>
      <c r="AN899" s="428"/>
      <c r="AO899" s="429"/>
      <c r="AP899" s="319" t="s">
        <v>460</v>
      </c>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507</v>
      </c>
      <c r="AI902" s="344"/>
      <c r="AJ902" s="344"/>
      <c r="AK902" s="344"/>
      <c r="AL902" s="344" t="s">
        <v>21</v>
      </c>
      <c r="AM902" s="344"/>
      <c r="AN902" s="344"/>
      <c r="AO902" s="439"/>
      <c r="AP902" s="440" t="s">
        <v>431</v>
      </c>
      <c r="AQ902" s="440"/>
      <c r="AR902" s="440"/>
      <c r="AS902" s="440"/>
      <c r="AT902" s="440"/>
      <c r="AU902" s="440"/>
      <c r="AV902" s="440"/>
      <c r="AW902" s="440"/>
      <c r="AX902" s="440"/>
    </row>
    <row r="903" spans="1:50" ht="50.1" customHeight="1" x14ac:dyDescent="0.15">
      <c r="A903" s="402">
        <v>1</v>
      </c>
      <c r="B903" s="402">
        <v>1</v>
      </c>
      <c r="C903" s="416" t="s">
        <v>575</v>
      </c>
      <c r="D903" s="417"/>
      <c r="E903" s="417"/>
      <c r="F903" s="417"/>
      <c r="G903" s="417"/>
      <c r="H903" s="417"/>
      <c r="I903" s="417"/>
      <c r="J903" s="418">
        <v>8050001000061</v>
      </c>
      <c r="K903" s="419"/>
      <c r="L903" s="419"/>
      <c r="M903" s="419"/>
      <c r="N903" s="419"/>
      <c r="O903" s="419"/>
      <c r="P903" s="420" t="s">
        <v>839</v>
      </c>
      <c r="Q903" s="315"/>
      <c r="R903" s="315"/>
      <c r="S903" s="315"/>
      <c r="T903" s="315"/>
      <c r="U903" s="315"/>
      <c r="V903" s="315"/>
      <c r="W903" s="315"/>
      <c r="X903" s="315"/>
      <c r="Y903" s="421">
        <v>749</v>
      </c>
      <c r="Z903" s="422"/>
      <c r="AA903" s="422"/>
      <c r="AB903" s="423"/>
      <c r="AC903" s="424" t="s">
        <v>511</v>
      </c>
      <c r="AD903" s="425"/>
      <c r="AE903" s="425"/>
      <c r="AF903" s="425"/>
      <c r="AG903" s="425"/>
      <c r="AH903" s="431">
        <v>2</v>
      </c>
      <c r="AI903" s="432"/>
      <c r="AJ903" s="432"/>
      <c r="AK903" s="432"/>
      <c r="AL903" s="427">
        <v>91.78</v>
      </c>
      <c r="AM903" s="428"/>
      <c r="AN903" s="428"/>
      <c r="AO903" s="429"/>
      <c r="AP903" s="319" t="s">
        <v>460</v>
      </c>
      <c r="AQ903" s="319"/>
      <c r="AR903" s="319"/>
      <c r="AS903" s="319"/>
      <c r="AT903" s="319"/>
      <c r="AU903" s="319"/>
      <c r="AV903" s="319"/>
      <c r="AW903" s="319"/>
      <c r="AX903" s="319"/>
    </row>
    <row r="904" spans="1:50" ht="35.1" customHeight="1" x14ac:dyDescent="0.15">
      <c r="A904" s="402">
        <v>2</v>
      </c>
      <c r="B904" s="402">
        <v>1</v>
      </c>
      <c r="C904" s="416" t="s">
        <v>573</v>
      </c>
      <c r="D904" s="417"/>
      <c r="E904" s="417"/>
      <c r="F904" s="417"/>
      <c r="G904" s="417"/>
      <c r="H904" s="417"/>
      <c r="I904" s="417"/>
      <c r="J904" s="418">
        <v>2010501019247</v>
      </c>
      <c r="K904" s="419"/>
      <c r="L904" s="419"/>
      <c r="M904" s="419"/>
      <c r="N904" s="419"/>
      <c r="O904" s="419"/>
      <c r="P904" s="420" t="s">
        <v>666</v>
      </c>
      <c r="Q904" s="315"/>
      <c r="R904" s="315"/>
      <c r="S904" s="315"/>
      <c r="T904" s="315"/>
      <c r="U904" s="315"/>
      <c r="V904" s="315"/>
      <c r="W904" s="315"/>
      <c r="X904" s="315"/>
      <c r="Y904" s="421">
        <v>38.1</v>
      </c>
      <c r="Z904" s="422"/>
      <c r="AA904" s="422"/>
      <c r="AB904" s="423"/>
      <c r="AC904" s="424" t="s">
        <v>518</v>
      </c>
      <c r="AD904" s="424"/>
      <c r="AE904" s="424"/>
      <c r="AF904" s="424"/>
      <c r="AG904" s="424"/>
      <c r="AH904" s="431" t="s">
        <v>460</v>
      </c>
      <c r="AI904" s="432"/>
      <c r="AJ904" s="432"/>
      <c r="AK904" s="432"/>
      <c r="AL904" s="427" t="s">
        <v>460</v>
      </c>
      <c r="AM904" s="428"/>
      <c r="AN904" s="428"/>
      <c r="AO904" s="429"/>
      <c r="AP904" s="319" t="s">
        <v>460</v>
      </c>
      <c r="AQ904" s="319"/>
      <c r="AR904" s="319"/>
      <c r="AS904" s="319"/>
      <c r="AT904" s="319"/>
      <c r="AU904" s="319"/>
      <c r="AV904" s="319"/>
      <c r="AW904" s="319"/>
      <c r="AX904" s="319"/>
    </row>
    <row r="905" spans="1:50" ht="41.25" customHeight="1" x14ac:dyDescent="0.15">
      <c r="A905" s="402">
        <v>3</v>
      </c>
      <c r="B905" s="402">
        <v>1</v>
      </c>
      <c r="C905" s="416" t="s">
        <v>573</v>
      </c>
      <c r="D905" s="417"/>
      <c r="E905" s="417"/>
      <c r="F905" s="417"/>
      <c r="G905" s="417"/>
      <c r="H905" s="417"/>
      <c r="I905" s="417"/>
      <c r="J905" s="418">
        <v>2010501019247</v>
      </c>
      <c r="K905" s="419"/>
      <c r="L905" s="419"/>
      <c r="M905" s="419"/>
      <c r="N905" s="419"/>
      <c r="O905" s="419"/>
      <c r="P905" s="420" t="s">
        <v>667</v>
      </c>
      <c r="Q905" s="315"/>
      <c r="R905" s="315"/>
      <c r="S905" s="315"/>
      <c r="T905" s="315"/>
      <c r="U905" s="315"/>
      <c r="V905" s="315"/>
      <c r="W905" s="315"/>
      <c r="X905" s="315"/>
      <c r="Y905" s="421">
        <v>17.2</v>
      </c>
      <c r="Z905" s="422"/>
      <c r="AA905" s="422"/>
      <c r="AB905" s="423"/>
      <c r="AC905" s="424" t="s">
        <v>511</v>
      </c>
      <c r="AD905" s="424"/>
      <c r="AE905" s="424"/>
      <c r="AF905" s="424"/>
      <c r="AG905" s="424"/>
      <c r="AH905" s="426">
        <v>1</v>
      </c>
      <c r="AI905" s="322"/>
      <c r="AJ905" s="322"/>
      <c r="AK905" s="322"/>
      <c r="AL905" s="427">
        <v>99.99</v>
      </c>
      <c r="AM905" s="428"/>
      <c r="AN905" s="428"/>
      <c r="AO905" s="429"/>
      <c r="AP905" s="319" t="s">
        <v>460</v>
      </c>
      <c r="AQ905" s="319"/>
      <c r="AR905" s="319"/>
      <c r="AS905" s="319"/>
      <c r="AT905" s="319"/>
      <c r="AU905" s="319"/>
      <c r="AV905" s="319"/>
      <c r="AW905" s="319"/>
      <c r="AX905" s="319"/>
    </row>
    <row r="906" spans="1:50" ht="41.25" customHeight="1" x14ac:dyDescent="0.15">
      <c r="A906" s="402">
        <v>4</v>
      </c>
      <c r="B906" s="402">
        <v>1</v>
      </c>
      <c r="C906" s="416" t="s">
        <v>573</v>
      </c>
      <c r="D906" s="417"/>
      <c r="E906" s="417"/>
      <c r="F906" s="417"/>
      <c r="G906" s="417"/>
      <c r="H906" s="417"/>
      <c r="I906" s="417"/>
      <c r="J906" s="418">
        <v>2010501019247</v>
      </c>
      <c r="K906" s="419"/>
      <c r="L906" s="419"/>
      <c r="M906" s="419"/>
      <c r="N906" s="419"/>
      <c r="O906" s="419"/>
      <c r="P906" s="420" t="s">
        <v>668</v>
      </c>
      <c r="Q906" s="315"/>
      <c r="R906" s="315"/>
      <c r="S906" s="315"/>
      <c r="T906" s="315"/>
      <c r="U906" s="315"/>
      <c r="V906" s="315"/>
      <c r="W906" s="315"/>
      <c r="X906" s="315"/>
      <c r="Y906" s="421">
        <v>9.5</v>
      </c>
      <c r="Z906" s="422"/>
      <c r="AA906" s="422"/>
      <c r="AB906" s="423"/>
      <c r="AC906" s="424" t="s">
        <v>512</v>
      </c>
      <c r="AD906" s="424"/>
      <c r="AE906" s="424"/>
      <c r="AF906" s="424"/>
      <c r="AG906" s="424"/>
      <c r="AH906" s="426">
        <v>1</v>
      </c>
      <c r="AI906" s="322"/>
      <c r="AJ906" s="322"/>
      <c r="AK906" s="322"/>
      <c r="AL906" s="427">
        <v>99.9</v>
      </c>
      <c r="AM906" s="428"/>
      <c r="AN906" s="428"/>
      <c r="AO906" s="429"/>
      <c r="AP906" s="319" t="s">
        <v>460</v>
      </c>
      <c r="AQ906" s="319"/>
      <c r="AR906" s="319"/>
      <c r="AS906" s="319"/>
      <c r="AT906" s="319"/>
      <c r="AU906" s="319"/>
      <c r="AV906" s="319"/>
      <c r="AW906" s="319"/>
      <c r="AX906" s="319"/>
    </row>
    <row r="907" spans="1:50" ht="50.1" customHeight="1" x14ac:dyDescent="0.15">
      <c r="A907" s="402">
        <v>5</v>
      </c>
      <c r="B907" s="402">
        <v>1</v>
      </c>
      <c r="C907" s="416" t="s">
        <v>573</v>
      </c>
      <c r="D907" s="417"/>
      <c r="E907" s="417"/>
      <c r="F907" s="417"/>
      <c r="G907" s="417"/>
      <c r="H907" s="417"/>
      <c r="I907" s="417"/>
      <c r="J907" s="418">
        <v>2010501019247</v>
      </c>
      <c r="K907" s="419"/>
      <c r="L907" s="419"/>
      <c r="M907" s="419"/>
      <c r="N907" s="419"/>
      <c r="O907" s="419"/>
      <c r="P907" s="420" t="s">
        <v>669</v>
      </c>
      <c r="Q907" s="315"/>
      <c r="R907" s="315"/>
      <c r="S907" s="315"/>
      <c r="T907" s="315"/>
      <c r="U907" s="315"/>
      <c r="V907" s="315"/>
      <c r="W907" s="315"/>
      <c r="X907" s="315"/>
      <c r="Y907" s="421">
        <v>8.6</v>
      </c>
      <c r="Z907" s="422"/>
      <c r="AA907" s="422"/>
      <c r="AB907" s="423"/>
      <c r="AC907" s="424" t="s">
        <v>512</v>
      </c>
      <c r="AD907" s="424"/>
      <c r="AE907" s="424"/>
      <c r="AF907" s="424"/>
      <c r="AG907" s="424"/>
      <c r="AH907" s="426">
        <v>1</v>
      </c>
      <c r="AI907" s="322"/>
      <c r="AJ907" s="322"/>
      <c r="AK907" s="322"/>
      <c r="AL907" s="427" t="s">
        <v>460</v>
      </c>
      <c r="AM907" s="428"/>
      <c r="AN907" s="428"/>
      <c r="AO907" s="429"/>
      <c r="AP907" s="319" t="s">
        <v>460</v>
      </c>
      <c r="AQ907" s="319"/>
      <c r="AR907" s="319"/>
      <c r="AS907" s="319"/>
      <c r="AT907" s="319"/>
      <c r="AU907" s="319"/>
      <c r="AV907" s="319"/>
      <c r="AW907" s="319"/>
      <c r="AX907" s="319"/>
    </row>
    <row r="908" spans="1:50" ht="35.1" customHeight="1" x14ac:dyDescent="0.15">
      <c r="A908" s="402">
        <v>6</v>
      </c>
      <c r="B908" s="402">
        <v>1</v>
      </c>
      <c r="C908" s="416" t="s">
        <v>573</v>
      </c>
      <c r="D908" s="417"/>
      <c r="E908" s="417"/>
      <c r="F908" s="417"/>
      <c r="G908" s="417"/>
      <c r="H908" s="417"/>
      <c r="I908" s="417"/>
      <c r="J908" s="418">
        <v>2010501019247</v>
      </c>
      <c r="K908" s="419"/>
      <c r="L908" s="419"/>
      <c r="M908" s="419"/>
      <c r="N908" s="419"/>
      <c r="O908" s="419"/>
      <c r="P908" s="420" t="s">
        <v>670</v>
      </c>
      <c r="Q908" s="315"/>
      <c r="R908" s="315"/>
      <c r="S908" s="315"/>
      <c r="T908" s="315"/>
      <c r="U908" s="315"/>
      <c r="V908" s="315"/>
      <c r="W908" s="315"/>
      <c r="X908" s="315"/>
      <c r="Y908" s="421">
        <v>0.8</v>
      </c>
      <c r="Z908" s="422"/>
      <c r="AA908" s="422"/>
      <c r="AB908" s="423"/>
      <c r="AC908" s="430" t="s">
        <v>511</v>
      </c>
      <c r="AD908" s="430"/>
      <c r="AE908" s="430"/>
      <c r="AF908" s="430"/>
      <c r="AG908" s="430"/>
      <c r="AH908" s="426">
        <v>1</v>
      </c>
      <c r="AI908" s="322"/>
      <c r="AJ908" s="322"/>
      <c r="AK908" s="322"/>
      <c r="AL908" s="427" t="s">
        <v>460</v>
      </c>
      <c r="AM908" s="428"/>
      <c r="AN908" s="428"/>
      <c r="AO908" s="429"/>
      <c r="AP908" s="319" t="s">
        <v>460</v>
      </c>
      <c r="AQ908" s="319"/>
      <c r="AR908" s="319"/>
      <c r="AS908" s="319"/>
      <c r="AT908" s="319"/>
      <c r="AU908" s="319"/>
      <c r="AV908" s="319"/>
      <c r="AW908" s="319"/>
      <c r="AX908" s="319"/>
    </row>
    <row r="909" spans="1:50" ht="60" customHeight="1" x14ac:dyDescent="0.15">
      <c r="A909" s="402">
        <v>7</v>
      </c>
      <c r="B909" s="402">
        <v>1</v>
      </c>
      <c r="C909" s="416" t="s">
        <v>574</v>
      </c>
      <c r="D909" s="417"/>
      <c r="E909" s="417"/>
      <c r="F909" s="417"/>
      <c r="G909" s="417"/>
      <c r="H909" s="417"/>
      <c r="I909" s="417"/>
      <c r="J909" s="418">
        <v>1050001004639</v>
      </c>
      <c r="K909" s="419"/>
      <c r="L909" s="419"/>
      <c r="M909" s="419"/>
      <c r="N909" s="419"/>
      <c r="O909" s="419"/>
      <c r="P909" s="420" t="s">
        <v>671</v>
      </c>
      <c r="Q909" s="315"/>
      <c r="R909" s="315"/>
      <c r="S909" s="315"/>
      <c r="T909" s="315"/>
      <c r="U909" s="315"/>
      <c r="V909" s="315"/>
      <c r="W909" s="315"/>
      <c r="X909" s="315"/>
      <c r="Y909" s="421">
        <v>8</v>
      </c>
      <c r="Z909" s="422"/>
      <c r="AA909" s="422"/>
      <c r="AB909" s="423"/>
      <c r="AC909" s="430" t="s">
        <v>518</v>
      </c>
      <c r="AD909" s="430"/>
      <c r="AE909" s="430"/>
      <c r="AF909" s="430"/>
      <c r="AG909" s="430"/>
      <c r="AH909" s="426" t="s">
        <v>460</v>
      </c>
      <c r="AI909" s="322"/>
      <c r="AJ909" s="322"/>
      <c r="AK909" s="322"/>
      <c r="AL909" s="427" t="s">
        <v>460</v>
      </c>
      <c r="AM909" s="428"/>
      <c r="AN909" s="428"/>
      <c r="AO909" s="429"/>
      <c r="AP909" s="319" t="s">
        <v>460</v>
      </c>
      <c r="AQ909" s="319"/>
      <c r="AR909" s="319"/>
      <c r="AS909" s="319"/>
      <c r="AT909" s="319"/>
      <c r="AU909" s="319"/>
      <c r="AV909" s="319"/>
      <c r="AW909" s="319"/>
      <c r="AX909" s="319"/>
    </row>
    <row r="910" spans="1:50" ht="50.1" customHeight="1" x14ac:dyDescent="0.15">
      <c r="A910" s="402">
        <v>8</v>
      </c>
      <c r="B910" s="402">
        <v>1</v>
      </c>
      <c r="C910" s="416" t="s">
        <v>574</v>
      </c>
      <c r="D910" s="417"/>
      <c r="E910" s="417"/>
      <c r="F910" s="417"/>
      <c r="G910" s="417"/>
      <c r="H910" s="417"/>
      <c r="I910" s="417"/>
      <c r="J910" s="418">
        <v>1050001004639</v>
      </c>
      <c r="K910" s="419"/>
      <c r="L910" s="419"/>
      <c r="M910" s="419"/>
      <c r="N910" s="419"/>
      <c r="O910" s="419"/>
      <c r="P910" s="420" t="s">
        <v>672</v>
      </c>
      <c r="Q910" s="315"/>
      <c r="R910" s="315"/>
      <c r="S910" s="315"/>
      <c r="T910" s="315"/>
      <c r="U910" s="315"/>
      <c r="V910" s="315"/>
      <c r="W910" s="315"/>
      <c r="X910" s="315"/>
      <c r="Y910" s="421">
        <v>7.3</v>
      </c>
      <c r="Z910" s="422"/>
      <c r="AA910" s="422"/>
      <c r="AB910" s="423"/>
      <c r="AC910" s="430" t="s">
        <v>518</v>
      </c>
      <c r="AD910" s="430"/>
      <c r="AE910" s="430"/>
      <c r="AF910" s="430"/>
      <c r="AG910" s="430"/>
      <c r="AH910" s="426" t="s">
        <v>460</v>
      </c>
      <c r="AI910" s="322"/>
      <c r="AJ910" s="322"/>
      <c r="AK910" s="322"/>
      <c r="AL910" s="427" t="s">
        <v>460</v>
      </c>
      <c r="AM910" s="428"/>
      <c r="AN910" s="428"/>
      <c r="AO910" s="429"/>
      <c r="AP910" s="319" t="s">
        <v>460</v>
      </c>
      <c r="AQ910" s="319"/>
      <c r="AR910" s="319"/>
      <c r="AS910" s="319"/>
      <c r="AT910" s="319"/>
      <c r="AU910" s="319"/>
      <c r="AV910" s="319"/>
      <c r="AW910" s="319"/>
      <c r="AX910" s="319"/>
    </row>
    <row r="911" spans="1:50" ht="45" customHeight="1" x14ac:dyDescent="0.15">
      <c r="A911" s="402">
        <v>9</v>
      </c>
      <c r="B911" s="402">
        <v>1</v>
      </c>
      <c r="C911" s="416" t="s">
        <v>574</v>
      </c>
      <c r="D911" s="417"/>
      <c r="E911" s="417"/>
      <c r="F911" s="417"/>
      <c r="G911" s="417"/>
      <c r="H911" s="417"/>
      <c r="I911" s="417"/>
      <c r="J911" s="418">
        <v>1050001004639</v>
      </c>
      <c r="K911" s="419"/>
      <c r="L911" s="419"/>
      <c r="M911" s="419"/>
      <c r="N911" s="419"/>
      <c r="O911" s="419"/>
      <c r="P911" s="420" t="s">
        <v>673</v>
      </c>
      <c r="Q911" s="315"/>
      <c r="R911" s="315"/>
      <c r="S911" s="315"/>
      <c r="T911" s="315"/>
      <c r="U911" s="315"/>
      <c r="V911" s="315"/>
      <c r="W911" s="315"/>
      <c r="X911" s="315"/>
      <c r="Y911" s="421">
        <v>6.7</v>
      </c>
      <c r="Z911" s="422"/>
      <c r="AA911" s="422"/>
      <c r="AB911" s="423"/>
      <c r="AC911" s="430" t="s">
        <v>511</v>
      </c>
      <c r="AD911" s="430"/>
      <c r="AE911" s="430"/>
      <c r="AF911" s="430"/>
      <c r="AG911" s="430"/>
      <c r="AH911" s="426">
        <v>2</v>
      </c>
      <c r="AI911" s="322"/>
      <c r="AJ911" s="322"/>
      <c r="AK911" s="322"/>
      <c r="AL911" s="427" t="s">
        <v>460</v>
      </c>
      <c r="AM911" s="428"/>
      <c r="AN911" s="428"/>
      <c r="AO911" s="429"/>
      <c r="AP911" s="319" t="s">
        <v>460</v>
      </c>
      <c r="AQ911" s="319"/>
      <c r="AR911" s="319"/>
      <c r="AS911" s="319"/>
      <c r="AT911" s="319"/>
      <c r="AU911" s="319"/>
      <c r="AV911" s="319"/>
      <c r="AW911" s="319"/>
      <c r="AX911" s="319"/>
    </row>
    <row r="912" spans="1:50" ht="60" customHeight="1" x14ac:dyDescent="0.15">
      <c r="A912" s="402">
        <v>10</v>
      </c>
      <c r="B912" s="402">
        <v>1</v>
      </c>
      <c r="C912" s="416" t="s">
        <v>574</v>
      </c>
      <c r="D912" s="417"/>
      <c r="E912" s="417"/>
      <c r="F912" s="417"/>
      <c r="G912" s="417"/>
      <c r="H912" s="417"/>
      <c r="I912" s="417"/>
      <c r="J912" s="418">
        <v>1050001004639</v>
      </c>
      <c r="K912" s="419"/>
      <c r="L912" s="419"/>
      <c r="M912" s="419"/>
      <c r="N912" s="419"/>
      <c r="O912" s="419"/>
      <c r="P912" s="420" t="s">
        <v>674</v>
      </c>
      <c r="Q912" s="315"/>
      <c r="R912" s="315"/>
      <c r="S912" s="315"/>
      <c r="T912" s="315"/>
      <c r="U912" s="315"/>
      <c r="V912" s="315"/>
      <c r="W912" s="315"/>
      <c r="X912" s="315"/>
      <c r="Y912" s="421">
        <v>2.6</v>
      </c>
      <c r="Z912" s="422"/>
      <c r="AA912" s="422"/>
      <c r="AB912" s="423"/>
      <c r="AC912" s="430" t="s">
        <v>518</v>
      </c>
      <c r="AD912" s="430"/>
      <c r="AE912" s="430"/>
      <c r="AF912" s="430"/>
      <c r="AG912" s="430"/>
      <c r="AH912" s="426" t="s">
        <v>460</v>
      </c>
      <c r="AI912" s="322"/>
      <c r="AJ912" s="322"/>
      <c r="AK912" s="322"/>
      <c r="AL912" s="427" t="s">
        <v>460</v>
      </c>
      <c r="AM912" s="428"/>
      <c r="AN912" s="428"/>
      <c r="AO912" s="429"/>
      <c r="AP912" s="319" t="s">
        <v>460</v>
      </c>
      <c r="AQ912" s="319"/>
      <c r="AR912" s="319"/>
      <c r="AS912" s="319"/>
      <c r="AT912" s="319"/>
      <c r="AU912" s="319"/>
      <c r="AV912" s="319"/>
      <c r="AW912" s="319"/>
      <c r="AX912" s="319"/>
    </row>
    <row r="913" spans="1:50" ht="63.75" customHeight="1" x14ac:dyDescent="0.15">
      <c r="A913" s="402">
        <v>11</v>
      </c>
      <c r="B913" s="402">
        <v>1</v>
      </c>
      <c r="C913" s="416" t="s">
        <v>577</v>
      </c>
      <c r="D913" s="417"/>
      <c r="E913" s="417"/>
      <c r="F913" s="417"/>
      <c r="G913" s="417"/>
      <c r="H913" s="417"/>
      <c r="I913" s="417"/>
      <c r="J913" s="418">
        <v>5050001021911</v>
      </c>
      <c r="K913" s="419"/>
      <c r="L913" s="419"/>
      <c r="M913" s="419"/>
      <c r="N913" s="419"/>
      <c r="O913" s="419"/>
      <c r="P913" s="420" t="s">
        <v>679</v>
      </c>
      <c r="Q913" s="315"/>
      <c r="R913" s="315"/>
      <c r="S913" s="315"/>
      <c r="T913" s="315"/>
      <c r="U913" s="315"/>
      <c r="V913" s="315"/>
      <c r="W913" s="315"/>
      <c r="X913" s="315"/>
      <c r="Y913" s="421">
        <v>14.9</v>
      </c>
      <c r="Z913" s="422"/>
      <c r="AA913" s="422"/>
      <c r="AB913" s="423"/>
      <c r="AC913" s="430" t="s">
        <v>511</v>
      </c>
      <c r="AD913" s="430"/>
      <c r="AE913" s="430"/>
      <c r="AF913" s="430"/>
      <c r="AG913" s="430"/>
      <c r="AH913" s="426">
        <v>2</v>
      </c>
      <c r="AI913" s="322"/>
      <c r="AJ913" s="322"/>
      <c r="AK913" s="322"/>
      <c r="AL913" s="427" t="s">
        <v>460</v>
      </c>
      <c r="AM913" s="428"/>
      <c r="AN913" s="428"/>
      <c r="AO913" s="429"/>
      <c r="AP913" s="319" t="s">
        <v>460</v>
      </c>
      <c r="AQ913" s="319"/>
      <c r="AR913" s="319"/>
      <c r="AS913" s="319"/>
      <c r="AT913" s="319"/>
      <c r="AU913" s="319"/>
      <c r="AV913" s="319"/>
      <c r="AW913" s="319"/>
      <c r="AX913" s="319"/>
    </row>
    <row r="914" spans="1:50" ht="35.1" customHeight="1" x14ac:dyDescent="0.15">
      <c r="A914" s="402">
        <v>12</v>
      </c>
      <c r="B914" s="402">
        <v>1</v>
      </c>
      <c r="C914" s="416" t="s">
        <v>577</v>
      </c>
      <c r="D914" s="417"/>
      <c r="E914" s="417"/>
      <c r="F914" s="417"/>
      <c r="G914" s="417"/>
      <c r="H914" s="417"/>
      <c r="I914" s="417"/>
      <c r="J914" s="418">
        <v>5050001021911</v>
      </c>
      <c r="K914" s="419"/>
      <c r="L914" s="419"/>
      <c r="M914" s="419"/>
      <c r="N914" s="419"/>
      <c r="O914" s="419"/>
      <c r="P914" s="420" t="s">
        <v>680</v>
      </c>
      <c r="Q914" s="315"/>
      <c r="R914" s="315"/>
      <c r="S914" s="315"/>
      <c r="T914" s="315"/>
      <c r="U914" s="315"/>
      <c r="V914" s="315"/>
      <c r="W914" s="315"/>
      <c r="X914" s="315"/>
      <c r="Y914" s="421">
        <v>7.3</v>
      </c>
      <c r="Z914" s="422"/>
      <c r="AA914" s="422"/>
      <c r="AB914" s="423"/>
      <c r="AC914" s="430" t="s">
        <v>511</v>
      </c>
      <c r="AD914" s="430"/>
      <c r="AE914" s="430"/>
      <c r="AF914" s="430"/>
      <c r="AG914" s="430"/>
      <c r="AH914" s="426">
        <v>2</v>
      </c>
      <c r="AI914" s="322"/>
      <c r="AJ914" s="322"/>
      <c r="AK914" s="322"/>
      <c r="AL914" s="427" t="s">
        <v>460</v>
      </c>
      <c r="AM914" s="428"/>
      <c r="AN914" s="428"/>
      <c r="AO914" s="429"/>
      <c r="AP914" s="319" t="s">
        <v>460</v>
      </c>
      <c r="AQ914" s="319"/>
      <c r="AR914" s="319"/>
      <c r="AS914" s="319"/>
      <c r="AT914" s="319"/>
      <c r="AU914" s="319"/>
      <c r="AV914" s="319"/>
      <c r="AW914" s="319"/>
      <c r="AX914" s="319"/>
    </row>
    <row r="915" spans="1:50" ht="42.75" customHeight="1" x14ac:dyDescent="0.15">
      <c r="A915" s="402">
        <v>13</v>
      </c>
      <c r="B915" s="402">
        <v>1</v>
      </c>
      <c r="C915" s="416" t="s">
        <v>567</v>
      </c>
      <c r="D915" s="417"/>
      <c r="E915" s="417"/>
      <c r="F915" s="417"/>
      <c r="G915" s="417"/>
      <c r="H915" s="417"/>
      <c r="I915" s="417"/>
      <c r="J915" s="418">
        <v>4050001004818</v>
      </c>
      <c r="K915" s="419"/>
      <c r="L915" s="419"/>
      <c r="M915" s="419"/>
      <c r="N915" s="419"/>
      <c r="O915" s="419"/>
      <c r="P915" s="420" t="s">
        <v>681</v>
      </c>
      <c r="Q915" s="315"/>
      <c r="R915" s="315"/>
      <c r="S915" s="315"/>
      <c r="T915" s="315"/>
      <c r="U915" s="315"/>
      <c r="V915" s="315"/>
      <c r="W915" s="315"/>
      <c r="X915" s="315"/>
      <c r="Y915" s="421">
        <v>15.7</v>
      </c>
      <c r="Z915" s="422"/>
      <c r="AA915" s="422"/>
      <c r="AB915" s="423"/>
      <c r="AC915" s="430" t="s">
        <v>512</v>
      </c>
      <c r="AD915" s="430"/>
      <c r="AE915" s="430"/>
      <c r="AF915" s="430"/>
      <c r="AG915" s="430"/>
      <c r="AH915" s="426">
        <v>2</v>
      </c>
      <c r="AI915" s="322"/>
      <c r="AJ915" s="322"/>
      <c r="AK915" s="322"/>
      <c r="AL915" s="427" t="s">
        <v>460</v>
      </c>
      <c r="AM915" s="428"/>
      <c r="AN915" s="428"/>
      <c r="AO915" s="429"/>
      <c r="AP915" s="319" t="s">
        <v>460</v>
      </c>
      <c r="AQ915" s="319"/>
      <c r="AR915" s="319"/>
      <c r="AS915" s="319"/>
      <c r="AT915" s="319"/>
      <c r="AU915" s="319"/>
      <c r="AV915" s="319"/>
      <c r="AW915" s="319"/>
      <c r="AX915" s="319"/>
    </row>
    <row r="916" spans="1:50" ht="44.25" customHeight="1" x14ac:dyDescent="0.15">
      <c r="A916" s="402">
        <v>14</v>
      </c>
      <c r="B916" s="402">
        <v>1</v>
      </c>
      <c r="C916" s="416" t="s">
        <v>567</v>
      </c>
      <c r="D916" s="417"/>
      <c r="E916" s="417"/>
      <c r="F916" s="417"/>
      <c r="G916" s="417"/>
      <c r="H916" s="417"/>
      <c r="I916" s="417"/>
      <c r="J916" s="418">
        <v>4050001004818</v>
      </c>
      <c r="K916" s="419"/>
      <c r="L916" s="419"/>
      <c r="M916" s="419"/>
      <c r="N916" s="419"/>
      <c r="O916" s="419"/>
      <c r="P916" s="420" t="s">
        <v>682</v>
      </c>
      <c r="Q916" s="315"/>
      <c r="R916" s="315"/>
      <c r="S916" s="315"/>
      <c r="T916" s="315"/>
      <c r="U916" s="315"/>
      <c r="V916" s="315"/>
      <c r="W916" s="315"/>
      <c r="X916" s="315"/>
      <c r="Y916" s="421">
        <v>6</v>
      </c>
      <c r="Z916" s="422"/>
      <c r="AA916" s="422"/>
      <c r="AB916" s="423"/>
      <c r="AC916" s="430" t="s">
        <v>518</v>
      </c>
      <c r="AD916" s="430"/>
      <c r="AE916" s="430"/>
      <c r="AF916" s="430"/>
      <c r="AG916" s="430"/>
      <c r="AH916" s="426" t="s">
        <v>460</v>
      </c>
      <c r="AI916" s="322"/>
      <c r="AJ916" s="322"/>
      <c r="AK916" s="322"/>
      <c r="AL916" s="427" t="s">
        <v>460</v>
      </c>
      <c r="AM916" s="428"/>
      <c r="AN916" s="428"/>
      <c r="AO916" s="429"/>
      <c r="AP916" s="319" t="s">
        <v>460</v>
      </c>
      <c r="AQ916" s="319"/>
      <c r="AR916" s="319"/>
      <c r="AS916" s="319"/>
      <c r="AT916" s="319"/>
      <c r="AU916" s="319"/>
      <c r="AV916" s="319"/>
      <c r="AW916" s="319"/>
      <c r="AX916" s="319"/>
    </row>
    <row r="917" spans="1:50" ht="60" customHeight="1" x14ac:dyDescent="0.15">
      <c r="A917" s="402">
        <v>15</v>
      </c>
      <c r="B917" s="402">
        <v>1</v>
      </c>
      <c r="C917" s="416" t="s">
        <v>578</v>
      </c>
      <c r="D917" s="417"/>
      <c r="E917" s="417"/>
      <c r="F917" s="417"/>
      <c r="G917" s="417"/>
      <c r="H917" s="417"/>
      <c r="I917" s="417"/>
      <c r="J917" s="418">
        <v>5050001004809</v>
      </c>
      <c r="K917" s="419"/>
      <c r="L917" s="419"/>
      <c r="M917" s="419"/>
      <c r="N917" s="419"/>
      <c r="O917" s="419"/>
      <c r="P917" s="420" t="s">
        <v>683</v>
      </c>
      <c r="Q917" s="315"/>
      <c r="R917" s="315"/>
      <c r="S917" s="315"/>
      <c r="T917" s="315"/>
      <c r="U917" s="315"/>
      <c r="V917" s="315"/>
      <c r="W917" s="315"/>
      <c r="X917" s="315"/>
      <c r="Y917" s="421">
        <v>9.9</v>
      </c>
      <c r="Z917" s="422"/>
      <c r="AA917" s="422"/>
      <c r="AB917" s="423"/>
      <c r="AC917" s="430" t="s">
        <v>518</v>
      </c>
      <c r="AD917" s="430"/>
      <c r="AE917" s="430"/>
      <c r="AF917" s="430"/>
      <c r="AG917" s="430"/>
      <c r="AH917" s="426" t="s">
        <v>460</v>
      </c>
      <c r="AI917" s="322"/>
      <c r="AJ917" s="322"/>
      <c r="AK917" s="322"/>
      <c r="AL917" s="427" t="s">
        <v>460</v>
      </c>
      <c r="AM917" s="428"/>
      <c r="AN917" s="428"/>
      <c r="AO917" s="429"/>
      <c r="AP917" s="319" t="s">
        <v>460</v>
      </c>
      <c r="AQ917" s="319"/>
      <c r="AR917" s="319"/>
      <c r="AS917" s="319"/>
      <c r="AT917" s="319"/>
      <c r="AU917" s="319"/>
      <c r="AV917" s="319"/>
      <c r="AW917" s="319"/>
      <c r="AX917" s="319"/>
    </row>
    <row r="918" spans="1:50" ht="58.5" customHeight="1" x14ac:dyDescent="0.15">
      <c r="A918" s="402">
        <v>16</v>
      </c>
      <c r="B918" s="402">
        <v>1</v>
      </c>
      <c r="C918" s="416" t="s">
        <v>578</v>
      </c>
      <c r="D918" s="417"/>
      <c r="E918" s="417"/>
      <c r="F918" s="417"/>
      <c r="G918" s="417"/>
      <c r="H918" s="417"/>
      <c r="I918" s="417"/>
      <c r="J918" s="418">
        <v>5050001004809</v>
      </c>
      <c r="K918" s="419"/>
      <c r="L918" s="419"/>
      <c r="M918" s="419"/>
      <c r="N918" s="419"/>
      <c r="O918" s="419"/>
      <c r="P918" s="420" t="s">
        <v>684</v>
      </c>
      <c r="Q918" s="315"/>
      <c r="R918" s="315"/>
      <c r="S918" s="315"/>
      <c r="T918" s="315"/>
      <c r="U918" s="315"/>
      <c r="V918" s="315"/>
      <c r="W918" s="315"/>
      <c r="X918" s="315"/>
      <c r="Y918" s="421">
        <v>6.5</v>
      </c>
      <c r="Z918" s="422"/>
      <c r="AA918" s="422"/>
      <c r="AB918" s="423"/>
      <c r="AC918" s="430" t="s">
        <v>511</v>
      </c>
      <c r="AD918" s="430"/>
      <c r="AE918" s="430"/>
      <c r="AF918" s="430"/>
      <c r="AG918" s="430"/>
      <c r="AH918" s="426">
        <v>1</v>
      </c>
      <c r="AI918" s="322"/>
      <c r="AJ918" s="322"/>
      <c r="AK918" s="322"/>
      <c r="AL918" s="427" t="s">
        <v>460</v>
      </c>
      <c r="AM918" s="428"/>
      <c r="AN918" s="428"/>
      <c r="AO918" s="429"/>
      <c r="AP918" s="319" t="s">
        <v>460</v>
      </c>
      <c r="AQ918" s="319"/>
      <c r="AR918" s="319"/>
      <c r="AS918" s="319"/>
      <c r="AT918" s="319"/>
      <c r="AU918" s="319"/>
      <c r="AV918" s="319"/>
      <c r="AW918" s="319"/>
      <c r="AX918" s="319"/>
    </row>
    <row r="919" spans="1:50" s="16" customFormat="1" ht="48.75" customHeight="1" x14ac:dyDescent="0.15">
      <c r="A919" s="402">
        <v>17</v>
      </c>
      <c r="B919" s="402">
        <v>1</v>
      </c>
      <c r="C919" s="416" t="s">
        <v>578</v>
      </c>
      <c r="D919" s="417"/>
      <c r="E919" s="417"/>
      <c r="F919" s="417"/>
      <c r="G919" s="417"/>
      <c r="H919" s="417"/>
      <c r="I919" s="417"/>
      <c r="J919" s="418">
        <v>5050001004809</v>
      </c>
      <c r="K919" s="419"/>
      <c r="L919" s="419"/>
      <c r="M919" s="419"/>
      <c r="N919" s="419"/>
      <c r="O919" s="419"/>
      <c r="P919" s="420" t="s">
        <v>685</v>
      </c>
      <c r="Q919" s="315"/>
      <c r="R919" s="315"/>
      <c r="S919" s="315"/>
      <c r="T919" s="315"/>
      <c r="U919" s="315"/>
      <c r="V919" s="315"/>
      <c r="W919" s="315"/>
      <c r="X919" s="315"/>
      <c r="Y919" s="421">
        <v>1</v>
      </c>
      <c r="Z919" s="422"/>
      <c r="AA919" s="422"/>
      <c r="AB919" s="423"/>
      <c r="AC919" s="430" t="s">
        <v>517</v>
      </c>
      <c r="AD919" s="430"/>
      <c r="AE919" s="430"/>
      <c r="AF919" s="430"/>
      <c r="AG919" s="430"/>
      <c r="AH919" s="426" t="s">
        <v>460</v>
      </c>
      <c r="AI919" s="322"/>
      <c r="AJ919" s="322"/>
      <c r="AK919" s="322"/>
      <c r="AL919" s="427" t="s">
        <v>460</v>
      </c>
      <c r="AM919" s="428"/>
      <c r="AN919" s="428"/>
      <c r="AO919" s="429"/>
      <c r="AP919" s="319" t="s">
        <v>460</v>
      </c>
      <c r="AQ919" s="319"/>
      <c r="AR919" s="319"/>
      <c r="AS919" s="319"/>
      <c r="AT919" s="319"/>
      <c r="AU919" s="319"/>
      <c r="AV919" s="319"/>
      <c r="AW919" s="319"/>
      <c r="AX919" s="319"/>
    </row>
    <row r="920" spans="1:50" ht="48" customHeight="1" x14ac:dyDescent="0.15">
      <c r="A920" s="402">
        <v>18</v>
      </c>
      <c r="B920" s="402">
        <v>1</v>
      </c>
      <c r="C920" s="416" t="s">
        <v>578</v>
      </c>
      <c r="D920" s="417"/>
      <c r="E920" s="417"/>
      <c r="F920" s="417"/>
      <c r="G920" s="417"/>
      <c r="H920" s="417"/>
      <c r="I920" s="417"/>
      <c r="J920" s="418">
        <v>5050001004809</v>
      </c>
      <c r="K920" s="419"/>
      <c r="L920" s="419"/>
      <c r="M920" s="419"/>
      <c r="N920" s="419"/>
      <c r="O920" s="419"/>
      <c r="P920" s="420" t="s">
        <v>686</v>
      </c>
      <c r="Q920" s="315"/>
      <c r="R920" s="315"/>
      <c r="S920" s="315"/>
      <c r="T920" s="315"/>
      <c r="U920" s="315"/>
      <c r="V920" s="315"/>
      <c r="W920" s="315"/>
      <c r="X920" s="315"/>
      <c r="Y920" s="421">
        <v>1</v>
      </c>
      <c r="Z920" s="422"/>
      <c r="AA920" s="422"/>
      <c r="AB920" s="423"/>
      <c r="AC920" s="430" t="s">
        <v>517</v>
      </c>
      <c r="AD920" s="430"/>
      <c r="AE920" s="430"/>
      <c r="AF920" s="430"/>
      <c r="AG920" s="430"/>
      <c r="AH920" s="426" t="s">
        <v>460</v>
      </c>
      <c r="AI920" s="322"/>
      <c r="AJ920" s="322"/>
      <c r="AK920" s="322"/>
      <c r="AL920" s="427" t="s">
        <v>460</v>
      </c>
      <c r="AM920" s="428"/>
      <c r="AN920" s="428"/>
      <c r="AO920" s="429"/>
      <c r="AP920" s="319" t="s">
        <v>460</v>
      </c>
      <c r="AQ920" s="319"/>
      <c r="AR920" s="319"/>
      <c r="AS920" s="319"/>
      <c r="AT920" s="319"/>
      <c r="AU920" s="319"/>
      <c r="AV920" s="319"/>
      <c r="AW920" s="319"/>
      <c r="AX920" s="319"/>
    </row>
    <row r="921" spans="1:50" ht="60" customHeight="1" x14ac:dyDescent="0.15">
      <c r="A921" s="402">
        <v>19</v>
      </c>
      <c r="B921" s="402">
        <v>1</v>
      </c>
      <c r="C921" s="416" t="s">
        <v>828</v>
      </c>
      <c r="D921" s="417"/>
      <c r="E921" s="417"/>
      <c r="F921" s="417"/>
      <c r="G921" s="417"/>
      <c r="H921" s="417"/>
      <c r="I921" s="417"/>
      <c r="J921" s="418">
        <v>9010401006818</v>
      </c>
      <c r="K921" s="419"/>
      <c r="L921" s="419"/>
      <c r="M921" s="419"/>
      <c r="N921" s="419"/>
      <c r="O921" s="419"/>
      <c r="P921" s="420" t="s">
        <v>687</v>
      </c>
      <c r="Q921" s="315"/>
      <c r="R921" s="315"/>
      <c r="S921" s="315"/>
      <c r="T921" s="315"/>
      <c r="U921" s="315"/>
      <c r="V921" s="315"/>
      <c r="W921" s="315"/>
      <c r="X921" s="315"/>
      <c r="Y921" s="421">
        <v>14.9</v>
      </c>
      <c r="Z921" s="422"/>
      <c r="AA921" s="422"/>
      <c r="AB921" s="423"/>
      <c r="AC921" s="430" t="s">
        <v>511</v>
      </c>
      <c r="AD921" s="430"/>
      <c r="AE921" s="430"/>
      <c r="AF921" s="430"/>
      <c r="AG921" s="430"/>
      <c r="AH921" s="426">
        <v>1</v>
      </c>
      <c r="AI921" s="322"/>
      <c r="AJ921" s="322"/>
      <c r="AK921" s="322"/>
      <c r="AL921" s="427" t="s">
        <v>460</v>
      </c>
      <c r="AM921" s="428"/>
      <c r="AN921" s="428"/>
      <c r="AO921" s="429"/>
      <c r="AP921" s="319" t="s">
        <v>460</v>
      </c>
      <c r="AQ921" s="319"/>
      <c r="AR921" s="319"/>
      <c r="AS921" s="319"/>
      <c r="AT921" s="319"/>
      <c r="AU921" s="319"/>
      <c r="AV921" s="319"/>
      <c r="AW921" s="319"/>
      <c r="AX921" s="319"/>
    </row>
    <row r="922" spans="1:50" ht="60" customHeight="1" x14ac:dyDescent="0.15">
      <c r="A922" s="402">
        <v>20</v>
      </c>
      <c r="B922" s="402">
        <v>1</v>
      </c>
      <c r="C922" s="416" t="s">
        <v>579</v>
      </c>
      <c r="D922" s="417"/>
      <c r="E922" s="417"/>
      <c r="F922" s="417"/>
      <c r="G922" s="417"/>
      <c r="H922" s="417"/>
      <c r="I922" s="417"/>
      <c r="J922" s="418">
        <v>1020001071491</v>
      </c>
      <c r="K922" s="419"/>
      <c r="L922" s="419"/>
      <c r="M922" s="419"/>
      <c r="N922" s="419"/>
      <c r="O922" s="419"/>
      <c r="P922" s="420" t="s">
        <v>688</v>
      </c>
      <c r="Q922" s="315"/>
      <c r="R922" s="315"/>
      <c r="S922" s="315"/>
      <c r="T922" s="315"/>
      <c r="U922" s="315"/>
      <c r="V922" s="315"/>
      <c r="W922" s="315"/>
      <c r="X922" s="315"/>
      <c r="Y922" s="421">
        <v>12.4</v>
      </c>
      <c r="Z922" s="422"/>
      <c r="AA922" s="422"/>
      <c r="AB922" s="423"/>
      <c r="AC922" s="430" t="s">
        <v>516</v>
      </c>
      <c r="AD922" s="430"/>
      <c r="AE922" s="430"/>
      <c r="AF922" s="430"/>
      <c r="AG922" s="430"/>
      <c r="AH922" s="426">
        <v>1</v>
      </c>
      <c r="AI922" s="322"/>
      <c r="AJ922" s="322"/>
      <c r="AK922" s="322"/>
      <c r="AL922" s="427" t="s">
        <v>460</v>
      </c>
      <c r="AM922" s="428"/>
      <c r="AN922" s="428"/>
      <c r="AO922" s="429"/>
      <c r="AP922" s="319" t="s">
        <v>460</v>
      </c>
      <c r="AQ922" s="319"/>
      <c r="AR922" s="319"/>
      <c r="AS922" s="319"/>
      <c r="AT922" s="319"/>
      <c r="AU922" s="319"/>
      <c r="AV922" s="319"/>
      <c r="AW922" s="319"/>
      <c r="AX922" s="319"/>
    </row>
    <row r="923" spans="1:50" ht="60" customHeight="1" x14ac:dyDescent="0.15">
      <c r="A923" s="402">
        <v>21</v>
      </c>
      <c r="B923" s="402">
        <v>1</v>
      </c>
      <c r="C923" s="416" t="s">
        <v>579</v>
      </c>
      <c r="D923" s="417"/>
      <c r="E923" s="417"/>
      <c r="F923" s="417"/>
      <c r="G923" s="417"/>
      <c r="H923" s="417"/>
      <c r="I923" s="417"/>
      <c r="J923" s="418">
        <v>1020001071491</v>
      </c>
      <c r="K923" s="419"/>
      <c r="L923" s="419"/>
      <c r="M923" s="419"/>
      <c r="N923" s="419"/>
      <c r="O923" s="419"/>
      <c r="P923" s="420" t="s">
        <v>689</v>
      </c>
      <c r="Q923" s="315"/>
      <c r="R923" s="315"/>
      <c r="S923" s="315"/>
      <c r="T923" s="315"/>
      <c r="U923" s="315"/>
      <c r="V923" s="315"/>
      <c r="W923" s="315"/>
      <c r="X923" s="315"/>
      <c r="Y923" s="421">
        <v>1</v>
      </c>
      <c r="Z923" s="422"/>
      <c r="AA923" s="422"/>
      <c r="AB923" s="423"/>
      <c r="AC923" s="430" t="s">
        <v>517</v>
      </c>
      <c r="AD923" s="430"/>
      <c r="AE923" s="430"/>
      <c r="AF923" s="430"/>
      <c r="AG923" s="430"/>
      <c r="AH923" s="426" t="s">
        <v>460</v>
      </c>
      <c r="AI923" s="322"/>
      <c r="AJ923" s="322"/>
      <c r="AK923" s="322"/>
      <c r="AL923" s="427" t="s">
        <v>460</v>
      </c>
      <c r="AM923" s="428"/>
      <c r="AN923" s="428"/>
      <c r="AO923" s="429"/>
      <c r="AP923" s="319" t="s">
        <v>460</v>
      </c>
      <c r="AQ923" s="319"/>
      <c r="AR923" s="319"/>
      <c r="AS923" s="319"/>
      <c r="AT923" s="319"/>
      <c r="AU923" s="319"/>
      <c r="AV923" s="319"/>
      <c r="AW923" s="319"/>
      <c r="AX923" s="319"/>
    </row>
    <row r="924" spans="1:50" ht="60" customHeight="1" x14ac:dyDescent="0.15">
      <c r="A924" s="402">
        <v>22</v>
      </c>
      <c r="B924" s="402">
        <v>1</v>
      </c>
      <c r="C924" s="416" t="s">
        <v>579</v>
      </c>
      <c r="D924" s="417"/>
      <c r="E924" s="417"/>
      <c r="F924" s="417"/>
      <c r="G924" s="417"/>
      <c r="H924" s="417"/>
      <c r="I924" s="417"/>
      <c r="J924" s="418">
        <v>1020001071491</v>
      </c>
      <c r="K924" s="419"/>
      <c r="L924" s="419"/>
      <c r="M924" s="419"/>
      <c r="N924" s="419"/>
      <c r="O924" s="419"/>
      <c r="P924" s="420" t="s">
        <v>690</v>
      </c>
      <c r="Q924" s="315"/>
      <c r="R924" s="315"/>
      <c r="S924" s="315"/>
      <c r="T924" s="315"/>
      <c r="U924" s="315"/>
      <c r="V924" s="315"/>
      <c r="W924" s="315"/>
      <c r="X924" s="315"/>
      <c r="Y924" s="421">
        <v>0.1</v>
      </c>
      <c r="Z924" s="422"/>
      <c r="AA924" s="422"/>
      <c r="AB924" s="423"/>
      <c r="AC924" s="430" t="s">
        <v>517</v>
      </c>
      <c r="AD924" s="430"/>
      <c r="AE924" s="430"/>
      <c r="AF924" s="430"/>
      <c r="AG924" s="430"/>
      <c r="AH924" s="426" t="s">
        <v>460</v>
      </c>
      <c r="AI924" s="322"/>
      <c r="AJ924" s="322"/>
      <c r="AK924" s="322"/>
      <c r="AL924" s="427" t="s">
        <v>460</v>
      </c>
      <c r="AM924" s="428"/>
      <c r="AN924" s="428"/>
      <c r="AO924" s="429"/>
      <c r="AP924" s="319" t="s">
        <v>460</v>
      </c>
      <c r="AQ924" s="319"/>
      <c r="AR924" s="319"/>
      <c r="AS924" s="319"/>
      <c r="AT924" s="319"/>
      <c r="AU924" s="319"/>
      <c r="AV924" s="319"/>
      <c r="AW924" s="319"/>
      <c r="AX924" s="319"/>
    </row>
    <row r="925" spans="1:50" ht="60" customHeight="1" x14ac:dyDescent="0.15">
      <c r="A925" s="402">
        <v>23</v>
      </c>
      <c r="B925" s="402">
        <v>1</v>
      </c>
      <c r="C925" s="416" t="s">
        <v>580</v>
      </c>
      <c r="D925" s="417"/>
      <c r="E925" s="417"/>
      <c r="F925" s="417"/>
      <c r="G925" s="417"/>
      <c r="H925" s="417"/>
      <c r="I925" s="417"/>
      <c r="J925" s="418">
        <v>4010001035783</v>
      </c>
      <c r="K925" s="419"/>
      <c r="L925" s="419"/>
      <c r="M925" s="419"/>
      <c r="N925" s="419"/>
      <c r="O925" s="419"/>
      <c r="P925" s="420" t="s">
        <v>691</v>
      </c>
      <c r="Q925" s="315"/>
      <c r="R925" s="315"/>
      <c r="S925" s="315"/>
      <c r="T925" s="315"/>
      <c r="U925" s="315"/>
      <c r="V925" s="315"/>
      <c r="W925" s="315"/>
      <c r="X925" s="315"/>
      <c r="Y925" s="421">
        <v>7.7</v>
      </c>
      <c r="Z925" s="422"/>
      <c r="AA925" s="422"/>
      <c r="AB925" s="423"/>
      <c r="AC925" s="430" t="s">
        <v>511</v>
      </c>
      <c r="AD925" s="430"/>
      <c r="AE925" s="430"/>
      <c r="AF925" s="430"/>
      <c r="AG925" s="430"/>
      <c r="AH925" s="426">
        <v>2</v>
      </c>
      <c r="AI925" s="322"/>
      <c r="AJ925" s="322"/>
      <c r="AK925" s="322"/>
      <c r="AL925" s="427" t="s">
        <v>460</v>
      </c>
      <c r="AM925" s="428"/>
      <c r="AN925" s="428"/>
      <c r="AO925" s="429"/>
      <c r="AP925" s="319" t="s">
        <v>460</v>
      </c>
      <c r="AQ925" s="319"/>
      <c r="AR925" s="319"/>
      <c r="AS925" s="319"/>
      <c r="AT925" s="319"/>
      <c r="AU925" s="319"/>
      <c r="AV925" s="319"/>
      <c r="AW925" s="319"/>
      <c r="AX925" s="319"/>
    </row>
    <row r="926" spans="1:50" ht="60" customHeight="1" x14ac:dyDescent="0.15">
      <c r="A926" s="402">
        <v>24</v>
      </c>
      <c r="B926" s="402">
        <v>1</v>
      </c>
      <c r="C926" s="416" t="s">
        <v>580</v>
      </c>
      <c r="D926" s="417"/>
      <c r="E926" s="417"/>
      <c r="F926" s="417"/>
      <c r="G926" s="417"/>
      <c r="H926" s="417"/>
      <c r="I926" s="417"/>
      <c r="J926" s="418">
        <v>4010001035783</v>
      </c>
      <c r="K926" s="419"/>
      <c r="L926" s="419"/>
      <c r="M926" s="419"/>
      <c r="N926" s="419"/>
      <c r="O926" s="419"/>
      <c r="P926" s="420" t="s">
        <v>692</v>
      </c>
      <c r="Q926" s="315"/>
      <c r="R926" s="315"/>
      <c r="S926" s="315"/>
      <c r="T926" s="315"/>
      <c r="U926" s="315"/>
      <c r="V926" s="315"/>
      <c r="W926" s="315"/>
      <c r="X926" s="315"/>
      <c r="Y926" s="421">
        <v>3.2</v>
      </c>
      <c r="Z926" s="422"/>
      <c r="AA926" s="422"/>
      <c r="AB926" s="423"/>
      <c r="AC926" s="430" t="s">
        <v>511</v>
      </c>
      <c r="AD926" s="430"/>
      <c r="AE926" s="430"/>
      <c r="AF926" s="430"/>
      <c r="AG926" s="430"/>
      <c r="AH926" s="426">
        <v>1</v>
      </c>
      <c r="AI926" s="322"/>
      <c r="AJ926" s="322"/>
      <c r="AK926" s="322"/>
      <c r="AL926" s="427" t="s">
        <v>460</v>
      </c>
      <c r="AM926" s="428"/>
      <c r="AN926" s="428"/>
      <c r="AO926" s="429"/>
      <c r="AP926" s="319" t="s">
        <v>460</v>
      </c>
      <c r="AQ926" s="319"/>
      <c r="AR926" s="319"/>
      <c r="AS926" s="319"/>
      <c r="AT926" s="319"/>
      <c r="AU926" s="319"/>
      <c r="AV926" s="319"/>
      <c r="AW926" s="319"/>
      <c r="AX926" s="319"/>
    </row>
    <row r="927" spans="1:50" ht="35.1" customHeight="1" x14ac:dyDescent="0.15">
      <c r="A927" s="402">
        <v>25</v>
      </c>
      <c r="B927" s="402">
        <v>1</v>
      </c>
      <c r="C927" s="416" t="s">
        <v>580</v>
      </c>
      <c r="D927" s="417"/>
      <c r="E927" s="417"/>
      <c r="F927" s="417"/>
      <c r="G927" s="417"/>
      <c r="H927" s="417"/>
      <c r="I927" s="417"/>
      <c r="J927" s="418">
        <v>4010001035783</v>
      </c>
      <c r="K927" s="419"/>
      <c r="L927" s="419"/>
      <c r="M927" s="419"/>
      <c r="N927" s="419"/>
      <c r="O927" s="419"/>
      <c r="P927" s="420" t="s">
        <v>693</v>
      </c>
      <c r="Q927" s="315"/>
      <c r="R927" s="315"/>
      <c r="S927" s="315"/>
      <c r="T927" s="315"/>
      <c r="U927" s="315"/>
      <c r="V927" s="315"/>
      <c r="W927" s="315"/>
      <c r="X927" s="315"/>
      <c r="Y927" s="421">
        <v>0.3</v>
      </c>
      <c r="Z927" s="422"/>
      <c r="AA927" s="422"/>
      <c r="AB927" s="423"/>
      <c r="AC927" s="430" t="s">
        <v>517</v>
      </c>
      <c r="AD927" s="430"/>
      <c r="AE927" s="430"/>
      <c r="AF927" s="430"/>
      <c r="AG927" s="430"/>
      <c r="AH927" s="426" t="s">
        <v>460</v>
      </c>
      <c r="AI927" s="322"/>
      <c r="AJ927" s="322"/>
      <c r="AK927" s="322"/>
      <c r="AL927" s="427" t="s">
        <v>460</v>
      </c>
      <c r="AM927" s="428"/>
      <c r="AN927" s="428"/>
      <c r="AO927" s="429"/>
      <c r="AP927" s="319" t="s">
        <v>460</v>
      </c>
      <c r="AQ927" s="319"/>
      <c r="AR927" s="319"/>
      <c r="AS927" s="319"/>
      <c r="AT927" s="319"/>
      <c r="AU927" s="319"/>
      <c r="AV927" s="319"/>
      <c r="AW927" s="319"/>
      <c r="AX927" s="319"/>
    </row>
    <row r="928" spans="1:50" ht="35.1" customHeight="1" x14ac:dyDescent="0.15">
      <c r="A928" s="402">
        <v>26</v>
      </c>
      <c r="B928" s="402">
        <v>1</v>
      </c>
      <c r="C928" s="416" t="s">
        <v>580</v>
      </c>
      <c r="D928" s="417"/>
      <c r="E928" s="417"/>
      <c r="F928" s="417"/>
      <c r="G928" s="417"/>
      <c r="H928" s="417"/>
      <c r="I928" s="417"/>
      <c r="J928" s="418">
        <v>4010001035783</v>
      </c>
      <c r="K928" s="419"/>
      <c r="L928" s="419"/>
      <c r="M928" s="419"/>
      <c r="N928" s="419"/>
      <c r="O928" s="419"/>
      <c r="P928" s="420" t="s">
        <v>694</v>
      </c>
      <c r="Q928" s="315"/>
      <c r="R928" s="315"/>
      <c r="S928" s="315"/>
      <c r="T928" s="315"/>
      <c r="U928" s="315"/>
      <c r="V928" s="315"/>
      <c r="W928" s="315"/>
      <c r="X928" s="315"/>
      <c r="Y928" s="421">
        <v>0.1</v>
      </c>
      <c r="Z928" s="422"/>
      <c r="AA928" s="422"/>
      <c r="AB928" s="423"/>
      <c r="AC928" s="430" t="s">
        <v>517</v>
      </c>
      <c r="AD928" s="430"/>
      <c r="AE928" s="430"/>
      <c r="AF928" s="430"/>
      <c r="AG928" s="430"/>
      <c r="AH928" s="426" t="s">
        <v>460</v>
      </c>
      <c r="AI928" s="322"/>
      <c r="AJ928" s="322"/>
      <c r="AK928" s="322"/>
      <c r="AL928" s="427" t="s">
        <v>460</v>
      </c>
      <c r="AM928" s="428"/>
      <c r="AN928" s="428"/>
      <c r="AO928" s="429"/>
      <c r="AP928" s="319" t="s">
        <v>460</v>
      </c>
      <c r="AQ928" s="319"/>
      <c r="AR928" s="319"/>
      <c r="AS928" s="319"/>
      <c r="AT928" s="319"/>
      <c r="AU928" s="319"/>
      <c r="AV928" s="319"/>
      <c r="AW928" s="319"/>
      <c r="AX928" s="319"/>
    </row>
    <row r="929" spans="1:50" ht="35.1" customHeight="1" x14ac:dyDescent="0.15">
      <c r="A929" s="402">
        <v>27</v>
      </c>
      <c r="B929" s="402">
        <v>1</v>
      </c>
      <c r="C929" s="416" t="s">
        <v>576</v>
      </c>
      <c r="D929" s="417"/>
      <c r="E929" s="417"/>
      <c r="F929" s="417"/>
      <c r="G929" s="417"/>
      <c r="H929" s="417"/>
      <c r="I929" s="417"/>
      <c r="J929" s="418">
        <v>7050001004757</v>
      </c>
      <c r="K929" s="419"/>
      <c r="L929" s="419"/>
      <c r="M929" s="419"/>
      <c r="N929" s="419"/>
      <c r="O929" s="419"/>
      <c r="P929" s="420" t="s">
        <v>675</v>
      </c>
      <c r="Q929" s="315"/>
      <c r="R929" s="315"/>
      <c r="S929" s="315"/>
      <c r="T929" s="315"/>
      <c r="U929" s="315"/>
      <c r="V929" s="315"/>
      <c r="W929" s="315"/>
      <c r="X929" s="315"/>
      <c r="Y929" s="421">
        <v>1.6</v>
      </c>
      <c r="Z929" s="422"/>
      <c r="AA929" s="422"/>
      <c r="AB929" s="423"/>
      <c r="AC929" s="430" t="s">
        <v>517</v>
      </c>
      <c r="AD929" s="430"/>
      <c r="AE929" s="430"/>
      <c r="AF929" s="430"/>
      <c r="AG929" s="430"/>
      <c r="AH929" s="426" t="s">
        <v>460</v>
      </c>
      <c r="AI929" s="322"/>
      <c r="AJ929" s="322"/>
      <c r="AK929" s="322"/>
      <c r="AL929" s="427" t="s">
        <v>460</v>
      </c>
      <c r="AM929" s="428"/>
      <c r="AN929" s="428"/>
      <c r="AO929" s="429"/>
      <c r="AP929" s="319" t="s">
        <v>460</v>
      </c>
      <c r="AQ929" s="319"/>
      <c r="AR929" s="319"/>
      <c r="AS929" s="319"/>
      <c r="AT929" s="319"/>
      <c r="AU929" s="319"/>
      <c r="AV929" s="319"/>
      <c r="AW929" s="319"/>
      <c r="AX929" s="319"/>
    </row>
    <row r="930" spans="1:50" ht="35.1" customHeight="1" x14ac:dyDescent="0.15">
      <c r="A930" s="402">
        <v>28</v>
      </c>
      <c r="B930" s="402">
        <v>1</v>
      </c>
      <c r="C930" s="416" t="s">
        <v>576</v>
      </c>
      <c r="D930" s="417"/>
      <c r="E930" s="417"/>
      <c r="F930" s="417"/>
      <c r="G930" s="417"/>
      <c r="H930" s="417"/>
      <c r="I930" s="417"/>
      <c r="J930" s="418">
        <v>7050001004757</v>
      </c>
      <c r="K930" s="419"/>
      <c r="L930" s="419"/>
      <c r="M930" s="419"/>
      <c r="N930" s="419"/>
      <c r="O930" s="419"/>
      <c r="P930" s="420" t="s">
        <v>676</v>
      </c>
      <c r="Q930" s="315"/>
      <c r="R930" s="315"/>
      <c r="S930" s="315"/>
      <c r="T930" s="315"/>
      <c r="U930" s="315"/>
      <c r="V930" s="315"/>
      <c r="W930" s="315"/>
      <c r="X930" s="315"/>
      <c r="Y930" s="421">
        <v>1.5</v>
      </c>
      <c r="Z930" s="422"/>
      <c r="AA930" s="422"/>
      <c r="AB930" s="423"/>
      <c r="AC930" s="430" t="s">
        <v>517</v>
      </c>
      <c r="AD930" s="430"/>
      <c r="AE930" s="430"/>
      <c r="AF930" s="430"/>
      <c r="AG930" s="430"/>
      <c r="AH930" s="426" t="s">
        <v>460</v>
      </c>
      <c r="AI930" s="322"/>
      <c r="AJ930" s="322"/>
      <c r="AK930" s="322"/>
      <c r="AL930" s="427" t="s">
        <v>460</v>
      </c>
      <c r="AM930" s="428"/>
      <c r="AN930" s="428"/>
      <c r="AO930" s="429"/>
      <c r="AP930" s="319" t="s">
        <v>460</v>
      </c>
      <c r="AQ930" s="319"/>
      <c r="AR930" s="319"/>
      <c r="AS930" s="319"/>
      <c r="AT930" s="319"/>
      <c r="AU930" s="319"/>
      <c r="AV930" s="319"/>
      <c r="AW930" s="319"/>
      <c r="AX930" s="319"/>
    </row>
    <row r="931" spans="1:50" ht="35.1" customHeight="1" x14ac:dyDescent="0.15">
      <c r="A931" s="402">
        <v>29</v>
      </c>
      <c r="B931" s="402">
        <v>1</v>
      </c>
      <c r="C931" s="416" t="s">
        <v>576</v>
      </c>
      <c r="D931" s="417"/>
      <c r="E931" s="417"/>
      <c r="F931" s="417"/>
      <c r="G931" s="417"/>
      <c r="H931" s="417"/>
      <c r="I931" s="417"/>
      <c r="J931" s="418">
        <v>7050001004757</v>
      </c>
      <c r="K931" s="419"/>
      <c r="L931" s="419"/>
      <c r="M931" s="419"/>
      <c r="N931" s="419"/>
      <c r="O931" s="419"/>
      <c r="P931" s="420" t="s">
        <v>677</v>
      </c>
      <c r="Q931" s="315"/>
      <c r="R931" s="315"/>
      <c r="S931" s="315"/>
      <c r="T931" s="315"/>
      <c r="U931" s="315"/>
      <c r="V931" s="315"/>
      <c r="W931" s="315"/>
      <c r="X931" s="315"/>
      <c r="Y931" s="421">
        <v>1.3</v>
      </c>
      <c r="Z931" s="422"/>
      <c r="AA931" s="422"/>
      <c r="AB931" s="423"/>
      <c r="AC931" s="430" t="s">
        <v>517</v>
      </c>
      <c r="AD931" s="430"/>
      <c r="AE931" s="430"/>
      <c r="AF931" s="430"/>
      <c r="AG931" s="430"/>
      <c r="AH931" s="426" t="s">
        <v>460</v>
      </c>
      <c r="AI931" s="322"/>
      <c r="AJ931" s="322"/>
      <c r="AK931" s="322"/>
      <c r="AL931" s="427" t="s">
        <v>460</v>
      </c>
      <c r="AM931" s="428"/>
      <c r="AN931" s="428"/>
      <c r="AO931" s="429"/>
      <c r="AP931" s="319" t="s">
        <v>460</v>
      </c>
      <c r="AQ931" s="319"/>
      <c r="AR931" s="319"/>
      <c r="AS931" s="319"/>
      <c r="AT931" s="319"/>
      <c r="AU931" s="319"/>
      <c r="AV931" s="319"/>
      <c r="AW931" s="319"/>
      <c r="AX931" s="319"/>
    </row>
    <row r="932" spans="1:50" ht="35.1" customHeight="1" x14ac:dyDescent="0.15">
      <c r="A932" s="402">
        <v>30</v>
      </c>
      <c r="B932" s="402">
        <v>1</v>
      </c>
      <c r="C932" s="416" t="s">
        <v>576</v>
      </c>
      <c r="D932" s="417"/>
      <c r="E932" s="417"/>
      <c r="F932" s="417"/>
      <c r="G932" s="417"/>
      <c r="H932" s="417"/>
      <c r="I932" s="417"/>
      <c r="J932" s="418">
        <v>7050001004757</v>
      </c>
      <c r="K932" s="419"/>
      <c r="L932" s="419"/>
      <c r="M932" s="419"/>
      <c r="N932" s="419"/>
      <c r="O932" s="419"/>
      <c r="P932" s="420" t="s">
        <v>678</v>
      </c>
      <c r="Q932" s="315"/>
      <c r="R932" s="315"/>
      <c r="S932" s="315"/>
      <c r="T932" s="315"/>
      <c r="U932" s="315"/>
      <c r="V932" s="315"/>
      <c r="W932" s="315"/>
      <c r="X932" s="315"/>
      <c r="Y932" s="421">
        <v>1.3</v>
      </c>
      <c r="Z932" s="422"/>
      <c r="AA932" s="422"/>
      <c r="AB932" s="423"/>
      <c r="AC932" s="430" t="s">
        <v>511</v>
      </c>
      <c r="AD932" s="430"/>
      <c r="AE932" s="430"/>
      <c r="AF932" s="430"/>
      <c r="AG932" s="430"/>
      <c r="AH932" s="426">
        <v>1</v>
      </c>
      <c r="AI932" s="322"/>
      <c r="AJ932" s="322"/>
      <c r="AK932" s="322"/>
      <c r="AL932" s="427">
        <v>99.96</v>
      </c>
      <c r="AM932" s="428"/>
      <c r="AN932" s="428"/>
      <c r="AO932" s="429"/>
      <c r="AP932" s="319" t="s">
        <v>460</v>
      </c>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507</v>
      </c>
      <c r="AI935" s="344"/>
      <c r="AJ935" s="344"/>
      <c r="AK935" s="344"/>
      <c r="AL935" s="344" t="s">
        <v>21</v>
      </c>
      <c r="AM935" s="344"/>
      <c r="AN935" s="344"/>
      <c r="AO935" s="439"/>
      <c r="AP935" s="440" t="s">
        <v>431</v>
      </c>
      <c r="AQ935" s="440"/>
      <c r="AR935" s="440"/>
      <c r="AS935" s="440"/>
      <c r="AT935" s="440"/>
      <c r="AU935" s="440"/>
      <c r="AV935" s="440"/>
      <c r="AW935" s="440"/>
      <c r="AX935" s="440"/>
    </row>
    <row r="936" spans="1:50" ht="35.1" customHeight="1" x14ac:dyDescent="0.15">
      <c r="A936" s="402">
        <v>1</v>
      </c>
      <c r="B936" s="402">
        <v>1</v>
      </c>
      <c r="C936" s="442" t="s">
        <v>581</v>
      </c>
      <c r="D936" s="417"/>
      <c r="E936" s="417"/>
      <c r="F936" s="417"/>
      <c r="G936" s="417"/>
      <c r="H936" s="417"/>
      <c r="I936" s="417"/>
      <c r="J936" s="441">
        <v>6050001004691</v>
      </c>
      <c r="K936" s="419"/>
      <c r="L936" s="419"/>
      <c r="M936" s="419"/>
      <c r="N936" s="419"/>
      <c r="O936" s="419"/>
      <c r="P936" s="443" t="s">
        <v>695</v>
      </c>
      <c r="Q936" s="315"/>
      <c r="R936" s="315"/>
      <c r="S936" s="315"/>
      <c r="T936" s="315"/>
      <c r="U936" s="315"/>
      <c r="V936" s="315"/>
      <c r="W936" s="315"/>
      <c r="X936" s="315"/>
      <c r="Y936" s="316">
        <v>14.1</v>
      </c>
      <c r="Z936" s="317"/>
      <c r="AA936" s="317"/>
      <c r="AB936" s="318"/>
      <c r="AC936" s="326" t="s">
        <v>518</v>
      </c>
      <c r="AD936" s="921"/>
      <c r="AE936" s="921"/>
      <c r="AF936" s="921"/>
      <c r="AG936" s="921"/>
      <c r="AH936" s="444" t="s">
        <v>812</v>
      </c>
      <c r="AI936" s="445"/>
      <c r="AJ936" s="445"/>
      <c r="AK936" s="445"/>
      <c r="AL936" s="323" t="s">
        <v>812</v>
      </c>
      <c r="AM936" s="324"/>
      <c r="AN936" s="324"/>
      <c r="AO936" s="325"/>
      <c r="AP936" s="319" t="s">
        <v>812</v>
      </c>
      <c r="AQ936" s="319"/>
      <c r="AR936" s="319"/>
      <c r="AS936" s="319"/>
      <c r="AT936" s="319"/>
      <c r="AU936" s="319"/>
      <c r="AV936" s="319"/>
      <c r="AW936" s="319"/>
      <c r="AX936" s="319"/>
    </row>
    <row r="937" spans="1:50" ht="35.1" customHeight="1" x14ac:dyDescent="0.15">
      <c r="A937" s="402">
        <v>2</v>
      </c>
      <c r="B937" s="402">
        <v>1</v>
      </c>
      <c r="C937" s="442" t="s">
        <v>581</v>
      </c>
      <c r="D937" s="417"/>
      <c r="E937" s="417"/>
      <c r="F937" s="417"/>
      <c r="G937" s="417"/>
      <c r="H937" s="417"/>
      <c r="I937" s="417"/>
      <c r="J937" s="441">
        <v>6050001004691</v>
      </c>
      <c r="K937" s="419"/>
      <c r="L937" s="419"/>
      <c r="M937" s="419"/>
      <c r="N937" s="419"/>
      <c r="O937" s="419"/>
      <c r="P937" s="443" t="s">
        <v>696</v>
      </c>
      <c r="Q937" s="315"/>
      <c r="R937" s="315"/>
      <c r="S937" s="315"/>
      <c r="T937" s="315"/>
      <c r="U937" s="315"/>
      <c r="V937" s="315"/>
      <c r="W937" s="315"/>
      <c r="X937" s="315"/>
      <c r="Y937" s="316">
        <v>13.2</v>
      </c>
      <c r="Z937" s="317"/>
      <c r="AA937" s="317"/>
      <c r="AB937" s="318"/>
      <c r="AC937" s="326" t="s">
        <v>511</v>
      </c>
      <c r="AD937" s="326"/>
      <c r="AE937" s="326"/>
      <c r="AF937" s="326"/>
      <c r="AG937" s="326"/>
      <c r="AH937" s="444">
        <v>1</v>
      </c>
      <c r="AI937" s="445"/>
      <c r="AJ937" s="445"/>
      <c r="AK937" s="445"/>
      <c r="AL937" s="323" t="s">
        <v>812</v>
      </c>
      <c r="AM937" s="324"/>
      <c r="AN937" s="324"/>
      <c r="AO937" s="325"/>
      <c r="AP937" s="319" t="s">
        <v>812</v>
      </c>
      <c r="AQ937" s="319"/>
      <c r="AR937" s="319"/>
      <c r="AS937" s="319"/>
      <c r="AT937" s="319"/>
      <c r="AU937" s="319"/>
      <c r="AV937" s="319"/>
      <c r="AW937" s="319"/>
      <c r="AX937" s="319"/>
    </row>
    <row r="938" spans="1:50" ht="35.1" customHeight="1" x14ac:dyDescent="0.15">
      <c r="A938" s="402">
        <v>3</v>
      </c>
      <c r="B938" s="402">
        <v>1</v>
      </c>
      <c r="C938" s="442" t="s">
        <v>581</v>
      </c>
      <c r="D938" s="417"/>
      <c r="E938" s="417"/>
      <c r="F938" s="417"/>
      <c r="G938" s="417"/>
      <c r="H938" s="417"/>
      <c r="I938" s="417"/>
      <c r="J938" s="441">
        <v>6050001004691</v>
      </c>
      <c r="K938" s="419"/>
      <c r="L938" s="419"/>
      <c r="M938" s="419"/>
      <c r="N938" s="419"/>
      <c r="O938" s="419"/>
      <c r="P938" s="443" t="s">
        <v>697</v>
      </c>
      <c r="Q938" s="315"/>
      <c r="R938" s="315"/>
      <c r="S938" s="315"/>
      <c r="T938" s="315"/>
      <c r="U938" s="315"/>
      <c r="V938" s="315"/>
      <c r="W938" s="315"/>
      <c r="X938" s="315"/>
      <c r="Y938" s="316">
        <v>0.1</v>
      </c>
      <c r="Z938" s="317"/>
      <c r="AA938" s="317"/>
      <c r="AB938" s="318"/>
      <c r="AC938" s="326" t="s">
        <v>517</v>
      </c>
      <c r="AD938" s="326"/>
      <c r="AE938" s="326"/>
      <c r="AF938" s="326"/>
      <c r="AG938" s="326"/>
      <c r="AH938" s="321" t="s">
        <v>812</v>
      </c>
      <c r="AI938" s="322"/>
      <c r="AJ938" s="322"/>
      <c r="AK938" s="322"/>
      <c r="AL938" s="323" t="s">
        <v>812</v>
      </c>
      <c r="AM938" s="324"/>
      <c r="AN938" s="324"/>
      <c r="AO938" s="325"/>
      <c r="AP938" s="319" t="s">
        <v>812</v>
      </c>
      <c r="AQ938" s="319"/>
      <c r="AR938" s="319"/>
      <c r="AS938" s="319"/>
      <c r="AT938" s="319"/>
      <c r="AU938" s="319"/>
      <c r="AV938" s="319"/>
      <c r="AW938" s="319"/>
      <c r="AX938" s="319"/>
    </row>
    <row r="939" spans="1:50" ht="39.950000000000003" customHeight="1" x14ac:dyDescent="0.15">
      <c r="A939" s="402">
        <v>4</v>
      </c>
      <c r="B939" s="402">
        <v>1</v>
      </c>
      <c r="C939" s="442" t="s">
        <v>582</v>
      </c>
      <c r="D939" s="417"/>
      <c r="E939" s="417"/>
      <c r="F939" s="417"/>
      <c r="G939" s="417"/>
      <c r="H939" s="417"/>
      <c r="I939" s="417"/>
      <c r="J939" s="441">
        <v>4050001007390</v>
      </c>
      <c r="K939" s="419"/>
      <c r="L939" s="419"/>
      <c r="M939" s="419"/>
      <c r="N939" s="419"/>
      <c r="O939" s="419"/>
      <c r="P939" s="443" t="s">
        <v>698</v>
      </c>
      <c r="Q939" s="315"/>
      <c r="R939" s="315"/>
      <c r="S939" s="315"/>
      <c r="T939" s="315"/>
      <c r="U939" s="315"/>
      <c r="V939" s="315"/>
      <c r="W939" s="315"/>
      <c r="X939" s="315"/>
      <c r="Y939" s="316">
        <v>25.5</v>
      </c>
      <c r="Z939" s="317"/>
      <c r="AA939" s="317"/>
      <c r="AB939" s="318"/>
      <c r="AC939" s="326" t="s">
        <v>512</v>
      </c>
      <c r="AD939" s="326"/>
      <c r="AE939" s="326"/>
      <c r="AF939" s="326"/>
      <c r="AG939" s="326"/>
      <c r="AH939" s="321">
        <v>1</v>
      </c>
      <c r="AI939" s="322"/>
      <c r="AJ939" s="322"/>
      <c r="AK939" s="322"/>
      <c r="AL939" s="323" t="s">
        <v>812</v>
      </c>
      <c r="AM939" s="324"/>
      <c r="AN939" s="324"/>
      <c r="AO939" s="325"/>
      <c r="AP939" s="319" t="s">
        <v>812</v>
      </c>
      <c r="AQ939" s="319"/>
      <c r="AR939" s="319"/>
      <c r="AS939" s="319"/>
      <c r="AT939" s="319"/>
      <c r="AU939" s="319"/>
      <c r="AV939" s="319"/>
      <c r="AW939" s="319"/>
      <c r="AX939" s="319"/>
    </row>
    <row r="940" spans="1:50" ht="68.25" customHeight="1" x14ac:dyDescent="0.15">
      <c r="A940" s="402">
        <v>5</v>
      </c>
      <c r="B940" s="402">
        <v>1</v>
      </c>
      <c r="C940" s="442" t="s">
        <v>583</v>
      </c>
      <c r="D940" s="417"/>
      <c r="E940" s="417"/>
      <c r="F940" s="417"/>
      <c r="G940" s="417"/>
      <c r="H940" s="417"/>
      <c r="I940" s="417"/>
      <c r="J940" s="441">
        <v>6050005001735</v>
      </c>
      <c r="K940" s="419"/>
      <c r="L940" s="419"/>
      <c r="M940" s="419"/>
      <c r="N940" s="419"/>
      <c r="O940" s="419"/>
      <c r="P940" s="443" t="s">
        <v>699</v>
      </c>
      <c r="Q940" s="315"/>
      <c r="R940" s="315"/>
      <c r="S940" s="315"/>
      <c r="T940" s="315"/>
      <c r="U940" s="315"/>
      <c r="V940" s="315"/>
      <c r="W940" s="315"/>
      <c r="X940" s="315"/>
      <c r="Y940" s="316">
        <v>14.9</v>
      </c>
      <c r="Z940" s="317"/>
      <c r="AA940" s="317"/>
      <c r="AB940" s="318"/>
      <c r="AC940" s="320" t="s">
        <v>511</v>
      </c>
      <c r="AD940" s="320"/>
      <c r="AE940" s="320"/>
      <c r="AF940" s="320"/>
      <c r="AG940" s="320"/>
      <c r="AH940" s="321">
        <v>2</v>
      </c>
      <c r="AI940" s="322"/>
      <c r="AJ940" s="322"/>
      <c r="AK940" s="322"/>
      <c r="AL940" s="323" t="s">
        <v>812</v>
      </c>
      <c r="AM940" s="324"/>
      <c r="AN940" s="324"/>
      <c r="AO940" s="325"/>
      <c r="AP940" s="319" t="s">
        <v>812</v>
      </c>
      <c r="AQ940" s="319"/>
      <c r="AR940" s="319"/>
      <c r="AS940" s="319"/>
      <c r="AT940" s="319"/>
      <c r="AU940" s="319"/>
      <c r="AV940" s="319"/>
      <c r="AW940" s="319"/>
      <c r="AX940" s="319"/>
    </row>
    <row r="941" spans="1:50" ht="50.1" customHeight="1" x14ac:dyDescent="0.15">
      <c r="A941" s="402">
        <v>6</v>
      </c>
      <c r="B941" s="402">
        <v>1</v>
      </c>
      <c r="C941" s="442" t="s">
        <v>584</v>
      </c>
      <c r="D941" s="417"/>
      <c r="E941" s="417"/>
      <c r="F941" s="417"/>
      <c r="G941" s="417"/>
      <c r="H941" s="417"/>
      <c r="I941" s="417"/>
      <c r="J941" s="441">
        <v>4050001004834</v>
      </c>
      <c r="K941" s="419"/>
      <c r="L941" s="419"/>
      <c r="M941" s="419"/>
      <c r="N941" s="419"/>
      <c r="O941" s="419"/>
      <c r="P941" s="443" t="s">
        <v>700</v>
      </c>
      <c r="Q941" s="315"/>
      <c r="R941" s="315"/>
      <c r="S941" s="315"/>
      <c r="T941" s="315"/>
      <c r="U941" s="315"/>
      <c r="V941" s="315"/>
      <c r="W941" s="315"/>
      <c r="X941" s="315"/>
      <c r="Y941" s="316">
        <v>10.7</v>
      </c>
      <c r="Z941" s="317"/>
      <c r="AA941" s="317"/>
      <c r="AB941" s="318"/>
      <c r="AC941" s="320" t="s">
        <v>518</v>
      </c>
      <c r="AD941" s="320"/>
      <c r="AE941" s="320"/>
      <c r="AF941" s="320"/>
      <c r="AG941" s="320"/>
      <c r="AH941" s="321" t="s">
        <v>812</v>
      </c>
      <c r="AI941" s="322"/>
      <c r="AJ941" s="322"/>
      <c r="AK941" s="322"/>
      <c r="AL941" s="323" t="s">
        <v>812</v>
      </c>
      <c r="AM941" s="324"/>
      <c r="AN941" s="324"/>
      <c r="AO941" s="325"/>
      <c r="AP941" s="319" t="s">
        <v>812</v>
      </c>
      <c r="AQ941" s="319"/>
      <c r="AR941" s="319"/>
      <c r="AS941" s="319"/>
      <c r="AT941" s="319"/>
      <c r="AU941" s="319"/>
      <c r="AV941" s="319"/>
      <c r="AW941" s="319"/>
      <c r="AX941" s="319"/>
    </row>
    <row r="942" spans="1:50" ht="35.1" customHeight="1" x14ac:dyDescent="0.15">
      <c r="A942" s="402">
        <v>7</v>
      </c>
      <c r="B942" s="402">
        <v>1</v>
      </c>
      <c r="C942" s="442" t="s">
        <v>585</v>
      </c>
      <c r="D942" s="417"/>
      <c r="E942" s="417"/>
      <c r="F942" s="417"/>
      <c r="G942" s="417"/>
      <c r="H942" s="417"/>
      <c r="I942" s="417"/>
      <c r="J942" s="441">
        <v>4050001004834</v>
      </c>
      <c r="K942" s="419"/>
      <c r="L942" s="419"/>
      <c r="M942" s="419"/>
      <c r="N942" s="419"/>
      <c r="O942" s="419"/>
      <c r="P942" s="443" t="s">
        <v>701</v>
      </c>
      <c r="Q942" s="315"/>
      <c r="R942" s="315"/>
      <c r="S942" s="315"/>
      <c r="T942" s="315"/>
      <c r="U942" s="315"/>
      <c r="V942" s="315"/>
      <c r="W942" s="315"/>
      <c r="X942" s="315"/>
      <c r="Y942" s="316">
        <v>0.6</v>
      </c>
      <c r="Z942" s="317"/>
      <c r="AA942" s="317"/>
      <c r="AB942" s="318"/>
      <c r="AC942" s="320" t="s">
        <v>517</v>
      </c>
      <c r="AD942" s="320"/>
      <c r="AE942" s="320"/>
      <c r="AF942" s="320"/>
      <c r="AG942" s="320"/>
      <c r="AH942" s="321" t="s">
        <v>812</v>
      </c>
      <c r="AI942" s="322"/>
      <c r="AJ942" s="322"/>
      <c r="AK942" s="322"/>
      <c r="AL942" s="323" t="s">
        <v>812</v>
      </c>
      <c r="AM942" s="324"/>
      <c r="AN942" s="324"/>
      <c r="AO942" s="325"/>
      <c r="AP942" s="319" t="s">
        <v>812</v>
      </c>
      <c r="AQ942" s="319"/>
      <c r="AR942" s="319"/>
      <c r="AS942" s="319"/>
      <c r="AT942" s="319"/>
      <c r="AU942" s="319"/>
      <c r="AV942" s="319"/>
      <c r="AW942" s="319"/>
      <c r="AX942" s="319"/>
    </row>
    <row r="943" spans="1:50" ht="50.1" customHeight="1" x14ac:dyDescent="0.15">
      <c r="A943" s="402">
        <v>8</v>
      </c>
      <c r="B943" s="402">
        <v>1</v>
      </c>
      <c r="C943" s="442" t="s">
        <v>574</v>
      </c>
      <c r="D943" s="417"/>
      <c r="E943" s="417"/>
      <c r="F943" s="417"/>
      <c r="G943" s="417"/>
      <c r="H943" s="417"/>
      <c r="I943" s="417"/>
      <c r="J943" s="441">
        <v>1050001004639</v>
      </c>
      <c r="K943" s="419"/>
      <c r="L943" s="419"/>
      <c r="M943" s="419"/>
      <c r="N943" s="419"/>
      <c r="O943" s="419"/>
      <c r="P943" s="443" t="s">
        <v>702</v>
      </c>
      <c r="Q943" s="315"/>
      <c r="R943" s="315"/>
      <c r="S943" s="315"/>
      <c r="T943" s="315"/>
      <c r="U943" s="315"/>
      <c r="V943" s="315"/>
      <c r="W943" s="315"/>
      <c r="X943" s="315"/>
      <c r="Y943" s="316">
        <v>7.6</v>
      </c>
      <c r="Z943" s="317"/>
      <c r="AA943" s="317"/>
      <c r="AB943" s="318"/>
      <c r="AC943" s="320" t="s">
        <v>518</v>
      </c>
      <c r="AD943" s="320"/>
      <c r="AE943" s="320"/>
      <c r="AF943" s="320"/>
      <c r="AG943" s="320"/>
      <c r="AH943" s="321" t="s">
        <v>812</v>
      </c>
      <c r="AI943" s="322"/>
      <c r="AJ943" s="322"/>
      <c r="AK943" s="322"/>
      <c r="AL943" s="323" t="s">
        <v>812</v>
      </c>
      <c r="AM943" s="324"/>
      <c r="AN943" s="324"/>
      <c r="AO943" s="325"/>
      <c r="AP943" s="319" t="s">
        <v>812</v>
      </c>
      <c r="AQ943" s="319"/>
      <c r="AR943" s="319"/>
      <c r="AS943" s="319"/>
      <c r="AT943" s="319"/>
      <c r="AU943" s="319"/>
      <c r="AV943" s="319"/>
      <c r="AW943" s="319"/>
      <c r="AX943" s="319"/>
    </row>
    <row r="944" spans="1:50" ht="72" customHeight="1" x14ac:dyDescent="0.15">
      <c r="A944" s="402">
        <v>9</v>
      </c>
      <c r="B944" s="402">
        <v>1</v>
      </c>
      <c r="C944" s="442" t="s">
        <v>586</v>
      </c>
      <c r="D944" s="417"/>
      <c r="E944" s="417"/>
      <c r="F944" s="417"/>
      <c r="G944" s="417"/>
      <c r="H944" s="417"/>
      <c r="I944" s="417"/>
      <c r="J944" s="441">
        <v>1010001084148</v>
      </c>
      <c r="K944" s="419"/>
      <c r="L944" s="419"/>
      <c r="M944" s="419"/>
      <c r="N944" s="419"/>
      <c r="O944" s="419"/>
      <c r="P944" s="443" t="s">
        <v>703</v>
      </c>
      <c r="Q944" s="315"/>
      <c r="R944" s="315"/>
      <c r="S944" s="315"/>
      <c r="T944" s="315"/>
      <c r="U944" s="315"/>
      <c r="V944" s="315"/>
      <c r="W944" s="315"/>
      <c r="X944" s="315"/>
      <c r="Y944" s="316">
        <v>5.6</v>
      </c>
      <c r="Z944" s="317"/>
      <c r="AA944" s="317"/>
      <c r="AB944" s="318"/>
      <c r="AC944" s="320" t="s">
        <v>512</v>
      </c>
      <c r="AD944" s="320"/>
      <c r="AE944" s="320"/>
      <c r="AF944" s="320"/>
      <c r="AG944" s="320"/>
      <c r="AH944" s="321">
        <v>1</v>
      </c>
      <c r="AI944" s="322"/>
      <c r="AJ944" s="322"/>
      <c r="AK944" s="322"/>
      <c r="AL944" s="323" t="s">
        <v>812</v>
      </c>
      <c r="AM944" s="324"/>
      <c r="AN944" s="324"/>
      <c r="AO944" s="325"/>
      <c r="AP944" s="319" t="s">
        <v>812</v>
      </c>
      <c r="AQ944" s="319"/>
      <c r="AR944" s="319"/>
      <c r="AS944" s="319"/>
      <c r="AT944" s="319"/>
      <c r="AU944" s="319"/>
      <c r="AV944" s="319"/>
      <c r="AW944" s="319"/>
      <c r="AX944" s="319"/>
    </row>
    <row r="945" spans="1:50" ht="35.1" customHeight="1" x14ac:dyDescent="0.15">
      <c r="A945" s="402">
        <v>10</v>
      </c>
      <c r="B945" s="402">
        <v>1</v>
      </c>
      <c r="C945" s="442" t="s">
        <v>586</v>
      </c>
      <c r="D945" s="417"/>
      <c r="E945" s="417"/>
      <c r="F945" s="417"/>
      <c r="G945" s="417"/>
      <c r="H945" s="417"/>
      <c r="I945" s="417"/>
      <c r="J945" s="441">
        <v>1010001084148</v>
      </c>
      <c r="K945" s="419"/>
      <c r="L945" s="419"/>
      <c r="M945" s="419"/>
      <c r="N945" s="419"/>
      <c r="O945" s="419"/>
      <c r="P945" s="443" t="s">
        <v>704</v>
      </c>
      <c r="Q945" s="315"/>
      <c r="R945" s="315"/>
      <c r="S945" s="315"/>
      <c r="T945" s="315"/>
      <c r="U945" s="315"/>
      <c r="V945" s="315"/>
      <c r="W945" s="315"/>
      <c r="X945" s="315"/>
      <c r="Y945" s="316">
        <v>1</v>
      </c>
      <c r="Z945" s="317"/>
      <c r="AA945" s="317"/>
      <c r="AB945" s="318"/>
      <c r="AC945" s="320" t="s">
        <v>517</v>
      </c>
      <c r="AD945" s="320"/>
      <c r="AE945" s="320"/>
      <c r="AF945" s="320"/>
      <c r="AG945" s="320"/>
      <c r="AH945" s="321" t="s">
        <v>812</v>
      </c>
      <c r="AI945" s="322"/>
      <c r="AJ945" s="322"/>
      <c r="AK945" s="322"/>
      <c r="AL945" s="323" t="s">
        <v>812</v>
      </c>
      <c r="AM945" s="324"/>
      <c r="AN945" s="324"/>
      <c r="AO945" s="325"/>
      <c r="AP945" s="319" t="s">
        <v>812</v>
      </c>
      <c r="AQ945" s="319"/>
      <c r="AR945" s="319"/>
      <c r="AS945" s="319"/>
      <c r="AT945" s="319"/>
      <c r="AU945" s="319"/>
      <c r="AV945" s="319"/>
      <c r="AW945" s="319"/>
      <c r="AX945" s="319"/>
    </row>
    <row r="946" spans="1:50" ht="60" customHeight="1" x14ac:dyDescent="0.15">
      <c r="A946" s="402">
        <v>11</v>
      </c>
      <c r="B946" s="402">
        <v>1</v>
      </c>
      <c r="C946" s="442" t="s">
        <v>586</v>
      </c>
      <c r="D946" s="417"/>
      <c r="E946" s="417"/>
      <c r="F946" s="417"/>
      <c r="G946" s="417"/>
      <c r="H946" s="417"/>
      <c r="I946" s="417"/>
      <c r="J946" s="441">
        <v>1010001084148</v>
      </c>
      <c r="K946" s="419"/>
      <c r="L946" s="419"/>
      <c r="M946" s="419"/>
      <c r="N946" s="419"/>
      <c r="O946" s="419"/>
      <c r="P946" s="443" t="s">
        <v>705</v>
      </c>
      <c r="Q946" s="315"/>
      <c r="R946" s="315"/>
      <c r="S946" s="315"/>
      <c r="T946" s="315"/>
      <c r="U946" s="315"/>
      <c r="V946" s="315"/>
      <c r="W946" s="315"/>
      <c r="X946" s="315"/>
      <c r="Y946" s="316">
        <v>0.5</v>
      </c>
      <c r="Z946" s="317"/>
      <c r="AA946" s="317"/>
      <c r="AB946" s="318"/>
      <c r="AC946" s="320" t="s">
        <v>512</v>
      </c>
      <c r="AD946" s="320"/>
      <c r="AE946" s="320"/>
      <c r="AF946" s="320"/>
      <c r="AG946" s="320"/>
      <c r="AH946" s="321">
        <v>1</v>
      </c>
      <c r="AI946" s="322"/>
      <c r="AJ946" s="322"/>
      <c r="AK946" s="322"/>
      <c r="AL946" s="323" t="s">
        <v>812</v>
      </c>
      <c r="AM946" s="324"/>
      <c r="AN946" s="324"/>
      <c r="AO946" s="325"/>
      <c r="AP946" s="319" t="s">
        <v>812</v>
      </c>
      <c r="AQ946" s="319"/>
      <c r="AR946" s="319"/>
      <c r="AS946" s="319"/>
      <c r="AT946" s="319"/>
      <c r="AU946" s="319"/>
      <c r="AV946" s="319"/>
      <c r="AW946" s="319"/>
      <c r="AX946" s="319"/>
    </row>
    <row r="947" spans="1:50" ht="35.1" customHeight="1" x14ac:dyDescent="0.15">
      <c r="A947" s="402">
        <v>12</v>
      </c>
      <c r="B947" s="402">
        <v>1</v>
      </c>
      <c r="C947" s="442" t="s">
        <v>587</v>
      </c>
      <c r="D947" s="417"/>
      <c r="E947" s="417"/>
      <c r="F947" s="417"/>
      <c r="G947" s="417"/>
      <c r="H947" s="417"/>
      <c r="I947" s="417"/>
      <c r="J947" s="441">
        <v>1010401027045</v>
      </c>
      <c r="K947" s="419"/>
      <c r="L947" s="419"/>
      <c r="M947" s="419"/>
      <c r="N947" s="419"/>
      <c r="O947" s="419"/>
      <c r="P947" s="443" t="s">
        <v>706</v>
      </c>
      <c r="Q947" s="315"/>
      <c r="R947" s="315"/>
      <c r="S947" s="315"/>
      <c r="T947" s="315"/>
      <c r="U947" s="315"/>
      <c r="V947" s="315"/>
      <c r="W947" s="315"/>
      <c r="X947" s="315"/>
      <c r="Y947" s="316">
        <v>6</v>
      </c>
      <c r="Z947" s="317"/>
      <c r="AA947" s="317"/>
      <c r="AB947" s="318"/>
      <c r="AC947" s="320" t="s">
        <v>511</v>
      </c>
      <c r="AD947" s="320"/>
      <c r="AE947" s="320"/>
      <c r="AF947" s="320"/>
      <c r="AG947" s="320"/>
      <c r="AH947" s="321">
        <v>2</v>
      </c>
      <c r="AI947" s="322"/>
      <c r="AJ947" s="322"/>
      <c r="AK947" s="322"/>
      <c r="AL947" s="323" t="s">
        <v>812</v>
      </c>
      <c r="AM947" s="324"/>
      <c r="AN947" s="324"/>
      <c r="AO947" s="325"/>
      <c r="AP947" s="319" t="s">
        <v>812</v>
      </c>
      <c r="AQ947" s="319"/>
      <c r="AR947" s="319"/>
      <c r="AS947" s="319"/>
      <c r="AT947" s="319"/>
      <c r="AU947" s="319"/>
      <c r="AV947" s="319"/>
      <c r="AW947" s="319"/>
      <c r="AX947" s="319"/>
    </row>
    <row r="948" spans="1:50" ht="60" customHeight="1" x14ac:dyDescent="0.15">
      <c r="A948" s="402">
        <v>13</v>
      </c>
      <c r="B948" s="402">
        <v>1</v>
      </c>
      <c r="C948" s="442" t="s">
        <v>587</v>
      </c>
      <c r="D948" s="417"/>
      <c r="E948" s="417"/>
      <c r="F948" s="417"/>
      <c r="G948" s="417"/>
      <c r="H948" s="417"/>
      <c r="I948" s="417"/>
      <c r="J948" s="441">
        <v>1010401027045</v>
      </c>
      <c r="K948" s="419"/>
      <c r="L948" s="419"/>
      <c r="M948" s="419"/>
      <c r="N948" s="419"/>
      <c r="O948" s="419"/>
      <c r="P948" s="443" t="s">
        <v>707</v>
      </c>
      <c r="Q948" s="315"/>
      <c r="R948" s="315"/>
      <c r="S948" s="315"/>
      <c r="T948" s="315"/>
      <c r="U948" s="315"/>
      <c r="V948" s="315"/>
      <c r="W948" s="315"/>
      <c r="X948" s="315"/>
      <c r="Y948" s="316">
        <v>0.8</v>
      </c>
      <c r="Z948" s="317"/>
      <c r="AA948" s="317"/>
      <c r="AB948" s="318"/>
      <c r="AC948" s="320" t="s">
        <v>512</v>
      </c>
      <c r="AD948" s="320"/>
      <c r="AE948" s="320"/>
      <c r="AF948" s="320"/>
      <c r="AG948" s="320"/>
      <c r="AH948" s="321">
        <v>1</v>
      </c>
      <c r="AI948" s="322"/>
      <c r="AJ948" s="322"/>
      <c r="AK948" s="322"/>
      <c r="AL948" s="323" t="s">
        <v>812</v>
      </c>
      <c r="AM948" s="324"/>
      <c r="AN948" s="324"/>
      <c r="AO948" s="325"/>
      <c r="AP948" s="319" t="s">
        <v>812</v>
      </c>
      <c r="AQ948" s="319"/>
      <c r="AR948" s="319"/>
      <c r="AS948" s="319"/>
      <c r="AT948" s="319"/>
      <c r="AU948" s="319"/>
      <c r="AV948" s="319"/>
      <c r="AW948" s="319"/>
      <c r="AX948" s="319"/>
    </row>
    <row r="949" spans="1:50" ht="35.1" customHeight="1" x14ac:dyDescent="0.15">
      <c r="A949" s="402">
        <v>14</v>
      </c>
      <c r="B949" s="402">
        <v>1</v>
      </c>
      <c r="C949" s="442" t="s">
        <v>588</v>
      </c>
      <c r="D949" s="417"/>
      <c r="E949" s="417"/>
      <c r="F949" s="417"/>
      <c r="G949" s="417"/>
      <c r="H949" s="417"/>
      <c r="I949" s="417"/>
      <c r="J949" s="441">
        <v>4010001035783</v>
      </c>
      <c r="K949" s="419"/>
      <c r="L949" s="419"/>
      <c r="M949" s="419"/>
      <c r="N949" s="419"/>
      <c r="O949" s="419"/>
      <c r="P949" s="443" t="s">
        <v>708</v>
      </c>
      <c r="Q949" s="315"/>
      <c r="R949" s="315"/>
      <c r="S949" s="315"/>
      <c r="T949" s="315"/>
      <c r="U949" s="315"/>
      <c r="V949" s="315"/>
      <c r="W949" s="315"/>
      <c r="X949" s="315"/>
      <c r="Y949" s="316">
        <v>5.9</v>
      </c>
      <c r="Z949" s="317"/>
      <c r="AA949" s="317"/>
      <c r="AB949" s="318"/>
      <c r="AC949" s="320" t="s">
        <v>511</v>
      </c>
      <c r="AD949" s="320"/>
      <c r="AE949" s="320"/>
      <c r="AF949" s="320"/>
      <c r="AG949" s="320"/>
      <c r="AH949" s="321">
        <v>3</v>
      </c>
      <c r="AI949" s="322"/>
      <c r="AJ949" s="322"/>
      <c r="AK949" s="322"/>
      <c r="AL949" s="323" t="s">
        <v>812</v>
      </c>
      <c r="AM949" s="324"/>
      <c r="AN949" s="324"/>
      <c r="AO949" s="325"/>
      <c r="AP949" s="319" t="s">
        <v>812</v>
      </c>
      <c r="AQ949" s="319"/>
      <c r="AR949" s="319"/>
      <c r="AS949" s="319"/>
      <c r="AT949" s="319"/>
      <c r="AU949" s="319"/>
      <c r="AV949" s="319"/>
      <c r="AW949" s="319"/>
      <c r="AX949" s="319"/>
    </row>
    <row r="950" spans="1:50" ht="35.1" customHeight="1" x14ac:dyDescent="0.15">
      <c r="A950" s="402">
        <v>15</v>
      </c>
      <c r="B950" s="402">
        <v>1</v>
      </c>
      <c r="C950" s="442" t="s">
        <v>589</v>
      </c>
      <c r="D950" s="417"/>
      <c r="E950" s="417"/>
      <c r="F950" s="417"/>
      <c r="G950" s="417"/>
      <c r="H950" s="417"/>
      <c r="I950" s="417"/>
      <c r="J950" s="441">
        <v>7010001004851</v>
      </c>
      <c r="K950" s="419"/>
      <c r="L950" s="419"/>
      <c r="M950" s="419"/>
      <c r="N950" s="419"/>
      <c r="O950" s="419"/>
      <c r="P950" s="443" t="s">
        <v>709</v>
      </c>
      <c r="Q950" s="315"/>
      <c r="R950" s="315"/>
      <c r="S950" s="315"/>
      <c r="T950" s="315"/>
      <c r="U950" s="315"/>
      <c r="V950" s="315"/>
      <c r="W950" s="315"/>
      <c r="X950" s="315"/>
      <c r="Y950" s="316">
        <v>4</v>
      </c>
      <c r="Z950" s="317"/>
      <c r="AA950" s="317"/>
      <c r="AB950" s="318"/>
      <c r="AC950" s="320" t="s">
        <v>511</v>
      </c>
      <c r="AD950" s="320"/>
      <c r="AE950" s="320"/>
      <c r="AF950" s="320"/>
      <c r="AG950" s="320"/>
      <c r="AH950" s="321">
        <v>1</v>
      </c>
      <c r="AI950" s="322"/>
      <c r="AJ950" s="322"/>
      <c r="AK950" s="322"/>
      <c r="AL950" s="323" t="s">
        <v>812</v>
      </c>
      <c r="AM950" s="324"/>
      <c r="AN950" s="324"/>
      <c r="AO950" s="325"/>
      <c r="AP950" s="319" t="s">
        <v>812</v>
      </c>
      <c r="AQ950" s="319"/>
      <c r="AR950" s="319"/>
      <c r="AS950" s="319"/>
      <c r="AT950" s="319"/>
      <c r="AU950" s="319"/>
      <c r="AV950" s="319"/>
      <c r="AW950" s="319"/>
      <c r="AX950" s="319"/>
    </row>
    <row r="951" spans="1:50" ht="35.1" customHeight="1" x14ac:dyDescent="0.15">
      <c r="A951" s="402">
        <v>16</v>
      </c>
      <c r="B951" s="402">
        <v>1</v>
      </c>
      <c r="C951" s="442" t="s">
        <v>590</v>
      </c>
      <c r="D951" s="417"/>
      <c r="E951" s="417"/>
      <c r="F951" s="417"/>
      <c r="G951" s="417"/>
      <c r="H951" s="417"/>
      <c r="I951" s="417"/>
      <c r="J951" s="441">
        <v>7050001004757</v>
      </c>
      <c r="K951" s="419"/>
      <c r="L951" s="419"/>
      <c r="M951" s="419"/>
      <c r="N951" s="419"/>
      <c r="O951" s="419"/>
      <c r="P951" s="443" t="s">
        <v>710</v>
      </c>
      <c r="Q951" s="315"/>
      <c r="R951" s="315"/>
      <c r="S951" s="315"/>
      <c r="T951" s="315"/>
      <c r="U951" s="315"/>
      <c r="V951" s="315"/>
      <c r="W951" s="315"/>
      <c r="X951" s="315"/>
      <c r="Y951" s="316">
        <v>1.6</v>
      </c>
      <c r="Z951" s="317"/>
      <c r="AA951" s="317"/>
      <c r="AB951" s="318"/>
      <c r="AC951" s="320" t="s">
        <v>517</v>
      </c>
      <c r="AD951" s="320"/>
      <c r="AE951" s="320"/>
      <c r="AF951" s="320"/>
      <c r="AG951" s="320"/>
      <c r="AH951" s="321" t="s">
        <v>812</v>
      </c>
      <c r="AI951" s="322"/>
      <c r="AJ951" s="322"/>
      <c r="AK951" s="322"/>
      <c r="AL951" s="323" t="s">
        <v>812</v>
      </c>
      <c r="AM951" s="324"/>
      <c r="AN951" s="324"/>
      <c r="AO951" s="325"/>
      <c r="AP951" s="319" t="s">
        <v>812</v>
      </c>
      <c r="AQ951" s="319"/>
      <c r="AR951" s="319"/>
      <c r="AS951" s="319"/>
      <c r="AT951" s="319"/>
      <c r="AU951" s="319"/>
      <c r="AV951" s="319"/>
      <c r="AW951" s="319"/>
      <c r="AX951" s="319"/>
    </row>
    <row r="952" spans="1:50" s="16" customFormat="1" ht="68.25" customHeight="1" x14ac:dyDescent="0.15">
      <c r="A952" s="402">
        <v>17</v>
      </c>
      <c r="B952" s="402">
        <v>1</v>
      </c>
      <c r="C952" s="442" t="s">
        <v>590</v>
      </c>
      <c r="D952" s="417"/>
      <c r="E952" s="417"/>
      <c r="F952" s="417"/>
      <c r="G952" s="417"/>
      <c r="H952" s="417"/>
      <c r="I952" s="417"/>
      <c r="J952" s="441">
        <v>7050001004757</v>
      </c>
      <c r="K952" s="419"/>
      <c r="L952" s="419"/>
      <c r="M952" s="419"/>
      <c r="N952" s="419"/>
      <c r="O952" s="419"/>
      <c r="P952" s="443" t="s">
        <v>711</v>
      </c>
      <c r="Q952" s="315"/>
      <c r="R952" s="315"/>
      <c r="S952" s="315"/>
      <c r="T952" s="315"/>
      <c r="U952" s="315"/>
      <c r="V952" s="315"/>
      <c r="W952" s="315"/>
      <c r="X952" s="315"/>
      <c r="Y952" s="316">
        <v>1</v>
      </c>
      <c r="Z952" s="317"/>
      <c r="AA952" s="317"/>
      <c r="AB952" s="318"/>
      <c r="AC952" s="320" t="s">
        <v>518</v>
      </c>
      <c r="AD952" s="320"/>
      <c r="AE952" s="320"/>
      <c r="AF952" s="320"/>
      <c r="AG952" s="320"/>
      <c r="AH952" s="321" t="s">
        <v>812</v>
      </c>
      <c r="AI952" s="322"/>
      <c r="AJ952" s="322"/>
      <c r="AK952" s="322"/>
      <c r="AL952" s="323" t="s">
        <v>812</v>
      </c>
      <c r="AM952" s="324"/>
      <c r="AN952" s="324"/>
      <c r="AO952" s="325"/>
      <c r="AP952" s="319" t="s">
        <v>812</v>
      </c>
      <c r="AQ952" s="319"/>
      <c r="AR952" s="319"/>
      <c r="AS952" s="319"/>
      <c r="AT952" s="319"/>
      <c r="AU952" s="319"/>
      <c r="AV952" s="319"/>
      <c r="AW952" s="319"/>
      <c r="AX952" s="319"/>
    </row>
    <row r="953" spans="1:50" ht="30" customHeight="1" x14ac:dyDescent="0.15">
      <c r="A953" s="402">
        <v>18</v>
      </c>
      <c r="B953" s="402">
        <v>1</v>
      </c>
      <c r="C953" s="442" t="s">
        <v>590</v>
      </c>
      <c r="D953" s="417"/>
      <c r="E953" s="417"/>
      <c r="F953" s="417"/>
      <c r="G953" s="417"/>
      <c r="H953" s="417"/>
      <c r="I953" s="417"/>
      <c r="J953" s="441">
        <v>7050001004757</v>
      </c>
      <c r="K953" s="419"/>
      <c r="L953" s="419"/>
      <c r="M953" s="419"/>
      <c r="N953" s="419"/>
      <c r="O953" s="419"/>
      <c r="P953" s="443" t="s">
        <v>712</v>
      </c>
      <c r="Q953" s="315"/>
      <c r="R953" s="315"/>
      <c r="S953" s="315"/>
      <c r="T953" s="315"/>
      <c r="U953" s="315"/>
      <c r="V953" s="315"/>
      <c r="W953" s="315"/>
      <c r="X953" s="315"/>
      <c r="Y953" s="316">
        <v>0.9</v>
      </c>
      <c r="Z953" s="317"/>
      <c r="AA953" s="317"/>
      <c r="AB953" s="318"/>
      <c r="AC953" s="320" t="s">
        <v>517</v>
      </c>
      <c r="AD953" s="320"/>
      <c r="AE953" s="320"/>
      <c r="AF953" s="320"/>
      <c r="AG953" s="320"/>
      <c r="AH953" s="321" t="s">
        <v>812</v>
      </c>
      <c r="AI953" s="322"/>
      <c r="AJ953" s="322"/>
      <c r="AK953" s="322"/>
      <c r="AL953" s="323" t="s">
        <v>812</v>
      </c>
      <c r="AM953" s="324"/>
      <c r="AN953" s="324"/>
      <c r="AO953" s="325"/>
      <c r="AP953" s="319" t="s">
        <v>812</v>
      </c>
      <c r="AQ953" s="319"/>
      <c r="AR953" s="319"/>
      <c r="AS953" s="319"/>
      <c r="AT953" s="319"/>
      <c r="AU953" s="319"/>
      <c r="AV953" s="319"/>
      <c r="AW953" s="319"/>
      <c r="AX953" s="319"/>
    </row>
    <row r="954" spans="1:50" ht="30" customHeight="1" x14ac:dyDescent="0.15">
      <c r="A954" s="402">
        <v>19</v>
      </c>
      <c r="B954" s="402">
        <v>1</v>
      </c>
      <c r="C954" s="442" t="s">
        <v>590</v>
      </c>
      <c r="D954" s="417"/>
      <c r="E954" s="417"/>
      <c r="F954" s="417"/>
      <c r="G954" s="417"/>
      <c r="H954" s="417"/>
      <c r="I954" s="417"/>
      <c r="J954" s="441">
        <v>7050001004757</v>
      </c>
      <c r="K954" s="419"/>
      <c r="L954" s="419"/>
      <c r="M954" s="419"/>
      <c r="N954" s="419"/>
      <c r="O954" s="419"/>
      <c r="P954" s="443" t="s">
        <v>713</v>
      </c>
      <c r="Q954" s="315"/>
      <c r="R954" s="315"/>
      <c r="S954" s="315"/>
      <c r="T954" s="315"/>
      <c r="U954" s="315"/>
      <c r="V954" s="315"/>
      <c r="W954" s="315"/>
      <c r="X954" s="315"/>
      <c r="Y954" s="316">
        <v>0.2</v>
      </c>
      <c r="Z954" s="317"/>
      <c r="AA954" s="317"/>
      <c r="AB954" s="318"/>
      <c r="AC954" s="320" t="s">
        <v>517</v>
      </c>
      <c r="AD954" s="320"/>
      <c r="AE954" s="320"/>
      <c r="AF954" s="320"/>
      <c r="AG954" s="320"/>
      <c r="AH954" s="321" t="s">
        <v>812</v>
      </c>
      <c r="AI954" s="322"/>
      <c r="AJ954" s="322"/>
      <c r="AK954" s="322"/>
      <c r="AL954" s="323" t="s">
        <v>812</v>
      </c>
      <c r="AM954" s="324"/>
      <c r="AN954" s="324"/>
      <c r="AO954" s="325"/>
      <c r="AP954" s="319" t="s">
        <v>812</v>
      </c>
      <c r="AQ954" s="319"/>
      <c r="AR954" s="319"/>
      <c r="AS954" s="319"/>
      <c r="AT954" s="319"/>
      <c r="AU954" s="319"/>
      <c r="AV954" s="319"/>
      <c r="AW954" s="319"/>
      <c r="AX954" s="319"/>
    </row>
    <row r="955" spans="1:50" ht="30" hidden="1" customHeight="1" x14ac:dyDescent="0.15">
      <c r="A955" s="402">
        <v>20</v>
      </c>
      <c r="B955" s="402">
        <v>1</v>
      </c>
      <c r="C955" s="417"/>
      <c r="D955" s="417"/>
      <c r="E955" s="417"/>
      <c r="F955" s="417"/>
      <c r="G955" s="417"/>
      <c r="H955" s="417"/>
      <c r="I955" s="417"/>
      <c r="J955" s="441"/>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7"/>
      <c r="D956" s="417"/>
      <c r="E956" s="417"/>
      <c r="F956" s="417"/>
      <c r="G956" s="417"/>
      <c r="H956" s="417"/>
      <c r="I956" s="417"/>
      <c r="J956" s="441"/>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7"/>
      <c r="D957" s="417"/>
      <c r="E957" s="417"/>
      <c r="F957" s="417"/>
      <c r="G957" s="417"/>
      <c r="H957" s="417"/>
      <c r="I957" s="417"/>
      <c r="J957" s="441"/>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7"/>
      <c r="D958" s="417"/>
      <c r="E958" s="417"/>
      <c r="F958" s="417"/>
      <c r="G958" s="417"/>
      <c r="H958" s="417"/>
      <c r="I958" s="417"/>
      <c r="J958" s="441"/>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7"/>
      <c r="D959" s="417"/>
      <c r="E959" s="417"/>
      <c r="F959" s="417"/>
      <c r="G959" s="417"/>
      <c r="H959" s="417"/>
      <c r="I959" s="417"/>
      <c r="J959" s="441"/>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7"/>
      <c r="D960" s="417"/>
      <c r="E960" s="417"/>
      <c r="F960" s="417"/>
      <c r="G960" s="417"/>
      <c r="H960" s="417"/>
      <c r="I960" s="417"/>
      <c r="J960" s="441"/>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7"/>
      <c r="D961" s="417"/>
      <c r="E961" s="417"/>
      <c r="F961" s="417"/>
      <c r="G961" s="417"/>
      <c r="H961" s="417"/>
      <c r="I961" s="417"/>
      <c r="J961" s="441"/>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7"/>
      <c r="D962" s="417"/>
      <c r="E962" s="417"/>
      <c r="F962" s="417"/>
      <c r="G962" s="417"/>
      <c r="H962" s="417"/>
      <c r="I962" s="417"/>
      <c r="J962" s="441"/>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7"/>
      <c r="D963" s="417"/>
      <c r="E963" s="417"/>
      <c r="F963" s="417"/>
      <c r="G963" s="417"/>
      <c r="H963" s="417"/>
      <c r="I963" s="417"/>
      <c r="J963" s="441"/>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7"/>
      <c r="D964" s="417"/>
      <c r="E964" s="417"/>
      <c r="F964" s="417"/>
      <c r="G964" s="417"/>
      <c r="H964" s="417"/>
      <c r="I964" s="417"/>
      <c r="J964" s="441"/>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7"/>
      <c r="D965" s="417"/>
      <c r="E965" s="417"/>
      <c r="F965" s="417"/>
      <c r="G965" s="417"/>
      <c r="H965" s="417"/>
      <c r="I965" s="417"/>
      <c r="J965" s="441"/>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507</v>
      </c>
      <c r="AI968" s="344"/>
      <c r="AJ968" s="344"/>
      <c r="AK968" s="344"/>
      <c r="AL968" s="344" t="s">
        <v>21</v>
      </c>
      <c r="AM968" s="344"/>
      <c r="AN968" s="344"/>
      <c r="AO968" s="439"/>
      <c r="AP968" s="440" t="s">
        <v>431</v>
      </c>
      <c r="AQ968" s="440"/>
      <c r="AR968" s="440"/>
      <c r="AS968" s="440"/>
      <c r="AT968" s="440"/>
      <c r="AU968" s="440"/>
      <c r="AV968" s="440"/>
      <c r="AW968" s="440"/>
      <c r="AX968" s="440"/>
    </row>
    <row r="969" spans="1:50" ht="50.1" customHeight="1" x14ac:dyDescent="0.15">
      <c r="A969" s="402">
        <v>1</v>
      </c>
      <c r="B969" s="402">
        <v>1</v>
      </c>
      <c r="C969" s="416" t="s">
        <v>568</v>
      </c>
      <c r="D969" s="417"/>
      <c r="E969" s="417"/>
      <c r="F969" s="417"/>
      <c r="G969" s="417"/>
      <c r="H969" s="417"/>
      <c r="I969" s="417"/>
      <c r="J969" s="418">
        <v>8010001166930</v>
      </c>
      <c r="K969" s="419"/>
      <c r="L969" s="419"/>
      <c r="M969" s="419"/>
      <c r="N969" s="419"/>
      <c r="O969" s="419"/>
      <c r="P969" s="420" t="s">
        <v>840</v>
      </c>
      <c r="Q969" s="315"/>
      <c r="R969" s="315"/>
      <c r="S969" s="315"/>
      <c r="T969" s="315"/>
      <c r="U969" s="315"/>
      <c r="V969" s="315"/>
      <c r="W969" s="315"/>
      <c r="X969" s="315"/>
      <c r="Y969" s="421">
        <v>1972.2</v>
      </c>
      <c r="Z969" s="422"/>
      <c r="AA969" s="422"/>
      <c r="AB969" s="423"/>
      <c r="AC969" s="424" t="s">
        <v>511</v>
      </c>
      <c r="AD969" s="425"/>
      <c r="AE969" s="425"/>
      <c r="AF969" s="425"/>
      <c r="AG969" s="425"/>
      <c r="AH969" s="431">
        <v>4</v>
      </c>
      <c r="AI969" s="432"/>
      <c r="AJ969" s="432"/>
      <c r="AK969" s="432"/>
      <c r="AL969" s="427">
        <v>94.7</v>
      </c>
      <c r="AM969" s="428"/>
      <c r="AN969" s="428"/>
      <c r="AO969" s="429"/>
      <c r="AP969" s="319" t="s">
        <v>460</v>
      </c>
      <c r="AQ969" s="319"/>
      <c r="AR969" s="319"/>
      <c r="AS969" s="319"/>
      <c r="AT969" s="319"/>
      <c r="AU969" s="319"/>
      <c r="AV969" s="319"/>
      <c r="AW969" s="319"/>
      <c r="AX969" s="319"/>
    </row>
    <row r="970" spans="1:50" ht="69.95" customHeight="1" x14ac:dyDescent="0.15">
      <c r="A970" s="402">
        <v>2</v>
      </c>
      <c r="B970" s="402">
        <v>1</v>
      </c>
      <c r="C970" s="416" t="s">
        <v>568</v>
      </c>
      <c r="D970" s="417"/>
      <c r="E970" s="417"/>
      <c r="F970" s="417"/>
      <c r="G970" s="417"/>
      <c r="H970" s="417"/>
      <c r="I970" s="417"/>
      <c r="J970" s="418">
        <v>8010001166930</v>
      </c>
      <c r="K970" s="419"/>
      <c r="L970" s="419"/>
      <c r="M970" s="419"/>
      <c r="N970" s="419"/>
      <c r="O970" s="419"/>
      <c r="P970" s="420" t="s">
        <v>841</v>
      </c>
      <c r="Q970" s="315"/>
      <c r="R970" s="315"/>
      <c r="S970" s="315"/>
      <c r="T970" s="315"/>
      <c r="U970" s="315"/>
      <c r="V970" s="315"/>
      <c r="W970" s="315"/>
      <c r="X970" s="315"/>
      <c r="Y970" s="421">
        <v>322.7</v>
      </c>
      <c r="Z970" s="422"/>
      <c r="AA970" s="422"/>
      <c r="AB970" s="423"/>
      <c r="AC970" s="424" t="s">
        <v>511</v>
      </c>
      <c r="AD970" s="424"/>
      <c r="AE970" s="424"/>
      <c r="AF970" s="424"/>
      <c r="AG970" s="424"/>
      <c r="AH970" s="431">
        <v>3</v>
      </c>
      <c r="AI970" s="432"/>
      <c r="AJ970" s="432"/>
      <c r="AK970" s="432"/>
      <c r="AL970" s="427">
        <v>89.7</v>
      </c>
      <c r="AM970" s="428"/>
      <c r="AN970" s="428"/>
      <c r="AO970" s="429"/>
      <c r="AP970" s="319" t="s">
        <v>460</v>
      </c>
      <c r="AQ970" s="319"/>
      <c r="AR970" s="319"/>
      <c r="AS970" s="319"/>
      <c r="AT970" s="319"/>
      <c r="AU970" s="319"/>
      <c r="AV970" s="319"/>
      <c r="AW970" s="319"/>
      <c r="AX970" s="319"/>
    </row>
    <row r="971" spans="1:50" ht="35.1" customHeight="1" x14ac:dyDescent="0.15">
      <c r="A971" s="402">
        <v>3</v>
      </c>
      <c r="B971" s="402">
        <v>1</v>
      </c>
      <c r="C971" s="416" t="s">
        <v>593</v>
      </c>
      <c r="D971" s="417"/>
      <c r="E971" s="417"/>
      <c r="F971" s="417"/>
      <c r="G971" s="417"/>
      <c r="H971" s="417"/>
      <c r="I971" s="417"/>
      <c r="J971" s="418">
        <v>4010001008772</v>
      </c>
      <c r="K971" s="419"/>
      <c r="L971" s="419"/>
      <c r="M971" s="419"/>
      <c r="N971" s="419"/>
      <c r="O971" s="419"/>
      <c r="P971" s="420" t="s">
        <v>724</v>
      </c>
      <c r="Q971" s="315"/>
      <c r="R971" s="315"/>
      <c r="S971" s="315"/>
      <c r="T971" s="315"/>
      <c r="U971" s="315"/>
      <c r="V971" s="315"/>
      <c r="W971" s="315"/>
      <c r="X971" s="315"/>
      <c r="Y971" s="421">
        <v>99.4</v>
      </c>
      <c r="Z971" s="422"/>
      <c r="AA971" s="422"/>
      <c r="AB971" s="423"/>
      <c r="AC971" s="430" t="s">
        <v>516</v>
      </c>
      <c r="AD971" s="430"/>
      <c r="AE971" s="430"/>
      <c r="AF971" s="430"/>
      <c r="AG971" s="430"/>
      <c r="AH971" s="426">
        <v>1</v>
      </c>
      <c r="AI971" s="322"/>
      <c r="AJ971" s="322"/>
      <c r="AK971" s="322"/>
      <c r="AL971" s="427" t="s">
        <v>460</v>
      </c>
      <c r="AM971" s="428"/>
      <c r="AN971" s="428"/>
      <c r="AO971" s="429"/>
      <c r="AP971" s="319" t="s">
        <v>460</v>
      </c>
      <c r="AQ971" s="319"/>
      <c r="AR971" s="319"/>
      <c r="AS971" s="319"/>
      <c r="AT971" s="319"/>
      <c r="AU971" s="319"/>
      <c r="AV971" s="319"/>
      <c r="AW971" s="319"/>
      <c r="AX971" s="319"/>
    </row>
    <row r="972" spans="1:50" ht="50.1" customHeight="1" x14ac:dyDescent="0.15">
      <c r="A972" s="402">
        <v>4</v>
      </c>
      <c r="B972" s="402">
        <v>1</v>
      </c>
      <c r="C972" s="416" t="s">
        <v>593</v>
      </c>
      <c r="D972" s="417"/>
      <c r="E972" s="417"/>
      <c r="F972" s="417"/>
      <c r="G972" s="417"/>
      <c r="H972" s="417"/>
      <c r="I972" s="417"/>
      <c r="J972" s="418">
        <v>4010001008772</v>
      </c>
      <c r="K972" s="419"/>
      <c r="L972" s="419"/>
      <c r="M972" s="419"/>
      <c r="N972" s="419"/>
      <c r="O972" s="419"/>
      <c r="P972" s="420" t="s">
        <v>725</v>
      </c>
      <c r="Q972" s="315"/>
      <c r="R972" s="315"/>
      <c r="S972" s="315"/>
      <c r="T972" s="315"/>
      <c r="U972" s="315"/>
      <c r="V972" s="315"/>
      <c r="W972" s="315"/>
      <c r="X972" s="315"/>
      <c r="Y972" s="421">
        <v>60.9</v>
      </c>
      <c r="Z972" s="422"/>
      <c r="AA972" s="422"/>
      <c r="AB972" s="423"/>
      <c r="AC972" s="424" t="s">
        <v>518</v>
      </c>
      <c r="AD972" s="424"/>
      <c r="AE972" s="424"/>
      <c r="AF972" s="424"/>
      <c r="AG972" s="424"/>
      <c r="AH972" s="426" t="s">
        <v>460</v>
      </c>
      <c r="AI972" s="322"/>
      <c r="AJ972" s="322"/>
      <c r="AK972" s="322"/>
      <c r="AL972" s="427" t="s">
        <v>460</v>
      </c>
      <c r="AM972" s="428"/>
      <c r="AN972" s="428"/>
      <c r="AO972" s="429"/>
      <c r="AP972" s="319" t="s">
        <v>460</v>
      </c>
      <c r="AQ972" s="319"/>
      <c r="AR972" s="319"/>
      <c r="AS972" s="319"/>
      <c r="AT972" s="319"/>
      <c r="AU972" s="319"/>
      <c r="AV972" s="319"/>
      <c r="AW972" s="319"/>
      <c r="AX972" s="319"/>
    </row>
    <row r="973" spans="1:50" ht="50.1" customHeight="1" x14ac:dyDescent="0.15">
      <c r="A973" s="402">
        <v>5</v>
      </c>
      <c r="B973" s="402">
        <v>1</v>
      </c>
      <c r="C973" s="416" t="s">
        <v>593</v>
      </c>
      <c r="D973" s="417"/>
      <c r="E973" s="417"/>
      <c r="F973" s="417"/>
      <c r="G973" s="417"/>
      <c r="H973" s="417"/>
      <c r="I973" s="417"/>
      <c r="J973" s="418">
        <v>4010001008772</v>
      </c>
      <c r="K973" s="419"/>
      <c r="L973" s="419"/>
      <c r="M973" s="419"/>
      <c r="N973" s="419"/>
      <c r="O973" s="419"/>
      <c r="P973" s="420" t="s">
        <v>726</v>
      </c>
      <c r="Q973" s="315"/>
      <c r="R973" s="315"/>
      <c r="S973" s="315"/>
      <c r="T973" s="315"/>
      <c r="U973" s="315"/>
      <c r="V973" s="315"/>
      <c r="W973" s="315"/>
      <c r="X973" s="315"/>
      <c r="Y973" s="421">
        <v>59.9</v>
      </c>
      <c r="Z973" s="422"/>
      <c r="AA973" s="422"/>
      <c r="AB973" s="423"/>
      <c r="AC973" s="430" t="s">
        <v>516</v>
      </c>
      <c r="AD973" s="430"/>
      <c r="AE973" s="430"/>
      <c r="AF973" s="430"/>
      <c r="AG973" s="430"/>
      <c r="AH973" s="426">
        <v>1</v>
      </c>
      <c r="AI973" s="322"/>
      <c r="AJ973" s="322"/>
      <c r="AK973" s="322"/>
      <c r="AL973" s="427" t="s">
        <v>460</v>
      </c>
      <c r="AM973" s="428"/>
      <c r="AN973" s="428"/>
      <c r="AO973" s="429"/>
      <c r="AP973" s="319" t="s">
        <v>460</v>
      </c>
      <c r="AQ973" s="319"/>
      <c r="AR973" s="319"/>
      <c r="AS973" s="319"/>
      <c r="AT973" s="319"/>
      <c r="AU973" s="319"/>
      <c r="AV973" s="319"/>
      <c r="AW973" s="319"/>
      <c r="AX973" s="319"/>
    </row>
    <row r="974" spans="1:50" ht="50.1" customHeight="1" x14ac:dyDescent="0.15">
      <c r="A974" s="402">
        <v>6</v>
      </c>
      <c r="B974" s="402">
        <v>1</v>
      </c>
      <c r="C974" s="416" t="s">
        <v>592</v>
      </c>
      <c r="D974" s="417"/>
      <c r="E974" s="417"/>
      <c r="F974" s="417"/>
      <c r="G974" s="417"/>
      <c r="H974" s="417"/>
      <c r="I974" s="417"/>
      <c r="J974" s="418">
        <v>6010801006420</v>
      </c>
      <c r="K974" s="419"/>
      <c r="L974" s="419"/>
      <c r="M974" s="419"/>
      <c r="N974" s="419"/>
      <c r="O974" s="419"/>
      <c r="P974" s="420" t="s">
        <v>723</v>
      </c>
      <c r="Q974" s="315"/>
      <c r="R974" s="315"/>
      <c r="S974" s="315"/>
      <c r="T974" s="315"/>
      <c r="U974" s="315"/>
      <c r="V974" s="315"/>
      <c r="W974" s="315"/>
      <c r="X974" s="315"/>
      <c r="Y974" s="421">
        <v>109.8</v>
      </c>
      <c r="Z974" s="422"/>
      <c r="AA974" s="422"/>
      <c r="AB974" s="423"/>
      <c r="AC974" s="430" t="s">
        <v>511</v>
      </c>
      <c r="AD974" s="430"/>
      <c r="AE974" s="430"/>
      <c r="AF974" s="430"/>
      <c r="AG974" s="430"/>
      <c r="AH974" s="426">
        <v>1</v>
      </c>
      <c r="AI974" s="322"/>
      <c r="AJ974" s="322"/>
      <c r="AK974" s="322"/>
      <c r="AL974" s="427">
        <v>99.98</v>
      </c>
      <c r="AM974" s="428"/>
      <c r="AN974" s="428"/>
      <c r="AO974" s="429"/>
      <c r="AP974" s="319" t="s">
        <v>460</v>
      </c>
      <c r="AQ974" s="319"/>
      <c r="AR974" s="319"/>
      <c r="AS974" s="319"/>
      <c r="AT974" s="319"/>
      <c r="AU974" s="319"/>
      <c r="AV974" s="319"/>
      <c r="AW974" s="319"/>
      <c r="AX974" s="319"/>
    </row>
    <row r="975" spans="1:50" ht="50.1" customHeight="1" x14ac:dyDescent="0.15">
      <c r="A975" s="402">
        <v>7</v>
      </c>
      <c r="B975" s="402">
        <v>1</v>
      </c>
      <c r="C975" s="416" t="s">
        <v>592</v>
      </c>
      <c r="D975" s="417"/>
      <c r="E975" s="417"/>
      <c r="F975" s="417"/>
      <c r="G975" s="417"/>
      <c r="H975" s="417"/>
      <c r="I975" s="417"/>
      <c r="J975" s="418">
        <v>6010801006420</v>
      </c>
      <c r="K975" s="419"/>
      <c r="L975" s="419"/>
      <c r="M975" s="419"/>
      <c r="N975" s="419"/>
      <c r="O975" s="419"/>
      <c r="P975" s="420" t="s">
        <v>721</v>
      </c>
      <c r="Q975" s="315"/>
      <c r="R975" s="315"/>
      <c r="S975" s="315"/>
      <c r="T975" s="315"/>
      <c r="U975" s="315"/>
      <c r="V975" s="315"/>
      <c r="W975" s="315"/>
      <c r="X975" s="315"/>
      <c r="Y975" s="421">
        <v>38.700000000000003</v>
      </c>
      <c r="Z975" s="422"/>
      <c r="AA975" s="422"/>
      <c r="AB975" s="423"/>
      <c r="AC975" s="424" t="s">
        <v>518</v>
      </c>
      <c r="AD975" s="424"/>
      <c r="AE975" s="424"/>
      <c r="AF975" s="424"/>
      <c r="AG975" s="424"/>
      <c r="AH975" s="426" t="s">
        <v>460</v>
      </c>
      <c r="AI975" s="322"/>
      <c r="AJ975" s="322"/>
      <c r="AK975" s="322"/>
      <c r="AL975" s="427" t="s">
        <v>460</v>
      </c>
      <c r="AM975" s="428"/>
      <c r="AN975" s="428"/>
      <c r="AO975" s="429"/>
      <c r="AP975" s="319" t="s">
        <v>460</v>
      </c>
      <c r="AQ975" s="319"/>
      <c r="AR975" s="319"/>
      <c r="AS975" s="319"/>
      <c r="AT975" s="319"/>
      <c r="AU975" s="319"/>
      <c r="AV975" s="319"/>
      <c r="AW975" s="319"/>
      <c r="AX975" s="319"/>
    </row>
    <row r="976" spans="1:50" ht="50.1" customHeight="1" x14ac:dyDescent="0.15">
      <c r="A976" s="402">
        <v>8</v>
      </c>
      <c r="B976" s="402">
        <v>1</v>
      </c>
      <c r="C976" s="416" t="s">
        <v>592</v>
      </c>
      <c r="D976" s="417"/>
      <c r="E976" s="417"/>
      <c r="F976" s="417"/>
      <c r="G976" s="417"/>
      <c r="H976" s="417"/>
      <c r="I976" s="417"/>
      <c r="J976" s="418">
        <v>6010801006420</v>
      </c>
      <c r="K976" s="419"/>
      <c r="L976" s="419"/>
      <c r="M976" s="419"/>
      <c r="N976" s="419"/>
      <c r="O976" s="419"/>
      <c r="P976" s="420" t="s">
        <v>722</v>
      </c>
      <c r="Q976" s="315"/>
      <c r="R976" s="315"/>
      <c r="S976" s="315"/>
      <c r="T976" s="315"/>
      <c r="U976" s="315"/>
      <c r="V976" s="315"/>
      <c r="W976" s="315"/>
      <c r="X976" s="315"/>
      <c r="Y976" s="421">
        <v>36.4</v>
      </c>
      <c r="Z976" s="422"/>
      <c r="AA976" s="422"/>
      <c r="AB976" s="423"/>
      <c r="AC976" s="424" t="s">
        <v>518</v>
      </c>
      <c r="AD976" s="424"/>
      <c r="AE976" s="424"/>
      <c r="AF976" s="424"/>
      <c r="AG976" s="424"/>
      <c r="AH976" s="426" t="s">
        <v>460</v>
      </c>
      <c r="AI976" s="322"/>
      <c r="AJ976" s="322"/>
      <c r="AK976" s="322"/>
      <c r="AL976" s="427" t="s">
        <v>460</v>
      </c>
      <c r="AM976" s="428"/>
      <c r="AN976" s="428"/>
      <c r="AO976" s="429"/>
      <c r="AP976" s="319" t="s">
        <v>460</v>
      </c>
      <c r="AQ976" s="319"/>
      <c r="AR976" s="319"/>
      <c r="AS976" s="319"/>
      <c r="AT976" s="319"/>
      <c r="AU976" s="319"/>
      <c r="AV976" s="319"/>
      <c r="AW976" s="319"/>
      <c r="AX976" s="319"/>
    </row>
    <row r="977" spans="1:50" ht="69.95" customHeight="1" x14ac:dyDescent="0.15">
      <c r="A977" s="402">
        <v>9</v>
      </c>
      <c r="B977" s="402">
        <v>1</v>
      </c>
      <c r="C977" s="416" t="s">
        <v>591</v>
      </c>
      <c r="D977" s="417"/>
      <c r="E977" s="417"/>
      <c r="F977" s="417"/>
      <c r="G977" s="417"/>
      <c r="H977" s="417"/>
      <c r="I977" s="417"/>
      <c r="J977" s="418">
        <v>6050001004683</v>
      </c>
      <c r="K977" s="419"/>
      <c r="L977" s="419"/>
      <c r="M977" s="419"/>
      <c r="N977" s="419"/>
      <c r="O977" s="419"/>
      <c r="P977" s="420" t="s">
        <v>718</v>
      </c>
      <c r="Q977" s="315"/>
      <c r="R977" s="315"/>
      <c r="S977" s="315"/>
      <c r="T977" s="315"/>
      <c r="U977" s="315"/>
      <c r="V977" s="315"/>
      <c r="W977" s="315"/>
      <c r="X977" s="315"/>
      <c r="Y977" s="421">
        <v>118</v>
      </c>
      <c r="Z977" s="422"/>
      <c r="AA977" s="422"/>
      <c r="AB977" s="423"/>
      <c r="AC977" s="424" t="s">
        <v>511</v>
      </c>
      <c r="AD977" s="424"/>
      <c r="AE977" s="424"/>
      <c r="AF977" s="424"/>
      <c r="AG977" s="424"/>
      <c r="AH977" s="426">
        <v>2</v>
      </c>
      <c r="AI977" s="322"/>
      <c r="AJ977" s="322"/>
      <c r="AK977" s="322"/>
      <c r="AL977" s="427" t="s">
        <v>460</v>
      </c>
      <c r="AM977" s="428"/>
      <c r="AN977" s="428"/>
      <c r="AO977" s="429"/>
      <c r="AP977" s="319" t="s">
        <v>460</v>
      </c>
      <c r="AQ977" s="319"/>
      <c r="AR977" s="319"/>
      <c r="AS977" s="319"/>
      <c r="AT977" s="319"/>
      <c r="AU977" s="319"/>
      <c r="AV977" s="319"/>
      <c r="AW977" s="319"/>
      <c r="AX977" s="319"/>
    </row>
    <row r="978" spans="1:50" ht="52.5" customHeight="1" x14ac:dyDescent="0.15">
      <c r="A978" s="402">
        <v>10</v>
      </c>
      <c r="B978" s="402">
        <v>1</v>
      </c>
      <c r="C978" s="416" t="s">
        <v>591</v>
      </c>
      <c r="D978" s="417"/>
      <c r="E978" s="417"/>
      <c r="F978" s="417"/>
      <c r="G978" s="417"/>
      <c r="H978" s="417"/>
      <c r="I978" s="417"/>
      <c r="J978" s="418">
        <v>6050001004683</v>
      </c>
      <c r="K978" s="419"/>
      <c r="L978" s="419"/>
      <c r="M978" s="419"/>
      <c r="N978" s="419"/>
      <c r="O978" s="419"/>
      <c r="P978" s="420" t="s">
        <v>719</v>
      </c>
      <c r="Q978" s="315"/>
      <c r="R978" s="315"/>
      <c r="S978" s="315"/>
      <c r="T978" s="315"/>
      <c r="U978" s="315"/>
      <c r="V978" s="315"/>
      <c r="W978" s="315"/>
      <c r="X978" s="315"/>
      <c r="Y978" s="421">
        <v>41.6</v>
      </c>
      <c r="Z978" s="422"/>
      <c r="AA978" s="422"/>
      <c r="AB978" s="423"/>
      <c r="AC978" s="424" t="s">
        <v>518</v>
      </c>
      <c r="AD978" s="424"/>
      <c r="AE978" s="424"/>
      <c r="AF978" s="424"/>
      <c r="AG978" s="424"/>
      <c r="AH978" s="426" t="s">
        <v>460</v>
      </c>
      <c r="AI978" s="322"/>
      <c r="AJ978" s="322"/>
      <c r="AK978" s="322"/>
      <c r="AL978" s="427" t="s">
        <v>460</v>
      </c>
      <c r="AM978" s="428"/>
      <c r="AN978" s="428"/>
      <c r="AO978" s="429"/>
      <c r="AP978" s="319" t="s">
        <v>460</v>
      </c>
      <c r="AQ978" s="319"/>
      <c r="AR978" s="319"/>
      <c r="AS978" s="319"/>
      <c r="AT978" s="319"/>
      <c r="AU978" s="319"/>
      <c r="AV978" s="319"/>
      <c r="AW978" s="319"/>
      <c r="AX978" s="319"/>
    </row>
    <row r="979" spans="1:50" ht="60.75" customHeight="1" x14ac:dyDescent="0.15">
      <c r="A979" s="402">
        <v>11</v>
      </c>
      <c r="B979" s="402">
        <v>1</v>
      </c>
      <c r="C979" s="416" t="s">
        <v>591</v>
      </c>
      <c r="D979" s="417"/>
      <c r="E979" s="417"/>
      <c r="F979" s="417"/>
      <c r="G979" s="417"/>
      <c r="H979" s="417"/>
      <c r="I979" s="417"/>
      <c r="J979" s="418">
        <v>6050001004683</v>
      </c>
      <c r="K979" s="419"/>
      <c r="L979" s="419"/>
      <c r="M979" s="419"/>
      <c r="N979" s="419"/>
      <c r="O979" s="419"/>
      <c r="P979" s="420" t="s">
        <v>720</v>
      </c>
      <c r="Q979" s="315"/>
      <c r="R979" s="315"/>
      <c r="S979" s="315"/>
      <c r="T979" s="315"/>
      <c r="U979" s="315"/>
      <c r="V979" s="315"/>
      <c r="W979" s="315"/>
      <c r="X979" s="315"/>
      <c r="Y979" s="421">
        <v>20.3</v>
      </c>
      <c r="Z979" s="422"/>
      <c r="AA979" s="422"/>
      <c r="AB979" s="423"/>
      <c r="AC979" s="424" t="s">
        <v>518</v>
      </c>
      <c r="AD979" s="424"/>
      <c r="AE979" s="424"/>
      <c r="AF979" s="424"/>
      <c r="AG979" s="424"/>
      <c r="AH979" s="426" t="s">
        <v>460</v>
      </c>
      <c r="AI979" s="322"/>
      <c r="AJ979" s="322"/>
      <c r="AK979" s="322"/>
      <c r="AL979" s="427" t="s">
        <v>460</v>
      </c>
      <c r="AM979" s="428"/>
      <c r="AN979" s="428"/>
      <c r="AO979" s="429"/>
      <c r="AP979" s="319" t="s">
        <v>460</v>
      </c>
      <c r="AQ979" s="319"/>
      <c r="AR979" s="319"/>
      <c r="AS979" s="319"/>
      <c r="AT979" s="319"/>
      <c r="AU979" s="319"/>
      <c r="AV979" s="319"/>
      <c r="AW979" s="319"/>
      <c r="AX979" s="319"/>
    </row>
    <row r="980" spans="1:50" ht="35.1" customHeight="1" x14ac:dyDescent="0.15">
      <c r="A980" s="402">
        <v>12</v>
      </c>
      <c r="B980" s="402">
        <v>1</v>
      </c>
      <c r="C980" s="416" t="s">
        <v>595</v>
      </c>
      <c r="D980" s="417"/>
      <c r="E980" s="417"/>
      <c r="F980" s="417"/>
      <c r="G980" s="417"/>
      <c r="H980" s="417"/>
      <c r="I980" s="417"/>
      <c r="J980" s="418">
        <v>2010401051696</v>
      </c>
      <c r="K980" s="419"/>
      <c r="L980" s="419"/>
      <c r="M980" s="419"/>
      <c r="N980" s="419"/>
      <c r="O980" s="419"/>
      <c r="P980" s="420" t="s">
        <v>844</v>
      </c>
      <c r="Q980" s="315"/>
      <c r="R980" s="315"/>
      <c r="S980" s="315"/>
      <c r="T980" s="315"/>
      <c r="U980" s="315"/>
      <c r="V980" s="315"/>
      <c r="W980" s="315"/>
      <c r="X980" s="315"/>
      <c r="Y980" s="421">
        <v>163.6</v>
      </c>
      <c r="Z980" s="422"/>
      <c r="AA980" s="422"/>
      <c r="AB980" s="423"/>
      <c r="AC980" s="430" t="s">
        <v>511</v>
      </c>
      <c r="AD980" s="430"/>
      <c r="AE980" s="430"/>
      <c r="AF980" s="430"/>
      <c r="AG980" s="430"/>
      <c r="AH980" s="426">
        <v>2</v>
      </c>
      <c r="AI980" s="322"/>
      <c r="AJ980" s="322"/>
      <c r="AK980" s="322"/>
      <c r="AL980" s="427">
        <v>97.62</v>
      </c>
      <c r="AM980" s="428"/>
      <c r="AN980" s="428"/>
      <c r="AO980" s="429"/>
      <c r="AP980" s="319" t="s">
        <v>460</v>
      </c>
      <c r="AQ980" s="319"/>
      <c r="AR980" s="319"/>
      <c r="AS980" s="319"/>
      <c r="AT980" s="319"/>
      <c r="AU980" s="319"/>
      <c r="AV980" s="319"/>
      <c r="AW980" s="319"/>
      <c r="AX980" s="319"/>
    </row>
    <row r="981" spans="1:50" ht="35.1" customHeight="1" x14ac:dyDescent="0.15">
      <c r="A981" s="402">
        <v>13</v>
      </c>
      <c r="B981" s="402">
        <v>1</v>
      </c>
      <c r="C981" s="416" t="s">
        <v>595</v>
      </c>
      <c r="D981" s="417"/>
      <c r="E981" s="417"/>
      <c r="F981" s="417"/>
      <c r="G981" s="417"/>
      <c r="H981" s="417"/>
      <c r="I981" s="417"/>
      <c r="J981" s="418">
        <v>2010401051696</v>
      </c>
      <c r="K981" s="419"/>
      <c r="L981" s="419"/>
      <c r="M981" s="419"/>
      <c r="N981" s="419"/>
      <c r="O981" s="419"/>
      <c r="P981" s="420" t="s">
        <v>731</v>
      </c>
      <c r="Q981" s="315"/>
      <c r="R981" s="315"/>
      <c r="S981" s="315"/>
      <c r="T981" s="315"/>
      <c r="U981" s="315"/>
      <c r="V981" s="315"/>
      <c r="W981" s="315"/>
      <c r="X981" s="315"/>
      <c r="Y981" s="421">
        <v>2.5</v>
      </c>
      <c r="Z981" s="422"/>
      <c r="AA981" s="422"/>
      <c r="AB981" s="423"/>
      <c r="AC981" s="430" t="s">
        <v>517</v>
      </c>
      <c r="AD981" s="430"/>
      <c r="AE981" s="430"/>
      <c r="AF981" s="430"/>
      <c r="AG981" s="430"/>
      <c r="AH981" s="426" t="s">
        <v>460</v>
      </c>
      <c r="AI981" s="322"/>
      <c r="AJ981" s="322"/>
      <c r="AK981" s="322"/>
      <c r="AL981" s="427" t="s">
        <v>460</v>
      </c>
      <c r="AM981" s="428"/>
      <c r="AN981" s="428"/>
      <c r="AO981" s="429"/>
      <c r="AP981" s="319" t="s">
        <v>460</v>
      </c>
      <c r="AQ981" s="319"/>
      <c r="AR981" s="319"/>
      <c r="AS981" s="319"/>
      <c r="AT981" s="319"/>
      <c r="AU981" s="319"/>
      <c r="AV981" s="319"/>
      <c r="AW981" s="319"/>
      <c r="AX981" s="319"/>
    </row>
    <row r="982" spans="1:50" ht="50.1" customHeight="1" x14ac:dyDescent="0.15">
      <c r="A982" s="402">
        <v>14</v>
      </c>
      <c r="B982" s="402">
        <v>1</v>
      </c>
      <c r="C982" s="416" t="s">
        <v>595</v>
      </c>
      <c r="D982" s="417"/>
      <c r="E982" s="417"/>
      <c r="F982" s="417"/>
      <c r="G982" s="417"/>
      <c r="H982" s="417"/>
      <c r="I982" s="417"/>
      <c r="J982" s="418">
        <v>2010401051696</v>
      </c>
      <c r="K982" s="419"/>
      <c r="L982" s="419"/>
      <c r="M982" s="419"/>
      <c r="N982" s="419"/>
      <c r="O982" s="419"/>
      <c r="P982" s="420" t="s">
        <v>732</v>
      </c>
      <c r="Q982" s="315"/>
      <c r="R982" s="315"/>
      <c r="S982" s="315"/>
      <c r="T982" s="315"/>
      <c r="U982" s="315"/>
      <c r="V982" s="315"/>
      <c r="W982" s="315"/>
      <c r="X982" s="315"/>
      <c r="Y982" s="421">
        <v>0.9</v>
      </c>
      <c r="Z982" s="422"/>
      <c r="AA982" s="422"/>
      <c r="AB982" s="423"/>
      <c r="AC982" s="430" t="s">
        <v>517</v>
      </c>
      <c r="AD982" s="430"/>
      <c r="AE982" s="430"/>
      <c r="AF982" s="430"/>
      <c r="AG982" s="430"/>
      <c r="AH982" s="426" t="s">
        <v>460</v>
      </c>
      <c r="AI982" s="322"/>
      <c r="AJ982" s="322"/>
      <c r="AK982" s="322"/>
      <c r="AL982" s="427" t="s">
        <v>460</v>
      </c>
      <c r="AM982" s="428"/>
      <c r="AN982" s="428"/>
      <c r="AO982" s="429"/>
      <c r="AP982" s="319" t="s">
        <v>460</v>
      </c>
      <c r="AQ982" s="319"/>
      <c r="AR982" s="319"/>
      <c r="AS982" s="319"/>
      <c r="AT982" s="319"/>
      <c r="AU982" s="319"/>
      <c r="AV982" s="319"/>
      <c r="AW982" s="319"/>
      <c r="AX982" s="319"/>
    </row>
    <row r="983" spans="1:50" ht="35.1" customHeight="1" x14ac:dyDescent="0.15">
      <c r="A983" s="402">
        <v>15</v>
      </c>
      <c r="B983" s="402">
        <v>1</v>
      </c>
      <c r="C983" s="416" t="s">
        <v>580</v>
      </c>
      <c r="D983" s="417"/>
      <c r="E983" s="417"/>
      <c r="F983" s="417"/>
      <c r="G983" s="417"/>
      <c r="H983" s="417"/>
      <c r="I983" s="417"/>
      <c r="J983" s="418">
        <v>4010001035783</v>
      </c>
      <c r="K983" s="419"/>
      <c r="L983" s="419"/>
      <c r="M983" s="419"/>
      <c r="N983" s="419"/>
      <c r="O983" s="419"/>
      <c r="P983" s="420" t="s">
        <v>728</v>
      </c>
      <c r="Q983" s="315"/>
      <c r="R983" s="315"/>
      <c r="S983" s="315"/>
      <c r="T983" s="315"/>
      <c r="U983" s="315"/>
      <c r="V983" s="315"/>
      <c r="W983" s="315"/>
      <c r="X983" s="315"/>
      <c r="Y983" s="421">
        <v>115.4</v>
      </c>
      <c r="Z983" s="422"/>
      <c r="AA983" s="422"/>
      <c r="AB983" s="423"/>
      <c r="AC983" s="424" t="s">
        <v>518</v>
      </c>
      <c r="AD983" s="424"/>
      <c r="AE983" s="424"/>
      <c r="AF983" s="424"/>
      <c r="AG983" s="424"/>
      <c r="AH983" s="426" t="s">
        <v>460</v>
      </c>
      <c r="AI983" s="322"/>
      <c r="AJ983" s="322"/>
      <c r="AK983" s="322"/>
      <c r="AL983" s="427" t="s">
        <v>460</v>
      </c>
      <c r="AM983" s="428"/>
      <c r="AN983" s="428"/>
      <c r="AO983" s="429"/>
      <c r="AP983" s="319" t="s">
        <v>460</v>
      </c>
      <c r="AQ983" s="319"/>
      <c r="AR983" s="319"/>
      <c r="AS983" s="319"/>
      <c r="AT983" s="319"/>
      <c r="AU983" s="319"/>
      <c r="AV983" s="319"/>
      <c r="AW983" s="319"/>
      <c r="AX983" s="319"/>
    </row>
    <row r="984" spans="1:50" ht="50.1" customHeight="1" x14ac:dyDescent="0.15">
      <c r="A984" s="402">
        <v>16</v>
      </c>
      <c r="B984" s="402">
        <v>1</v>
      </c>
      <c r="C984" s="416" t="s">
        <v>580</v>
      </c>
      <c r="D984" s="417"/>
      <c r="E984" s="417"/>
      <c r="F984" s="417"/>
      <c r="G984" s="417"/>
      <c r="H984" s="417"/>
      <c r="I984" s="417"/>
      <c r="J984" s="418">
        <v>4010001035783</v>
      </c>
      <c r="K984" s="419"/>
      <c r="L984" s="419"/>
      <c r="M984" s="419"/>
      <c r="N984" s="419"/>
      <c r="O984" s="419"/>
      <c r="P984" s="420" t="s">
        <v>729</v>
      </c>
      <c r="Q984" s="315"/>
      <c r="R984" s="315"/>
      <c r="S984" s="315"/>
      <c r="T984" s="315"/>
      <c r="U984" s="315"/>
      <c r="V984" s="315"/>
      <c r="W984" s="315"/>
      <c r="X984" s="315"/>
      <c r="Y984" s="421">
        <v>22.2</v>
      </c>
      <c r="Z984" s="422"/>
      <c r="AA984" s="422"/>
      <c r="AB984" s="423"/>
      <c r="AC984" s="430" t="s">
        <v>511</v>
      </c>
      <c r="AD984" s="430"/>
      <c r="AE984" s="430"/>
      <c r="AF984" s="430"/>
      <c r="AG984" s="430"/>
      <c r="AH984" s="426">
        <v>2</v>
      </c>
      <c r="AI984" s="322"/>
      <c r="AJ984" s="322"/>
      <c r="AK984" s="322"/>
      <c r="AL984" s="427" t="s">
        <v>460</v>
      </c>
      <c r="AM984" s="428"/>
      <c r="AN984" s="428"/>
      <c r="AO984" s="429"/>
      <c r="AP984" s="319" t="s">
        <v>460</v>
      </c>
      <c r="AQ984" s="319"/>
      <c r="AR984" s="319"/>
      <c r="AS984" s="319"/>
      <c r="AT984" s="319"/>
      <c r="AU984" s="319"/>
      <c r="AV984" s="319"/>
      <c r="AW984" s="319"/>
      <c r="AX984" s="319"/>
    </row>
    <row r="985" spans="1:50" s="16" customFormat="1" ht="35.1" customHeight="1" x14ac:dyDescent="0.15">
      <c r="A985" s="402">
        <v>17</v>
      </c>
      <c r="B985" s="402">
        <v>1</v>
      </c>
      <c r="C985" s="416" t="s">
        <v>580</v>
      </c>
      <c r="D985" s="417"/>
      <c r="E985" s="417"/>
      <c r="F985" s="417"/>
      <c r="G985" s="417"/>
      <c r="H985" s="417"/>
      <c r="I985" s="417"/>
      <c r="J985" s="418">
        <v>4010001035783</v>
      </c>
      <c r="K985" s="419"/>
      <c r="L985" s="419"/>
      <c r="M985" s="419"/>
      <c r="N985" s="419"/>
      <c r="O985" s="419"/>
      <c r="P985" s="420" t="s">
        <v>730</v>
      </c>
      <c r="Q985" s="315"/>
      <c r="R985" s="315"/>
      <c r="S985" s="315"/>
      <c r="T985" s="315"/>
      <c r="U985" s="315"/>
      <c r="V985" s="315"/>
      <c r="W985" s="315"/>
      <c r="X985" s="315"/>
      <c r="Y985" s="421">
        <v>18.399999999999999</v>
      </c>
      <c r="Z985" s="422"/>
      <c r="AA985" s="422"/>
      <c r="AB985" s="423"/>
      <c r="AC985" s="424" t="s">
        <v>518</v>
      </c>
      <c r="AD985" s="424"/>
      <c r="AE985" s="424"/>
      <c r="AF985" s="424"/>
      <c r="AG985" s="424"/>
      <c r="AH985" s="426" t="s">
        <v>460</v>
      </c>
      <c r="AI985" s="322"/>
      <c r="AJ985" s="322"/>
      <c r="AK985" s="322"/>
      <c r="AL985" s="427" t="s">
        <v>460</v>
      </c>
      <c r="AM985" s="428"/>
      <c r="AN985" s="428"/>
      <c r="AO985" s="429"/>
      <c r="AP985" s="319" t="s">
        <v>460</v>
      </c>
      <c r="AQ985" s="319"/>
      <c r="AR985" s="319"/>
      <c r="AS985" s="319"/>
      <c r="AT985" s="319"/>
      <c r="AU985" s="319"/>
      <c r="AV985" s="319"/>
      <c r="AW985" s="319"/>
      <c r="AX985" s="319"/>
    </row>
    <row r="986" spans="1:50" ht="60" customHeight="1" x14ac:dyDescent="0.15">
      <c r="A986" s="402">
        <v>18</v>
      </c>
      <c r="B986" s="402">
        <v>1</v>
      </c>
      <c r="C986" s="416" t="s">
        <v>577</v>
      </c>
      <c r="D986" s="417"/>
      <c r="E986" s="417"/>
      <c r="F986" s="417"/>
      <c r="G986" s="417"/>
      <c r="H986" s="417"/>
      <c r="I986" s="417"/>
      <c r="J986" s="418">
        <v>5050001021911</v>
      </c>
      <c r="K986" s="419"/>
      <c r="L986" s="419"/>
      <c r="M986" s="419"/>
      <c r="N986" s="419"/>
      <c r="O986" s="419"/>
      <c r="P986" s="420" t="s">
        <v>733</v>
      </c>
      <c r="Q986" s="315"/>
      <c r="R986" s="315"/>
      <c r="S986" s="315"/>
      <c r="T986" s="315"/>
      <c r="U986" s="315"/>
      <c r="V986" s="315"/>
      <c r="W986" s="315"/>
      <c r="X986" s="315"/>
      <c r="Y986" s="421">
        <v>99.8</v>
      </c>
      <c r="Z986" s="422"/>
      <c r="AA986" s="422"/>
      <c r="AB986" s="423"/>
      <c r="AC986" s="430" t="s">
        <v>511</v>
      </c>
      <c r="AD986" s="430"/>
      <c r="AE986" s="430"/>
      <c r="AF986" s="430"/>
      <c r="AG986" s="430"/>
      <c r="AH986" s="426">
        <v>2</v>
      </c>
      <c r="AI986" s="322"/>
      <c r="AJ986" s="322"/>
      <c r="AK986" s="322"/>
      <c r="AL986" s="427" t="s">
        <v>460</v>
      </c>
      <c r="AM986" s="428"/>
      <c r="AN986" s="428"/>
      <c r="AO986" s="429"/>
      <c r="AP986" s="319" t="s">
        <v>460</v>
      </c>
      <c r="AQ986" s="319"/>
      <c r="AR986" s="319"/>
      <c r="AS986" s="319"/>
      <c r="AT986" s="319"/>
      <c r="AU986" s="319"/>
      <c r="AV986" s="319"/>
      <c r="AW986" s="319"/>
      <c r="AX986" s="319"/>
    </row>
    <row r="987" spans="1:50" ht="35.1" customHeight="1" x14ac:dyDescent="0.15">
      <c r="A987" s="402">
        <v>19</v>
      </c>
      <c r="B987" s="402">
        <v>1</v>
      </c>
      <c r="C987" s="416" t="s">
        <v>577</v>
      </c>
      <c r="D987" s="417"/>
      <c r="E987" s="417"/>
      <c r="F987" s="417"/>
      <c r="G987" s="417"/>
      <c r="H987" s="417"/>
      <c r="I987" s="417"/>
      <c r="J987" s="418">
        <v>5050001021911</v>
      </c>
      <c r="K987" s="419"/>
      <c r="L987" s="419"/>
      <c r="M987" s="419"/>
      <c r="N987" s="419"/>
      <c r="O987" s="419"/>
      <c r="P987" s="420" t="s">
        <v>734</v>
      </c>
      <c r="Q987" s="315"/>
      <c r="R987" s="315"/>
      <c r="S987" s="315"/>
      <c r="T987" s="315"/>
      <c r="U987" s="315"/>
      <c r="V987" s="315"/>
      <c r="W987" s="315"/>
      <c r="X987" s="315"/>
      <c r="Y987" s="421">
        <v>53.5</v>
      </c>
      <c r="Z987" s="422"/>
      <c r="AA987" s="422"/>
      <c r="AB987" s="423"/>
      <c r="AC987" s="430" t="s">
        <v>518</v>
      </c>
      <c r="AD987" s="430"/>
      <c r="AE987" s="430"/>
      <c r="AF987" s="430"/>
      <c r="AG987" s="430"/>
      <c r="AH987" s="426" t="s">
        <v>460</v>
      </c>
      <c r="AI987" s="322"/>
      <c r="AJ987" s="322"/>
      <c r="AK987" s="322"/>
      <c r="AL987" s="427" t="s">
        <v>460</v>
      </c>
      <c r="AM987" s="428"/>
      <c r="AN987" s="428"/>
      <c r="AO987" s="429"/>
      <c r="AP987" s="319" t="s">
        <v>460</v>
      </c>
      <c r="AQ987" s="319"/>
      <c r="AR987" s="319"/>
      <c r="AS987" s="319"/>
      <c r="AT987" s="319"/>
      <c r="AU987" s="319"/>
      <c r="AV987" s="319"/>
      <c r="AW987" s="319"/>
      <c r="AX987" s="319"/>
    </row>
    <row r="988" spans="1:50" ht="35.1" customHeight="1" x14ac:dyDescent="0.15">
      <c r="A988" s="402">
        <v>20</v>
      </c>
      <c r="B988" s="402">
        <v>1</v>
      </c>
      <c r="C988" s="416" t="s">
        <v>577</v>
      </c>
      <c r="D988" s="417"/>
      <c r="E988" s="417"/>
      <c r="F988" s="417"/>
      <c r="G988" s="417"/>
      <c r="H988" s="417"/>
      <c r="I988" s="417"/>
      <c r="J988" s="418">
        <v>5050001021911</v>
      </c>
      <c r="K988" s="419"/>
      <c r="L988" s="419"/>
      <c r="M988" s="419"/>
      <c r="N988" s="419"/>
      <c r="O988" s="419"/>
      <c r="P988" s="420" t="s">
        <v>735</v>
      </c>
      <c r="Q988" s="315"/>
      <c r="R988" s="315"/>
      <c r="S988" s="315"/>
      <c r="T988" s="315"/>
      <c r="U988" s="315"/>
      <c r="V988" s="315"/>
      <c r="W988" s="315"/>
      <c r="X988" s="315"/>
      <c r="Y988" s="421">
        <v>0.5</v>
      </c>
      <c r="Z988" s="422"/>
      <c r="AA988" s="422"/>
      <c r="AB988" s="423"/>
      <c r="AC988" s="430" t="s">
        <v>517</v>
      </c>
      <c r="AD988" s="430"/>
      <c r="AE988" s="430"/>
      <c r="AF988" s="430"/>
      <c r="AG988" s="430"/>
      <c r="AH988" s="426" t="s">
        <v>460</v>
      </c>
      <c r="AI988" s="322"/>
      <c r="AJ988" s="322"/>
      <c r="AK988" s="322"/>
      <c r="AL988" s="427" t="s">
        <v>460</v>
      </c>
      <c r="AM988" s="428"/>
      <c r="AN988" s="428"/>
      <c r="AO988" s="429"/>
      <c r="AP988" s="319" t="s">
        <v>460</v>
      </c>
      <c r="AQ988" s="319"/>
      <c r="AR988" s="319"/>
      <c r="AS988" s="319"/>
      <c r="AT988" s="319"/>
      <c r="AU988" s="319"/>
      <c r="AV988" s="319"/>
      <c r="AW988" s="319"/>
      <c r="AX988" s="319"/>
    </row>
    <row r="989" spans="1:50" ht="44.25" customHeight="1" x14ac:dyDescent="0.15">
      <c r="A989" s="402">
        <v>21</v>
      </c>
      <c r="B989" s="402">
        <v>1</v>
      </c>
      <c r="C989" s="416" t="s">
        <v>829</v>
      </c>
      <c r="D989" s="417"/>
      <c r="E989" s="417"/>
      <c r="F989" s="417"/>
      <c r="G989" s="417"/>
      <c r="H989" s="417"/>
      <c r="I989" s="417"/>
      <c r="J989" s="418">
        <v>2120001086883</v>
      </c>
      <c r="K989" s="419"/>
      <c r="L989" s="419"/>
      <c r="M989" s="419"/>
      <c r="N989" s="419"/>
      <c r="O989" s="419"/>
      <c r="P989" s="420" t="s">
        <v>845</v>
      </c>
      <c r="Q989" s="315"/>
      <c r="R989" s="315"/>
      <c r="S989" s="315"/>
      <c r="T989" s="315"/>
      <c r="U989" s="315"/>
      <c r="V989" s="315"/>
      <c r="W989" s="315"/>
      <c r="X989" s="315"/>
      <c r="Y989" s="421">
        <v>87.5</v>
      </c>
      <c r="Z989" s="422"/>
      <c r="AA989" s="422"/>
      <c r="AB989" s="423"/>
      <c r="AC989" s="430" t="s">
        <v>511</v>
      </c>
      <c r="AD989" s="430"/>
      <c r="AE989" s="430"/>
      <c r="AF989" s="430"/>
      <c r="AG989" s="430"/>
      <c r="AH989" s="426">
        <v>1</v>
      </c>
      <c r="AI989" s="322"/>
      <c r="AJ989" s="322"/>
      <c r="AK989" s="322"/>
      <c r="AL989" s="427">
        <v>98.74</v>
      </c>
      <c r="AM989" s="428"/>
      <c r="AN989" s="428"/>
      <c r="AO989" s="429"/>
      <c r="AP989" s="319" t="s">
        <v>460</v>
      </c>
      <c r="AQ989" s="319"/>
      <c r="AR989" s="319"/>
      <c r="AS989" s="319"/>
      <c r="AT989" s="319"/>
      <c r="AU989" s="319"/>
      <c r="AV989" s="319"/>
      <c r="AW989" s="319"/>
      <c r="AX989" s="319"/>
    </row>
    <row r="990" spans="1:50" ht="57.75" customHeight="1" x14ac:dyDescent="0.15">
      <c r="A990" s="402">
        <v>22</v>
      </c>
      <c r="B990" s="402">
        <v>1</v>
      </c>
      <c r="C990" s="416" t="s">
        <v>829</v>
      </c>
      <c r="D990" s="417"/>
      <c r="E990" s="417"/>
      <c r="F990" s="417"/>
      <c r="G990" s="417"/>
      <c r="H990" s="417"/>
      <c r="I990" s="417"/>
      <c r="J990" s="418">
        <v>2120001086883</v>
      </c>
      <c r="K990" s="419"/>
      <c r="L990" s="419"/>
      <c r="M990" s="419"/>
      <c r="N990" s="419"/>
      <c r="O990" s="419"/>
      <c r="P990" s="420" t="s">
        <v>846</v>
      </c>
      <c r="Q990" s="315"/>
      <c r="R990" s="315"/>
      <c r="S990" s="315"/>
      <c r="T990" s="315"/>
      <c r="U990" s="315"/>
      <c r="V990" s="315"/>
      <c r="W990" s="315"/>
      <c r="X990" s="315"/>
      <c r="Y990" s="421">
        <v>25.9</v>
      </c>
      <c r="Z990" s="422"/>
      <c r="AA990" s="422"/>
      <c r="AB990" s="423"/>
      <c r="AC990" s="430" t="s">
        <v>511</v>
      </c>
      <c r="AD990" s="430"/>
      <c r="AE990" s="430"/>
      <c r="AF990" s="430"/>
      <c r="AG990" s="430"/>
      <c r="AH990" s="426">
        <v>2</v>
      </c>
      <c r="AI990" s="322"/>
      <c r="AJ990" s="322"/>
      <c r="AK990" s="322"/>
      <c r="AL990" s="427">
        <v>97.72</v>
      </c>
      <c r="AM990" s="428"/>
      <c r="AN990" s="428"/>
      <c r="AO990" s="429"/>
      <c r="AP990" s="319" t="s">
        <v>460</v>
      </c>
      <c r="AQ990" s="319"/>
      <c r="AR990" s="319"/>
      <c r="AS990" s="319"/>
      <c r="AT990" s="319"/>
      <c r="AU990" s="319"/>
      <c r="AV990" s="319"/>
      <c r="AW990" s="319"/>
      <c r="AX990" s="319"/>
    </row>
    <row r="991" spans="1:50" ht="60" customHeight="1" x14ac:dyDescent="0.15">
      <c r="A991" s="402">
        <v>23</v>
      </c>
      <c r="B991" s="402">
        <v>1</v>
      </c>
      <c r="C991" s="416" t="s">
        <v>829</v>
      </c>
      <c r="D991" s="417"/>
      <c r="E991" s="417"/>
      <c r="F991" s="417"/>
      <c r="G991" s="417"/>
      <c r="H991" s="417"/>
      <c r="I991" s="417"/>
      <c r="J991" s="418">
        <v>2120001086883</v>
      </c>
      <c r="K991" s="419"/>
      <c r="L991" s="419"/>
      <c r="M991" s="419"/>
      <c r="N991" s="419"/>
      <c r="O991" s="419"/>
      <c r="P991" s="420" t="s">
        <v>847</v>
      </c>
      <c r="Q991" s="315"/>
      <c r="R991" s="315"/>
      <c r="S991" s="315"/>
      <c r="T991" s="315"/>
      <c r="U991" s="315"/>
      <c r="V991" s="315"/>
      <c r="W991" s="315"/>
      <c r="X991" s="315"/>
      <c r="Y991" s="421">
        <v>21.1</v>
      </c>
      <c r="Z991" s="422"/>
      <c r="AA991" s="422"/>
      <c r="AB991" s="423"/>
      <c r="AC991" s="430" t="s">
        <v>511</v>
      </c>
      <c r="AD991" s="430"/>
      <c r="AE991" s="430"/>
      <c r="AF991" s="430"/>
      <c r="AG991" s="430"/>
      <c r="AH991" s="426">
        <v>1</v>
      </c>
      <c r="AI991" s="322"/>
      <c r="AJ991" s="322"/>
      <c r="AK991" s="322"/>
      <c r="AL991" s="427" t="s">
        <v>460</v>
      </c>
      <c r="AM991" s="428"/>
      <c r="AN991" s="428"/>
      <c r="AO991" s="429"/>
      <c r="AP991" s="319" t="s">
        <v>460</v>
      </c>
      <c r="AQ991" s="319"/>
      <c r="AR991" s="319"/>
      <c r="AS991" s="319"/>
      <c r="AT991" s="319"/>
      <c r="AU991" s="319"/>
      <c r="AV991" s="319"/>
      <c r="AW991" s="319"/>
      <c r="AX991" s="319"/>
    </row>
    <row r="992" spans="1:50" ht="35.1" customHeight="1" x14ac:dyDescent="0.15">
      <c r="A992" s="402">
        <v>24</v>
      </c>
      <c r="B992" s="402">
        <v>1</v>
      </c>
      <c r="C992" s="416" t="s">
        <v>574</v>
      </c>
      <c r="D992" s="417"/>
      <c r="E992" s="417"/>
      <c r="F992" s="417"/>
      <c r="G992" s="417"/>
      <c r="H992" s="417"/>
      <c r="I992" s="417"/>
      <c r="J992" s="418">
        <v>1050001004639</v>
      </c>
      <c r="K992" s="419"/>
      <c r="L992" s="419"/>
      <c r="M992" s="419"/>
      <c r="N992" s="419"/>
      <c r="O992" s="419"/>
      <c r="P992" s="420" t="s">
        <v>714</v>
      </c>
      <c r="Q992" s="315"/>
      <c r="R992" s="315"/>
      <c r="S992" s="315"/>
      <c r="T992" s="315"/>
      <c r="U992" s="315"/>
      <c r="V992" s="315"/>
      <c r="W992" s="315"/>
      <c r="X992" s="315"/>
      <c r="Y992" s="421">
        <v>35.200000000000003</v>
      </c>
      <c r="Z992" s="422"/>
      <c r="AA992" s="422"/>
      <c r="AB992" s="423"/>
      <c r="AC992" s="424" t="s">
        <v>518</v>
      </c>
      <c r="AD992" s="424"/>
      <c r="AE992" s="424"/>
      <c r="AF992" s="424"/>
      <c r="AG992" s="424"/>
      <c r="AH992" s="426" t="s">
        <v>460</v>
      </c>
      <c r="AI992" s="322"/>
      <c r="AJ992" s="322"/>
      <c r="AK992" s="322"/>
      <c r="AL992" s="427" t="s">
        <v>460</v>
      </c>
      <c r="AM992" s="428"/>
      <c r="AN992" s="428"/>
      <c r="AO992" s="429"/>
      <c r="AP992" s="319" t="s">
        <v>460</v>
      </c>
      <c r="AQ992" s="319"/>
      <c r="AR992" s="319"/>
      <c r="AS992" s="319"/>
      <c r="AT992" s="319"/>
      <c r="AU992" s="319"/>
      <c r="AV992" s="319"/>
      <c r="AW992" s="319"/>
      <c r="AX992" s="319"/>
    </row>
    <row r="993" spans="1:50" ht="60" customHeight="1" x14ac:dyDescent="0.15">
      <c r="A993" s="402">
        <v>25</v>
      </c>
      <c r="B993" s="402">
        <v>1</v>
      </c>
      <c r="C993" s="416" t="s">
        <v>574</v>
      </c>
      <c r="D993" s="417"/>
      <c r="E993" s="417"/>
      <c r="F993" s="417"/>
      <c r="G993" s="417"/>
      <c r="H993" s="417"/>
      <c r="I993" s="417"/>
      <c r="J993" s="418">
        <v>1050001004639</v>
      </c>
      <c r="K993" s="419"/>
      <c r="L993" s="419"/>
      <c r="M993" s="419"/>
      <c r="N993" s="419"/>
      <c r="O993" s="419"/>
      <c r="P993" s="420" t="s">
        <v>715</v>
      </c>
      <c r="Q993" s="315"/>
      <c r="R993" s="315"/>
      <c r="S993" s="315"/>
      <c r="T993" s="315"/>
      <c r="U993" s="315"/>
      <c r="V993" s="315"/>
      <c r="W993" s="315"/>
      <c r="X993" s="315"/>
      <c r="Y993" s="421">
        <v>32.6</v>
      </c>
      <c r="Z993" s="422"/>
      <c r="AA993" s="422"/>
      <c r="AB993" s="423"/>
      <c r="AC993" s="424" t="s">
        <v>511</v>
      </c>
      <c r="AD993" s="424"/>
      <c r="AE993" s="424"/>
      <c r="AF993" s="424"/>
      <c r="AG993" s="424"/>
      <c r="AH993" s="426">
        <v>2</v>
      </c>
      <c r="AI993" s="322"/>
      <c r="AJ993" s="322"/>
      <c r="AK993" s="322"/>
      <c r="AL993" s="427" t="s">
        <v>460</v>
      </c>
      <c r="AM993" s="428"/>
      <c r="AN993" s="428"/>
      <c r="AO993" s="429"/>
      <c r="AP993" s="319" t="s">
        <v>460</v>
      </c>
      <c r="AQ993" s="319"/>
      <c r="AR993" s="319"/>
      <c r="AS993" s="319"/>
      <c r="AT993" s="319"/>
      <c r="AU993" s="319"/>
      <c r="AV993" s="319"/>
      <c r="AW993" s="319"/>
      <c r="AX993" s="319"/>
    </row>
    <row r="994" spans="1:50" ht="60" customHeight="1" x14ac:dyDescent="0.15">
      <c r="A994" s="402">
        <v>26</v>
      </c>
      <c r="B994" s="402">
        <v>1</v>
      </c>
      <c r="C994" s="416" t="s">
        <v>574</v>
      </c>
      <c r="D994" s="417"/>
      <c r="E994" s="417"/>
      <c r="F994" s="417"/>
      <c r="G994" s="417"/>
      <c r="H994" s="417"/>
      <c r="I994" s="417"/>
      <c r="J994" s="418">
        <v>1050001004639</v>
      </c>
      <c r="K994" s="419"/>
      <c r="L994" s="419"/>
      <c r="M994" s="419"/>
      <c r="N994" s="419"/>
      <c r="O994" s="419"/>
      <c r="P994" s="420" t="s">
        <v>716</v>
      </c>
      <c r="Q994" s="315"/>
      <c r="R994" s="315"/>
      <c r="S994" s="315"/>
      <c r="T994" s="315"/>
      <c r="U994" s="315"/>
      <c r="V994" s="315"/>
      <c r="W994" s="315"/>
      <c r="X994" s="315"/>
      <c r="Y994" s="421">
        <v>24.7</v>
      </c>
      <c r="Z994" s="422"/>
      <c r="AA994" s="422"/>
      <c r="AB994" s="423"/>
      <c r="AC994" s="424" t="s">
        <v>518</v>
      </c>
      <c r="AD994" s="424"/>
      <c r="AE994" s="424"/>
      <c r="AF994" s="424"/>
      <c r="AG994" s="424"/>
      <c r="AH994" s="426" t="s">
        <v>460</v>
      </c>
      <c r="AI994" s="322"/>
      <c r="AJ994" s="322"/>
      <c r="AK994" s="322"/>
      <c r="AL994" s="427" t="s">
        <v>460</v>
      </c>
      <c r="AM994" s="428"/>
      <c r="AN994" s="428"/>
      <c r="AO994" s="429"/>
      <c r="AP994" s="319" t="s">
        <v>460</v>
      </c>
      <c r="AQ994" s="319"/>
      <c r="AR994" s="319"/>
      <c r="AS994" s="319"/>
      <c r="AT994" s="319"/>
      <c r="AU994" s="319"/>
      <c r="AV994" s="319"/>
      <c r="AW994" s="319"/>
      <c r="AX994" s="319"/>
    </row>
    <row r="995" spans="1:50" ht="69.95" customHeight="1" x14ac:dyDescent="0.15">
      <c r="A995" s="402">
        <v>27</v>
      </c>
      <c r="B995" s="402">
        <v>1</v>
      </c>
      <c r="C995" s="416" t="s">
        <v>574</v>
      </c>
      <c r="D995" s="417"/>
      <c r="E995" s="417"/>
      <c r="F995" s="417"/>
      <c r="G995" s="417"/>
      <c r="H995" s="417"/>
      <c r="I995" s="417"/>
      <c r="J995" s="418">
        <v>1050001004639</v>
      </c>
      <c r="K995" s="419"/>
      <c r="L995" s="419"/>
      <c r="M995" s="419"/>
      <c r="N995" s="419"/>
      <c r="O995" s="419"/>
      <c r="P995" s="420" t="s">
        <v>717</v>
      </c>
      <c r="Q995" s="315"/>
      <c r="R995" s="315"/>
      <c r="S995" s="315"/>
      <c r="T995" s="315"/>
      <c r="U995" s="315"/>
      <c r="V995" s="315"/>
      <c r="W995" s="315"/>
      <c r="X995" s="315"/>
      <c r="Y995" s="421">
        <v>20.6</v>
      </c>
      <c r="Z995" s="422"/>
      <c r="AA995" s="422"/>
      <c r="AB995" s="423"/>
      <c r="AC995" s="424" t="s">
        <v>518</v>
      </c>
      <c r="AD995" s="424"/>
      <c r="AE995" s="424"/>
      <c r="AF995" s="424"/>
      <c r="AG995" s="424"/>
      <c r="AH995" s="426" t="s">
        <v>460</v>
      </c>
      <c r="AI995" s="322"/>
      <c r="AJ995" s="322"/>
      <c r="AK995" s="322"/>
      <c r="AL995" s="427" t="s">
        <v>460</v>
      </c>
      <c r="AM995" s="428"/>
      <c r="AN995" s="428"/>
      <c r="AO995" s="429"/>
      <c r="AP995" s="319" t="s">
        <v>460</v>
      </c>
      <c r="AQ995" s="319"/>
      <c r="AR995" s="319"/>
      <c r="AS995" s="319"/>
      <c r="AT995" s="319"/>
      <c r="AU995" s="319"/>
      <c r="AV995" s="319"/>
      <c r="AW995" s="319"/>
      <c r="AX995" s="319"/>
    </row>
    <row r="996" spans="1:50" ht="69.95" customHeight="1" x14ac:dyDescent="0.15">
      <c r="A996" s="402">
        <v>28</v>
      </c>
      <c r="B996" s="402">
        <v>1</v>
      </c>
      <c r="C996" s="416" t="s">
        <v>594</v>
      </c>
      <c r="D996" s="417"/>
      <c r="E996" s="417"/>
      <c r="F996" s="417"/>
      <c r="G996" s="417"/>
      <c r="H996" s="417"/>
      <c r="I996" s="417"/>
      <c r="J996" s="418">
        <v>2010001010788</v>
      </c>
      <c r="K996" s="419"/>
      <c r="L996" s="419"/>
      <c r="M996" s="419"/>
      <c r="N996" s="419"/>
      <c r="O996" s="419"/>
      <c r="P996" s="420" t="s">
        <v>842</v>
      </c>
      <c r="Q996" s="315"/>
      <c r="R996" s="315"/>
      <c r="S996" s="315"/>
      <c r="T996" s="315"/>
      <c r="U996" s="315"/>
      <c r="V996" s="315"/>
      <c r="W996" s="315"/>
      <c r="X996" s="315"/>
      <c r="Y996" s="421">
        <v>49.2</v>
      </c>
      <c r="Z996" s="422"/>
      <c r="AA996" s="422"/>
      <c r="AB996" s="423"/>
      <c r="AC996" s="430" t="s">
        <v>511</v>
      </c>
      <c r="AD996" s="430"/>
      <c r="AE996" s="430"/>
      <c r="AF996" s="430"/>
      <c r="AG996" s="430"/>
      <c r="AH996" s="426">
        <v>2</v>
      </c>
      <c r="AI996" s="322"/>
      <c r="AJ996" s="322"/>
      <c r="AK996" s="322"/>
      <c r="AL996" s="427" t="s">
        <v>460</v>
      </c>
      <c r="AM996" s="428"/>
      <c r="AN996" s="428"/>
      <c r="AO996" s="429"/>
      <c r="AP996" s="319" t="s">
        <v>460</v>
      </c>
      <c r="AQ996" s="319"/>
      <c r="AR996" s="319"/>
      <c r="AS996" s="319"/>
      <c r="AT996" s="319"/>
      <c r="AU996" s="319"/>
      <c r="AV996" s="319"/>
      <c r="AW996" s="319"/>
      <c r="AX996" s="319"/>
    </row>
    <row r="997" spans="1:50" ht="35.1" customHeight="1" x14ac:dyDescent="0.15">
      <c r="A997" s="402">
        <v>29</v>
      </c>
      <c r="B997" s="402">
        <v>1</v>
      </c>
      <c r="C997" s="416" t="s">
        <v>594</v>
      </c>
      <c r="D997" s="417"/>
      <c r="E997" s="417"/>
      <c r="F997" s="417"/>
      <c r="G997" s="417"/>
      <c r="H997" s="417"/>
      <c r="I997" s="417"/>
      <c r="J997" s="418">
        <v>2010001010788</v>
      </c>
      <c r="K997" s="419"/>
      <c r="L997" s="419"/>
      <c r="M997" s="419"/>
      <c r="N997" s="419"/>
      <c r="O997" s="419"/>
      <c r="P997" s="420" t="s">
        <v>727</v>
      </c>
      <c r="Q997" s="315"/>
      <c r="R997" s="315"/>
      <c r="S997" s="315"/>
      <c r="T997" s="315"/>
      <c r="U997" s="315"/>
      <c r="V997" s="315"/>
      <c r="W997" s="315"/>
      <c r="X997" s="315"/>
      <c r="Y997" s="421">
        <v>34.1</v>
      </c>
      <c r="Z997" s="422"/>
      <c r="AA997" s="422"/>
      <c r="AB997" s="423"/>
      <c r="AC997" s="430" t="s">
        <v>516</v>
      </c>
      <c r="AD997" s="430"/>
      <c r="AE997" s="430"/>
      <c r="AF997" s="430"/>
      <c r="AG997" s="430"/>
      <c r="AH997" s="426">
        <v>1</v>
      </c>
      <c r="AI997" s="322"/>
      <c r="AJ997" s="322"/>
      <c r="AK997" s="322"/>
      <c r="AL997" s="427" t="s">
        <v>460</v>
      </c>
      <c r="AM997" s="428"/>
      <c r="AN997" s="428"/>
      <c r="AO997" s="429"/>
      <c r="AP997" s="319" t="s">
        <v>460</v>
      </c>
      <c r="AQ997" s="319"/>
      <c r="AR997" s="319"/>
      <c r="AS997" s="319"/>
      <c r="AT997" s="319"/>
      <c r="AU997" s="319"/>
      <c r="AV997" s="319"/>
      <c r="AW997" s="319"/>
      <c r="AX997" s="319"/>
    </row>
    <row r="998" spans="1:50" ht="54.75" customHeight="1" x14ac:dyDescent="0.15">
      <c r="A998" s="402">
        <v>30</v>
      </c>
      <c r="B998" s="402">
        <v>1</v>
      </c>
      <c r="C998" s="416" t="s">
        <v>594</v>
      </c>
      <c r="D998" s="417"/>
      <c r="E998" s="417"/>
      <c r="F998" s="417"/>
      <c r="G998" s="417"/>
      <c r="H998" s="417"/>
      <c r="I998" s="417"/>
      <c r="J998" s="418">
        <v>2010001010788</v>
      </c>
      <c r="K998" s="419"/>
      <c r="L998" s="419"/>
      <c r="M998" s="419"/>
      <c r="N998" s="419"/>
      <c r="O998" s="419"/>
      <c r="P998" s="420" t="s">
        <v>843</v>
      </c>
      <c r="Q998" s="315"/>
      <c r="R998" s="315"/>
      <c r="S998" s="315"/>
      <c r="T998" s="315"/>
      <c r="U998" s="315"/>
      <c r="V998" s="315"/>
      <c r="W998" s="315"/>
      <c r="X998" s="315"/>
      <c r="Y998" s="421">
        <v>22</v>
      </c>
      <c r="Z998" s="422"/>
      <c r="AA998" s="422"/>
      <c r="AB998" s="423"/>
      <c r="AC998" s="430" t="s">
        <v>516</v>
      </c>
      <c r="AD998" s="430"/>
      <c r="AE998" s="430"/>
      <c r="AF998" s="430"/>
      <c r="AG998" s="430"/>
      <c r="AH998" s="426">
        <v>1</v>
      </c>
      <c r="AI998" s="322"/>
      <c r="AJ998" s="322"/>
      <c r="AK998" s="322"/>
      <c r="AL998" s="427" t="s">
        <v>460</v>
      </c>
      <c r="AM998" s="428"/>
      <c r="AN998" s="428"/>
      <c r="AO998" s="429"/>
      <c r="AP998" s="319" t="s">
        <v>460</v>
      </c>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507</v>
      </c>
      <c r="AI1001" s="344"/>
      <c r="AJ1001" s="344"/>
      <c r="AK1001" s="344"/>
      <c r="AL1001" s="344" t="s">
        <v>21</v>
      </c>
      <c r="AM1001" s="344"/>
      <c r="AN1001" s="344"/>
      <c r="AO1001" s="439"/>
      <c r="AP1001" s="440" t="s">
        <v>431</v>
      </c>
      <c r="AQ1001" s="440"/>
      <c r="AR1001" s="440"/>
      <c r="AS1001" s="440"/>
      <c r="AT1001" s="440"/>
      <c r="AU1001" s="440"/>
      <c r="AV1001" s="440"/>
      <c r="AW1001" s="440"/>
      <c r="AX1001" s="440"/>
    </row>
    <row r="1002" spans="1:50" ht="270" customHeight="1" x14ac:dyDescent="0.15">
      <c r="A1002" s="402">
        <v>1</v>
      </c>
      <c r="B1002" s="402">
        <v>1</v>
      </c>
      <c r="C1002" s="416" t="s">
        <v>596</v>
      </c>
      <c r="D1002" s="417"/>
      <c r="E1002" s="417"/>
      <c r="F1002" s="417"/>
      <c r="G1002" s="417"/>
      <c r="H1002" s="417"/>
      <c r="I1002" s="417"/>
      <c r="J1002" s="418">
        <v>4050001024551</v>
      </c>
      <c r="K1002" s="419"/>
      <c r="L1002" s="419"/>
      <c r="M1002" s="419"/>
      <c r="N1002" s="419"/>
      <c r="O1002" s="419"/>
      <c r="P1002" s="420" t="s">
        <v>848</v>
      </c>
      <c r="Q1002" s="315"/>
      <c r="R1002" s="315"/>
      <c r="S1002" s="315"/>
      <c r="T1002" s="315"/>
      <c r="U1002" s="315"/>
      <c r="V1002" s="315"/>
      <c r="W1002" s="315"/>
      <c r="X1002" s="315"/>
      <c r="Y1002" s="421">
        <v>1214.0999999999999</v>
      </c>
      <c r="Z1002" s="422"/>
      <c r="AA1002" s="422"/>
      <c r="AB1002" s="423"/>
      <c r="AC1002" s="424" t="s">
        <v>518</v>
      </c>
      <c r="AD1002" s="425"/>
      <c r="AE1002" s="425"/>
      <c r="AF1002" s="425"/>
      <c r="AG1002" s="425"/>
      <c r="AH1002" s="431" t="s">
        <v>460</v>
      </c>
      <c r="AI1002" s="432"/>
      <c r="AJ1002" s="432"/>
      <c r="AK1002" s="432"/>
      <c r="AL1002" s="427" t="s">
        <v>460</v>
      </c>
      <c r="AM1002" s="428"/>
      <c r="AN1002" s="428"/>
      <c r="AO1002" s="429"/>
      <c r="AP1002" s="319" t="s">
        <v>813</v>
      </c>
      <c r="AQ1002" s="319"/>
      <c r="AR1002" s="319"/>
      <c r="AS1002" s="319"/>
      <c r="AT1002" s="319"/>
      <c r="AU1002" s="319"/>
      <c r="AV1002" s="319"/>
      <c r="AW1002" s="319"/>
      <c r="AX1002" s="319"/>
    </row>
    <row r="1003" spans="1:50" ht="270" customHeight="1" x14ac:dyDescent="0.15">
      <c r="A1003" s="402">
        <v>2</v>
      </c>
      <c r="B1003" s="402">
        <v>1</v>
      </c>
      <c r="C1003" s="416" t="s">
        <v>596</v>
      </c>
      <c r="D1003" s="417"/>
      <c r="E1003" s="417"/>
      <c r="F1003" s="417"/>
      <c r="G1003" s="417"/>
      <c r="H1003" s="417"/>
      <c r="I1003" s="417"/>
      <c r="J1003" s="418">
        <v>4050001024551</v>
      </c>
      <c r="K1003" s="419"/>
      <c r="L1003" s="419"/>
      <c r="M1003" s="419"/>
      <c r="N1003" s="419"/>
      <c r="O1003" s="419"/>
      <c r="P1003" s="420" t="s">
        <v>849</v>
      </c>
      <c r="Q1003" s="315"/>
      <c r="R1003" s="315"/>
      <c r="S1003" s="315"/>
      <c r="T1003" s="315"/>
      <c r="U1003" s="315"/>
      <c r="V1003" s="315"/>
      <c r="W1003" s="315"/>
      <c r="X1003" s="315"/>
      <c r="Y1003" s="421">
        <v>1056.9000000000001</v>
      </c>
      <c r="Z1003" s="422"/>
      <c r="AA1003" s="422"/>
      <c r="AB1003" s="423"/>
      <c r="AC1003" s="424" t="s">
        <v>518</v>
      </c>
      <c r="AD1003" s="425"/>
      <c r="AE1003" s="425"/>
      <c r="AF1003" s="425"/>
      <c r="AG1003" s="425"/>
      <c r="AH1003" s="431" t="s">
        <v>460</v>
      </c>
      <c r="AI1003" s="432"/>
      <c r="AJ1003" s="432"/>
      <c r="AK1003" s="432"/>
      <c r="AL1003" s="427" t="s">
        <v>460</v>
      </c>
      <c r="AM1003" s="428"/>
      <c r="AN1003" s="428"/>
      <c r="AO1003" s="429"/>
      <c r="AP1003" s="319" t="s">
        <v>813</v>
      </c>
      <c r="AQ1003" s="319"/>
      <c r="AR1003" s="319"/>
      <c r="AS1003" s="319"/>
      <c r="AT1003" s="319"/>
      <c r="AU1003" s="319"/>
      <c r="AV1003" s="319"/>
      <c r="AW1003" s="319"/>
      <c r="AX1003" s="319"/>
    </row>
    <row r="1004" spans="1:50" ht="30" customHeight="1" x14ac:dyDescent="0.15">
      <c r="A1004" s="402">
        <v>3</v>
      </c>
      <c r="B1004" s="402">
        <v>1</v>
      </c>
      <c r="C1004" s="416" t="s">
        <v>596</v>
      </c>
      <c r="D1004" s="417"/>
      <c r="E1004" s="417"/>
      <c r="F1004" s="417"/>
      <c r="G1004" s="417"/>
      <c r="H1004" s="417"/>
      <c r="I1004" s="417"/>
      <c r="J1004" s="418">
        <v>4050001024551</v>
      </c>
      <c r="K1004" s="419"/>
      <c r="L1004" s="419"/>
      <c r="M1004" s="419"/>
      <c r="N1004" s="419"/>
      <c r="O1004" s="419"/>
      <c r="P1004" s="420" t="s">
        <v>736</v>
      </c>
      <c r="Q1004" s="315"/>
      <c r="R1004" s="315"/>
      <c r="S1004" s="315"/>
      <c r="T1004" s="315"/>
      <c r="U1004" s="315"/>
      <c r="V1004" s="315"/>
      <c r="W1004" s="315"/>
      <c r="X1004" s="315"/>
      <c r="Y1004" s="421">
        <v>97.1</v>
      </c>
      <c r="Z1004" s="422"/>
      <c r="AA1004" s="422"/>
      <c r="AB1004" s="423"/>
      <c r="AC1004" s="424" t="s">
        <v>518</v>
      </c>
      <c r="AD1004" s="425"/>
      <c r="AE1004" s="425"/>
      <c r="AF1004" s="425"/>
      <c r="AG1004" s="425"/>
      <c r="AH1004" s="426" t="s">
        <v>460</v>
      </c>
      <c r="AI1004" s="322"/>
      <c r="AJ1004" s="322"/>
      <c r="AK1004" s="322"/>
      <c r="AL1004" s="427" t="s">
        <v>460</v>
      </c>
      <c r="AM1004" s="428"/>
      <c r="AN1004" s="428"/>
      <c r="AO1004" s="429"/>
      <c r="AP1004" s="319" t="s">
        <v>460</v>
      </c>
      <c r="AQ1004" s="319"/>
      <c r="AR1004" s="319"/>
      <c r="AS1004" s="319"/>
      <c r="AT1004" s="319"/>
      <c r="AU1004" s="319"/>
      <c r="AV1004" s="319"/>
      <c r="AW1004" s="319"/>
      <c r="AX1004" s="319"/>
    </row>
    <row r="1005" spans="1:50" ht="30" customHeight="1" x14ac:dyDescent="0.15">
      <c r="A1005" s="402">
        <v>4</v>
      </c>
      <c r="B1005" s="402">
        <v>1</v>
      </c>
      <c r="C1005" s="416" t="s">
        <v>571</v>
      </c>
      <c r="D1005" s="417"/>
      <c r="E1005" s="417"/>
      <c r="F1005" s="417"/>
      <c r="G1005" s="417"/>
      <c r="H1005" s="417"/>
      <c r="I1005" s="417"/>
      <c r="J1005" s="418">
        <v>9020001071492</v>
      </c>
      <c r="K1005" s="419"/>
      <c r="L1005" s="419"/>
      <c r="M1005" s="419"/>
      <c r="N1005" s="419"/>
      <c r="O1005" s="419"/>
      <c r="P1005" s="420" t="s">
        <v>740</v>
      </c>
      <c r="Q1005" s="315"/>
      <c r="R1005" s="315"/>
      <c r="S1005" s="315"/>
      <c r="T1005" s="315"/>
      <c r="U1005" s="315"/>
      <c r="V1005" s="315"/>
      <c r="W1005" s="315"/>
      <c r="X1005" s="315"/>
      <c r="Y1005" s="421">
        <v>986.6</v>
      </c>
      <c r="Z1005" s="422"/>
      <c r="AA1005" s="422"/>
      <c r="AB1005" s="423"/>
      <c r="AC1005" s="424" t="s">
        <v>518</v>
      </c>
      <c r="AD1005" s="425"/>
      <c r="AE1005" s="425"/>
      <c r="AF1005" s="425"/>
      <c r="AG1005" s="425"/>
      <c r="AH1005" s="426" t="s">
        <v>460</v>
      </c>
      <c r="AI1005" s="322"/>
      <c r="AJ1005" s="322"/>
      <c r="AK1005" s="322"/>
      <c r="AL1005" s="427" t="s">
        <v>460</v>
      </c>
      <c r="AM1005" s="428"/>
      <c r="AN1005" s="428"/>
      <c r="AO1005" s="429"/>
      <c r="AP1005" s="319" t="s">
        <v>460</v>
      </c>
      <c r="AQ1005" s="319"/>
      <c r="AR1005" s="319"/>
      <c r="AS1005" s="319"/>
      <c r="AT1005" s="319"/>
      <c r="AU1005" s="319"/>
      <c r="AV1005" s="319"/>
      <c r="AW1005" s="319"/>
      <c r="AX1005" s="319"/>
    </row>
    <row r="1006" spans="1:50" ht="36.75" customHeight="1" x14ac:dyDescent="0.15">
      <c r="A1006" s="402">
        <v>5</v>
      </c>
      <c r="B1006" s="402">
        <v>1</v>
      </c>
      <c r="C1006" s="416" t="s">
        <v>571</v>
      </c>
      <c r="D1006" s="417"/>
      <c r="E1006" s="417"/>
      <c r="F1006" s="417"/>
      <c r="G1006" s="417"/>
      <c r="H1006" s="417"/>
      <c r="I1006" s="417"/>
      <c r="J1006" s="418">
        <v>9020001071492</v>
      </c>
      <c r="K1006" s="419"/>
      <c r="L1006" s="419"/>
      <c r="M1006" s="419"/>
      <c r="N1006" s="419"/>
      <c r="O1006" s="419"/>
      <c r="P1006" s="420" t="s">
        <v>741</v>
      </c>
      <c r="Q1006" s="315"/>
      <c r="R1006" s="315"/>
      <c r="S1006" s="315"/>
      <c r="T1006" s="315"/>
      <c r="U1006" s="315"/>
      <c r="V1006" s="315"/>
      <c r="W1006" s="315"/>
      <c r="X1006" s="315"/>
      <c r="Y1006" s="421">
        <v>337.8</v>
      </c>
      <c r="Z1006" s="422"/>
      <c r="AA1006" s="422"/>
      <c r="AB1006" s="423"/>
      <c r="AC1006" s="424" t="s">
        <v>518</v>
      </c>
      <c r="AD1006" s="425"/>
      <c r="AE1006" s="425"/>
      <c r="AF1006" s="425"/>
      <c r="AG1006" s="425"/>
      <c r="AH1006" s="426" t="s">
        <v>460</v>
      </c>
      <c r="AI1006" s="322"/>
      <c r="AJ1006" s="322"/>
      <c r="AK1006" s="322"/>
      <c r="AL1006" s="427" t="s">
        <v>460</v>
      </c>
      <c r="AM1006" s="428"/>
      <c r="AN1006" s="428"/>
      <c r="AO1006" s="429"/>
      <c r="AP1006" s="319" t="s">
        <v>460</v>
      </c>
      <c r="AQ1006" s="319"/>
      <c r="AR1006" s="319"/>
      <c r="AS1006" s="319"/>
      <c r="AT1006" s="319"/>
      <c r="AU1006" s="319"/>
      <c r="AV1006" s="319"/>
      <c r="AW1006" s="319"/>
      <c r="AX1006" s="319"/>
    </row>
    <row r="1007" spans="1:50" ht="36" customHeight="1" x14ac:dyDescent="0.15">
      <c r="A1007" s="402">
        <v>6</v>
      </c>
      <c r="B1007" s="402">
        <v>1</v>
      </c>
      <c r="C1007" s="416" t="s">
        <v>571</v>
      </c>
      <c r="D1007" s="417"/>
      <c r="E1007" s="417"/>
      <c r="F1007" s="417"/>
      <c r="G1007" s="417"/>
      <c r="H1007" s="417"/>
      <c r="I1007" s="417"/>
      <c r="J1007" s="418">
        <v>9020001071492</v>
      </c>
      <c r="K1007" s="419"/>
      <c r="L1007" s="419"/>
      <c r="M1007" s="419"/>
      <c r="N1007" s="419"/>
      <c r="O1007" s="419"/>
      <c r="P1007" s="420" t="s">
        <v>742</v>
      </c>
      <c r="Q1007" s="315"/>
      <c r="R1007" s="315"/>
      <c r="S1007" s="315"/>
      <c r="T1007" s="315"/>
      <c r="U1007" s="315"/>
      <c r="V1007" s="315"/>
      <c r="W1007" s="315"/>
      <c r="X1007" s="315"/>
      <c r="Y1007" s="421">
        <v>320.10000000000002</v>
      </c>
      <c r="Z1007" s="422"/>
      <c r="AA1007" s="422"/>
      <c r="AB1007" s="423"/>
      <c r="AC1007" s="430" t="s">
        <v>511</v>
      </c>
      <c r="AD1007" s="430"/>
      <c r="AE1007" s="430"/>
      <c r="AF1007" s="430"/>
      <c r="AG1007" s="430"/>
      <c r="AH1007" s="426">
        <v>1</v>
      </c>
      <c r="AI1007" s="322"/>
      <c r="AJ1007" s="322"/>
      <c r="AK1007" s="322"/>
      <c r="AL1007" s="427" t="s">
        <v>460</v>
      </c>
      <c r="AM1007" s="428"/>
      <c r="AN1007" s="428"/>
      <c r="AO1007" s="429"/>
      <c r="AP1007" s="319" t="s">
        <v>460</v>
      </c>
      <c r="AQ1007" s="319"/>
      <c r="AR1007" s="319"/>
      <c r="AS1007" s="319"/>
      <c r="AT1007" s="319"/>
      <c r="AU1007" s="319"/>
      <c r="AV1007" s="319"/>
      <c r="AW1007" s="319"/>
      <c r="AX1007" s="319"/>
    </row>
    <row r="1008" spans="1:50" ht="30" customHeight="1" x14ac:dyDescent="0.15">
      <c r="A1008" s="402">
        <v>7</v>
      </c>
      <c r="B1008" s="402">
        <v>1</v>
      </c>
      <c r="C1008" s="416" t="s">
        <v>598</v>
      </c>
      <c r="D1008" s="417"/>
      <c r="E1008" s="417"/>
      <c r="F1008" s="417"/>
      <c r="G1008" s="417"/>
      <c r="H1008" s="417"/>
      <c r="I1008" s="417"/>
      <c r="J1008" s="418">
        <v>8010401050387</v>
      </c>
      <c r="K1008" s="419"/>
      <c r="L1008" s="419"/>
      <c r="M1008" s="419"/>
      <c r="N1008" s="419"/>
      <c r="O1008" s="419"/>
      <c r="P1008" s="420" t="s">
        <v>743</v>
      </c>
      <c r="Q1008" s="315"/>
      <c r="R1008" s="315"/>
      <c r="S1008" s="315"/>
      <c r="T1008" s="315"/>
      <c r="U1008" s="315"/>
      <c r="V1008" s="315"/>
      <c r="W1008" s="315"/>
      <c r="X1008" s="315"/>
      <c r="Y1008" s="421">
        <v>631.20000000000005</v>
      </c>
      <c r="Z1008" s="422"/>
      <c r="AA1008" s="422"/>
      <c r="AB1008" s="423"/>
      <c r="AC1008" s="424" t="s">
        <v>518</v>
      </c>
      <c r="AD1008" s="425"/>
      <c r="AE1008" s="425"/>
      <c r="AF1008" s="425"/>
      <c r="AG1008" s="425"/>
      <c r="AH1008" s="426" t="s">
        <v>460</v>
      </c>
      <c r="AI1008" s="322"/>
      <c r="AJ1008" s="322"/>
      <c r="AK1008" s="322"/>
      <c r="AL1008" s="427" t="s">
        <v>460</v>
      </c>
      <c r="AM1008" s="428"/>
      <c r="AN1008" s="428"/>
      <c r="AO1008" s="429"/>
      <c r="AP1008" s="319" t="s">
        <v>460</v>
      </c>
      <c r="AQ1008" s="319"/>
      <c r="AR1008" s="319"/>
      <c r="AS1008" s="319"/>
      <c r="AT1008" s="319"/>
      <c r="AU1008" s="319"/>
      <c r="AV1008" s="319"/>
      <c r="AW1008" s="319"/>
      <c r="AX1008" s="319"/>
    </row>
    <row r="1009" spans="1:50" ht="30" customHeight="1" x14ac:dyDescent="0.15">
      <c r="A1009" s="402">
        <v>8</v>
      </c>
      <c r="B1009" s="402">
        <v>1</v>
      </c>
      <c r="C1009" s="416" t="s">
        <v>598</v>
      </c>
      <c r="D1009" s="417"/>
      <c r="E1009" s="417"/>
      <c r="F1009" s="417"/>
      <c r="G1009" s="417"/>
      <c r="H1009" s="417"/>
      <c r="I1009" s="417"/>
      <c r="J1009" s="418">
        <v>8010401050387</v>
      </c>
      <c r="K1009" s="419"/>
      <c r="L1009" s="419"/>
      <c r="M1009" s="419"/>
      <c r="N1009" s="419"/>
      <c r="O1009" s="419"/>
      <c r="P1009" s="420" t="s">
        <v>744</v>
      </c>
      <c r="Q1009" s="315"/>
      <c r="R1009" s="315"/>
      <c r="S1009" s="315"/>
      <c r="T1009" s="315"/>
      <c r="U1009" s="315"/>
      <c r="V1009" s="315"/>
      <c r="W1009" s="315"/>
      <c r="X1009" s="315"/>
      <c r="Y1009" s="421">
        <v>539</v>
      </c>
      <c r="Z1009" s="422"/>
      <c r="AA1009" s="422"/>
      <c r="AB1009" s="423"/>
      <c r="AC1009" s="424" t="s">
        <v>518</v>
      </c>
      <c r="AD1009" s="425"/>
      <c r="AE1009" s="425"/>
      <c r="AF1009" s="425"/>
      <c r="AG1009" s="425"/>
      <c r="AH1009" s="426" t="s">
        <v>460</v>
      </c>
      <c r="AI1009" s="322"/>
      <c r="AJ1009" s="322"/>
      <c r="AK1009" s="322"/>
      <c r="AL1009" s="427" t="s">
        <v>460</v>
      </c>
      <c r="AM1009" s="428"/>
      <c r="AN1009" s="428"/>
      <c r="AO1009" s="429"/>
      <c r="AP1009" s="319" t="s">
        <v>460</v>
      </c>
      <c r="AQ1009" s="319"/>
      <c r="AR1009" s="319"/>
      <c r="AS1009" s="319"/>
      <c r="AT1009" s="319"/>
      <c r="AU1009" s="319"/>
      <c r="AV1009" s="319"/>
      <c r="AW1009" s="319"/>
      <c r="AX1009" s="319"/>
    </row>
    <row r="1010" spans="1:50" ht="38.25" customHeight="1" x14ac:dyDescent="0.15">
      <c r="A1010" s="402">
        <v>9</v>
      </c>
      <c r="B1010" s="402">
        <v>1</v>
      </c>
      <c r="C1010" s="416" t="s">
        <v>598</v>
      </c>
      <c r="D1010" s="417"/>
      <c r="E1010" s="417"/>
      <c r="F1010" s="417"/>
      <c r="G1010" s="417"/>
      <c r="H1010" s="417"/>
      <c r="I1010" s="417"/>
      <c r="J1010" s="418">
        <v>8010401050387</v>
      </c>
      <c r="K1010" s="419"/>
      <c r="L1010" s="419"/>
      <c r="M1010" s="419"/>
      <c r="N1010" s="419"/>
      <c r="O1010" s="419"/>
      <c r="P1010" s="420" t="s">
        <v>745</v>
      </c>
      <c r="Q1010" s="315"/>
      <c r="R1010" s="315"/>
      <c r="S1010" s="315"/>
      <c r="T1010" s="315"/>
      <c r="U1010" s="315"/>
      <c r="V1010" s="315"/>
      <c r="W1010" s="315"/>
      <c r="X1010" s="315"/>
      <c r="Y1010" s="421">
        <v>106</v>
      </c>
      <c r="Z1010" s="422"/>
      <c r="AA1010" s="422"/>
      <c r="AB1010" s="423"/>
      <c r="AC1010" s="430" t="s">
        <v>516</v>
      </c>
      <c r="AD1010" s="430"/>
      <c r="AE1010" s="430"/>
      <c r="AF1010" s="430"/>
      <c r="AG1010" s="430"/>
      <c r="AH1010" s="426">
        <v>1</v>
      </c>
      <c r="AI1010" s="322"/>
      <c r="AJ1010" s="322"/>
      <c r="AK1010" s="322"/>
      <c r="AL1010" s="427" t="s">
        <v>460</v>
      </c>
      <c r="AM1010" s="428"/>
      <c r="AN1010" s="428"/>
      <c r="AO1010" s="429"/>
      <c r="AP1010" s="319" t="s">
        <v>460</v>
      </c>
      <c r="AQ1010" s="319"/>
      <c r="AR1010" s="319"/>
      <c r="AS1010" s="319"/>
      <c r="AT1010" s="319"/>
      <c r="AU1010" s="319"/>
      <c r="AV1010" s="319"/>
      <c r="AW1010" s="319"/>
      <c r="AX1010" s="319"/>
    </row>
    <row r="1011" spans="1:50" ht="30" customHeight="1" x14ac:dyDescent="0.15">
      <c r="A1011" s="402">
        <v>10</v>
      </c>
      <c r="B1011" s="402">
        <v>1</v>
      </c>
      <c r="C1011" s="416" t="s">
        <v>597</v>
      </c>
      <c r="D1011" s="417"/>
      <c r="E1011" s="417"/>
      <c r="F1011" s="417"/>
      <c r="G1011" s="417"/>
      <c r="H1011" s="417"/>
      <c r="I1011" s="417"/>
      <c r="J1011" s="418">
        <v>1210001010546</v>
      </c>
      <c r="K1011" s="419"/>
      <c r="L1011" s="419"/>
      <c r="M1011" s="419"/>
      <c r="N1011" s="419"/>
      <c r="O1011" s="419"/>
      <c r="P1011" s="420" t="s">
        <v>737</v>
      </c>
      <c r="Q1011" s="315"/>
      <c r="R1011" s="315"/>
      <c r="S1011" s="315"/>
      <c r="T1011" s="315"/>
      <c r="U1011" s="315"/>
      <c r="V1011" s="315"/>
      <c r="W1011" s="315"/>
      <c r="X1011" s="315"/>
      <c r="Y1011" s="421">
        <v>551.70000000000005</v>
      </c>
      <c r="Z1011" s="422"/>
      <c r="AA1011" s="422"/>
      <c r="AB1011" s="423"/>
      <c r="AC1011" s="424" t="s">
        <v>518</v>
      </c>
      <c r="AD1011" s="425"/>
      <c r="AE1011" s="425"/>
      <c r="AF1011" s="425"/>
      <c r="AG1011" s="425"/>
      <c r="AH1011" s="426" t="s">
        <v>460</v>
      </c>
      <c r="AI1011" s="322"/>
      <c r="AJ1011" s="322"/>
      <c r="AK1011" s="322"/>
      <c r="AL1011" s="427" t="s">
        <v>460</v>
      </c>
      <c r="AM1011" s="428"/>
      <c r="AN1011" s="428"/>
      <c r="AO1011" s="429"/>
      <c r="AP1011" s="319" t="s">
        <v>460</v>
      </c>
      <c r="AQ1011" s="319"/>
      <c r="AR1011" s="319"/>
      <c r="AS1011" s="319"/>
      <c r="AT1011" s="319"/>
      <c r="AU1011" s="319"/>
      <c r="AV1011" s="319"/>
      <c r="AW1011" s="319"/>
      <c r="AX1011" s="319"/>
    </row>
    <row r="1012" spans="1:50" ht="30" customHeight="1" x14ac:dyDescent="0.15">
      <c r="A1012" s="402">
        <v>11</v>
      </c>
      <c r="B1012" s="402">
        <v>1</v>
      </c>
      <c r="C1012" s="416" t="s">
        <v>597</v>
      </c>
      <c r="D1012" s="417"/>
      <c r="E1012" s="417"/>
      <c r="F1012" s="417"/>
      <c r="G1012" s="417"/>
      <c r="H1012" s="417"/>
      <c r="I1012" s="417"/>
      <c r="J1012" s="418">
        <v>1210001010546</v>
      </c>
      <c r="K1012" s="419"/>
      <c r="L1012" s="419"/>
      <c r="M1012" s="419"/>
      <c r="N1012" s="419"/>
      <c r="O1012" s="419"/>
      <c r="P1012" s="420" t="s">
        <v>738</v>
      </c>
      <c r="Q1012" s="315"/>
      <c r="R1012" s="315"/>
      <c r="S1012" s="315"/>
      <c r="T1012" s="315"/>
      <c r="U1012" s="315"/>
      <c r="V1012" s="315"/>
      <c r="W1012" s="315"/>
      <c r="X1012" s="315"/>
      <c r="Y1012" s="421">
        <v>516.79999999999995</v>
      </c>
      <c r="Z1012" s="422"/>
      <c r="AA1012" s="422"/>
      <c r="AB1012" s="423"/>
      <c r="AC1012" s="424" t="s">
        <v>518</v>
      </c>
      <c r="AD1012" s="425"/>
      <c r="AE1012" s="425"/>
      <c r="AF1012" s="425"/>
      <c r="AG1012" s="425"/>
      <c r="AH1012" s="426" t="s">
        <v>460</v>
      </c>
      <c r="AI1012" s="322"/>
      <c r="AJ1012" s="322"/>
      <c r="AK1012" s="322"/>
      <c r="AL1012" s="427" t="s">
        <v>460</v>
      </c>
      <c r="AM1012" s="428"/>
      <c r="AN1012" s="428"/>
      <c r="AO1012" s="429"/>
      <c r="AP1012" s="319" t="s">
        <v>460</v>
      </c>
      <c r="AQ1012" s="319"/>
      <c r="AR1012" s="319"/>
      <c r="AS1012" s="319"/>
      <c r="AT1012" s="319"/>
      <c r="AU1012" s="319"/>
      <c r="AV1012" s="319"/>
      <c r="AW1012" s="319"/>
      <c r="AX1012" s="319"/>
    </row>
    <row r="1013" spans="1:50" ht="30" customHeight="1" x14ac:dyDescent="0.15">
      <c r="A1013" s="402">
        <v>12</v>
      </c>
      <c r="B1013" s="402">
        <v>1</v>
      </c>
      <c r="C1013" s="416" t="s">
        <v>597</v>
      </c>
      <c r="D1013" s="417"/>
      <c r="E1013" s="417"/>
      <c r="F1013" s="417"/>
      <c r="G1013" s="417"/>
      <c r="H1013" s="417"/>
      <c r="I1013" s="417"/>
      <c r="J1013" s="418">
        <v>1210001010546</v>
      </c>
      <c r="K1013" s="419"/>
      <c r="L1013" s="419"/>
      <c r="M1013" s="419"/>
      <c r="N1013" s="419"/>
      <c r="O1013" s="419"/>
      <c r="P1013" s="420" t="s">
        <v>739</v>
      </c>
      <c r="Q1013" s="315"/>
      <c r="R1013" s="315"/>
      <c r="S1013" s="315"/>
      <c r="T1013" s="315"/>
      <c r="U1013" s="315"/>
      <c r="V1013" s="315"/>
      <c r="W1013" s="315"/>
      <c r="X1013" s="315"/>
      <c r="Y1013" s="421">
        <v>190.9</v>
      </c>
      <c r="Z1013" s="422"/>
      <c r="AA1013" s="422"/>
      <c r="AB1013" s="423"/>
      <c r="AC1013" s="430" t="s">
        <v>511</v>
      </c>
      <c r="AD1013" s="430"/>
      <c r="AE1013" s="430"/>
      <c r="AF1013" s="430"/>
      <c r="AG1013" s="430"/>
      <c r="AH1013" s="426">
        <v>1</v>
      </c>
      <c r="AI1013" s="322"/>
      <c r="AJ1013" s="322"/>
      <c r="AK1013" s="322"/>
      <c r="AL1013" s="427" t="s">
        <v>460</v>
      </c>
      <c r="AM1013" s="428"/>
      <c r="AN1013" s="428"/>
      <c r="AO1013" s="429"/>
      <c r="AP1013" s="319" t="s">
        <v>460</v>
      </c>
      <c r="AQ1013" s="319"/>
      <c r="AR1013" s="319"/>
      <c r="AS1013" s="319"/>
      <c r="AT1013" s="319"/>
      <c r="AU1013" s="319"/>
      <c r="AV1013" s="319"/>
      <c r="AW1013" s="319"/>
      <c r="AX1013" s="319"/>
    </row>
    <row r="1014" spans="1:50" ht="124.5" customHeight="1" x14ac:dyDescent="0.15">
      <c r="A1014" s="402">
        <v>13</v>
      </c>
      <c r="B1014" s="402">
        <v>1</v>
      </c>
      <c r="C1014" s="416" t="s">
        <v>600</v>
      </c>
      <c r="D1014" s="417"/>
      <c r="E1014" s="417"/>
      <c r="F1014" s="417"/>
      <c r="G1014" s="417"/>
      <c r="H1014" s="417"/>
      <c r="I1014" s="417"/>
      <c r="J1014" s="418">
        <v>7230001003022</v>
      </c>
      <c r="K1014" s="419"/>
      <c r="L1014" s="419"/>
      <c r="M1014" s="419"/>
      <c r="N1014" s="419"/>
      <c r="O1014" s="419"/>
      <c r="P1014" s="420" t="s">
        <v>852</v>
      </c>
      <c r="Q1014" s="315"/>
      <c r="R1014" s="315"/>
      <c r="S1014" s="315"/>
      <c r="T1014" s="315"/>
      <c r="U1014" s="315"/>
      <c r="V1014" s="315"/>
      <c r="W1014" s="315"/>
      <c r="X1014" s="315"/>
      <c r="Y1014" s="421">
        <v>1076.3</v>
      </c>
      <c r="Z1014" s="422"/>
      <c r="AA1014" s="422"/>
      <c r="AB1014" s="423"/>
      <c r="AC1014" s="430" t="s">
        <v>511</v>
      </c>
      <c r="AD1014" s="430"/>
      <c r="AE1014" s="430"/>
      <c r="AF1014" s="430"/>
      <c r="AG1014" s="430"/>
      <c r="AH1014" s="426">
        <v>1</v>
      </c>
      <c r="AI1014" s="322"/>
      <c r="AJ1014" s="322"/>
      <c r="AK1014" s="322"/>
      <c r="AL1014" s="427">
        <v>99.99</v>
      </c>
      <c r="AM1014" s="428"/>
      <c r="AN1014" s="428"/>
      <c r="AO1014" s="429"/>
      <c r="AP1014" s="319" t="s">
        <v>814</v>
      </c>
      <c r="AQ1014" s="319"/>
      <c r="AR1014" s="319"/>
      <c r="AS1014" s="319"/>
      <c r="AT1014" s="319"/>
      <c r="AU1014" s="319"/>
      <c r="AV1014" s="319"/>
      <c r="AW1014" s="319"/>
      <c r="AX1014" s="319"/>
    </row>
    <row r="1015" spans="1:50" ht="38.25" customHeight="1" x14ac:dyDescent="0.15">
      <c r="A1015" s="402">
        <v>14</v>
      </c>
      <c r="B1015" s="402">
        <v>1</v>
      </c>
      <c r="C1015" s="416" t="s">
        <v>600</v>
      </c>
      <c r="D1015" s="417"/>
      <c r="E1015" s="417"/>
      <c r="F1015" s="417"/>
      <c r="G1015" s="417"/>
      <c r="H1015" s="417"/>
      <c r="I1015" s="417"/>
      <c r="J1015" s="418">
        <v>7230001003022</v>
      </c>
      <c r="K1015" s="419"/>
      <c r="L1015" s="419"/>
      <c r="M1015" s="419"/>
      <c r="N1015" s="419"/>
      <c r="O1015" s="419"/>
      <c r="P1015" s="420" t="s">
        <v>853</v>
      </c>
      <c r="Q1015" s="315"/>
      <c r="R1015" s="315"/>
      <c r="S1015" s="315"/>
      <c r="T1015" s="315"/>
      <c r="U1015" s="315"/>
      <c r="V1015" s="315"/>
      <c r="W1015" s="315"/>
      <c r="X1015" s="315"/>
      <c r="Y1015" s="421">
        <v>35.1</v>
      </c>
      <c r="Z1015" s="422"/>
      <c r="AA1015" s="422"/>
      <c r="AB1015" s="423"/>
      <c r="AC1015" s="430" t="s">
        <v>511</v>
      </c>
      <c r="AD1015" s="430"/>
      <c r="AE1015" s="430"/>
      <c r="AF1015" s="430"/>
      <c r="AG1015" s="430"/>
      <c r="AH1015" s="426">
        <v>1</v>
      </c>
      <c r="AI1015" s="322"/>
      <c r="AJ1015" s="322"/>
      <c r="AK1015" s="322"/>
      <c r="AL1015" s="427">
        <v>100</v>
      </c>
      <c r="AM1015" s="428"/>
      <c r="AN1015" s="428"/>
      <c r="AO1015" s="429"/>
      <c r="AP1015" s="319" t="s">
        <v>460</v>
      </c>
      <c r="AQ1015" s="319"/>
      <c r="AR1015" s="319"/>
      <c r="AS1015" s="319"/>
      <c r="AT1015" s="319"/>
      <c r="AU1015" s="319"/>
      <c r="AV1015" s="319"/>
      <c r="AW1015" s="319"/>
      <c r="AX1015" s="319"/>
    </row>
    <row r="1016" spans="1:50" ht="50.1" customHeight="1" x14ac:dyDescent="0.15">
      <c r="A1016" s="402">
        <v>15</v>
      </c>
      <c r="B1016" s="402">
        <v>1</v>
      </c>
      <c r="C1016" s="416" t="s">
        <v>600</v>
      </c>
      <c r="D1016" s="417"/>
      <c r="E1016" s="417"/>
      <c r="F1016" s="417"/>
      <c r="G1016" s="417"/>
      <c r="H1016" s="417"/>
      <c r="I1016" s="417"/>
      <c r="J1016" s="418">
        <v>7230001003022</v>
      </c>
      <c r="K1016" s="419"/>
      <c r="L1016" s="419"/>
      <c r="M1016" s="419"/>
      <c r="N1016" s="419"/>
      <c r="O1016" s="419"/>
      <c r="P1016" s="420" t="s">
        <v>854</v>
      </c>
      <c r="Q1016" s="315"/>
      <c r="R1016" s="315"/>
      <c r="S1016" s="315"/>
      <c r="T1016" s="315"/>
      <c r="U1016" s="315"/>
      <c r="V1016" s="315"/>
      <c r="W1016" s="315"/>
      <c r="X1016" s="315"/>
      <c r="Y1016" s="421">
        <v>2.8</v>
      </c>
      <c r="Z1016" s="422"/>
      <c r="AA1016" s="422"/>
      <c r="AB1016" s="423"/>
      <c r="AC1016" s="430" t="s">
        <v>511</v>
      </c>
      <c r="AD1016" s="430"/>
      <c r="AE1016" s="430"/>
      <c r="AF1016" s="430"/>
      <c r="AG1016" s="430"/>
      <c r="AH1016" s="426">
        <v>1</v>
      </c>
      <c r="AI1016" s="322"/>
      <c r="AJ1016" s="322"/>
      <c r="AK1016" s="322"/>
      <c r="AL1016" s="427">
        <v>100</v>
      </c>
      <c r="AM1016" s="428"/>
      <c r="AN1016" s="428"/>
      <c r="AO1016" s="429"/>
      <c r="AP1016" s="319" t="s">
        <v>460</v>
      </c>
      <c r="AQ1016" s="319"/>
      <c r="AR1016" s="319"/>
      <c r="AS1016" s="319"/>
      <c r="AT1016" s="319"/>
      <c r="AU1016" s="319"/>
      <c r="AV1016" s="319"/>
      <c r="AW1016" s="319"/>
      <c r="AX1016" s="319"/>
    </row>
    <row r="1017" spans="1:50" ht="150" customHeight="1" x14ac:dyDescent="0.15">
      <c r="A1017" s="402">
        <v>16</v>
      </c>
      <c r="B1017" s="402">
        <v>1</v>
      </c>
      <c r="C1017" s="416" t="s">
        <v>599</v>
      </c>
      <c r="D1017" s="417"/>
      <c r="E1017" s="417"/>
      <c r="F1017" s="417"/>
      <c r="G1017" s="417"/>
      <c r="H1017" s="417"/>
      <c r="I1017" s="417"/>
      <c r="J1017" s="418">
        <v>2010401044997</v>
      </c>
      <c r="K1017" s="419"/>
      <c r="L1017" s="419"/>
      <c r="M1017" s="419"/>
      <c r="N1017" s="419"/>
      <c r="O1017" s="419"/>
      <c r="P1017" s="420" t="s">
        <v>850</v>
      </c>
      <c r="Q1017" s="315"/>
      <c r="R1017" s="315"/>
      <c r="S1017" s="315"/>
      <c r="T1017" s="315"/>
      <c r="U1017" s="315"/>
      <c r="V1017" s="315"/>
      <c r="W1017" s="315"/>
      <c r="X1017" s="315"/>
      <c r="Y1017" s="421">
        <v>602.20000000000005</v>
      </c>
      <c r="Z1017" s="422"/>
      <c r="AA1017" s="422"/>
      <c r="AB1017" s="423"/>
      <c r="AC1017" s="424" t="s">
        <v>518</v>
      </c>
      <c r="AD1017" s="425"/>
      <c r="AE1017" s="425"/>
      <c r="AF1017" s="425"/>
      <c r="AG1017" s="425"/>
      <c r="AH1017" s="426" t="s">
        <v>460</v>
      </c>
      <c r="AI1017" s="322"/>
      <c r="AJ1017" s="322"/>
      <c r="AK1017" s="322"/>
      <c r="AL1017" s="427" t="s">
        <v>460</v>
      </c>
      <c r="AM1017" s="428"/>
      <c r="AN1017" s="428"/>
      <c r="AO1017" s="429"/>
      <c r="AP1017" s="319" t="s">
        <v>460</v>
      </c>
      <c r="AQ1017" s="319"/>
      <c r="AR1017" s="319"/>
      <c r="AS1017" s="319"/>
      <c r="AT1017" s="319"/>
      <c r="AU1017" s="319"/>
      <c r="AV1017" s="319"/>
      <c r="AW1017" s="319"/>
      <c r="AX1017" s="319"/>
    </row>
    <row r="1018" spans="1:50" s="16" customFormat="1" ht="30" customHeight="1" x14ac:dyDescent="0.15">
      <c r="A1018" s="402">
        <v>17</v>
      </c>
      <c r="B1018" s="402">
        <v>1</v>
      </c>
      <c r="C1018" s="416" t="s">
        <v>599</v>
      </c>
      <c r="D1018" s="417"/>
      <c r="E1018" s="417"/>
      <c r="F1018" s="417"/>
      <c r="G1018" s="417"/>
      <c r="H1018" s="417"/>
      <c r="I1018" s="417"/>
      <c r="J1018" s="418">
        <v>2010401044997</v>
      </c>
      <c r="K1018" s="419"/>
      <c r="L1018" s="419"/>
      <c r="M1018" s="419"/>
      <c r="N1018" s="419"/>
      <c r="O1018" s="419"/>
      <c r="P1018" s="420" t="s">
        <v>851</v>
      </c>
      <c r="Q1018" s="315"/>
      <c r="R1018" s="315"/>
      <c r="S1018" s="315"/>
      <c r="T1018" s="315"/>
      <c r="U1018" s="315"/>
      <c r="V1018" s="315"/>
      <c r="W1018" s="315"/>
      <c r="X1018" s="315"/>
      <c r="Y1018" s="421">
        <v>344.4</v>
      </c>
      <c r="Z1018" s="422"/>
      <c r="AA1018" s="422"/>
      <c r="AB1018" s="423"/>
      <c r="AC1018" s="424" t="s">
        <v>518</v>
      </c>
      <c r="AD1018" s="425"/>
      <c r="AE1018" s="425"/>
      <c r="AF1018" s="425"/>
      <c r="AG1018" s="425"/>
      <c r="AH1018" s="426" t="s">
        <v>460</v>
      </c>
      <c r="AI1018" s="322"/>
      <c r="AJ1018" s="322"/>
      <c r="AK1018" s="322"/>
      <c r="AL1018" s="427" t="s">
        <v>460</v>
      </c>
      <c r="AM1018" s="428"/>
      <c r="AN1018" s="428"/>
      <c r="AO1018" s="429"/>
      <c r="AP1018" s="319" t="s">
        <v>460</v>
      </c>
      <c r="AQ1018" s="319"/>
      <c r="AR1018" s="319"/>
      <c r="AS1018" s="319"/>
      <c r="AT1018" s="319"/>
      <c r="AU1018" s="319"/>
      <c r="AV1018" s="319"/>
      <c r="AW1018" s="319"/>
      <c r="AX1018" s="319"/>
    </row>
    <row r="1019" spans="1:50" ht="53.25" customHeight="1" x14ac:dyDescent="0.15">
      <c r="A1019" s="402">
        <v>18</v>
      </c>
      <c r="B1019" s="402">
        <v>1</v>
      </c>
      <c r="C1019" s="416" t="s">
        <v>599</v>
      </c>
      <c r="D1019" s="417"/>
      <c r="E1019" s="417"/>
      <c r="F1019" s="417"/>
      <c r="G1019" s="417"/>
      <c r="H1019" s="417"/>
      <c r="I1019" s="417"/>
      <c r="J1019" s="418">
        <v>2010401044997</v>
      </c>
      <c r="K1019" s="419"/>
      <c r="L1019" s="419"/>
      <c r="M1019" s="419"/>
      <c r="N1019" s="419"/>
      <c r="O1019" s="419"/>
      <c r="P1019" s="420" t="s">
        <v>746</v>
      </c>
      <c r="Q1019" s="315"/>
      <c r="R1019" s="315"/>
      <c r="S1019" s="315"/>
      <c r="T1019" s="315"/>
      <c r="U1019" s="315"/>
      <c r="V1019" s="315"/>
      <c r="W1019" s="315"/>
      <c r="X1019" s="315"/>
      <c r="Y1019" s="421">
        <v>97.5</v>
      </c>
      <c r="Z1019" s="422"/>
      <c r="AA1019" s="422"/>
      <c r="AB1019" s="423"/>
      <c r="AC1019" s="424" t="s">
        <v>518</v>
      </c>
      <c r="AD1019" s="425"/>
      <c r="AE1019" s="425"/>
      <c r="AF1019" s="425"/>
      <c r="AG1019" s="425"/>
      <c r="AH1019" s="426" t="s">
        <v>460</v>
      </c>
      <c r="AI1019" s="322"/>
      <c r="AJ1019" s="322"/>
      <c r="AK1019" s="322"/>
      <c r="AL1019" s="427" t="s">
        <v>460</v>
      </c>
      <c r="AM1019" s="428"/>
      <c r="AN1019" s="428"/>
      <c r="AO1019" s="429"/>
      <c r="AP1019" s="319" t="s">
        <v>460</v>
      </c>
      <c r="AQ1019" s="319"/>
      <c r="AR1019" s="319"/>
      <c r="AS1019" s="319"/>
      <c r="AT1019" s="319"/>
      <c r="AU1019" s="319"/>
      <c r="AV1019" s="319"/>
      <c r="AW1019" s="319"/>
      <c r="AX1019" s="319"/>
    </row>
    <row r="1020" spans="1:50" ht="39.75" customHeight="1" x14ac:dyDescent="0.15">
      <c r="A1020" s="402">
        <v>19</v>
      </c>
      <c r="B1020" s="402">
        <v>1</v>
      </c>
      <c r="C1020" s="416" t="s">
        <v>569</v>
      </c>
      <c r="D1020" s="417"/>
      <c r="E1020" s="417"/>
      <c r="F1020" s="417"/>
      <c r="G1020" s="417"/>
      <c r="H1020" s="417"/>
      <c r="I1020" s="417"/>
      <c r="J1020" s="418">
        <v>6050001004758</v>
      </c>
      <c r="K1020" s="419"/>
      <c r="L1020" s="419"/>
      <c r="M1020" s="419"/>
      <c r="N1020" s="419"/>
      <c r="O1020" s="419"/>
      <c r="P1020" s="420" t="s">
        <v>751</v>
      </c>
      <c r="Q1020" s="315"/>
      <c r="R1020" s="315"/>
      <c r="S1020" s="315"/>
      <c r="T1020" s="315"/>
      <c r="U1020" s="315"/>
      <c r="V1020" s="315"/>
      <c r="W1020" s="315"/>
      <c r="X1020" s="315"/>
      <c r="Y1020" s="421">
        <v>387.3</v>
      </c>
      <c r="Z1020" s="422"/>
      <c r="AA1020" s="422"/>
      <c r="AB1020" s="423"/>
      <c r="AC1020" s="430" t="s">
        <v>513</v>
      </c>
      <c r="AD1020" s="430"/>
      <c r="AE1020" s="430"/>
      <c r="AF1020" s="430"/>
      <c r="AG1020" s="430"/>
      <c r="AH1020" s="426">
        <v>3</v>
      </c>
      <c r="AI1020" s="322"/>
      <c r="AJ1020" s="322"/>
      <c r="AK1020" s="322"/>
      <c r="AL1020" s="427" t="s">
        <v>460</v>
      </c>
      <c r="AM1020" s="428"/>
      <c r="AN1020" s="428"/>
      <c r="AO1020" s="429"/>
      <c r="AP1020" s="319" t="s">
        <v>460</v>
      </c>
      <c r="AQ1020" s="319"/>
      <c r="AR1020" s="319"/>
      <c r="AS1020" s="319"/>
      <c r="AT1020" s="319"/>
      <c r="AU1020" s="319"/>
      <c r="AV1020" s="319"/>
      <c r="AW1020" s="319"/>
      <c r="AX1020" s="319"/>
    </row>
    <row r="1021" spans="1:50" ht="60" customHeight="1" x14ac:dyDescent="0.15">
      <c r="A1021" s="402">
        <v>20</v>
      </c>
      <c r="B1021" s="402">
        <v>1</v>
      </c>
      <c r="C1021" s="416" t="s">
        <v>569</v>
      </c>
      <c r="D1021" s="417"/>
      <c r="E1021" s="417"/>
      <c r="F1021" s="417"/>
      <c r="G1021" s="417"/>
      <c r="H1021" s="417"/>
      <c r="I1021" s="417"/>
      <c r="J1021" s="418">
        <v>6050001004758</v>
      </c>
      <c r="K1021" s="419"/>
      <c r="L1021" s="419"/>
      <c r="M1021" s="419"/>
      <c r="N1021" s="419"/>
      <c r="O1021" s="419"/>
      <c r="P1021" s="420" t="s">
        <v>752</v>
      </c>
      <c r="Q1021" s="315"/>
      <c r="R1021" s="315"/>
      <c r="S1021" s="315"/>
      <c r="T1021" s="315"/>
      <c r="U1021" s="315"/>
      <c r="V1021" s="315"/>
      <c r="W1021" s="315"/>
      <c r="X1021" s="315"/>
      <c r="Y1021" s="421">
        <v>133.9</v>
      </c>
      <c r="Z1021" s="422"/>
      <c r="AA1021" s="422"/>
      <c r="AB1021" s="423"/>
      <c r="AC1021" s="424" t="s">
        <v>518</v>
      </c>
      <c r="AD1021" s="425"/>
      <c r="AE1021" s="425"/>
      <c r="AF1021" s="425"/>
      <c r="AG1021" s="425"/>
      <c r="AH1021" s="426" t="s">
        <v>460</v>
      </c>
      <c r="AI1021" s="322"/>
      <c r="AJ1021" s="322"/>
      <c r="AK1021" s="322"/>
      <c r="AL1021" s="427" t="s">
        <v>460</v>
      </c>
      <c r="AM1021" s="428"/>
      <c r="AN1021" s="428"/>
      <c r="AO1021" s="429"/>
      <c r="AP1021" s="319" t="s">
        <v>460</v>
      </c>
      <c r="AQ1021" s="319"/>
      <c r="AR1021" s="319"/>
      <c r="AS1021" s="319"/>
      <c r="AT1021" s="319"/>
      <c r="AU1021" s="319"/>
      <c r="AV1021" s="319"/>
      <c r="AW1021" s="319"/>
      <c r="AX1021" s="319"/>
    </row>
    <row r="1022" spans="1:50" ht="57" customHeight="1" x14ac:dyDescent="0.15">
      <c r="A1022" s="402">
        <v>21</v>
      </c>
      <c r="B1022" s="402">
        <v>1</v>
      </c>
      <c r="C1022" s="416" t="s">
        <v>569</v>
      </c>
      <c r="D1022" s="417"/>
      <c r="E1022" s="417"/>
      <c r="F1022" s="417"/>
      <c r="G1022" s="417"/>
      <c r="H1022" s="417"/>
      <c r="I1022" s="417"/>
      <c r="J1022" s="418">
        <v>6050001004758</v>
      </c>
      <c r="K1022" s="419"/>
      <c r="L1022" s="419"/>
      <c r="M1022" s="419"/>
      <c r="N1022" s="419"/>
      <c r="O1022" s="419"/>
      <c r="P1022" s="420" t="s">
        <v>753</v>
      </c>
      <c r="Q1022" s="315"/>
      <c r="R1022" s="315"/>
      <c r="S1022" s="315"/>
      <c r="T1022" s="315"/>
      <c r="U1022" s="315"/>
      <c r="V1022" s="315"/>
      <c r="W1022" s="315"/>
      <c r="X1022" s="315"/>
      <c r="Y1022" s="421">
        <v>26.6</v>
      </c>
      <c r="Z1022" s="422"/>
      <c r="AA1022" s="422"/>
      <c r="AB1022" s="423"/>
      <c r="AC1022" s="430" t="s">
        <v>512</v>
      </c>
      <c r="AD1022" s="430"/>
      <c r="AE1022" s="430"/>
      <c r="AF1022" s="430"/>
      <c r="AG1022" s="430"/>
      <c r="AH1022" s="426">
        <v>2</v>
      </c>
      <c r="AI1022" s="322"/>
      <c r="AJ1022" s="322"/>
      <c r="AK1022" s="322"/>
      <c r="AL1022" s="427" t="s">
        <v>460</v>
      </c>
      <c r="AM1022" s="428"/>
      <c r="AN1022" s="428"/>
      <c r="AO1022" s="429"/>
      <c r="AP1022" s="319" t="s">
        <v>460</v>
      </c>
      <c r="AQ1022" s="319"/>
      <c r="AR1022" s="319"/>
      <c r="AS1022" s="319"/>
      <c r="AT1022" s="319"/>
      <c r="AU1022" s="319"/>
      <c r="AV1022" s="319"/>
      <c r="AW1022" s="319"/>
      <c r="AX1022" s="319"/>
    </row>
    <row r="1023" spans="1:50" ht="73.5" customHeight="1" x14ac:dyDescent="0.15">
      <c r="A1023" s="402">
        <v>22</v>
      </c>
      <c r="B1023" s="402">
        <v>1</v>
      </c>
      <c r="C1023" s="416" t="s">
        <v>566</v>
      </c>
      <c r="D1023" s="417"/>
      <c r="E1023" s="417"/>
      <c r="F1023" s="417"/>
      <c r="G1023" s="417"/>
      <c r="H1023" s="417"/>
      <c r="I1023" s="417"/>
      <c r="J1023" s="418">
        <v>8050001004814</v>
      </c>
      <c r="K1023" s="419"/>
      <c r="L1023" s="419"/>
      <c r="M1023" s="419"/>
      <c r="N1023" s="419"/>
      <c r="O1023" s="419"/>
      <c r="P1023" s="420" t="s">
        <v>856</v>
      </c>
      <c r="Q1023" s="315"/>
      <c r="R1023" s="315"/>
      <c r="S1023" s="315"/>
      <c r="T1023" s="315"/>
      <c r="U1023" s="315"/>
      <c r="V1023" s="315"/>
      <c r="W1023" s="315"/>
      <c r="X1023" s="315"/>
      <c r="Y1023" s="421">
        <v>160.19999999999999</v>
      </c>
      <c r="Z1023" s="422"/>
      <c r="AA1023" s="422"/>
      <c r="AB1023" s="423"/>
      <c r="AC1023" s="430" t="s">
        <v>511</v>
      </c>
      <c r="AD1023" s="430"/>
      <c r="AE1023" s="430"/>
      <c r="AF1023" s="430"/>
      <c r="AG1023" s="430"/>
      <c r="AH1023" s="426">
        <v>1</v>
      </c>
      <c r="AI1023" s="322"/>
      <c r="AJ1023" s="322"/>
      <c r="AK1023" s="322"/>
      <c r="AL1023" s="427" t="s">
        <v>460</v>
      </c>
      <c r="AM1023" s="428"/>
      <c r="AN1023" s="428"/>
      <c r="AO1023" s="429"/>
      <c r="AP1023" s="319" t="s">
        <v>460</v>
      </c>
      <c r="AQ1023" s="319"/>
      <c r="AR1023" s="319"/>
      <c r="AS1023" s="319"/>
      <c r="AT1023" s="319"/>
      <c r="AU1023" s="319"/>
      <c r="AV1023" s="319"/>
      <c r="AW1023" s="319"/>
      <c r="AX1023" s="319"/>
    </row>
    <row r="1024" spans="1:50" ht="50.1" customHeight="1" x14ac:dyDescent="0.15">
      <c r="A1024" s="402">
        <v>23</v>
      </c>
      <c r="B1024" s="402">
        <v>1</v>
      </c>
      <c r="C1024" s="416" t="s">
        <v>566</v>
      </c>
      <c r="D1024" s="417"/>
      <c r="E1024" s="417"/>
      <c r="F1024" s="417"/>
      <c r="G1024" s="417"/>
      <c r="H1024" s="417"/>
      <c r="I1024" s="417"/>
      <c r="J1024" s="418">
        <v>8050001004814</v>
      </c>
      <c r="K1024" s="419"/>
      <c r="L1024" s="419"/>
      <c r="M1024" s="419"/>
      <c r="N1024" s="419"/>
      <c r="O1024" s="419"/>
      <c r="P1024" s="420" t="s">
        <v>749</v>
      </c>
      <c r="Q1024" s="315"/>
      <c r="R1024" s="315"/>
      <c r="S1024" s="315"/>
      <c r="T1024" s="315"/>
      <c r="U1024" s="315"/>
      <c r="V1024" s="315"/>
      <c r="W1024" s="315"/>
      <c r="X1024" s="315"/>
      <c r="Y1024" s="421">
        <v>133.69999999999999</v>
      </c>
      <c r="Z1024" s="422"/>
      <c r="AA1024" s="422"/>
      <c r="AB1024" s="423"/>
      <c r="AC1024" s="430" t="s">
        <v>511</v>
      </c>
      <c r="AD1024" s="430"/>
      <c r="AE1024" s="430"/>
      <c r="AF1024" s="430"/>
      <c r="AG1024" s="430"/>
      <c r="AH1024" s="426">
        <v>3</v>
      </c>
      <c r="AI1024" s="322"/>
      <c r="AJ1024" s="322"/>
      <c r="AK1024" s="322"/>
      <c r="AL1024" s="427" t="s">
        <v>460</v>
      </c>
      <c r="AM1024" s="428"/>
      <c r="AN1024" s="428"/>
      <c r="AO1024" s="429"/>
      <c r="AP1024" s="319" t="s">
        <v>460</v>
      </c>
      <c r="AQ1024" s="319"/>
      <c r="AR1024" s="319"/>
      <c r="AS1024" s="319"/>
      <c r="AT1024" s="319"/>
      <c r="AU1024" s="319"/>
      <c r="AV1024" s="319"/>
      <c r="AW1024" s="319"/>
      <c r="AX1024" s="319"/>
    </row>
    <row r="1025" spans="1:50" ht="50.1" customHeight="1" x14ac:dyDescent="0.15">
      <c r="A1025" s="402">
        <v>24</v>
      </c>
      <c r="B1025" s="402">
        <v>1</v>
      </c>
      <c r="C1025" s="416" t="s">
        <v>566</v>
      </c>
      <c r="D1025" s="417"/>
      <c r="E1025" s="417"/>
      <c r="F1025" s="417"/>
      <c r="G1025" s="417"/>
      <c r="H1025" s="417"/>
      <c r="I1025" s="417"/>
      <c r="J1025" s="418">
        <v>8050001004814</v>
      </c>
      <c r="K1025" s="419"/>
      <c r="L1025" s="419"/>
      <c r="M1025" s="419"/>
      <c r="N1025" s="419"/>
      <c r="O1025" s="419"/>
      <c r="P1025" s="420" t="s">
        <v>750</v>
      </c>
      <c r="Q1025" s="315"/>
      <c r="R1025" s="315"/>
      <c r="S1025" s="315"/>
      <c r="T1025" s="315"/>
      <c r="U1025" s="315"/>
      <c r="V1025" s="315"/>
      <c r="W1025" s="315"/>
      <c r="X1025" s="315"/>
      <c r="Y1025" s="421">
        <v>117.2</v>
      </c>
      <c r="Z1025" s="422"/>
      <c r="AA1025" s="422"/>
      <c r="AB1025" s="423"/>
      <c r="AC1025" s="430" t="s">
        <v>511</v>
      </c>
      <c r="AD1025" s="430"/>
      <c r="AE1025" s="430"/>
      <c r="AF1025" s="430"/>
      <c r="AG1025" s="430"/>
      <c r="AH1025" s="426">
        <v>2</v>
      </c>
      <c r="AI1025" s="322"/>
      <c r="AJ1025" s="322"/>
      <c r="AK1025" s="322"/>
      <c r="AL1025" s="427" t="s">
        <v>460</v>
      </c>
      <c r="AM1025" s="428"/>
      <c r="AN1025" s="428"/>
      <c r="AO1025" s="429"/>
      <c r="AP1025" s="319" t="s">
        <v>460</v>
      </c>
      <c r="AQ1025" s="319"/>
      <c r="AR1025" s="319"/>
      <c r="AS1025" s="319"/>
      <c r="AT1025" s="319"/>
      <c r="AU1025" s="319"/>
      <c r="AV1025" s="319"/>
      <c r="AW1025" s="319"/>
      <c r="AX1025" s="319"/>
    </row>
    <row r="1026" spans="1:50" ht="50.1" customHeight="1" x14ac:dyDescent="0.15">
      <c r="A1026" s="402">
        <v>25</v>
      </c>
      <c r="B1026" s="402">
        <v>1</v>
      </c>
      <c r="C1026" s="416" t="s">
        <v>573</v>
      </c>
      <c r="D1026" s="417"/>
      <c r="E1026" s="417"/>
      <c r="F1026" s="417"/>
      <c r="G1026" s="417"/>
      <c r="H1026" s="417"/>
      <c r="I1026" s="417"/>
      <c r="J1026" s="418">
        <v>2010501019247</v>
      </c>
      <c r="K1026" s="419"/>
      <c r="L1026" s="419"/>
      <c r="M1026" s="419"/>
      <c r="N1026" s="419"/>
      <c r="O1026" s="419"/>
      <c r="P1026" s="420" t="s">
        <v>855</v>
      </c>
      <c r="Q1026" s="315"/>
      <c r="R1026" s="315"/>
      <c r="S1026" s="315"/>
      <c r="T1026" s="315"/>
      <c r="U1026" s="315"/>
      <c r="V1026" s="315"/>
      <c r="W1026" s="315"/>
      <c r="X1026" s="315"/>
      <c r="Y1026" s="421">
        <v>215.5</v>
      </c>
      <c r="Z1026" s="422"/>
      <c r="AA1026" s="422"/>
      <c r="AB1026" s="423"/>
      <c r="AC1026" s="430" t="s">
        <v>511</v>
      </c>
      <c r="AD1026" s="430"/>
      <c r="AE1026" s="430"/>
      <c r="AF1026" s="430"/>
      <c r="AG1026" s="430"/>
      <c r="AH1026" s="426">
        <v>1</v>
      </c>
      <c r="AI1026" s="322"/>
      <c r="AJ1026" s="322"/>
      <c r="AK1026" s="322"/>
      <c r="AL1026" s="427">
        <v>99.99</v>
      </c>
      <c r="AM1026" s="428"/>
      <c r="AN1026" s="428"/>
      <c r="AO1026" s="429"/>
      <c r="AP1026" s="319" t="s">
        <v>460</v>
      </c>
      <c r="AQ1026" s="319"/>
      <c r="AR1026" s="319"/>
      <c r="AS1026" s="319"/>
      <c r="AT1026" s="319"/>
      <c r="AU1026" s="319"/>
      <c r="AV1026" s="319"/>
      <c r="AW1026" s="319"/>
      <c r="AX1026" s="319"/>
    </row>
    <row r="1027" spans="1:50" ht="60" customHeight="1" x14ac:dyDescent="0.15">
      <c r="A1027" s="402">
        <v>26</v>
      </c>
      <c r="B1027" s="402">
        <v>1</v>
      </c>
      <c r="C1027" s="416" t="s">
        <v>573</v>
      </c>
      <c r="D1027" s="417"/>
      <c r="E1027" s="417"/>
      <c r="F1027" s="417"/>
      <c r="G1027" s="417"/>
      <c r="H1027" s="417"/>
      <c r="I1027" s="417"/>
      <c r="J1027" s="418">
        <v>2010501019247</v>
      </c>
      <c r="K1027" s="419"/>
      <c r="L1027" s="419"/>
      <c r="M1027" s="419"/>
      <c r="N1027" s="419"/>
      <c r="O1027" s="419"/>
      <c r="P1027" s="420" t="s">
        <v>747</v>
      </c>
      <c r="Q1027" s="315"/>
      <c r="R1027" s="315"/>
      <c r="S1027" s="315"/>
      <c r="T1027" s="315"/>
      <c r="U1027" s="315"/>
      <c r="V1027" s="315"/>
      <c r="W1027" s="315"/>
      <c r="X1027" s="315"/>
      <c r="Y1027" s="421">
        <v>76.900000000000006</v>
      </c>
      <c r="Z1027" s="422"/>
      <c r="AA1027" s="422"/>
      <c r="AB1027" s="423"/>
      <c r="AC1027" s="430" t="s">
        <v>511</v>
      </c>
      <c r="AD1027" s="430"/>
      <c r="AE1027" s="430"/>
      <c r="AF1027" s="430"/>
      <c r="AG1027" s="430"/>
      <c r="AH1027" s="426">
        <v>1</v>
      </c>
      <c r="AI1027" s="322"/>
      <c r="AJ1027" s="322"/>
      <c r="AK1027" s="322"/>
      <c r="AL1027" s="427" t="s">
        <v>460</v>
      </c>
      <c r="AM1027" s="428"/>
      <c r="AN1027" s="428"/>
      <c r="AO1027" s="429"/>
      <c r="AP1027" s="319" t="s">
        <v>460</v>
      </c>
      <c r="AQ1027" s="319"/>
      <c r="AR1027" s="319"/>
      <c r="AS1027" s="319"/>
      <c r="AT1027" s="319"/>
      <c r="AU1027" s="319"/>
      <c r="AV1027" s="319"/>
      <c r="AW1027" s="319"/>
      <c r="AX1027" s="319"/>
    </row>
    <row r="1028" spans="1:50" ht="50.1" customHeight="1" x14ac:dyDescent="0.15">
      <c r="A1028" s="402">
        <v>27</v>
      </c>
      <c r="B1028" s="402">
        <v>1</v>
      </c>
      <c r="C1028" s="416" t="s">
        <v>573</v>
      </c>
      <c r="D1028" s="417"/>
      <c r="E1028" s="417"/>
      <c r="F1028" s="417"/>
      <c r="G1028" s="417"/>
      <c r="H1028" s="417"/>
      <c r="I1028" s="417"/>
      <c r="J1028" s="418">
        <v>2010501019247</v>
      </c>
      <c r="K1028" s="419"/>
      <c r="L1028" s="419"/>
      <c r="M1028" s="419"/>
      <c r="N1028" s="419"/>
      <c r="O1028" s="419"/>
      <c r="P1028" s="420" t="s">
        <v>748</v>
      </c>
      <c r="Q1028" s="315"/>
      <c r="R1028" s="315"/>
      <c r="S1028" s="315"/>
      <c r="T1028" s="315"/>
      <c r="U1028" s="315"/>
      <c r="V1028" s="315"/>
      <c r="W1028" s="315"/>
      <c r="X1028" s="315"/>
      <c r="Y1028" s="421">
        <v>52.8</v>
      </c>
      <c r="Z1028" s="422"/>
      <c r="AA1028" s="422"/>
      <c r="AB1028" s="423"/>
      <c r="AC1028" s="430" t="s">
        <v>511</v>
      </c>
      <c r="AD1028" s="430"/>
      <c r="AE1028" s="430"/>
      <c r="AF1028" s="430"/>
      <c r="AG1028" s="430"/>
      <c r="AH1028" s="426">
        <v>1</v>
      </c>
      <c r="AI1028" s="322"/>
      <c r="AJ1028" s="322"/>
      <c r="AK1028" s="322"/>
      <c r="AL1028" s="427" t="s">
        <v>460</v>
      </c>
      <c r="AM1028" s="428"/>
      <c r="AN1028" s="428"/>
      <c r="AO1028" s="429"/>
      <c r="AP1028" s="319" t="s">
        <v>460</v>
      </c>
      <c r="AQ1028" s="319"/>
      <c r="AR1028" s="319"/>
      <c r="AS1028" s="319"/>
      <c r="AT1028" s="319"/>
      <c r="AU1028" s="319"/>
      <c r="AV1028" s="319"/>
      <c r="AW1028" s="319"/>
      <c r="AX1028" s="319"/>
    </row>
    <row r="1029" spans="1:50" ht="40.5" customHeight="1" x14ac:dyDescent="0.15">
      <c r="A1029" s="402">
        <v>28</v>
      </c>
      <c r="B1029" s="402">
        <v>1</v>
      </c>
      <c r="C1029" s="416" t="s">
        <v>601</v>
      </c>
      <c r="D1029" s="417"/>
      <c r="E1029" s="417"/>
      <c r="F1029" s="417"/>
      <c r="G1029" s="417"/>
      <c r="H1029" s="417"/>
      <c r="I1029" s="417"/>
      <c r="J1029" s="418">
        <v>9050001004607</v>
      </c>
      <c r="K1029" s="419"/>
      <c r="L1029" s="419"/>
      <c r="M1029" s="419"/>
      <c r="N1029" s="419"/>
      <c r="O1029" s="419"/>
      <c r="P1029" s="420" t="s">
        <v>754</v>
      </c>
      <c r="Q1029" s="315"/>
      <c r="R1029" s="315"/>
      <c r="S1029" s="315"/>
      <c r="T1029" s="315"/>
      <c r="U1029" s="315"/>
      <c r="V1029" s="315"/>
      <c r="W1029" s="315"/>
      <c r="X1029" s="315"/>
      <c r="Y1029" s="421">
        <v>98.4</v>
      </c>
      <c r="Z1029" s="422"/>
      <c r="AA1029" s="422"/>
      <c r="AB1029" s="423"/>
      <c r="AC1029" s="424" t="s">
        <v>518</v>
      </c>
      <c r="AD1029" s="425"/>
      <c r="AE1029" s="425"/>
      <c r="AF1029" s="425"/>
      <c r="AG1029" s="425"/>
      <c r="AH1029" s="426" t="s">
        <v>460</v>
      </c>
      <c r="AI1029" s="322"/>
      <c r="AJ1029" s="322"/>
      <c r="AK1029" s="322"/>
      <c r="AL1029" s="427" t="s">
        <v>460</v>
      </c>
      <c r="AM1029" s="428"/>
      <c r="AN1029" s="428"/>
      <c r="AO1029" s="429"/>
      <c r="AP1029" s="319" t="s">
        <v>460</v>
      </c>
      <c r="AQ1029" s="319"/>
      <c r="AR1029" s="319"/>
      <c r="AS1029" s="319"/>
      <c r="AT1029" s="319"/>
      <c r="AU1029" s="319"/>
      <c r="AV1029" s="319"/>
      <c r="AW1029" s="319"/>
      <c r="AX1029" s="319"/>
    </row>
    <row r="1030" spans="1:50" ht="50.1" customHeight="1" x14ac:dyDescent="0.15">
      <c r="A1030" s="402">
        <v>29</v>
      </c>
      <c r="B1030" s="402">
        <v>1</v>
      </c>
      <c r="C1030" s="416" t="s">
        <v>601</v>
      </c>
      <c r="D1030" s="417"/>
      <c r="E1030" s="417"/>
      <c r="F1030" s="417"/>
      <c r="G1030" s="417"/>
      <c r="H1030" s="417"/>
      <c r="I1030" s="417"/>
      <c r="J1030" s="418">
        <v>9050001004607</v>
      </c>
      <c r="K1030" s="419"/>
      <c r="L1030" s="419"/>
      <c r="M1030" s="419"/>
      <c r="N1030" s="419"/>
      <c r="O1030" s="419"/>
      <c r="P1030" s="420" t="s">
        <v>755</v>
      </c>
      <c r="Q1030" s="315"/>
      <c r="R1030" s="315"/>
      <c r="S1030" s="315"/>
      <c r="T1030" s="315"/>
      <c r="U1030" s="315"/>
      <c r="V1030" s="315"/>
      <c r="W1030" s="315"/>
      <c r="X1030" s="315"/>
      <c r="Y1030" s="421">
        <v>86.4</v>
      </c>
      <c r="Z1030" s="422"/>
      <c r="AA1030" s="422"/>
      <c r="AB1030" s="423"/>
      <c r="AC1030" s="424" t="s">
        <v>518</v>
      </c>
      <c r="AD1030" s="425"/>
      <c r="AE1030" s="425"/>
      <c r="AF1030" s="425"/>
      <c r="AG1030" s="425"/>
      <c r="AH1030" s="426" t="s">
        <v>460</v>
      </c>
      <c r="AI1030" s="322"/>
      <c r="AJ1030" s="322"/>
      <c r="AK1030" s="322"/>
      <c r="AL1030" s="427" t="s">
        <v>460</v>
      </c>
      <c r="AM1030" s="428"/>
      <c r="AN1030" s="428"/>
      <c r="AO1030" s="429"/>
      <c r="AP1030" s="319" t="s">
        <v>460</v>
      </c>
      <c r="AQ1030" s="319"/>
      <c r="AR1030" s="319"/>
      <c r="AS1030" s="319"/>
      <c r="AT1030" s="319"/>
      <c r="AU1030" s="319"/>
      <c r="AV1030" s="319"/>
      <c r="AW1030" s="319"/>
      <c r="AX1030" s="319"/>
    </row>
    <row r="1031" spans="1:50" ht="50.1" customHeight="1" x14ac:dyDescent="0.15">
      <c r="A1031" s="402">
        <v>30</v>
      </c>
      <c r="B1031" s="402">
        <v>1</v>
      </c>
      <c r="C1031" s="416" t="s">
        <v>601</v>
      </c>
      <c r="D1031" s="417"/>
      <c r="E1031" s="417"/>
      <c r="F1031" s="417"/>
      <c r="G1031" s="417"/>
      <c r="H1031" s="417"/>
      <c r="I1031" s="417"/>
      <c r="J1031" s="418">
        <v>9050001004607</v>
      </c>
      <c r="K1031" s="419"/>
      <c r="L1031" s="419"/>
      <c r="M1031" s="419"/>
      <c r="N1031" s="419"/>
      <c r="O1031" s="419"/>
      <c r="P1031" s="420" t="s">
        <v>756</v>
      </c>
      <c r="Q1031" s="315"/>
      <c r="R1031" s="315"/>
      <c r="S1031" s="315"/>
      <c r="T1031" s="315"/>
      <c r="U1031" s="315"/>
      <c r="V1031" s="315"/>
      <c r="W1031" s="315"/>
      <c r="X1031" s="315"/>
      <c r="Y1031" s="421">
        <v>21.9</v>
      </c>
      <c r="Z1031" s="422"/>
      <c r="AA1031" s="422"/>
      <c r="AB1031" s="423"/>
      <c r="AC1031" s="430" t="s">
        <v>511</v>
      </c>
      <c r="AD1031" s="430"/>
      <c r="AE1031" s="430"/>
      <c r="AF1031" s="430"/>
      <c r="AG1031" s="430"/>
      <c r="AH1031" s="426">
        <v>1</v>
      </c>
      <c r="AI1031" s="322"/>
      <c r="AJ1031" s="322"/>
      <c r="AK1031" s="322"/>
      <c r="AL1031" s="427" t="s">
        <v>460</v>
      </c>
      <c r="AM1031" s="428"/>
      <c r="AN1031" s="428"/>
      <c r="AO1031" s="429"/>
      <c r="AP1031" s="319" t="s">
        <v>460</v>
      </c>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507</v>
      </c>
      <c r="AI1034" s="344"/>
      <c r="AJ1034" s="344"/>
      <c r="AK1034" s="344"/>
      <c r="AL1034" s="344" t="s">
        <v>21</v>
      </c>
      <c r="AM1034" s="344"/>
      <c r="AN1034" s="344"/>
      <c r="AO1034" s="439"/>
      <c r="AP1034" s="440" t="s">
        <v>431</v>
      </c>
      <c r="AQ1034" s="440"/>
      <c r="AR1034" s="440"/>
      <c r="AS1034" s="440"/>
      <c r="AT1034" s="440"/>
      <c r="AU1034" s="440"/>
      <c r="AV1034" s="440"/>
      <c r="AW1034" s="440"/>
      <c r="AX1034" s="440"/>
    </row>
    <row r="1035" spans="1:50" ht="39.950000000000003" customHeight="1" x14ac:dyDescent="0.15">
      <c r="A1035" s="402">
        <v>1</v>
      </c>
      <c r="B1035" s="402">
        <v>1</v>
      </c>
      <c r="C1035" s="416" t="s">
        <v>830</v>
      </c>
      <c r="D1035" s="417"/>
      <c r="E1035" s="417"/>
      <c r="F1035" s="417"/>
      <c r="G1035" s="417"/>
      <c r="H1035" s="417"/>
      <c r="I1035" s="417"/>
      <c r="J1035" s="418">
        <v>7450001009922</v>
      </c>
      <c r="K1035" s="419"/>
      <c r="L1035" s="419"/>
      <c r="M1035" s="419"/>
      <c r="N1035" s="419"/>
      <c r="O1035" s="419"/>
      <c r="P1035" s="420" t="s">
        <v>757</v>
      </c>
      <c r="Q1035" s="315"/>
      <c r="R1035" s="315"/>
      <c r="S1035" s="315"/>
      <c r="T1035" s="315"/>
      <c r="U1035" s="315"/>
      <c r="V1035" s="315"/>
      <c r="W1035" s="315"/>
      <c r="X1035" s="315"/>
      <c r="Y1035" s="421">
        <v>2751.9</v>
      </c>
      <c r="Z1035" s="422"/>
      <c r="AA1035" s="422"/>
      <c r="AB1035" s="423"/>
      <c r="AC1035" s="424" t="s">
        <v>512</v>
      </c>
      <c r="AD1035" s="425"/>
      <c r="AE1035" s="425"/>
      <c r="AF1035" s="425"/>
      <c r="AG1035" s="425"/>
      <c r="AH1035" s="431">
        <v>2</v>
      </c>
      <c r="AI1035" s="432"/>
      <c r="AJ1035" s="432"/>
      <c r="AK1035" s="432"/>
      <c r="AL1035" s="427" t="s">
        <v>460</v>
      </c>
      <c r="AM1035" s="428"/>
      <c r="AN1035" s="428"/>
      <c r="AO1035" s="429"/>
      <c r="AP1035" s="319" t="s">
        <v>460</v>
      </c>
      <c r="AQ1035" s="319"/>
      <c r="AR1035" s="319"/>
      <c r="AS1035" s="319"/>
      <c r="AT1035" s="319"/>
      <c r="AU1035" s="319"/>
      <c r="AV1035" s="319"/>
      <c r="AW1035" s="319"/>
      <c r="AX1035" s="319"/>
    </row>
    <row r="1036" spans="1:50" ht="60" customHeight="1" x14ac:dyDescent="0.15">
      <c r="A1036" s="402">
        <v>2</v>
      </c>
      <c r="B1036" s="402">
        <v>1</v>
      </c>
      <c r="C1036" s="416" t="s">
        <v>568</v>
      </c>
      <c r="D1036" s="417"/>
      <c r="E1036" s="417"/>
      <c r="F1036" s="417"/>
      <c r="G1036" s="417"/>
      <c r="H1036" s="417"/>
      <c r="I1036" s="417"/>
      <c r="J1036" s="418">
        <v>8010001166930</v>
      </c>
      <c r="K1036" s="419"/>
      <c r="L1036" s="419"/>
      <c r="M1036" s="419"/>
      <c r="N1036" s="419"/>
      <c r="O1036" s="419"/>
      <c r="P1036" s="420" t="s">
        <v>857</v>
      </c>
      <c r="Q1036" s="315"/>
      <c r="R1036" s="315"/>
      <c r="S1036" s="315"/>
      <c r="T1036" s="315"/>
      <c r="U1036" s="315"/>
      <c r="V1036" s="315"/>
      <c r="W1036" s="315"/>
      <c r="X1036" s="315"/>
      <c r="Y1036" s="421">
        <v>1600.6</v>
      </c>
      <c r="Z1036" s="422"/>
      <c r="AA1036" s="422"/>
      <c r="AB1036" s="423"/>
      <c r="AC1036" s="424" t="s">
        <v>511</v>
      </c>
      <c r="AD1036" s="424"/>
      <c r="AE1036" s="424"/>
      <c r="AF1036" s="424"/>
      <c r="AG1036" s="424"/>
      <c r="AH1036" s="426">
        <v>3</v>
      </c>
      <c r="AI1036" s="322"/>
      <c r="AJ1036" s="322"/>
      <c r="AK1036" s="322"/>
      <c r="AL1036" s="427">
        <v>98.2</v>
      </c>
      <c r="AM1036" s="428"/>
      <c r="AN1036" s="428"/>
      <c r="AO1036" s="429"/>
      <c r="AP1036" s="319" t="s">
        <v>460</v>
      </c>
      <c r="AQ1036" s="319"/>
      <c r="AR1036" s="319"/>
      <c r="AS1036" s="319"/>
      <c r="AT1036" s="319"/>
      <c r="AU1036" s="319"/>
      <c r="AV1036" s="319"/>
      <c r="AW1036" s="319"/>
      <c r="AX1036" s="319"/>
    </row>
    <row r="1037" spans="1:50" ht="39.950000000000003" customHeight="1" x14ac:dyDescent="0.15">
      <c r="A1037" s="402">
        <v>3</v>
      </c>
      <c r="B1037" s="402">
        <v>1</v>
      </c>
      <c r="C1037" s="416" t="s">
        <v>568</v>
      </c>
      <c r="D1037" s="417"/>
      <c r="E1037" s="417"/>
      <c r="F1037" s="417"/>
      <c r="G1037" s="417"/>
      <c r="H1037" s="417"/>
      <c r="I1037" s="417"/>
      <c r="J1037" s="418">
        <v>8010001166930</v>
      </c>
      <c r="K1037" s="419"/>
      <c r="L1037" s="419"/>
      <c r="M1037" s="419"/>
      <c r="N1037" s="419"/>
      <c r="O1037" s="419"/>
      <c r="P1037" s="420" t="s">
        <v>783</v>
      </c>
      <c r="Q1037" s="315"/>
      <c r="R1037" s="315"/>
      <c r="S1037" s="315"/>
      <c r="T1037" s="315"/>
      <c r="U1037" s="315"/>
      <c r="V1037" s="315"/>
      <c r="W1037" s="315"/>
      <c r="X1037" s="315"/>
      <c r="Y1037" s="421">
        <v>0.6</v>
      </c>
      <c r="Z1037" s="422"/>
      <c r="AA1037" s="422"/>
      <c r="AB1037" s="423"/>
      <c r="AC1037" s="424" t="s">
        <v>518</v>
      </c>
      <c r="AD1037" s="424"/>
      <c r="AE1037" s="424"/>
      <c r="AF1037" s="424"/>
      <c r="AG1037" s="424"/>
      <c r="AH1037" s="426" t="s">
        <v>460</v>
      </c>
      <c r="AI1037" s="322"/>
      <c r="AJ1037" s="322"/>
      <c r="AK1037" s="322"/>
      <c r="AL1037" s="427" t="s">
        <v>460</v>
      </c>
      <c r="AM1037" s="428"/>
      <c r="AN1037" s="428"/>
      <c r="AO1037" s="429"/>
      <c r="AP1037" s="319" t="s">
        <v>460</v>
      </c>
      <c r="AQ1037" s="319"/>
      <c r="AR1037" s="319"/>
      <c r="AS1037" s="319"/>
      <c r="AT1037" s="319"/>
      <c r="AU1037" s="319"/>
      <c r="AV1037" s="319"/>
      <c r="AW1037" s="319"/>
      <c r="AX1037" s="319"/>
    </row>
    <row r="1038" spans="1:50" ht="50.1" customHeight="1" x14ac:dyDescent="0.15">
      <c r="A1038" s="402">
        <v>4</v>
      </c>
      <c r="B1038" s="402">
        <v>1</v>
      </c>
      <c r="C1038" s="436" t="s">
        <v>927</v>
      </c>
      <c r="D1038" s="437"/>
      <c r="E1038" s="437"/>
      <c r="F1038" s="437"/>
      <c r="G1038" s="437"/>
      <c r="H1038" s="437"/>
      <c r="I1038" s="438"/>
      <c r="J1038" s="418">
        <v>1050001042564</v>
      </c>
      <c r="K1038" s="419"/>
      <c r="L1038" s="419"/>
      <c r="M1038" s="419"/>
      <c r="N1038" s="419"/>
      <c r="O1038" s="419"/>
      <c r="P1038" s="420" t="s">
        <v>762</v>
      </c>
      <c r="Q1038" s="315"/>
      <c r="R1038" s="315"/>
      <c r="S1038" s="315"/>
      <c r="T1038" s="315"/>
      <c r="U1038" s="315"/>
      <c r="V1038" s="315"/>
      <c r="W1038" s="315"/>
      <c r="X1038" s="315"/>
      <c r="Y1038" s="421">
        <v>574.9</v>
      </c>
      <c r="Z1038" s="422"/>
      <c r="AA1038" s="422"/>
      <c r="AB1038" s="423"/>
      <c r="AC1038" s="424" t="s">
        <v>511</v>
      </c>
      <c r="AD1038" s="424"/>
      <c r="AE1038" s="424"/>
      <c r="AF1038" s="424"/>
      <c r="AG1038" s="424"/>
      <c r="AH1038" s="426">
        <v>1</v>
      </c>
      <c r="AI1038" s="322"/>
      <c r="AJ1038" s="322"/>
      <c r="AK1038" s="322"/>
      <c r="AL1038" s="427" t="s">
        <v>460</v>
      </c>
      <c r="AM1038" s="428"/>
      <c r="AN1038" s="428"/>
      <c r="AO1038" s="429"/>
      <c r="AP1038" s="319" t="s">
        <v>460</v>
      </c>
      <c r="AQ1038" s="319"/>
      <c r="AR1038" s="319"/>
      <c r="AS1038" s="319"/>
      <c r="AT1038" s="319"/>
      <c r="AU1038" s="319"/>
      <c r="AV1038" s="319"/>
      <c r="AW1038" s="319"/>
      <c r="AX1038" s="319"/>
    </row>
    <row r="1039" spans="1:50" ht="39" customHeight="1" x14ac:dyDescent="0.15">
      <c r="A1039" s="402">
        <v>5</v>
      </c>
      <c r="B1039" s="402">
        <v>1</v>
      </c>
      <c r="C1039" s="436" t="s">
        <v>927</v>
      </c>
      <c r="D1039" s="437"/>
      <c r="E1039" s="437"/>
      <c r="F1039" s="437"/>
      <c r="G1039" s="437"/>
      <c r="H1039" s="437"/>
      <c r="I1039" s="438"/>
      <c r="J1039" s="418">
        <v>1050001042564</v>
      </c>
      <c r="K1039" s="419"/>
      <c r="L1039" s="419"/>
      <c r="M1039" s="419"/>
      <c r="N1039" s="419"/>
      <c r="O1039" s="419"/>
      <c r="P1039" s="420" t="s">
        <v>763</v>
      </c>
      <c r="Q1039" s="315"/>
      <c r="R1039" s="315"/>
      <c r="S1039" s="315"/>
      <c r="T1039" s="315"/>
      <c r="U1039" s="315"/>
      <c r="V1039" s="315"/>
      <c r="W1039" s="315"/>
      <c r="X1039" s="315"/>
      <c r="Y1039" s="421">
        <v>438.3</v>
      </c>
      <c r="Z1039" s="422"/>
      <c r="AA1039" s="422"/>
      <c r="AB1039" s="423"/>
      <c r="AC1039" s="424" t="s">
        <v>511</v>
      </c>
      <c r="AD1039" s="424"/>
      <c r="AE1039" s="424"/>
      <c r="AF1039" s="424"/>
      <c r="AG1039" s="424"/>
      <c r="AH1039" s="426">
        <v>1</v>
      </c>
      <c r="AI1039" s="322"/>
      <c r="AJ1039" s="322"/>
      <c r="AK1039" s="322"/>
      <c r="AL1039" s="427" t="s">
        <v>460</v>
      </c>
      <c r="AM1039" s="428"/>
      <c r="AN1039" s="428"/>
      <c r="AO1039" s="429"/>
      <c r="AP1039" s="319" t="s">
        <v>460</v>
      </c>
      <c r="AQ1039" s="319"/>
      <c r="AR1039" s="319"/>
      <c r="AS1039" s="319"/>
      <c r="AT1039" s="319"/>
      <c r="AU1039" s="319"/>
      <c r="AV1039" s="319"/>
      <c r="AW1039" s="319"/>
      <c r="AX1039" s="319"/>
    </row>
    <row r="1040" spans="1:50" ht="50.1" customHeight="1" x14ac:dyDescent="0.15">
      <c r="A1040" s="402">
        <v>6</v>
      </c>
      <c r="B1040" s="402">
        <v>1</v>
      </c>
      <c r="C1040" s="436" t="s">
        <v>927</v>
      </c>
      <c r="D1040" s="437"/>
      <c r="E1040" s="437"/>
      <c r="F1040" s="437"/>
      <c r="G1040" s="437"/>
      <c r="H1040" s="437"/>
      <c r="I1040" s="438"/>
      <c r="J1040" s="418">
        <v>1050001042564</v>
      </c>
      <c r="K1040" s="419"/>
      <c r="L1040" s="419"/>
      <c r="M1040" s="419"/>
      <c r="N1040" s="419"/>
      <c r="O1040" s="419"/>
      <c r="P1040" s="420" t="s">
        <v>764</v>
      </c>
      <c r="Q1040" s="315"/>
      <c r="R1040" s="315"/>
      <c r="S1040" s="315"/>
      <c r="T1040" s="315"/>
      <c r="U1040" s="315"/>
      <c r="V1040" s="315"/>
      <c r="W1040" s="315"/>
      <c r="X1040" s="315"/>
      <c r="Y1040" s="421">
        <v>223.3</v>
      </c>
      <c r="Z1040" s="422"/>
      <c r="AA1040" s="422"/>
      <c r="AB1040" s="423"/>
      <c r="AC1040" s="424" t="s">
        <v>511</v>
      </c>
      <c r="AD1040" s="424"/>
      <c r="AE1040" s="424"/>
      <c r="AF1040" s="424"/>
      <c r="AG1040" s="424"/>
      <c r="AH1040" s="426">
        <v>1</v>
      </c>
      <c r="AI1040" s="322"/>
      <c r="AJ1040" s="322"/>
      <c r="AK1040" s="322"/>
      <c r="AL1040" s="427" t="s">
        <v>460</v>
      </c>
      <c r="AM1040" s="428"/>
      <c r="AN1040" s="428"/>
      <c r="AO1040" s="429"/>
      <c r="AP1040" s="319" t="s">
        <v>460</v>
      </c>
      <c r="AQ1040" s="319"/>
      <c r="AR1040" s="319"/>
      <c r="AS1040" s="319"/>
      <c r="AT1040" s="319"/>
      <c r="AU1040" s="319"/>
      <c r="AV1040" s="319"/>
      <c r="AW1040" s="319"/>
      <c r="AX1040" s="319"/>
    </row>
    <row r="1041" spans="1:50" ht="67.5" customHeight="1" x14ac:dyDescent="0.15">
      <c r="A1041" s="402">
        <v>7</v>
      </c>
      <c r="B1041" s="402">
        <v>1</v>
      </c>
      <c r="C1041" s="436" t="s">
        <v>927</v>
      </c>
      <c r="D1041" s="437"/>
      <c r="E1041" s="437"/>
      <c r="F1041" s="437"/>
      <c r="G1041" s="437"/>
      <c r="H1041" s="437"/>
      <c r="I1041" s="438"/>
      <c r="J1041" s="418">
        <v>1050001042564</v>
      </c>
      <c r="K1041" s="419"/>
      <c r="L1041" s="419"/>
      <c r="M1041" s="419"/>
      <c r="N1041" s="419"/>
      <c r="O1041" s="419"/>
      <c r="P1041" s="420" t="s">
        <v>765</v>
      </c>
      <c r="Q1041" s="315"/>
      <c r="R1041" s="315"/>
      <c r="S1041" s="315"/>
      <c r="T1041" s="315"/>
      <c r="U1041" s="315"/>
      <c r="V1041" s="315"/>
      <c r="W1041" s="315"/>
      <c r="X1041" s="315"/>
      <c r="Y1041" s="421">
        <v>168.3</v>
      </c>
      <c r="Z1041" s="422"/>
      <c r="AA1041" s="422"/>
      <c r="AB1041" s="423"/>
      <c r="AC1041" s="424" t="s">
        <v>511</v>
      </c>
      <c r="AD1041" s="424"/>
      <c r="AE1041" s="424"/>
      <c r="AF1041" s="424"/>
      <c r="AG1041" s="424"/>
      <c r="AH1041" s="426">
        <v>1</v>
      </c>
      <c r="AI1041" s="322"/>
      <c r="AJ1041" s="322"/>
      <c r="AK1041" s="322"/>
      <c r="AL1041" s="427" t="s">
        <v>460</v>
      </c>
      <c r="AM1041" s="428"/>
      <c r="AN1041" s="428"/>
      <c r="AO1041" s="429"/>
      <c r="AP1041" s="319" t="s">
        <v>460</v>
      </c>
      <c r="AQ1041" s="319"/>
      <c r="AR1041" s="319"/>
      <c r="AS1041" s="319"/>
      <c r="AT1041" s="319"/>
      <c r="AU1041" s="319"/>
      <c r="AV1041" s="319"/>
      <c r="AW1041" s="319"/>
      <c r="AX1041" s="319"/>
    </row>
    <row r="1042" spans="1:50" ht="73.5" customHeight="1" x14ac:dyDescent="0.15">
      <c r="A1042" s="402">
        <v>8</v>
      </c>
      <c r="B1042" s="402">
        <v>1</v>
      </c>
      <c r="C1042" s="416" t="s">
        <v>567</v>
      </c>
      <c r="D1042" s="417"/>
      <c r="E1042" s="417"/>
      <c r="F1042" s="417"/>
      <c r="G1042" s="417"/>
      <c r="H1042" s="417"/>
      <c r="I1042" s="417"/>
      <c r="J1042" s="418">
        <v>4050001004818</v>
      </c>
      <c r="K1042" s="419"/>
      <c r="L1042" s="419"/>
      <c r="M1042" s="419"/>
      <c r="N1042" s="419"/>
      <c r="O1042" s="419"/>
      <c r="P1042" s="420" t="s">
        <v>758</v>
      </c>
      <c r="Q1042" s="315"/>
      <c r="R1042" s="315"/>
      <c r="S1042" s="315"/>
      <c r="T1042" s="315"/>
      <c r="U1042" s="315"/>
      <c r="V1042" s="315"/>
      <c r="W1042" s="315"/>
      <c r="X1042" s="315"/>
      <c r="Y1042" s="421">
        <v>326.60000000000002</v>
      </c>
      <c r="Z1042" s="422"/>
      <c r="AA1042" s="422"/>
      <c r="AB1042" s="423"/>
      <c r="AC1042" s="424" t="s">
        <v>518</v>
      </c>
      <c r="AD1042" s="424"/>
      <c r="AE1042" s="424"/>
      <c r="AF1042" s="424"/>
      <c r="AG1042" s="424"/>
      <c r="AH1042" s="431" t="s">
        <v>460</v>
      </c>
      <c r="AI1042" s="432"/>
      <c r="AJ1042" s="432"/>
      <c r="AK1042" s="432"/>
      <c r="AL1042" s="427" t="s">
        <v>460</v>
      </c>
      <c r="AM1042" s="428"/>
      <c r="AN1042" s="428"/>
      <c r="AO1042" s="429"/>
      <c r="AP1042" s="319" t="s">
        <v>460</v>
      </c>
      <c r="AQ1042" s="319"/>
      <c r="AR1042" s="319"/>
      <c r="AS1042" s="319"/>
      <c r="AT1042" s="319"/>
      <c r="AU1042" s="319"/>
      <c r="AV1042" s="319"/>
      <c r="AW1042" s="319"/>
      <c r="AX1042" s="319"/>
    </row>
    <row r="1043" spans="1:50" ht="60" customHeight="1" x14ac:dyDescent="0.15">
      <c r="A1043" s="402">
        <v>9</v>
      </c>
      <c r="B1043" s="402">
        <v>1</v>
      </c>
      <c r="C1043" s="416" t="s">
        <v>567</v>
      </c>
      <c r="D1043" s="417"/>
      <c r="E1043" s="417"/>
      <c r="F1043" s="417"/>
      <c r="G1043" s="417"/>
      <c r="H1043" s="417"/>
      <c r="I1043" s="417"/>
      <c r="J1043" s="418">
        <v>4050001004818</v>
      </c>
      <c r="K1043" s="419"/>
      <c r="L1043" s="419"/>
      <c r="M1043" s="419"/>
      <c r="N1043" s="419"/>
      <c r="O1043" s="419"/>
      <c r="P1043" s="420" t="s">
        <v>759</v>
      </c>
      <c r="Q1043" s="315"/>
      <c r="R1043" s="315"/>
      <c r="S1043" s="315"/>
      <c r="T1043" s="315"/>
      <c r="U1043" s="315"/>
      <c r="V1043" s="315"/>
      <c r="W1043" s="315"/>
      <c r="X1043" s="315"/>
      <c r="Y1043" s="421">
        <v>301.3</v>
      </c>
      <c r="Z1043" s="422"/>
      <c r="AA1043" s="422"/>
      <c r="AB1043" s="423"/>
      <c r="AC1043" s="424" t="s">
        <v>518</v>
      </c>
      <c r="AD1043" s="424"/>
      <c r="AE1043" s="424"/>
      <c r="AF1043" s="424"/>
      <c r="AG1043" s="424"/>
      <c r="AH1043" s="426" t="s">
        <v>460</v>
      </c>
      <c r="AI1043" s="322"/>
      <c r="AJ1043" s="322"/>
      <c r="AK1043" s="322"/>
      <c r="AL1043" s="427" t="s">
        <v>460</v>
      </c>
      <c r="AM1043" s="428"/>
      <c r="AN1043" s="428"/>
      <c r="AO1043" s="429"/>
      <c r="AP1043" s="319" t="s">
        <v>460</v>
      </c>
      <c r="AQ1043" s="319"/>
      <c r="AR1043" s="319"/>
      <c r="AS1043" s="319"/>
      <c r="AT1043" s="319"/>
      <c r="AU1043" s="319"/>
      <c r="AV1043" s="319"/>
      <c r="AW1043" s="319"/>
      <c r="AX1043" s="319"/>
    </row>
    <row r="1044" spans="1:50" ht="50.1" customHeight="1" x14ac:dyDescent="0.15">
      <c r="A1044" s="402">
        <v>10</v>
      </c>
      <c r="B1044" s="402">
        <v>1</v>
      </c>
      <c r="C1044" s="416" t="s">
        <v>567</v>
      </c>
      <c r="D1044" s="417"/>
      <c r="E1044" s="417"/>
      <c r="F1044" s="417"/>
      <c r="G1044" s="417"/>
      <c r="H1044" s="417"/>
      <c r="I1044" s="417"/>
      <c r="J1044" s="418">
        <v>4050001004818</v>
      </c>
      <c r="K1044" s="419"/>
      <c r="L1044" s="419"/>
      <c r="M1044" s="419"/>
      <c r="N1044" s="419"/>
      <c r="O1044" s="419"/>
      <c r="P1044" s="420" t="s">
        <v>760</v>
      </c>
      <c r="Q1044" s="315"/>
      <c r="R1044" s="315"/>
      <c r="S1044" s="315"/>
      <c r="T1044" s="315"/>
      <c r="U1044" s="315"/>
      <c r="V1044" s="315"/>
      <c r="W1044" s="315"/>
      <c r="X1044" s="315"/>
      <c r="Y1044" s="421">
        <v>293.2</v>
      </c>
      <c r="Z1044" s="422"/>
      <c r="AA1044" s="422"/>
      <c r="AB1044" s="423"/>
      <c r="AC1044" s="424" t="s">
        <v>511</v>
      </c>
      <c r="AD1044" s="424"/>
      <c r="AE1044" s="424"/>
      <c r="AF1044" s="424"/>
      <c r="AG1044" s="424"/>
      <c r="AH1044" s="426">
        <v>1</v>
      </c>
      <c r="AI1044" s="322"/>
      <c r="AJ1044" s="322"/>
      <c r="AK1044" s="322"/>
      <c r="AL1044" s="427" t="s">
        <v>460</v>
      </c>
      <c r="AM1044" s="428"/>
      <c r="AN1044" s="428"/>
      <c r="AO1044" s="429"/>
      <c r="AP1044" s="319" t="s">
        <v>460</v>
      </c>
      <c r="AQ1044" s="319"/>
      <c r="AR1044" s="319"/>
      <c r="AS1044" s="319"/>
      <c r="AT1044" s="319"/>
      <c r="AU1044" s="319"/>
      <c r="AV1044" s="319"/>
      <c r="AW1044" s="319"/>
      <c r="AX1044" s="319"/>
    </row>
    <row r="1045" spans="1:50" ht="46.5" customHeight="1" x14ac:dyDescent="0.15">
      <c r="A1045" s="402">
        <v>11</v>
      </c>
      <c r="B1045" s="402">
        <v>1</v>
      </c>
      <c r="C1045" s="416" t="s">
        <v>567</v>
      </c>
      <c r="D1045" s="417"/>
      <c r="E1045" s="417"/>
      <c r="F1045" s="417"/>
      <c r="G1045" s="417"/>
      <c r="H1045" s="417"/>
      <c r="I1045" s="417"/>
      <c r="J1045" s="418">
        <v>4050001004818</v>
      </c>
      <c r="K1045" s="419"/>
      <c r="L1045" s="419"/>
      <c r="M1045" s="419"/>
      <c r="N1045" s="419"/>
      <c r="O1045" s="419"/>
      <c r="P1045" s="420" t="s">
        <v>761</v>
      </c>
      <c r="Q1045" s="315"/>
      <c r="R1045" s="315"/>
      <c r="S1045" s="315"/>
      <c r="T1045" s="315"/>
      <c r="U1045" s="315"/>
      <c r="V1045" s="315"/>
      <c r="W1045" s="315"/>
      <c r="X1045" s="315"/>
      <c r="Y1045" s="421">
        <v>238.2</v>
      </c>
      <c r="Z1045" s="422"/>
      <c r="AA1045" s="422"/>
      <c r="AB1045" s="423"/>
      <c r="AC1045" s="424" t="s">
        <v>518</v>
      </c>
      <c r="AD1045" s="424"/>
      <c r="AE1045" s="424"/>
      <c r="AF1045" s="424"/>
      <c r="AG1045" s="424"/>
      <c r="AH1045" s="426" t="s">
        <v>460</v>
      </c>
      <c r="AI1045" s="322"/>
      <c r="AJ1045" s="322"/>
      <c r="AK1045" s="322"/>
      <c r="AL1045" s="427" t="s">
        <v>460</v>
      </c>
      <c r="AM1045" s="428"/>
      <c r="AN1045" s="428"/>
      <c r="AO1045" s="429"/>
      <c r="AP1045" s="319" t="s">
        <v>460</v>
      </c>
      <c r="AQ1045" s="319"/>
      <c r="AR1045" s="319"/>
      <c r="AS1045" s="319"/>
      <c r="AT1045" s="319"/>
      <c r="AU1045" s="319"/>
      <c r="AV1045" s="319"/>
      <c r="AW1045" s="319"/>
      <c r="AX1045" s="319"/>
    </row>
    <row r="1046" spans="1:50" ht="48" customHeight="1" x14ac:dyDescent="0.15">
      <c r="A1046" s="402">
        <v>12</v>
      </c>
      <c r="B1046" s="402">
        <v>1</v>
      </c>
      <c r="C1046" s="416" t="s">
        <v>603</v>
      </c>
      <c r="D1046" s="417"/>
      <c r="E1046" s="417"/>
      <c r="F1046" s="417"/>
      <c r="G1046" s="417"/>
      <c r="H1046" s="417"/>
      <c r="I1046" s="417"/>
      <c r="J1046" s="418" t="s">
        <v>460</v>
      </c>
      <c r="K1046" s="419"/>
      <c r="L1046" s="419"/>
      <c r="M1046" s="419"/>
      <c r="N1046" s="419"/>
      <c r="O1046" s="419"/>
      <c r="P1046" s="433" t="s">
        <v>858</v>
      </c>
      <c r="Q1046" s="434"/>
      <c r="R1046" s="434"/>
      <c r="S1046" s="434"/>
      <c r="T1046" s="434"/>
      <c r="U1046" s="434"/>
      <c r="V1046" s="434"/>
      <c r="W1046" s="434"/>
      <c r="X1046" s="435"/>
      <c r="Y1046" s="421">
        <v>832.2</v>
      </c>
      <c r="Z1046" s="422"/>
      <c r="AA1046" s="422"/>
      <c r="AB1046" s="423"/>
      <c r="AC1046" s="424" t="s">
        <v>511</v>
      </c>
      <c r="AD1046" s="424"/>
      <c r="AE1046" s="424"/>
      <c r="AF1046" s="424"/>
      <c r="AG1046" s="424"/>
      <c r="AH1046" s="426">
        <v>1</v>
      </c>
      <c r="AI1046" s="322"/>
      <c r="AJ1046" s="322"/>
      <c r="AK1046" s="322"/>
      <c r="AL1046" s="427">
        <v>99.87</v>
      </c>
      <c r="AM1046" s="428"/>
      <c r="AN1046" s="428"/>
      <c r="AO1046" s="429"/>
      <c r="AP1046" s="319" t="s">
        <v>460</v>
      </c>
      <c r="AQ1046" s="319"/>
      <c r="AR1046" s="319"/>
      <c r="AS1046" s="319"/>
      <c r="AT1046" s="319"/>
      <c r="AU1046" s="319"/>
      <c r="AV1046" s="319"/>
      <c r="AW1046" s="319"/>
      <c r="AX1046" s="319"/>
    </row>
    <row r="1047" spans="1:50" ht="44.25" customHeight="1" x14ac:dyDescent="0.15">
      <c r="A1047" s="402">
        <v>13</v>
      </c>
      <c r="B1047" s="402">
        <v>1</v>
      </c>
      <c r="C1047" s="416" t="s">
        <v>603</v>
      </c>
      <c r="D1047" s="417"/>
      <c r="E1047" s="417"/>
      <c r="F1047" s="417"/>
      <c r="G1047" s="417"/>
      <c r="H1047" s="417"/>
      <c r="I1047" s="417"/>
      <c r="J1047" s="418" t="s">
        <v>460</v>
      </c>
      <c r="K1047" s="419"/>
      <c r="L1047" s="419"/>
      <c r="M1047" s="419"/>
      <c r="N1047" s="419"/>
      <c r="O1047" s="419"/>
      <c r="P1047" s="433" t="s">
        <v>859</v>
      </c>
      <c r="Q1047" s="434"/>
      <c r="R1047" s="434"/>
      <c r="S1047" s="434"/>
      <c r="T1047" s="434"/>
      <c r="U1047" s="434"/>
      <c r="V1047" s="434"/>
      <c r="W1047" s="434"/>
      <c r="X1047" s="435"/>
      <c r="Y1047" s="421">
        <v>26</v>
      </c>
      <c r="Z1047" s="422"/>
      <c r="AA1047" s="422"/>
      <c r="AB1047" s="423"/>
      <c r="AC1047" s="430" t="s">
        <v>516</v>
      </c>
      <c r="AD1047" s="430"/>
      <c r="AE1047" s="430"/>
      <c r="AF1047" s="430"/>
      <c r="AG1047" s="430"/>
      <c r="AH1047" s="426">
        <v>1</v>
      </c>
      <c r="AI1047" s="322"/>
      <c r="AJ1047" s="322"/>
      <c r="AK1047" s="322"/>
      <c r="AL1047" s="427">
        <v>99.8</v>
      </c>
      <c r="AM1047" s="428"/>
      <c r="AN1047" s="428"/>
      <c r="AO1047" s="429"/>
      <c r="AP1047" s="319" t="s">
        <v>460</v>
      </c>
      <c r="AQ1047" s="319"/>
      <c r="AR1047" s="319"/>
      <c r="AS1047" s="319"/>
      <c r="AT1047" s="319"/>
      <c r="AU1047" s="319"/>
      <c r="AV1047" s="319"/>
      <c r="AW1047" s="319"/>
      <c r="AX1047" s="319"/>
    </row>
    <row r="1048" spans="1:50" ht="39" customHeight="1" x14ac:dyDescent="0.15">
      <c r="A1048" s="402">
        <v>14</v>
      </c>
      <c r="B1048" s="402">
        <v>1</v>
      </c>
      <c r="C1048" s="416" t="s">
        <v>602</v>
      </c>
      <c r="D1048" s="417"/>
      <c r="E1048" s="417"/>
      <c r="F1048" s="417"/>
      <c r="G1048" s="417"/>
      <c r="H1048" s="417"/>
      <c r="I1048" s="417"/>
      <c r="J1048" s="418">
        <v>4210001010857</v>
      </c>
      <c r="K1048" s="419"/>
      <c r="L1048" s="419"/>
      <c r="M1048" s="419"/>
      <c r="N1048" s="419"/>
      <c r="O1048" s="419"/>
      <c r="P1048" s="420" t="s">
        <v>766</v>
      </c>
      <c r="Q1048" s="315"/>
      <c r="R1048" s="315"/>
      <c r="S1048" s="315"/>
      <c r="T1048" s="315"/>
      <c r="U1048" s="315"/>
      <c r="V1048" s="315"/>
      <c r="W1048" s="315"/>
      <c r="X1048" s="315"/>
      <c r="Y1048" s="421">
        <v>191.7</v>
      </c>
      <c r="Z1048" s="422"/>
      <c r="AA1048" s="422"/>
      <c r="AB1048" s="423"/>
      <c r="AC1048" s="424" t="s">
        <v>511</v>
      </c>
      <c r="AD1048" s="424"/>
      <c r="AE1048" s="424"/>
      <c r="AF1048" s="424"/>
      <c r="AG1048" s="424"/>
      <c r="AH1048" s="426">
        <v>2</v>
      </c>
      <c r="AI1048" s="322"/>
      <c r="AJ1048" s="322"/>
      <c r="AK1048" s="322"/>
      <c r="AL1048" s="427" t="s">
        <v>460</v>
      </c>
      <c r="AM1048" s="428"/>
      <c r="AN1048" s="428"/>
      <c r="AO1048" s="429"/>
      <c r="AP1048" s="319" t="s">
        <v>460</v>
      </c>
      <c r="AQ1048" s="319"/>
      <c r="AR1048" s="319"/>
      <c r="AS1048" s="319"/>
      <c r="AT1048" s="319"/>
      <c r="AU1048" s="319"/>
      <c r="AV1048" s="319"/>
      <c r="AW1048" s="319"/>
      <c r="AX1048" s="319"/>
    </row>
    <row r="1049" spans="1:50" ht="30" customHeight="1" x14ac:dyDescent="0.15">
      <c r="A1049" s="402">
        <v>15</v>
      </c>
      <c r="B1049" s="402">
        <v>1</v>
      </c>
      <c r="C1049" s="416" t="s">
        <v>602</v>
      </c>
      <c r="D1049" s="417"/>
      <c r="E1049" s="417"/>
      <c r="F1049" s="417"/>
      <c r="G1049" s="417"/>
      <c r="H1049" s="417"/>
      <c r="I1049" s="417"/>
      <c r="J1049" s="418">
        <v>4210001010857</v>
      </c>
      <c r="K1049" s="419"/>
      <c r="L1049" s="419"/>
      <c r="M1049" s="419"/>
      <c r="N1049" s="419"/>
      <c r="O1049" s="419"/>
      <c r="P1049" s="433" t="s">
        <v>767</v>
      </c>
      <c r="Q1049" s="434"/>
      <c r="R1049" s="434"/>
      <c r="S1049" s="434"/>
      <c r="T1049" s="434"/>
      <c r="U1049" s="434"/>
      <c r="V1049" s="434"/>
      <c r="W1049" s="434"/>
      <c r="X1049" s="435"/>
      <c r="Y1049" s="421">
        <v>177.8</v>
      </c>
      <c r="Z1049" s="422"/>
      <c r="AA1049" s="422"/>
      <c r="AB1049" s="423"/>
      <c r="AC1049" s="424" t="s">
        <v>518</v>
      </c>
      <c r="AD1049" s="424"/>
      <c r="AE1049" s="424"/>
      <c r="AF1049" s="424"/>
      <c r="AG1049" s="424"/>
      <c r="AH1049" s="426" t="s">
        <v>460</v>
      </c>
      <c r="AI1049" s="322"/>
      <c r="AJ1049" s="322"/>
      <c r="AK1049" s="322"/>
      <c r="AL1049" s="427" t="s">
        <v>460</v>
      </c>
      <c r="AM1049" s="428"/>
      <c r="AN1049" s="428"/>
      <c r="AO1049" s="429"/>
      <c r="AP1049" s="319" t="s">
        <v>460</v>
      </c>
      <c r="AQ1049" s="319"/>
      <c r="AR1049" s="319"/>
      <c r="AS1049" s="319"/>
      <c r="AT1049" s="319"/>
      <c r="AU1049" s="319"/>
      <c r="AV1049" s="319"/>
      <c r="AW1049" s="319"/>
      <c r="AX1049" s="319"/>
    </row>
    <row r="1050" spans="1:50" ht="50.1" customHeight="1" x14ac:dyDescent="0.15">
      <c r="A1050" s="402">
        <v>16</v>
      </c>
      <c r="B1050" s="402">
        <v>1</v>
      </c>
      <c r="C1050" s="416" t="s">
        <v>602</v>
      </c>
      <c r="D1050" s="417"/>
      <c r="E1050" s="417"/>
      <c r="F1050" s="417"/>
      <c r="G1050" s="417"/>
      <c r="H1050" s="417"/>
      <c r="I1050" s="417"/>
      <c r="J1050" s="418">
        <v>4210001010857</v>
      </c>
      <c r="K1050" s="419"/>
      <c r="L1050" s="419"/>
      <c r="M1050" s="419"/>
      <c r="N1050" s="419"/>
      <c r="O1050" s="419"/>
      <c r="P1050" s="433" t="s">
        <v>768</v>
      </c>
      <c r="Q1050" s="434"/>
      <c r="R1050" s="434"/>
      <c r="S1050" s="434"/>
      <c r="T1050" s="434"/>
      <c r="U1050" s="434"/>
      <c r="V1050" s="434"/>
      <c r="W1050" s="434"/>
      <c r="X1050" s="435"/>
      <c r="Y1050" s="421">
        <v>172.8</v>
      </c>
      <c r="Z1050" s="422"/>
      <c r="AA1050" s="422"/>
      <c r="AB1050" s="423"/>
      <c r="AC1050" s="424" t="s">
        <v>518</v>
      </c>
      <c r="AD1050" s="424"/>
      <c r="AE1050" s="424"/>
      <c r="AF1050" s="424"/>
      <c r="AG1050" s="424"/>
      <c r="AH1050" s="426" t="s">
        <v>460</v>
      </c>
      <c r="AI1050" s="322"/>
      <c r="AJ1050" s="322"/>
      <c r="AK1050" s="322"/>
      <c r="AL1050" s="427" t="s">
        <v>460</v>
      </c>
      <c r="AM1050" s="428"/>
      <c r="AN1050" s="428"/>
      <c r="AO1050" s="429"/>
      <c r="AP1050" s="319" t="s">
        <v>460</v>
      </c>
      <c r="AQ1050" s="319"/>
      <c r="AR1050" s="319"/>
      <c r="AS1050" s="319"/>
      <c r="AT1050" s="319"/>
      <c r="AU1050" s="319"/>
      <c r="AV1050" s="319"/>
      <c r="AW1050" s="319"/>
      <c r="AX1050" s="319"/>
    </row>
    <row r="1051" spans="1:50" s="16" customFormat="1" ht="50.1" customHeight="1" x14ac:dyDescent="0.15">
      <c r="A1051" s="402">
        <v>17</v>
      </c>
      <c r="B1051" s="402">
        <v>1</v>
      </c>
      <c r="C1051" s="416" t="s">
        <v>602</v>
      </c>
      <c r="D1051" s="417"/>
      <c r="E1051" s="417"/>
      <c r="F1051" s="417"/>
      <c r="G1051" s="417"/>
      <c r="H1051" s="417"/>
      <c r="I1051" s="417"/>
      <c r="J1051" s="418">
        <v>4210001010857</v>
      </c>
      <c r="K1051" s="419"/>
      <c r="L1051" s="419"/>
      <c r="M1051" s="419"/>
      <c r="N1051" s="419"/>
      <c r="O1051" s="419"/>
      <c r="P1051" s="433" t="s">
        <v>769</v>
      </c>
      <c r="Q1051" s="434"/>
      <c r="R1051" s="434"/>
      <c r="S1051" s="434"/>
      <c r="T1051" s="434"/>
      <c r="U1051" s="434"/>
      <c r="V1051" s="434"/>
      <c r="W1051" s="434"/>
      <c r="X1051" s="435"/>
      <c r="Y1051" s="421">
        <v>147</v>
      </c>
      <c r="Z1051" s="422"/>
      <c r="AA1051" s="422"/>
      <c r="AB1051" s="423"/>
      <c r="AC1051" s="424" t="s">
        <v>518</v>
      </c>
      <c r="AD1051" s="424"/>
      <c r="AE1051" s="424"/>
      <c r="AF1051" s="424"/>
      <c r="AG1051" s="424"/>
      <c r="AH1051" s="426" t="s">
        <v>460</v>
      </c>
      <c r="AI1051" s="322"/>
      <c r="AJ1051" s="322"/>
      <c r="AK1051" s="322"/>
      <c r="AL1051" s="427" t="s">
        <v>460</v>
      </c>
      <c r="AM1051" s="428"/>
      <c r="AN1051" s="428"/>
      <c r="AO1051" s="429"/>
      <c r="AP1051" s="319" t="s">
        <v>460</v>
      </c>
      <c r="AQ1051" s="319"/>
      <c r="AR1051" s="319"/>
      <c r="AS1051" s="319"/>
      <c r="AT1051" s="319"/>
      <c r="AU1051" s="319"/>
      <c r="AV1051" s="319"/>
      <c r="AW1051" s="319"/>
      <c r="AX1051" s="319"/>
    </row>
    <row r="1052" spans="1:50" ht="60" customHeight="1" x14ac:dyDescent="0.15">
      <c r="A1052" s="402">
        <v>18</v>
      </c>
      <c r="B1052" s="402">
        <v>1</v>
      </c>
      <c r="C1052" s="416" t="s">
        <v>566</v>
      </c>
      <c r="D1052" s="417"/>
      <c r="E1052" s="417"/>
      <c r="F1052" s="417"/>
      <c r="G1052" s="417"/>
      <c r="H1052" s="417"/>
      <c r="I1052" s="417"/>
      <c r="J1052" s="418">
        <v>8050001004814</v>
      </c>
      <c r="K1052" s="419"/>
      <c r="L1052" s="419"/>
      <c r="M1052" s="419"/>
      <c r="N1052" s="419"/>
      <c r="O1052" s="419"/>
      <c r="P1052" s="433" t="s">
        <v>770</v>
      </c>
      <c r="Q1052" s="434"/>
      <c r="R1052" s="434"/>
      <c r="S1052" s="434"/>
      <c r="T1052" s="434"/>
      <c r="U1052" s="434"/>
      <c r="V1052" s="434"/>
      <c r="W1052" s="434"/>
      <c r="X1052" s="435"/>
      <c r="Y1052" s="421">
        <v>313.3</v>
      </c>
      <c r="Z1052" s="422"/>
      <c r="AA1052" s="422"/>
      <c r="AB1052" s="423"/>
      <c r="AC1052" s="424" t="s">
        <v>518</v>
      </c>
      <c r="AD1052" s="424"/>
      <c r="AE1052" s="424"/>
      <c r="AF1052" s="424"/>
      <c r="AG1052" s="424"/>
      <c r="AH1052" s="426" t="s">
        <v>460</v>
      </c>
      <c r="AI1052" s="322"/>
      <c r="AJ1052" s="322"/>
      <c r="AK1052" s="322"/>
      <c r="AL1052" s="427" t="s">
        <v>460</v>
      </c>
      <c r="AM1052" s="428"/>
      <c r="AN1052" s="428"/>
      <c r="AO1052" s="429"/>
      <c r="AP1052" s="319" t="s">
        <v>460</v>
      </c>
      <c r="AQ1052" s="319"/>
      <c r="AR1052" s="319"/>
      <c r="AS1052" s="319"/>
      <c r="AT1052" s="319"/>
      <c r="AU1052" s="319"/>
      <c r="AV1052" s="319"/>
      <c r="AW1052" s="319"/>
      <c r="AX1052" s="319"/>
    </row>
    <row r="1053" spans="1:50" ht="48" customHeight="1" x14ac:dyDescent="0.15">
      <c r="A1053" s="402">
        <v>19</v>
      </c>
      <c r="B1053" s="402">
        <v>1</v>
      </c>
      <c r="C1053" s="416" t="s">
        <v>566</v>
      </c>
      <c r="D1053" s="417"/>
      <c r="E1053" s="417"/>
      <c r="F1053" s="417"/>
      <c r="G1053" s="417"/>
      <c r="H1053" s="417"/>
      <c r="I1053" s="417"/>
      <c r="J1053" s="418">
        <v>8050001004814</v>
      </c>
      <c r="K1053" s="419"/>
      <c r="L1053" s="419"/>
      <c r="M1053" s="419"/>
      <c r="N1053" s="419"/>
      <c r="O1053" s="419"/>
      <c r="P1053" s="433" t="s">
        <v>771</v>
      </c>
      <c r="Q1053" s="434"/>
      <c r="R1053" s="434"/>
      <c r="S1053" s="434"/>
      <c r="T1053" s="434"/>
      <c r="U1053" s="434"/>
      <c r="V1053" s="434"/>
      <c r="W1053" s="434"/>
      <c r="X1053" s="435"/>
      <c r="Y1053" s="421">
        <v>208</v>
      </c>
      <c r="Z1053" s="422"/>
      <c r="AA1053" s="422"/>
      <c r="AB1053" s="423"/>
      <c r="AC1053" s="424" t="s">
        <v>511</v>
      </c>
      <c r="AD1053" s="424"/>
      <c r="AE1053" s="424"/>
      <c r="AF1053" s="424"/>
      <c r="AG1053" s="424"/>
      <c r="AH1053" s="426">
        <v>2</v>
      </c>
      <c r="AI1053" s="322"/>
      <c r="AJ1053" s="322"/>
      <c r="AK1053" s="322"/>
      <c r="AL1053" s="427" t="s">
        <v>460</v>
      </c>
      <c r="AM1053" s="428"/>
      <c r="AN1053" s="428"/>
      <c r="AO1053" s="429"/>
      <c r="AP1053" s="319" t="s">
        <v>460</v>
      </c>
      <c r="AQ1053" s="319"/>
      <c r="AR1053" s="319"/>
      <c r="AS1053" s="319"/>
      <c r="AT1053" s="319"/>
      <c r="AU1053" s="319"/>
      <c r="AV1053" s="319"/>
      <c r="AW1053" s="319"/>
      <c r="AX1053" s="319"/>
    </row>
    <row r="1054" spans="1:50" ht="50.1" customHeight="1" x14ac:dyDescent="0.15">
      <c r="A1054" s="402">
        <v>20</v>
      </c>
      <c r="B1054" s="402">
        <v>1</v>
      </c>
      <c r="C1054" s="416" t="s">
        <v>566</v>
      </c>
      <c r="D1054" s="417"/>
      <c r="E1054" s="417"/>
      <c r="F1054" s="417"/>
      <c r="G1054" s="417"/>
      <c r="H1054" s="417"/>
      <c r="I1054" s="417"/>
      <c r="J1054" s="418">
        <v>8050001004814</v>
      </c>
      <c r="K1054" s="419"/>
      <c r="L1054" s="419"/>
      <c r="M1054" s="419"/>
      <c r="N1054" s="419"/>
      <c r="O1054" s="419"/>
      <c r="P1054" s="433" t="s">
        <v>772</v>
      </c>
      <c r="Q1054" s="434"/>
      <c r="R1054" s="434"/>
      <c r="S1054" s="434"/>
      <c r="T1054" s="434"/>
      <c r="U1054" s="434"/>
      <c r="V1054" s="434"/>
      <c r="W1054" s="434"/>
      <c r="X1054" s="435"/>
      <c r="Y1054" s="421">
        <v>69</v>
      </c>
      <c r="Z1054" s="422"/>
      <c r="AA1054" s="422"/>
      <c r="AB1054" s="423"/>
      <c r="AC1054" s="424" t="s">
        <v>518</v>
      </c>
      <c r="AD1054" s="424"/>
      <c r="AE1054" s="424"/>
      <c r="AF1054" s="424"/>
      <c r="AG1054" s="424"/>
      <c r="AH1054" s="426" t="s">
        <v>460</v>
      </c>
      <c r="AI1054" s="322"/>
      <c r="AJ1054" s="322"/>
      <c r="AK1054" s="322"/>
      <c r="AL1054" s="427" t="s">
        <v>460</v>
      </c>
      <c r="AM1054" s="428"/>
      <c r="AN1054" s="428"/>
      <c r="AO1054" s="429"/>
      <c r="AP1054" s="319" t="s">
        <v>460</v>
      </c>
      <c r="AQ1054" s="319"/>
      <c r="AR1054" s="319"/>
      <c r="AS1054" s="319"/>
      <c r="AT1054" s="319"/>
      <c r="AU1054" s="319"/>
      <c r="AV1054" s="319"/>
      <c r="AW1054" s="319"/>
      <c r="AX1054" s="319"/>
    </row>
    <row r="1055" spans="1:50" ht="50.1" customHeight="1" x14ac:dyDescent="0.15">
      <c r="A1055" s="402">
        <v>21</v>
      </c>
      <c r="B1055" s="402">
        <v>1</v>
      </c>
      <c r="C1055" s="416" t="s">
        <v>566</v>
      </c>
      <c r="D1055" s="417"/>
      <c r="E1055" s="417"/>
      <c r="F1055" s="417"/>
      <c r="G1055" s="417"/>
      <c r="H1055" s="417"/>
      <c r="I1055" s="417"/>
      <c r="J1055" s="418">
        <v>8050001004814</v>
      </c>
      <c r="K1055" s="419"/>
      <c r="L1055" s="419"/>
      <c r="M1055" s="419"/>
      <c r="N1055" s="419"/>
      <c r="O1055" s="419"/>
      <c r="P1055" s="433" t="s">
        <v>773</v>
      </c>
      <c r="Q1055" s="434"/>
      <c r="R1055" s="434"/>
      <c r="S1055" s="434"/>
      <c r="T1055" s="434"/>
      <c r="U1055" s="434"/>
      <c r="V1055" s="434"/>
      <c r="W1055" s="434"/>
      <c r="X1055" s="435"/>
      <c r="Y1055" s="421">
        <v>28.6</v>
      </c>
      <c r="Z1055" s="422"/>
      <c r="AA1055" s="422"/>
      <c r="AB1055" s="423"/>
      <c r="AC1055" s="424" t="s">
        <v>518</v>
      </c>
      <c r="AD1055" s="424"/>
      <c r="AE1055" s="424"/>
      <c r="AF1055" s="424"/>
      <c r="AG1055" s="424"/>
      <c r="AH1055" s="426" t="s">
        <v>460</v>
      </c>
      <c r="AI1055" s="322"/>
      <c r="AJ1055" s="322"/>
      <c r="AK1055" s="322"/>
      <c r="AL1055" s="427" t="s">
        <v>460</v>
      </c>
      <c r="AM1055" s="428"/>
      <c r="AN1055" s="428"/>
      <c r="AO1055" s="429"/>
      <c r="AP1055" s="319" t="s">
        <v>460</v>
      </c>
      <c r="AQ1055" s="319"/>
      <c r="AR1055" s="319"/>
      <c r="AS1055" s="319"/>
      <c r="AT1055" s="319"/>
      <c r="AU1055" s="319"/>
      <c r="AV1055" s="319"/>
      <c r="AW1055" s="319"/>
      <c r="AX1055" s="319"/>
    </row>
    <row r="1056" spans="1:50" ht="43.5" customHeight="1" x14ac:dyDescent="0.15">
      <c r="A1056" s="402">
        <v>22</v>
      </c>
      <c r="B1056" s="402">
        <v>1</v>
      </c>
      <c r="C1056" s="416" t="s">
        <v>605</v>
      </c>
      <c r="D1056" s="417"/>
      <c r="E1056" s="417"/>
      <c r="F1056" s="417"/>
      <c r="G1056" s="417"/>
      <c r="H1056" s="417"/>
      <c r="I1056" s="417"/>
      <c r="J1056" s="418">
        <v>3260001020092</v>
      </c>
      <c r="K1056" s="419"/>
      <c r="L1056" s="419"/>
      <c r="M1056" s="419"/>
      <c r="N1056" s="419"/>
      <c r="O1056" s="419"/>
      <c r="P1056" s="420" t="s">
        <v>779</v>
      </c>
      <c r="Q1056" s="315"/>
      <c r="R1056" s="315"/>
      <c r="S1056" s="315"/>
      <c r="T1056" s="315"/>
      <c r="U1056" s="315"/>
      <c r="V1056" s="315"/>
      <c r="W1056" s="315"/>
      <c r="X1056" s="315"/>
      <c r="Y1056" s="421">
        <v>371.7</v>
      </c>
      <c r="Z1056" s="422"/>
      <c r="AA1056" s="422"/>
      <c r="AB1056" s="423"/>
      <c r="AC1056" s="424" t="s">
        <v>511</v>
      </c>
      <c r="AD1056" s="424"/>
      <c r="AE1056" s="424"/>
      <c r="AF1056" s="424"/>
      <c r="AG1056" s="424"/>
      <c r="AH1056" s="426">
        <v>1</v>
      </c>
      <c r="AI1056" s="322"/>
      <c r="AJ1056" s="322"/>
      <c r="AK1056" s="322"/>
      <c r="AL1056" s="427" t="s">
        <v>460</v>
      </c>
      <c r="AM1056" s="428"/>
      <c r="AN1056" s="428"/>
      <c r="AO1056" s="429"/>
      <c r="AP1056" s="319" t="s">
        <v>460</v>
      </c>
      <c r="AQ1056" s="319"/>
      <c r="AR1056" s="319"/>
      <c r="AS1056" s="319"/>
      <c r="AT1056" s="319"/>
      <c r="AU1056" s="319"/>
      <c r="AV1056" s="319"/>
      <c r="AW1056" s="319"/>
      <c r="AX1056" s="319"/>
    </row>
    <row r="1057" spans="1:50" ht="60" customHeight="1" x14ac:dyDescent="0.15">
      <c r="A1057" s="402">
        <v>23</v>
      </c>
      <c r="B1057" s="402">
        <v>1</v>
      </c>
      <c r="C1057" s="416" t="s">
        <v>605</v>
      </c>
      <c r="D1057" s="417"/>
      <c r="E1057" s="417"/>
      <c r="F1057" s="417"/>
      <c r="G1057" s="417"/>
      <c r="H1057" s="417"/>
      <c r="I1057" s="417"/>
      <c r="J1057" s="418">
        <v>3260001020092</v>
      </c>
      <c r="K1057" s="419"/>
      <c r="L1057" s="419"/>
      <c r="M1057" s="419"/>
      <c r="N1057" s="419"/>
      <c r="O1057" s="419"/>
      <c r="P1057" s="420" t="s">
        <v>780</v>
      </c>
      <c r="Q1057" s="315"/>
      <c r="R1057" s="315"/>
      <c r="S1057" s="315"/>
      <c r="T1057" s="315"/>
      <c r="U1057" s="315"/>
      <c r="V1057" s="315"/>
      <c r="W1057" s="315"/>
      <c r="X1057" s="315"/>
      <c r="Y1057" s="421">
        <v>83.9</v>
      </c>
      <c r="Z1057" s="422"/>
      <c r="AA1057" s="422"/>
      <c r="AB1057" s="423"/>
      <c r="AC1057" s="424" t="s">
        <v>518</v>
      </c>
      <c r="AD1057" s="424"/>
      <c r="AE1057" s="424"/>
      <c r="AF1057" s="424"/>
      <c r="AG1057" s="424"/>
      <c r="AH1057" s="426" t="s">
        <v>460</v>
      </c>
      <c r="AI1057" s="322"/>
      <c r="AJ1057" s="322"/>
      <c r="AK1057" s="322"/>
      <c r="AL1057" s="427" t="s">
        <v>460</v>
      </c>
      <c r="AM1057" s="428"/>
      <c r="AN1057" s="428"/>
      <c r="AO1057" s="429"/>
      <c r="AP1057" s="319" t="s">
        <v>460</v>
      </c>
      <c r="AQ1057" s="319"/>
      <c r="AR1057" s="319"/>
      <c r="AS1057" s="319"/>
      <c r="AT1057" s="319"/>
      <c r="AU1057" s="319"/>
      <c r="AV1057" s="319"/>
      <c r="AW1057" s="319"/>
      <c r="AX1057" s="319"/>
    </row>
    <row r="1058" spans="1:50" ht="50.1" customHeight="1" x14ac:dyDescent="0.15">
      <c r="A1058" s="402">
        <v>24</v>
      </c>
      <c r="B1058" s="402">
        <v>1</v>
      </c>
      <c r="C1058" s="416" t="s">
        <v>605</v>
      </c>
      <c r="D1058" s="417"/>
      <c r="E1058" s="417"/>
      <c r="F1058" s="417"/>
      <c r="G1058" s="417"/>
      <c r="H1058" s="417"/>
      <c r="I1058" s="417"/>
      <c r="J1058" s="418">
        <v>3260001020092</v>
      </c>
      <c r="K1058" s="419"/>
      <c r="L1058" s="419"/>
      <c r="M1058" s="419"/>
      <c r="N1058" s="419"/>
      <c r="O1058" s="419"/>
      <c r="P1058" s="420" t="s">
        <v>781</v>
      </c>
      <c r="Q1058" s="315"/>
      <c r="R1058" s="315"/>
      <c r="S1058" s="315"/>
      <c r="T1058" s="315"/>
      <c r="U1058" s="315"/>
      <c r="V1058" s="315"/>
      <c r="W1058" s="315"/>
      <c r="X1058" s="315"/>
      <c r="Y1058" s="421">
        <v>65.099999999999994</v>
      </c>
      <c r="Z1058" s="422"/>
      <c r="AA1058" s="422"/>
      <c r="AB1058" s="423"/>
      <c r="AC1058" s="430" t="s">
        <v>513</v>
      </c>
      <c r="AD1058" s="430"/>
      <c r="AE1058" s="430"/>
      <c r="AF1058" s="430"/>
      <c r="AG1058" s="430"/>
      <c r="AH1058" s="426">
        <v>1</v>
      </c>
      <c r="AI1058" s="322"/>
      <c r="AJ1058" s="322"/>
      <c r="AK1058" s="322"/>
      <c r="AL1058" s="427" t="s">
        <v>460</v>
      </c>
      <c r="AM1058" s="428"/>
      <c r="AN1058" s="428"/>
      <c r="AO1058" s="429"/>
      <c r="AP1058" s="319" t="s">
        <v>460</v>
      </c>
      <c r="AQ1058" s="319"/>
      <c r="AR1058" s="319"/>
      <c r="AS1058" s="319"/>
      <c r="AT1058" s="319"/>
      <c r="AU1058" s="319"/>
      <c r="AV1058" s="319"/>
      <c r="AW1058" s="319"/>
      <c r="AX1058" s="319"/>
    </row>
    <row r="1059" spans="1:50" ht="48" customHeight="1" x14ac:dyDescent="0.15">
      <c r="A1059" s="402">
        <v>25</v>
      </c>
      <c r="B1059" s="402">
        <v>1</v>
      </c>
      <c r="C1059" s="416" t="s">
        <v>574</v>
      </c>
      <c r="D1059" s="417"/>
      <c r="E1059" s="417"/>
      <c r="F1059" s="417"/>
      <c r="G1059" s="417"/>
      <c r="H1059" s="417"/>
      <c r="I1059" s="417"/>
      <c r="J1059" s="418">
        <v>1050001004639</v>
      </c>
      <c r="K1059" s="419"/>
      <c r="L1059" s="419"/>
      <c r="M1059" s="419"/>
      <c r="N1059" s="419"/>
      <c r="O1059" s="419"/>
      <c r="P1059" s="420" t="s">
        <v>774</v>
      </c>
      <c r="Q1059" s="315"/>
      <c r="R1059" s="315"/>
      <c r="S1059" s="315"/>
      <c r="T1059" s="315"/>
      <c r="U1059" s="315"/>
      <c r="V1059" s="315"/>
      <c r="W1059" s="315"/>
      <c r="X1059" s="315"/>
      <c r="Y1059" s="421">
        <v>348.9</v>
      </c>
      <c r="Z1059" s="422"/>
      <c r="AA1059" s="422"/>
      <c r="AB1059" s="423"/>
      <c r="AC1059" s="424" t="s">
        <v>518</v>
      </c>
      <c r="AD1059" s="424"/>
      <c r="AE1059" s="424"/>
      <c r="AF1059" s="424"/>
      <c r="AG1059" s="424"/>
      <c r="AH1059" s="426" t="s">
        <v>460</v>
      </c>
      <c r="AI1059" s="322"/>
      <c r="AJ1059" s="322"/>
      <c r="AK1059" s="322"/>
      <c r="AL1059" s="427" t="s">
        <v>460</v>
      </c>
      <c r="AM1059" s="428"/>
      <c r="AN1059" s="428"/>
      <c r="AO1059" s="429"/>
      <c r="AP1059" s="319" t="s">
        <v>460</v>
      </c>
      <c r="AQ1059" s="319"/>
      <c r="AR1059" s="319"/>
      <c r="AS1059" s="319"/>
      <c r="AT1059" s="319"/>
      <c r="AU1059" s="319"/>
      <c r="AV1059" s="319"/>
      <c r="AW1059" s="319"/>
      <c r="AX1059" s="319"/>
    </row>
    <row r="1060" spans="1:50" ht="50.1" customHeight="1" x14ac:dyDescent="0.15">
      <c r="A1060" s="402">
        <v>26</v>
      </c>
      <c r="B1060" s="402">
        <v>1</v>
      </c>
      <c r="C1060" s="416" t="s">
        <v>574</v>
      </c>
      <c r="D1060" s="417"/>
      <c r="E1060" s="417"/>
      <c r="F1060" s="417"/>
      <c r="G1060" s="417"/>
      <c r="H1060" s="417"/>
      <c r="I1060" s="417"/>
      <c r="J1060" s="418">
        <v>1050001004639</v>
      </c>
      <c r="K1060" s="419"/>
      <c r="L1060" s="419"/>
      <c r="M1060" s="419"/>
      <c r="N1060" s="419"/>
      <c r="O1060" s="419"/>
      <c r="P1060" s="420" t="s">
        <v>775</v>
      </c>
      <c r="Q1060" s="315"/>
      <c r="R1060" s="315"/>
      <c r="S1060" s="315"/>
      <c r="T1060" s="315"/>
      <c r="U1060" s="315"/>
      <c r="V1060" s="315"/>
      <c r="W1060" s="315"/>
      <c r="X1060" s="315"/>
      <c r="Y1060" s="421">
        <v>113.6</v>
      </c>
      <c r="Z1060" s="422"/>
      <c r="AA1060" s="422"/>
      <c r="AB1060" s="423"/>
      <c r="AC1060" s="424" t="s">
        <v>511</v>
      </c>
      <c r="AD1060" s="424"/>
      <c r="AE1060" s="424"/>
      <c r="AF1060" s="424"/>
      <c r="AG1060" s="424"/>
      <c r="AH1060" s="426">
        <v>2</v>
      </c>
      <c r="AI1060" s="322"/>
      <c r="AJ1060" s="322"/>
      <c r="AK1060" s="322"/>
      <c r="AL1060" s="427" t="s">
        <v>460</v>
      </c>
      <c r="AM1060" s="428"/>
      <c r="AN1060" s="428"/>
      <c r="AO1060" s="429"/>
      <c r="AP1060" s="319" t="s">
        <v>460</v>
      </c>
      <c r="AQ1060" s="319"/>
      <c r="AR1060" s="319"/>
      <c r="AS1060" s="319"/>
      <c r="AT1060" s="319"/>
      <c r="AU1060" s="319"/>
      <c r="AV1060" s="319"/>
      <c r="AW1060" s="319"/>
      <c r="AX1060" s="319"/>
    </row>
    <row r="1061" spans="1:50" ht="50.1" customHeight="1" x14ac:dyDescent="0.15">
      <c r="A1061" s="402">
        <v>27</v>
      </c>
      <c r="B1061" s="402">
        <v>1</v>
      </c>
      <c r="C1061" s="416" t="s">
        <v>574</v>
      </c>
      <c r="D1061" s="417"/>
      <c r="E1061" s="417"/>
      <c r="F1061" s="417"/>
      <c r="G1061" s="417"/>
      <c r="H1061" s="417"/>
      <c r="I1061" s="417"/>
      <c r="J1061" s="418">
        <v>1050001004639</v>
      </c>
      <c r="K1061" s="419"/>
      <c r="L1061" s="419"/>
      <c r="M1061" s="419"/>
      <c r="N1061" s="419"/>
      <c r="O1061" s="419"/>
      <c r="P1061" s="420" t="s">
        <v>776</v>
      </c>
      <c r="Q1061" s="315"/>
      <c r="R1061" s="315"/>
      <c r="S1061" s="315"/>
      <c r="T1061" s="315"/>
      <c r="U1061" s="315"/>
      <c r="V1061" s="315"/>
      <c r="W1061" s="315"/>
      <c r="X1061" s="315"/>
      <c r="Y1061" s="421">
        <v>25.9</v>
      </c>
      <c r="Z1061" s="422"/>
      <c r="AA1061" s="422"/>
      <c r="AB1061" s="423"/>
      <c r="AC1061" s="424" t="s">
        <v>511</v>
      </c>
      <c r="AD1061" s="424"/>
      <c r="AE1061" s="424"/>
      <c r="AF1061" s="424"/>
      <c r="AG1061" s="424"/>
      <c r="AH1061" s="426">
        <v>1</v>
      </c>
      <c r="AI1061" s="322"/>
      <c r="AJ1061" s="322"/>
      <c r="AK1061" s="322"/>
      <c r="AL1061" s="427" t="s">
        <v>460</v>
      </c>
      <c r="AM1061" s="428"/>
      <c r="AN1061" s="428"/>
      <c r="AO1061" s="429"/>
      <c r="AP1061" s="319" t="s">
        <v>460</v>
      </c>
      <c r="AQ1061" s="319"/>
      <c r="AR1061" s="319"/>
      <c r="AS1061" s="319"/>
      <c r="AT1061" s="319"/>
      <c r="AU1061" s="319"/>
      <c r="AV1061" s="319"/>
      <c r="AW1061" s="319"/>
      <c r="AX1061" s="319"/>
    </row>
    <row r="1062" spans="1:50" ht="50.1" customHeight="1" x14ac:dyDescent="0.15">
      <c r="A1062" s="402">
        <v>28</v>
      </c>
      <c r="B1062" s="402">
        <v>1</v>
      </c>
      <c r="C1062" s="416" t="s">
        <v>604</v>
      </c>
      <c r="D1062" s="417"/>
      <c r="E1062" s="417"/>
      <c r="F1062" s="417"/>
      <c r="G1062" s="417"/>
      <c r="H1062" s="417"/>
      <c r="I1062" s="417"/>
      <c r="J1062" s="418">
        <v>4010701009640</v>
      </c>
      <c r="K1062" s="419"/>
      <c r="L1062" s="419"/>
      <c r="M1062" s="419"/>
      <c r="N1062" s="419"/>
      <c r="O1062" s="419"/>
      <c r="P1062" s="420" t="s">
        <v>777</v>
      </c>
      <c r="Q1062" s="315"/>
      <c r="R1062" s="315"/>
      <c r="S1062" s="315"/>
      <c r="T1062" s="315"/>
      <c r="U1062" s="315"/>
      <c r="V1062" s="315"/>
      <c r="W1062" s="315"/>
      <c r="X1062" s="315"/>
      <c r="Y1062" s="421">
        <v>109.1</v>
      </c>
      <c r="Z1062" s="422"/>
      <c r="AA1062" s="422"/>
      <c r="AB1062" s="423"/>
      <c r="AC1062" s="430" t="s">
        <v>516</v>
      </c>
      <c r="AD1062" s="430"/>
      <c r="AE1062" s="430"/>
      <c r="AF1062" s="430"/>
      <c r="AG1062" s="430"/>
      <c r="AH1062" s="426">
        <v>1</v>
      </c>
      <c r="AI1062" s="322"/>
      <c r="AJ1062" s="322"/>
      <c r="AK1062" s="322"/>
      <c r="AL1062" s="427" t="s">
        <v>460</v>
      </c>
      <c r="AM1062" s="428"/>
      <c r="AN1062" s="428"/>
      <c r="AO1062" s="429"/>
      <c r="AP1062" s="319" t="s">
        <v>460</v>
      </c>
      <c r="AQ1062" s="319"/>
      <c r="AR1062" s="319"/>
      <c r="AS1062" s="319"/>
      <c r="AT1062" s="319"/>
      <c r="AU1062" s="319"/>
      <c r="AV1062" s="319"/>
      <c r="AW1062" s="319"/>
      <c r="AX1062" s="319"/>
    </row>
    <row r="1063" spans="1:50" ht="51.75" customHeight="1" x14ac:dyDescent="0.15">
      <c r="A1063" s="402">
        <v>29</v>
      </c>
      <c r="B1063" s="402">
        <v>1</v>
      </c>
      <c r="C1063" s="416" t="s">
        <v>604</v>
      </c>
      <c r="D1063" s="417"/>
      <c r="E1063" s="417"/>
      <c r="F1063" s="417"/>
      <c r="G1063" s="417"/>
      <c r="H1063" s="417"/>
      <c r="I1063" s="417"/>
      <c r="J1063" s="418">
        <v>4010701009640</v>
      </c>
      <c r="K1063" s="419"/>
      <c r="L1063" s="419"/>
      <c r="M1063" s="419"/>
      <c r="N1063" s="419"/>
      <c r="O1063" s="419"/>
      <c r="P1063" s="420" t="s">
        <v>778</v>
      </c>
      <c r="Q1063" s="315"/>
      <c r="R1063" s="315"/>
      <c r="S1063" s="315"/>
      <c r="T1063" s="315"/>
      <c r="U1063" s="315"/>
      <c r="V1063" s="315"/>
      <c r="W1063" s="315"/>
      <c r="X1063" s="315"/>
      <c r="Y1063" s="421">
        <v>95.9</v>
      </c>
      <c r="Z1063" s="422"/>
      <c r="AA1063" s="422"/>
      <c r="AB1063" s="423"/>
      <c r="AC1063" s="424" t="s">
        <v>518</v>
      </c>
      <c r="AD1063" s="424"/>
      <c r="AE1063" s="424"/>
      <c r="AF1063" s="424"/>
      <c r="AG1063" s="424"/>
      <c r="AH1063" s="426" t="s">
        <v>460</v>
      </c>
      <c r="AI1063" s="322"/>
      <c r="AJ1063" s="322"/>
      <c r="AK1063" s="322"/>
      <c r="AL1063" s="427" t="s">
        <v>460</v>
      </c>
      <c r="AM1063" s="428"/>
      <c r="AN1063" s="428"/>
      <c r="AO1063" s="429"/>
      <c r="AP1063" s="319" t="s">
        <v>460</v>
      </c>
      <c r="AQ1063" s="319"/>
      <c r="AR1063" s="319"/>
      <c r="AS1063" s="319"/>
      <c r="AT1063" s="319"/>
      <c r="AU1063" s="319"/>
      <c r="AV1063" s="319"/>
      <c r="AW1063" s="319"/>
      <c r="AX1063" s="319"/>
    </row>
    <row r="1064" spans="1:50" ht="50.25" customHeight="1" x14ac:dyDescent="0.15">
      <c r="A1064" s="402">
        <v>30</v>
      </c>
      <c r="B1064" s="402">
        <v>1</v>
      </c>
      <c r="C1064" s="416" t="s">
        <v>604</v>
      </c>
      <c r="D1064" s="417"/>
      <c r="E1064" s="417"/>
      <c r="F1064" s="417"/>
      <c r="G1064" s="417"/>
      <c r="H1064" s="417"/>
      <c r="I1064" s="417"/>
      <c r="J1064" s="418">
        <v>4010701009640</v>
      </c>
      <c r="K1064" s="419"/>
      <c r="L1064" s="419"/>
      <c r="M1064" s="419"/>
      <c r="N1064" s="419"/>
      <c r="O1064" s="419"/>
      <c r="P1064" s="420" t="s">
        <v>782</v>
      </c>
      <c r="Q1064" s="315"/>
      <c r="R1064" s="315"/>
      <c r="S1064" s="315"/>
      <c r="T1064" s="315"/>
      <c r="U1064" s="315"/>
      <c r="V1064" s="315"/>
      <c r="W1064" s="315"/>
      <c r="X1064" s="315"/>
      <c r="Y1064" s="421">
        <v>74.5</v>
      </c>
      <c r="Z1064" s="422"/>
      <c r="AA1064" s="422"/>
      <c r="AB1064" s="423"/>
      <c r="AC1064" s="430" t="s">
        <v>516</v>
      </c>
      <c r="AD1064" s="430"/>
      <c r="AE1064" s="430"/>
      <c r="AF1064" s="430"/>
      <c r="AG1064" s="430"/>
      <c r="AH1064" s="426">
        <v>1</v>
      </c>
      <c r="AI1064" s="322"/>
      <c r="AJ1064" s="322"/>
      <c r="AK1064" s="322"/>
      <c r="AL1064" s="427" t="s">
        <v>460</v>
      </c>
      <c r="AM1064" s="428"/>
      <c r="AN1064" s="428"/>
      <c r="AO1064" s="429"/>
      <c r="AP1064" s="319" t="s">
        <v>460</v>
      </c>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507</v>
      </c>
      <c r="AI1067" s="344"/>
      <c r="AJ1067" s="344"/>
      <c r="AK1067" s="344"/>
      <c r="AL1067" s="344" t="s">
        <v>21</v>
      </c>
      <c r="AM1067" s="344"/>
      <c r="AN1067" s="344"/>
      <c r="AO1067" s="439"/>
      <c r="AP1067" s="440" t="s">
        <v>431</v>
      </c>
      <c r="AQ1067" s="440"/>
      <c r="AR1067" s="440"/>
      <c r="AS1067" s="440"/>
      <c r="AT1067" s="440"/>
      <c r="AU1067" s="440"/>
      <c r="AV1067" s="440"/>
      <c r="AW1067" s="440"/>
      <c r="AX1067" s="440"/>
    </row>
    <row r="1068" spans="1:50" ht="45.75" customHeight="1" x14ac:dyDescent="0.15">
      <c r="A1068" s="402">
        <v>1</v>
      </c>
      <c r="B1068" s="402">
        <v>1</v>
      </c>
      <c r="C1068" s="416" t="s">
        <v>606</v>
      </c>
      <c r="D1068" s="417"/>
      <c r="E1068" s="417"/>
      <c r="F1068" s="417"/>
      <c r="G1068" s="417"/>
      <c r="H1068" s="417"/>
      <c r="I1068" s="417"/>
      <c r="J1068" s="418">
        <v>3210005006423</v>
      </c>
      <c r="K1068" s="419"/>
      <c r="L1068" s="419"/>
      <c r="M1068" s="419"/>
      <c r="N1068" s="419"/>
      <c r="O1068" s="419"/>
      <c r="P1068" s="420" t="s">
        <v>789</v>
      </c>
      <c r="Q1068" s="315"/>
      <c r="R1068" s="315"/>
      <c r="S1068" s="315"/>
      <c r="T1068" s="315"/>
      <c r="U1068" s="315"/>
      <c r="V1068" s="315"/>
      <c r="W1068" s="315"/>
      <c r="X1068" s="315"/>
      <c r="Y1068" s="421">
        <v>37.700000000000003</v>
      </c>
      <c r="Z1068" s="422"/>
      <c r="AA1068" s="422"/>
      <c r="AB1068" s="423"/>
      <c r="AC1068" s="424" t="s">
        <v>511</v>
      </c>
      <c r="AD1068" s="425"/>
      <c r="AE1068" s="425"/>
      <c r="AF1068" s="425"/>
      <c r="AG1068" s="425"/>
      <c r="AH1068" s="426">
        <v>1</v>
      </c>
      <c r="AI1068" s="322"/>
      <c r="AJ1068" s="322"/>
      <c r="AK1068" s="322"/>
      <c r="AL1068" s="427" t="s">
        <v>460</v>
      </c>
      <c r="AM1068" s="428"/>
      <c r="AN1068" s="428"/>
      <c r="AO1068" s="429"/>
      <c r="AP1068" s="319" t="s">
        <v>460</v>
      </c>
      <c r="AQ1068" s="319"/>
      <c r="AR1068" s="319"/>
      <c r="AS1068" s="319"/>
      <c r="AT1068" s="319"/>
      <c r="AU1068" s="319"/>
      <c r="AV1068" s="319"/>
      <c r="AW1068" s="319"/>
      <c r="AX1068" s="319"/>
    </row>
    <row r="1069" spans="1:50" ht="53.25" customHeight="1" x14ac:dyDescent="0.15">
      <c r="A1069" s="402">
        <v>2</v>
      </c>
      <c r="B1069" s="402">
        <v>1</v>
      </c>
      <c r="C1069" s="416" t="s">
        <v>606</v>
      </c>
      <c r="D1069" s="417"/>
      <c r="E1069" s="417"/>
      <c r="F1069" s="417"/>
      <c r="G1069" s="417"/>
      <c r="H1069" s="417"/>
      <c r="I1069" s="417"/>
      <c r="J1069" s="418">
        <v>3210005006423</v>
      </c>
      <c r="K1069" s="419"/>
      <c r="L1069" s="419"/>
      <c r="M1069" s="419"/>
      <c r="N1069" s="419"/>
      <c r="O1069" s="419"/>
      <c r="P1069" s="420" t="s">
        <v>790</v>
      </c>
      <c r="Q1069" s="315"/>
      <c r="R1069" s="315"/>
      <c r="S1069" s="315"/>
      <c r="T1069" s="315"/>
      <c r="U1069" s="315"/>
      <c r="V1069" s="315"/>
      <c r="W1069" s="315"/>
      <c r="X1069" s="315"/>
      <c r="Y1069" s="421">
        <v>24.5</v>
      </c>
      <c r="Z1069" s="422"/>
      <c r="AA1069" s="422"/>
      <c r="AB1069" s="423"/>
      <c r="AC1069" s="424" t="s">
        <v>511</v>
      </c>
      <c r="AD1069" s="425"/>
      <c r="AE1069" s="425"/>
      <c r="AF1069" s="425"/>
      <c r="AG1069" s="425"/>
      <c r="AH1069" s="426">
        <v>1</v>
      </c>
      <c r="AI1069" s="322"/>
      <c r="AJ1069" s="322"/>
      <c r="AK1069" s="322"/>
      <c r="AL1069" s="427" t="s">
        <v>460</v>
      </c>
      <c r="AM1069" s="428"/>
      <c r="AN1069" s="428"/>
      <c r="AO1069" s="429"/>
      <c r="AP1069" s="319" t="s">
        <v>460</v>
      </c>
      <c r="AQ1069" s="319"/>
      <c r="AR1069" s="319"/>
      <c r="AS1069" s="319"/>
      <c r="AT1069" s="319"/>
      <c r="AU1069" s="319"/>
      <c r="AV1069" s="319"/>
      <c r="AW1069" s="319"/>
      <c r="AX1069" s="319"/>
    </row>
    <row r="1070" spans="1:50" ht="50.1" customHeight="1" x14ac:dyDescent="0.15">
      <c r="A1070" s="402">
        <v>3</v>
      </c>
      <c r="B1070" s="402">
        <v>1</v>
      </c>
      <c r="C1070" s="416" t="s">
        <v>606</v>
      </c>
      <c r="D1070" s="417"/>
      <c r="E1070" s="417"/>
      <c r="F1070" s="417"/>
      <c r="G1070" s="417"/>
      <c r="H1070" s="417"/>
      <c r="I1070" s="417"/>
      <c r="J1070" s="418">
        <v>3210005006423</v>
      </c>
      <c r="K1070" s="419"/>
      <c r="L1070" s="419"/>
      <c r="M1070" s="419"/>
      <c r="N1070" s="419"/>
      <c r="O1070" s="419"/>
      <c r="P1070" s="420" t="s">
        <v>791</v>
      </c>
      <c r="Q1070" s="315"/>
      <c r="R1070" s="315"/>
      <c r="S1070" s="315"/>
      <c r="T1070" s="315"/>
      <c r="U1070" s="315"/>
      <c r="V1070" s="315"/>
      <c r="W1070" s="315"/>
      <c r="X1070" s="315"/>
      <c r="Y1070" s="421">
        <v>5.9</v>
      </c>
      <c r="Z1070" s="422"/>
      <c r="AA1070" s="422"/>
      <c r="AB1070" s="423"/>
      <c r="AC1070" s="424" t="s">
        <v>511</v>
      </c>
      <c r="AD1070" s="425"/>
      <c r="AE1070" s="425"/>
      <c r="AF1070" s="425"/>
      <c r="AG1070" s="425"/>
      <c r="AH1070" s="426">
        <v>1</v>
      </c>
      <c r="AI1070" s="322"/>
      <c r="AJ1070" s="322"/>
      <c r="AK1070" s="322"/>
      <c r="AL1070" s="427" t="s">
        <v>460</v>
      </c>
      <c r="AM1070" s="428"/>
      <c r="AN1070" s="428"/>
      <c r="AO1070" s="429"/>
      <c r="AP1070" s="319" t="s">
        <v>460</v>
      </c>
      <c r="AQ1070" s="319"/>
      <c r="AR1070" s="319"/>
      <c r="AS1070" s="319"/>
      <c r="AT1070" s="319"/>
      <c r="AU1070" s="319"/>
      <c r="AV1070" s="319"/>
      <c r="AW1070" s="319"/>
      <c r="AX1070" s="319"/>
    </row>
    <row r="1071" spans="1:50" ht="44.25" customHeight="1" x14ac:dyDescent="0.15">
      <c r="A1071" s="402">
        <v>4</v>
      </c>
      <c r="B1071" s="402">
        <v>1</v>
      </c>
      <c r="C1071" s="416" t="s">
        <v>573</v>
      </c>
      <c r="D1071" s="417"/>
      <c r="E1071" s="417"/>
      <c r="F1071" s="417"/>
      <c r="G1071" s="417"/>
      <c r="H1071" s="417"/>
      <c r="I1071" s="417"/>
      <c r="J1071" s="418">
        <v>2010501019247</v>
      </c>
      <c r="K1071" s="419"/>
      <c r="L1071" s="419"/>
      <c r="M1071" s="419"/>
      <c r="N1071" s="419"/>
      <c r="O1071" s="419"/>
      <c r="P1071" s="420" t="s">
        <v>784</v>
      </c>
      <c r="Q1071" s="315"/>
      <c r="R1071" s="315"/>
      <c r="S1071" s="315"/>
      <c r="T1071" s="315"/>
      <c r="U1071" s="315"/>
      <c r="V1071" s="315"/>
      <c r="W1071" s="315"/>
      <c r="X1071" s="315"/>
      <c r="Y1071" s="421">
        <v>18.899999999999999</v>
      </c>
      <c r="Z1071" s="422"/>
      <c r="AA1071" s="422"/>
      <c r="AB1071" s="423"/>
      <c r="AC1071" s="424" t="s">
        <v>511</v>
      </c>
      <c r="AD1071" s="425"/>
      <c r="AE1071" s="425"/>
      <c r="AF1071" s="425"/>
      <c r="AG1071" s="425"/>
      <c r="AH1071" s="431">
        <v>1</v>
      </c>
      <c r="AI1071" s="432"/>
      <c r="AJ1071" s="432"/>
      <c r="AK1071" s="432"/>
      <c r="AL1071" s="427" t="s">
        <v>460</v>
      </c>
      <c r="AM1071" s="428"/>
      <c r="AN1071" s="428"/>
      <c r="AO1071" s="429"/>
      <c r="AP1071" s="319" t="s">
        <v>460</v>
      </c>
      <c r="AQ1071" s="319"/>
      <c r="AR1071" s="319"/>
      <c r="AS1071" s="319"/>
      <c r="AT1071" s="319"/>
      <c r="AU1071" s="319"/>
      <c r="AV1071" s="319"/>
      <c r="AW1071" s="319"/>
      <c r="AX1071" s="319"/>
    </row>
    <row r="1072" spans="1:50" ht="50.1" customHeight="1" x14ac:dyDescent="0.15">
      <c r="A1072" s="402">
        <v>5</v>
      </c>
      <c r="B1072" s="402">
        <v>1</v>
      </c>
      <c r="C1072" s="416" t="s">
        <v>573</v>
      </c>
      <c r="D1072" s="417"/>
      <c r="E1072" s="417"/>
      <c r="F1072" s="417"/>
      <c r="G1072" s="417"/>
      <c r="H1072" s="417"/>
      <c r="I1072" s="417"/>
      <c r="J1072" s="418">
        <v>2010501019247</v>
      </c>
      <c r="K1072" s="419"/>
      <c r="L1072" s="419"/>
      <c r="M1072" s="419"/>
      <c r="N1072" s="419"/>
      <c r="O1072" s="419"/>
      <c r="P1072" s="420" t="s">
        <v>785</v>
      </c>
      <c r="Q1072" s="315"/>
      <c r="R1072" s="315"/>
      <c r="S1072" s="315"/>
      <c r="T1072" s="315"/>
      <c r="U1072" s="315"/>
      <c r="V1072" s="315"/>
      <c r="W1072" s="315"/>
      <c r="X1072" s="315"/>
      <c r="Y1072" s="421">
        <v>14.2</v>
      </c>
      <c r="Z1072" s="422"/>
      <c r="AA1072" s="422"/>
      <c r="AB1072" s="423"/>
      <c r="AC1072" s="424" t="s">
        <v>518</v>
      </c>
      <c r="AD1072" s="424"/>
      <c r="AE1072" s="424"/>
      <c r="AF1072" s="424"/>
      <c r="AG1072" s="424"/>
      <c r="AH1072" s="431" t="s">
        <v>460</v>
      </c>
      <c r="AI1072" s="432"/>
      <c r="AJ1072" s="432"/>
      <c r="AK1072" s="432"/>
      <c r="AL1072" s="427" t="s">
        <v>460</v>
      </c>
      <c r="AM1072" s="428"/>
      <c r="AN1072" s="428"/>
      <c r="AO1072" s="429"/>
      <c r="AP1072" s="319" t="s">
        <v>460</v>
      </c>
      <c r="AQ1072" s="319"/>
      <c r="AR1072" s="319"/>
      <c r="AS1072" s="319"/>
      <c r="AT1072" s="319"/>
      <c r="AU1072" s="319"/>
      <c r="AV1072" s="319"/>
      <c r="AW1072" s="319"/>
      <c r="AX1072" s="319"/>
    </row>
    <row r="1073" spans="1:50" ht="50.1" customHeight="1" x14ac:dyDescent="0.15">
      <c r="A1073" s="402">
        <v>6</v>
      </c>
      <c r="B1073" s="402">
        <v>1</v>
      </c>
      <c r="C1073" s="416" t="s">
        <v>573</v>
      </c>
      <c r="D1073" s="417"/>
      <c r="E1073" s="417"/>
      <c r="F1073" s="417"/>
      <c r="G1073" s="417"/>
      <c r="H1073" s="417"/>
      <c r="I1073" s="417"/>
      <c r="J1073" s="418">
        <v>2010501019247</v>
      </c>
      <c r="K1073" s="419"/>
      <c r="L1073" s="419"/>
      <c r="M1073" s="419"/>
      <c r="N1073" s="419"/>
      <c r="O1073" s="419"/>
      <c r="P1073" s="420" t="s">
        <v>786</v>
      </c>
      <c r="Q1073" s="315"/>
      <c r="R1073" s="315"/>
      <c r="S1073" s="315"/>
      <c r="T1073" s="315"/>
      <c r="U1073" s="315"/>
      <c r="V1073" s="315"/>
      <c r="W1073" s="315"/>
      <c r="X1073" s="315"/>
      <c r="Y1073" s="421">
        <v>11.5</v>
      </c>
      <c r="Z1073" s="422"/>
      <c r="AA1073" s="422"/>
      <c r="AB1073" s="423"/>
      <c r="AC1073" s="424" t="s">
        <v>512</v>
      </c>
      <c r="AD1073" s="424"/>
      <c r="AE1073" s="424"/>
      <c r="AF1073" s="424"/>
      <c r="AG1073" s="424"/>
      <c r="AH1073" s="426">
        <v>1</v>
      </c>
      <c r="AI1073" s="322"/>
      <c r="AJ1073" s="322"/>
      <c r="AK1073" s="322"/>
      <c r="AL1073" s="427" t="s">
        <v>460</v>
      </c>
      <c r="AM1073" s="428"/>
      <c r="AN1073" s="428"/>
      <c r="AO1073" s="429"/>
      <c r="AP1073" s="319" t="s">
        <v>460</v>
      </c>
      <c r="AQ1073" s="319"/>
      <c r="AR1073" s="319"/>
      <c r="AS1073" s="319"/>
      <c r="AT1073" s="319"/>
      <c r="AU1073" s="319"/>
      <c r="AV1073" s="319"/>
      <c r="AW1073" s="319"/>
      <c r="AX1073" s="319"/>
    </row>
    <row r="1074" spans="1:50" ht="50.1" customHeight="1" x14ac:dyDescent="0.15">
      <c r="A1074" s="402">
        <v>7</v>
      </c>
      <c r="B1074" s="402">
        <v>1</v>
      </c>
      <c r="C1074" s="416" t="s">
        <v>573</v>
      </c>
      <c r="D1074" s="417"/>
      <c r="E1074" s="417"/>
      <c r="F1074" s="417"/>
      <c r="G1074" s="417"/>
      <c r="H1074" s="417"/>
      <c r="I1074" s="417"/>
      <c r="J1074" s="418">
        <v>2010501019247</v>
      </c>
      <c r="K1074" s="419"/>
      <c r="L1074" s="419"/>
      <c r="M1074" s="419"/>
      <c r="N1074" s="419"/>
      <c r="O1074" s="419"/>
      <c r="P1074" s="420" t="s">
        <v>787</v>
      </c>
      <c r="Q1074" s="315"/>
      <c r="R1074" s="315"/>
      <c r="S1074" s="315"/>
      <c r="T1074" s="315"/>
      <c r="U1074" s="315"/>
      <c r="V1074" s="315"/>
      <c r="W1074" s="315"/>
      <c r="X1074" s="315"/>
      <c r="Y1074" s="421">
        <v>11.3</v>
      </c>
      <c r="Z1074" s="422"/>
      <c r="AA1074" s="422"/>
      <c r="AB1074" s="423"/>
      <c r="AC1074" s="424" t="s">
        <v>511</v>
      </c>
      <c r="AD1074" s="425"/>
      <c r="AE1074" s="425"/>
      <c r="AF1074" s="425"/>
      <c r="AG1074" s="425"/>
      <c r="AH1074" s="426">
        <v>1</v>
      </c>
      <c r="AI1074" s="322"/>
      <c r="AJ1074" s="322"/>
      <c r="AK1074" s="322"/>
      <c r="AL1074" s="427" t="s">
        <v>460</v>
      </c>
      <c r="AM1074" s="428"/>
      <c r="AN1074" s="428"/>
      <c r="AO1074" s="429"/>
      <c r="AP1074" s="319" t="s">
        <v>460</v>
      </c>
      <c r="AQ1074" s="319"/>
      <c r="AR1074" s="319"/>
      <c r="AS1074" s="319"/>
      <c r="AT1074" s="319"/>
      <c r="AU1074" s="319"/>
      <c r="AV1074" s="319"/>
      <c r="AW1074" s="319"/>
      <c r="AX1074" s="319"/>
    </row>
    <row r="1075" spans="1:50" ht="50.1" customHeight="1" x14ac:dyDescent="0.15">
      <c r="A1075" s="402">
        <v>8</v>
      </c>
      <c r="B1075" s="402">
        <v>1</v>
      </c>
      <c r="C1075" s="416" t="s">
        <v>573</v>
      </c>
      <c r="D1075" s="417"/>
      <c r="E1075" s="417"/>
      <c r="F1075" s="417"/>
      <c r="G1075" s="417"/>
      <c r="H1075" s="417"/>
      <c r="I1075" s="417"/>
      <c r="J1075" s="418">
        <v>2010501019247</v>
      </c>
      <c r="K1075" s="419"/>
      <c r="L1075" s="419"/>
      <c r="M1075" s="419"/>
      <c r="N1075" s="419"/>
      <c r="O1075" s="419"/>
      <c r="P1075" s="420" t="s">
        <v>788</v>
      </c>
      <c r="Q1075" s="315"/>
      <c r="R1075" s="315"/>
      <c r="S1075" s="315"/>
      <c r="T1075" s="315"/>
      <c r="U1075" s="315"/>
      <c r="V1075" s="315"/>
      <c r="W1075" s="315"/>
      <c r="X1075" s="315"/>
      <c r="Y1075" s="421">
        <v>11.3</v>
      </c>
      <c r="Z1075" s="422"/>
      <c r="AA1075" s="422"/>
      <c r="AB1075" s="423"/>
      <c r="AC1075" s="424" t="s">
        <v>512</v>
      </c>
      <c r="AD1075" s="424"/>
      <c r="AE1075" s="424"/>
      <c r="AF1075" s="424"/>
      <c r="AG1075" s="424"/>
      <c r="AH1075" s="426">
        <v>1</v>
      </c>
      <c r="AI1075" s="322"/>
      <c r="AJ1075" s="322"/>
      <c r="AK1075" s="322"/>
      <c r="AL1075" s="427" t="s">
        <v>460</v>
      </c>
      <c r="AM1075" s="428"/>
      <c r="AN1075" s="428"/>
      <c r="AO1075" s="429"/>
      <c r="AP1075" s="319" t="s">
        <v>460</v>
      </c>
      <c r="AQ1075" s="319"/>
      <c r="AR1075" s="319"/>
      <c r="AS1075" s="319"/>
      <c r="AT1075" s="319"/>
      <c r="AU1075" s="319"/>
      <c r="AV1075" s="319"/>
      <c r="AW1075" s="319"/>
      <c r="AX1075" s="319"/>
    </row>
    <row r="1076" spans="1:50" ht="41.25" customHeight="1" x14ac:dyDescent="0.15">
      <c r="A1076" s="402">
        <v>9</v>
      </c>
      <c r="B1076" s="402">
        <v>1</v>
      </c>
      <c r="C1076" s="416" t="s">
        <v>607</v>
      </c>
      <c r="D1076" s="417"/>
      <c r="E1076" s="417"/>
      <c r="F1076" s="417"/>
      <c r="G1076" s="417"/>
      <c r="H1076" s="417"/>
      <c r="I1076" s="417"/>
      <c r="J1076" s="418">
        <v>8010505000081</v>
      </c>
      <c r="K1076" s="419"/>
      <c r="L1076" s="419"/>
      <c r="M1076" s="419"/>
      <c r="N1076" s="419"/>
      <c r="O1076" s="419"/>
      <c r="P1076" s="420" t="s">
        <v>792</v>
      </c>
      <c r="Q1076" s="315"/>
      <c r="R1076" s="315"/>
      <c r="S1076" s="315"/>
      <c r="T1076" s="315"/>
      <c r="U1076" s="315"/>
      <c r="V1076" s="315"/>
      <c r="W1076" s="315"/>
      <c r="X1076" s="315"/>
      <c r="Y1076" s="421">
        <v>30.8</v>
      </c>
      <c r="Z1076" s="422"/>
      <c r="AA1076" s="422"/>
      <c r="AB1076" s="423"/>
      <c r="AC1076" s="424" t="s">
        <v>518</v>
      </c>
      <c r="AD1076" s="424"/>
      <c r="AE1076" s="424"/>
      <c r="AF1076" s="424"/>
      <c r="AG1076" s="424"/>
      <c r="AH1076" s="426" t="s">
        <v>460</v>
      </c>
      <c r="AI1076" s="322"/>
      <c r="AJ1076" s="322"/>
      <c r="AK1076" s="322"/>
      <c r="AL1076" s="427" t="s">
        <v>460</v>
      </c>
      <c r="AM1076" s="428"/>
      <c r="AN1076" s="428"/>
      <c r="AO1076" s="429"/>
      <c r="AP1076" s="319" t="s">
        <v>460</v>
      </c>
      <c r="AQ1076" s="319"/>
      <c r="AR1076" s="319"/>
      <c r="AS1076" s="319"/>
      <c r="AT1076" s="319"/>
      <c r="AU1076" s="319"/>
      <c r="AV1076" s="319"/>
      <c r="AW1076" s="319"/>
      <c r="AX1076" s="319"/>
    </row>
    <row r="1077" spans="1:50" ht="30" customHeight="1" x14ac:dyDescent="0.15">
      <c r="A1077" s="402">
        <v>10</v>
      </c>
      <c r="B1077" s="402">
        <v>1</v>
      </c>
      <c r="C1077" s="416" t="s">
        <v>608</v>
      </c>
      <c r="D1077" s="417"/>
      <c r="E1077" s="417"/>
      <c r="F1077" s="417"/>
      <c r="G1077" s="417"/>
      <c r="H1077" s="417"/>
      <c r="I1077" s="417"/>
      <c r="J1077" s="418">
        <v>7050001005929</v>
      </c>
      <c r="K1077" s="419"/>
      <c r="L1077" s="419"/>
      <c r="M1077" s="419"/>
      <c r="N1077" s="419"/>
      <c r="O1077" s="419"/>
      <c r="P1077" s="420" t="s">
        <v>797</v>
      </c>
      <c r="Q1077" s="315"/>
      <c r="R1077" s="315"/>
      <c r="S1077" s="315"/>
      <c r="T1077" s="315"/>
      <c r="U1077" s="315"/>
      <c r="V1077" s="315"/>
      <c r="W1077" s="315"/>
      <c r="X1077" s="315"/>
      <c r="Y1077" s="421">
        <v>14.4</v>
      </c>
      <c r="Z1077" s="422"/>
      <c r="AA1077" s="422"/>
      <c r="AB1077" s="423"/>
      <c r="AC1077" s="424" t="s">
        <v>518</v>
      </c>
      <c r="AD1077" s="424"/>
      <c r="AE1077" s="424"/>
      <c r="AF1077" s="424"/>
      <c r="AG1077" s="424"/>
      <c r="AH1077" s="426" t="s">
        <v>460</v>
      </c>
      <c r="AI1077" s="322"/>
      <c r="AJ1077" s="322"/>
      <c r="AK1077" s="322"/>
      <c r="AL1077" s="427" t="s">
        <v>460</v>
      </c>
      <c r="AM1077" s="428"/>
      <c r="AN1077" s="428"/>
      <c r="AO1077" s="429"/>
      <c r="AP1077" s="319" t="s">
        <v>460</v>
      </c>
      <c r="AQ1077" s="319"/>
      <c r="AR1077" s="319"/>
      <c r="AS1077" s="319"/>
      <c r="AT1077" s="319"/>
      <c r="AU1077" s="319"/>
      <c r="AV1077" s="319"/>
      <c r="AW1077" s="319"/>
      <c r="AX1077" s="319"/>
    </row>
    <row r="1078" spans="1:50" ht="50.1" customHeight="1" x14ac:dyDescent="0.15">
      <c r="A1078" s="402">
        <v>11</v>
      </c>
      <c r="B1078" s="402">
        <v>1</v>
      </c>
      <c r="C1078" s="416" t="s">
        <v>608</v>
      </c>
      <c r="D1078" s="417"/>
      <c r="E1078" s="417"/>
      <c r="F1078" s="417"/>
      <c r="G1078" s="417"/>
      <c r="H1078" s="417"/>
      <c r="I1078" s="417"/>
      <c r="J1078" s="418">
        <v>7050001005929</v>
      </c>
      <c r="K1078" s="419"/>
      <c r="L1078" s="419"/>
      <c r="M1078" s="419"/>
      <c r="N1078" s="419"/>
      <c r="O1078" s="419"/>
      <c r="P1078" s="420" t="s">
        <v>798</v>
      </c>
      <c r="Q1078" s="315"/>
      <c r="R1078" s="315"/>
      <c r="S1078" s="315"/>
      <c r="T1078" s="315"/>
      <c r="U1078" s="315"/>
      <c r="V1078" s="315"/>
      <c r="W1078" s="315"/>
      <c r="X1078" s="315"/>
      <c r="Y1078" s="421">
        <v>4.8</v>
      </c>
      <c r="Z1078" s="422"/>
      <c r="AA1078" s="422"/>
      <c r="AB1078" s="423"/>
      <c r="AC1078" s="424" t="s">
        <v>518</v>
      </c>
      <c r="AD1078" s="424"/>
      <c r="AE1078" s="424"/>
      <c r="AF1078" s="424"/>
      <c r="AG1078" s="424"/>
      <c r="AH1078" s="426" t="s">
        <v>460</v>
      </c>
      <c r="AI1078" s="322"/>
      <c r="AJ1078" s="322"/>
      <c r="AK1078" s="322"/>
      <c r="AL1078" s="427" t="s">
        <v>460</v>
      </c>
      <c r="AM1078" s="428"/>
      <c r="AN1078" s="428"/>
      <c r="AO1078" s="429"/>
      <c r="AP1078" s="319" t="s">
        <v>460</v>
      </c>
      <c r="AQ1078" s="319"/>
      <c r="AR1078" s="319"/>
      <c r="AS1078" s="319"/>
      <c r="AT1078" s="319"/>
      <c r="AU1078" s="319"/>
      <c r="AV1078" s="319"/>
      <c r="AW1078" s="319"/>
      <c r="AX1078" s="319"/>
    </row>
    <row r="1079" spans="1:50" ht="46.5" customHeight="1" x14ac:dyDescent="0.15">
      <c r="A1079" s="402">
        <v>12</v>
      </c>
      <c r="B1079" s="402">
        <v>1</v>
      </c>
      <c r="C1079" s="416" t="s">
        <v>608</v>
      </c>
      <c r="D1079" s="417"/>
      <c r="E1079" s="417"/>
      <c r="F1079" s="417"/>
      <c r="G1079" s="417"/>
      <c r="H1079" s="417"/>
      <c r="I1079" s="417"/>
      <c r="J1079" s="418">
        <v>7050001005929</v>
      </c>
      <c r="K1079" s="419"/>
      <c r="L1079" s="419"/>
      <c r="M1079" s="419"/>
      <c r="N1079" s="419"/>
      <c r="O1079" s="419"/>
      <c r="P1079" s="420" t="s">
        <v>799</v>
      </c>
      <c r="Q1079" s="315"/>
      <c r="R1079" s="315"/>
      <c r="S1079" s="315"/>
      <c r="T1079" s="315"/>
      <c r="U1079" s="315"/>
      <c r="V1079" s="315"/>
      <c r="W1079" s="315"/>
      <c r="X1079" s="315"/>
      <c r="Y1079" s="421">
        <v>3.9</v>
      </c>
      <c r="Z1079" s="422"/>
      <c r="AA1079" s="422"/>
      <c r="AB1079" s="423"/>
      <c r="AC1079" s="424" t="s">
        <v>511</v>
      </c>
      <c r="AD1079" s="425"/>
      <c r="AE1079" s="425"/>
      <c r="AF1079" s="425"/>
      <c r="AG1079" s="425"/>
      <c r="AH1079" s="426">
        <v>1</v>
      </c>
      <c r="AI1079" s="322"/>
      <c r="AJ1079" s="322"/>
      <c r="AK1079" s="322"/>
      <c r="AL1079" s="427" t="s">
        <v>460</v>
      </c>
      <c r="AM1079" s="428"/>
      <c r="AN1079" s="428"/>
      <c r="AO1079" s="429"/>
      <c r="AP1079" s="319" t="s">
        <v>460</v>
      </c>
      <c r="AQ1079" s="319"/>
      <c r="AR1079" s="319"/>
      <c r="AS1079" s="319"/>
      <c r="AT1079" s="319"/>
      <c r="AU1079" s="319"/>
      <c r="AV1079" s="319"/>
      <c r="AW1079" s="319"/>
      <c r="AX1079" s="319"/>
    </row>
    <row r="1080" spans="1:50" ht="48" customHeight="1" x14ac:dyDescent="0.15">
      <c r="A1080" s="402">
        <v>13</v>
      </c>
      <c r="B1080" s="402">
        <v>1</v>
      </c>
      <c r="C1080" s="416" t="s">
        <v>608</v>
      </c>
      <c r="D1080" s="417"/>
      <c r="E1080" s="417"/>
      <c r="F1080" s="417"/>
      <c r="G1080" s="417"/>
      <c r="H1080" s="417"/>
      <c r="I1080" s="417"/>
      <c r="J1080" s="418">
        <v>7050001005929</v>
      </c>
      <c r="K1080" s="419"/>
      <c r="L1080" s="419"/>
      <c r="M1080" s="419"/>
      <c r="N1080" s="419"/>
      <c r="O1080" s="419"/>
      <c r="P1080" s="420" t="s">
        <v>800</v>
      </c>
      <c r="Q1080" s="315"/>
      <c r="R1080" s="315"/>
      <c r="S1080" s="315"/>
      <c r="T1080" s="315"/>
      <c r="U1080" s="315"/>
      <c r="V1080" s="315"/>
      <c r="W1080" s="315"/>
      <c r="X1080" s="315"/>
      <c r="Y1080" s="421">
        <v>0.9</v>
      </c>
      <c r="Z1080" s="422"/>
      <c r="AA1080" s="422"/>
      <c r="AB1080" s="423"/>
      <c r="AC1080" s="430" t="s">
        <v>517</v>
      </c>
      <c r="AD1080" s="430"/>
      <c r="AE1080" s="430"/>
      <c r="AF1080" s="430"/>
      <c r="AG1080" s="430"/>
      <c r="AH1080" s="426" t="s">
        <v>460</v>
      </c>
      <c r="AI1080" s="322"/>
      <c r="AJ1080" s="322"/>
      <c r="AK1080" s="322"/>
      <c r="AL1080" s="427" t="s">
        <v>460</v>
      </c>
      <c r="AM1080" s="428"/>
      <c r="AN1080" s="428"/>
      <c r="AO1080" s="429"/>
      <c r="AP1080" s="319" t="s">
        <v>460</v>
      </c>
      <c r="AQ1080" s="319"/>
      <c r="AR1080" s="319"/>
      <c r="AS1080" s="319"/>
      <c r="AT1080" s="319"/>
      <c r="AU1080" s="319"/>
      <c r="AV1080" s="319"/>
      <c r="AW1080" s="319"/>
      <c r="AX1080" s="319"/>
    </row>
    <row r="1081" spans="1:50" ht="39.950000000000003" customHeight="1" x14ac:dyDescent="0.15">
      <c r="A1081" s="402">
        <v>14</v>
      </c>
      <c r="B1081" s="402">
        <v>1</v>
      </c>
      <c r="C1081" s="416" t="s">
        <v>608</v>
      </c>
      <c r="D1081" s="417"/>
      <c r="E1081" s="417"/>
      <c r="F1081" s="417"/>
      <c r="G1081" s="417"/>
      <c r="H1081" s="417"/>
      <c r="I1081" s="417"/>
      <c r="J1081" s="418">
        <v>7050001005929</v>
      </c>
      <c r="K1081" s="419"/>
      <c r="L1081" s="419"/>
      <c r="M1081" s="419"/>
      <c r="N1081" s="419"/>
      <c r="O1081" s="419"/>
      <c r="P1081" s="420" t="s">
        <v>801</v>
      </c>
      <c r="Q1081" s="315"/>
      <c r="R1081" s="315"/>
      <c r="S1081" s="315"/>
      <c r="T1081" s="315"/>
      <c r="U1081" s="315"/>
      <c r="V1081" s="315"/>
      <c r="W1081" s="315"/>
      <c r="X1081" s="315"/>
      <c r="Y1081" s="421">
        <v>0.7</v>
      </c>
      <c r="Z1081" s="422"/>
      <c r="AA1081" s="422"/>
      <c r="AB1081" s="423"/>
      <c r="AC1081" s="430" t="s">
        <v>517</v>
      </c>
      <c r="AD1081" s="430"/>
      <c r="AE1081" s="430"/>
      <c r="AF1081" s="430"/>
      <c r="AG1081" s="430"/>
      <c r="AH1081" s="426" t="s">
        <v>460</v>
      </c>
      <c r="AI1081" s="322"/>
      <c r="AJ1081" s="322"/>
      <c r="AK1081" s="322"/>
      <c r="AL1081" s="427" t="s">
        <v>460</v>
      </c>
      <c r="AM1081" s="428"/>
      <c r="AN1081" s="428"/>
      <c r="AO1081" s="429"/>
      <c r="AP1081" s="319" t="s">
        <v>460</v>
      </c>
      <c r="AQ1081" s="319"/>
      <c r="AR1081" s="319"/>
      <c r="AS1081" s="319"/>
      <c r="AT1081" s="319"/>
      <c r="AU1081" s="319"/>
      <c r="AV1081" s="319"/>
      <c r="AW1081" s="319"/>
      <c r="AX1081" s="319"/>
    </row>
    <row r="1082" spans="1:50" ht="30" customHeight="1" x14ac:dyDescent="0.15">
      <c r="A1082" s="402">
        <v>15</v>
      </c>
      <c r="B1082" s="402">
        <v>1</v>
      </c>
      <c r="C1082" s="416" t="s">
        <v>831</v>
      </c>
      <c r="D1082" s="417"/>
      <c r="E1082" s="417"/>
      <c r="F1082" s="417"/>
      <c r="G1082" s="417"/>
      <c r="H1082" s="417"/>
      <c r="I1082" s="417"/>
      <c r="J1082" s="418">
        <v>4011101005131</v>
      </c>
      <c r="K1082" s="419"/>
      <c r="L1082" s="419"/>
      <c r="M1082" s="419"/>
      <c r="N1082" s="419"/>
      <c r="O1082" s="419"/>
      <c r="P1082" s="420" t="s">
        <v>793</v>
      </c>
      <c r="Q1082" s="315"/>
      <c r="R1082" s="315"/>
      <c r="S1082" s="315"/>
      <c r="T1082" s="315"/>
      <c r="U1082" s="315"/>
      <c r="V1082" s="315"/>
      <c r="W1082" s="315"/>
      <c r="X1082" s="315"/>
      <c r="Y1082" s="421">
        <v>10.6</v>
      </c>
      <c r="Z1082" s="422"/>
      <c r="AA1082" s="422"/>
      <c r="AB1082" s="423"/>
      <c r="AC1082" s="430" t="s">
        <v>516</v>
      </c>
      <c r="AD1082" s="430"/>
      <c r="AE1082" s="430"/>
      <c r="AF1082" s="430"/>
      <c r="AG1082" s="430"/>
      <c r="AH1082" s="426">
        <v>1</v>
      </c>
      <c r="AI1082" s="322"/>
      <c r="AJ1082" s="322"/>
      <c r="AK1082" s="322"/>
      <c r="AL1082" s="427" t="s">
        <v>460</v>
      </c>
      <c r="AM1082" s="428"/>
      <c r="AN1082" s="428"/>
      <c r="AO1082" s="429"/>
      <c r="AP1082" s="319" t="s">
        <v>460</v>
      </c>
      <c r="AQ1082" s="319"/>
      <c r="AR1082" s="319"/>
      <c r="AS1082" s="319"/>
      <c r="AT1082" s="319"/>
      <c r="AU1082" s="319"/>
      <c r="AV1082" s="319"/>
      <c r="AW1082" s="319"/>
      <c r="AX1082" s="319"/>
    </row>
    <row r="1083" spans="1:50" ht="60.75" customHeight="1" x14ac:dyDescent="0.15">
      <c r="A1083" s="402">
        <v>16</v>
      </c>
      <c r="B1083" s="402">
        <v>1</v>
      </c>
      <c r="C1083" s="416" t="s">
        <v>831</v>
      </c>
      <c r="D1083" s="417"/>
      <c r="E1083" s="417"/>
      <c r="F1083" s="417"/>
      <c r="G1083" s="417"/>
      <c r="H1083" s="417"/>
      <c r="I1083" s="417"/>
      <c r="J1083" s="418">
        <v>4011101005131</v>
      </c>
      <c r="K1083" s="419"/>
      <c r="L1083" s="419"/>
      <c r="M1083" s="419"/>
      <c r="N1083" s="419"/>
      <c r="O1083" s="419"/>
      <c r="P1083" s="420" t="s">
        <v>794</v>
      </c>
      <c r="Q1083" s="315"/>
      <c r="R1083" s="315"/>
      <c r="S1083" s="315"/>
      <c r="T1083" s="315"/>
      <c r="U1083" s="315"/>
      <c r="V1083" s="315"/>
      <c r="W1083" s="315"/>
      <c r="X1083" s="315"/>
      <c r="Y1083" s="421">
        <v>6.3</v>
      </c>
      <c r="Z1083" s="422"/>
      <c r="AA1083" s="422"/>
      <c r="AB1083" s="423"/>
      <c r="AC1083" s="430" t="s">
        <v>516</v>
      </c>
      <c r="AD1083" s="430"/>
      <c r="AE1083" s="430"/>
      <c r="AF1083" s="430"/>
      <c r="AG1083" s="430"/>
      <c r="AH1083" s="426">
        <v>1</v>
      </c>
      <c r="AI1083" s="322"/>
      <c r="AJ1083" s="322"/>
      <c r="AK1083" s="322"/>
      <c r="AL1083" s="427" t="s">
        <v>460</v>
      </c>
      <c r="AM1083" s="428"/>
      <c r="AN1083" s="428"/>
      <c r="AO1083" s="429"/>
      <c r="AP1083" s="319" t="s">
        <v>460</v>
      </c>
      <c r="AQ1083" s="319"/>
      <c r="AR1083" s="319"/>
      <c r="AS1083" s="319"/>
      <c r="AT1083" s="319"/>
      <c r="AU1083" s="319"/>
      <c r="AV1083" s="319"/>
      <c r="AW1083" s="319"/>
      <c r="AX1083" s="319"/>
    </row>
    <row r="1084" spans="1:50" s="16" customFormat="1" ht="41.25" customHeight="1" x14ac:dyDescent="0.15">
      <c r="A1084" s="402">
        <v>17</v>
      </c>
      <c r="B1084" s="402">
        <v>1</v>
      </c>
      <c r="C1084" s="416" t="s">
        <v>831</v>
      </c>
      <c r="D1084" s="417"/>
      <c r="E1084" s="417"/>
      <c r="F1084" s="417"/>
      <c r="G1084" s="417"/>
      <c r="H1084" s="417"/>
      <c r="I1084" s="417"/>
      <c r="J1084" s="418">
        <v>4011101005131</v>
      </c>
      <c r="K1084" s="419"/>
      <c r="L1084" s="419"/>
      <c r="M1084" s="419"/>
      <c r="N1084" s="419"/>
      <c r="O1084" s="419"/>
      <c r="P1084" s="420" t="s">
        <v>795</v>
      </c>
      <c r="Q1084" s="315"/>
      <c r="R1084" s="315"/>
      <c r="S1084" s="315"/>
      <c r="T1084" s="315"/>
      <c r="U1084" s="315"/>
      <c r="V1084" s="315"/>
      <c r="W1084" s="315"/>
      <c r="X1084" s="315"/>
      <c r="Y1084" s="421">
        <v>4.4000000000000004</v>
      </c>
      <c r="Z1084" s="422"/>
      <c r="AA1084" s="422"/>
      <c r="AB1084" s="423"/>
      <c r="AC1084" s="424" t="s">
        <v>511</v>
      </c>
      <c r="AD1084" s="425"/>
      <c r="AE1084" s="425"/>
      <c r="AF1084" s="425"/>
      <c r="AG1084" s="425"/>
      <c r="AH1084" s="426">
        <v>1</v>
      </c>
      <c r="AI1084" s="322"/>
      <c r="AJ1084" s="322"/>
      <c r="AK1084" s="322"/>
      <c r="AL1084" s="427">
        <v>97.76</v>
      </c>
      <c r="AM1084" s="428"/>
      <c r="AN1084" s="428"/>
      <c r="AO1084" s="429"/>
      <c r="AP1084" s="319" t="s">
        <v>460</v>
      </c>
      <c r="AQ1084" s="319"/>
      <c r="AR1084" s="319"/>
      <c r="AS1084" s="319"/>
      <c r="AT1084" s="319"/>
      <c r="AU1084" s="319"/>
      <c r="AV1084" s="319"/>
      <c r="AW1084" s="319"/>
      <c r="AX1084" s="319"/>
    </row>
    <row r="1085" spans="1:50" ht="43.5" customHeight="1" x14ac:dyDescent="0.15">
      <c r="A1085" s="402">
        <v>18</v>
      </c>
      <c r="B1085" s="402">
        <v>1</v>
      </c>
      <c r="C1085" s="416" t="s">
        <v>831</v>
      </c>
      <c r="D1085" s="417"/>
      <c r="E1085" s="417"/>
      <c r="F1085" s="417"/>
      <c r="G1085" s="417"/>
      <c r="H1085" s="417"/>
      <c r="I1085" s="417"/>
      <c r="J1085" s="418">
        <v>4011101005131</v>
      </c>
      <c r="K1085" s="419"/>
      <c r="L1085" s="419"/>
      <c r="M1085" s="419"/>
      <c r="N1085" s="419"/>
      <c r="O1085" s="419"/>
      <c r="P1085" s="420" t="s">
        <v>796</v>
      </c>
      <c r="Q1085" s="315"/>
      <c r="R1085" s="315"/>
      <c r="S1085" s="315"/>
      <c r="T1085" s="315"/>
      <c r="U1085" s="315"/>
      <c r="V1085" s="315"/>
      <c r="W1085" s="315"/>
      <c r="X1085" s="315"/>
      <c r="Y1085" s="421">
        <v>1.7</v>
      </c>
      <c r="Z1085" s="422"/>
      <c r="AA1085" s="422"/>
      <c r="AB1085" s="423"/>
      <c r="AC1085" s="424" t="s">
        <v>511</v>
      </c>
      <c r="AD1085" s="425"/>
      <c r="AE1085" s="425"/>
      <c r="AF1085" s="425"/>
      <c r="AG1085" s="425"/>
      <c r="AH1085" s="426">
        <v>1</v>
      </c>
      <c r="AI1085" s="322"/>
      <c r="AJ1085" s="322"/>
      <c r="AK1085" s="322"/>
      <c r="AL1085" s="427">
        <v>99.54</v>
      </c>
      <c r="AM1085" s="428"/>
      <c r="AN1085" s="428"/>
      <c r="AO1085" s="429"/>
      <c r="AP1085" s="319" t="s">
        <v>460</v>
      </c>
      <c r="AQ1085" s="319"/>
      <c r="AR1085" s="319"/>
      <c r="AS1085" s="319"/>
      <c r="AT1085" s="319"/>
      <c r="AU1085" s="319"/>
      <c r="AV1085" s="319"/>
      <c r="AW1085" s="319"/>
      <c r="AX1085" s="319"/>
    </row>
    <row r="1086" spans="1:50" ht="30" customHeight="1" x14ac:dyDescent="0.15">
      <c r="A1086" s="402">
        <v>19</v>
      </c>
      <c r="B1086" s="402">
        <v>1</v>
      </c>
      <c r="C1086" s="416" t="s">
        <v>609</v>
      </c>
      <c r="D1086" s="417"/>
      <c r="E1086" s="417"/>
      <c r="F1086" s="417"/>
      <c r="G1086" s="417"/>
      <c r="H1086" s="417"/>
      <c r="I1086" s="417"/>
      <c r="J1086" s="418">
        <v>2010001034952</v>
      </c>
      <c r="K1086" s="419"/>
      <c r="L1086" s="419"/>
      <c r="M1086" s="419"/>
      <c r="N1086" s="419"/>
      <c r="O1086" s="419"/>
      <c r="P1086" s="420" t="s">
        <v>793</v>
      </c>
      <c r="Q1086" s="315"/>
      <c r="R1086" s="315"/>
      <c r="S1086" s="315"/>
      <c r="T1086" s="315"/>
      <c r="U1086" s="315"/>
      <c r="V1086" s="315"/>
      <c r="W1086" s="315"/>
      <c r="X1086" s="315"/>
      <c r="Y1086" s="421">
        <v>22.6</v>
      </c>
      <c r="Z1086" s="422"/>
      <c r="AA1086" s="422"/>
      <c r="AB1086" s="423"/>
      <c r="AC1086" s="430" t="s">
        <v>516</v>
      </c>
      <c r="AD1086" s="430"/>
      <c r="AE1086" s="430"/>
      <c r="AF1086" s="430"/>
      <c r="AG1086" s="430"/>
      <c r="AH1086" s="426">
        <v>1</v>
      </c>
      <c r="AI1086" s="322"/>
      <c r="AJ1086" s="322"/>
      <c r="AK1086" s="322"/>
      <c r="AL1086" s="427" t="s">
        <v>460</v>
      </c>
      <c r="AM1086" s="428"/>
      <c r="AN1086" s="428"/>
      <c r="AO1086" s="429"/>
      <c r="AP1086" s="319" t="s">
        <v>460</v>
      </c>
      <c r="AQ1086" s="319"/>
      <c r="AR1086" s="319"/>
      <c r="AS1086" s="319"/>
      <c r="AT1086" s="319"/>
      <c r="AU1086" s="319"/>
      <c r="AV1086" s="319"/>
      <c r="AW1086" s="319"/>
      <c r="AX1086" s="319"/>
    </row>
    <row r="1087" spans="1:50" ht="41.25" customHeight="1" x14ac:dyDescent="0.15">
      <c r="A1087" s="402">
        <v>20</v>
      </c>
      <c r="B1087" s="402">
        <v>1</v>
      </c>
      <c r="C1087" s="416" t="s">
        <v>610</v>
      </c>
      <c r="D1087" s="417"/>
      <c r="E1087" s="417"/>
      <c r="F1087" s="417"/>
      <c r="G1087" s="417"/>
      <c r="H1087" s="417"/>
      <c r="I1087" s="417"/>
      <c r="J1087" s="418">
        <v>3010001005226</v>
      </c>
      <c r="K1087" s="419"/>
      <c r="L1087" s="419"/>
      <c r="M1087" s="419"/>
      <c r="N1087" s="419"/>
      <c r="O1087" s="419"/>
      <c r="P1087" s="420" t="s">
        <v>802</v>
      </c>
      <c r="Q1087" s="315"/>
      <c r="R1087" s="315"/>
      <c r="S1087" s="315"/>
      <c r="T1087" s="315"/>
      <c r="U1087" s="315"/>
      <c r="V1087" s="315"/>
      <c r="W1087" s="315"/>
      <c r="X1087" s="315"/>
      <c r="Y1087" s="421">
        <v>8.1</v>
      </c>
      <c r="Z1087" s="422"/>
      <c r="AA1087" s="422"/>
      <c r="AB1087" s="423"/>
      <c r="AC1087" s="424" t="s">
        <v>511</v>
      </c>
      <c r="AD1087" s="425"/>
      <c r="AE1087" s="425"/>
      <c r="AF1087" s="425"/>
      <c r="AG1087" s="425"/>
      <c r="AH1087" s="426">
        <v>1</v>
      </c>
      <c r="AI1087" s="322"/>
      <c r="AJ1087" s="322"/>
      <c r="AK1087" s="322"/>
      <c r="AL1087" s="427">
        <v>99.94</v>
      </c>
      <c r="AM1087" s="428"/>
      <c r="AN1087" s="428"/>
      <c r="AO1087" s="429"/>
      <c r="AP1087" s="319" t="s">
        <v>460</v>
      </c>
      <c r="AQ1087" s="319"/>
      <c r="AR1087" s="319"/>
      <c r="AS1087" s="319"/>
      <c r="AT1087" s="319"/>
      <c r="AU1087" s="319"/>
      <c r="AV1087" s="319"/>
      <c r="AW1087" s="319"/>
      <c r="AX1087" s="319"/>
    </row>
    <row r="1088" spans="1:50" ht="39.75" customHeight="1" x14ac:dyDescent="0.15">
      <c r="A1088" s="402">
        <v>21</v>
      </c>
      <c r="B1088" s="402">
        <v>1</v>
      </c>
      <c r="C1088" s="416" t="s">
        <v>610</v>
      </c>
      <c r="D1088" s="417"/>
      <c r="E1088" s="417"/>
      <c r="F1088" s="417"/>
      <c r="G1088" s="417"/>
      <c r="H1088" s="417"/>
      <c r="I1088" s="417"/>
      <c r="J1088" s="418">
        <v>3010001005226</v>
      </c>
      <c r="K1088" s="419"/>
      <c r="L1088" s="419"/>
      <c r="M1088" s="419"/>
      <c r="N1088" s="419"/>
      <c r="O1088" s="419"/>
      <c r="P1088" s="420" t="s">
        <v>803</v>
      </c>
      <c r="Q1088" s="315"/>
      <c r="R1088" s="315"/>
      <c r="S1088" s="315"/>
      <c r="T1088" s="315"/>
      <c r="U1088" s="315"/>
      <c r="V1088" s="315"/>
      <c r="W1088" s="315"/>
      <c r="X1088" s="315"/>
      <c r="Y1088" s="421">
        <v>5</v>
      </c>
      <c r="Z1088" s="422"/>
      <c r="AA1088" s="422"/>
      <c r="AB1088" s="423"/>
      <c r="AC1088" s="424" t="s">
        <v>511</v>
      </c>
      <c r="AD1088" s="425"/>
      <c r="AE1088" s="425"/>
      <c r="AF1088" s="425"/>
      <c r="AG1088" s="425"/>
      <c r="AH1088" s="426">
        <v>1</v>
      </c>
      <c r="AI1088" s="322"/>
      <c r="AJ1088" s="322"/>
      <c r="AK1088" s="322"/>
      <c r="AL1088" s="427">
        <v>99.99</v>
      </c>
      <c r="AM1088" s="428"/>
      <c r="AN1088" s="428"/>
      <c r="AO1088" s="429"/>
      <c r="AP1088" s="319" t="s">
        <v>460</v>
      </c>
      <c r="AQ1088" s="319"/>
      <c r="AR1088" s="319"/>
      <c r="AS1088" s="319"/>
      <c r="AT1088" s="319"/>
      <c r="AU1088" s="319"/>
      <c r="AV1088" s="319"/>
      <c r="AW1088" s="319"/>
      <c r="AX1088" s="319"/>
    </row>
    <row r="1089" spans="1:50" ht="30" customHeight="1" x14ac:dyDescent="0.15">
      <c r="A1089" s="402">
        <v>22</v>
      </c>
      <c r="B1089" s="402">
        <v>1</v>
      </c>
      <c r="C1089" s="416" t="s">
        <v>610</v>
      </c>
      <c r="D1089" s="417"/>
      <c r="E1089" s="417"/>
      <c r="F1089" s="417"/>
      <c r="G1089" s="417"/>
      <c r="H1089" s="417"/>
      <c r="I1089" s="417"/>
      <c r="J1089" s="418">
        <v>3010001005226</v>
      </c>
      <c r="K1089" s="419"/>
      <c r="L1089" s="419"/>
      <c r="M1089" s="419"/>
      <c r="N1089" s="419"/>
      <c r="O1089" s="419"/>
      <c r="P1089" s="420" t="s">
        <v>804</v>
      </c>
      <c r="Q1089" s="315"/>
      <c r="R1089" s="315"/>
      <c r="S1089" s="315"/>
      <c r="T1089" s="315"/>
      <c r="U1089" s="315"/>
      <c r="V1089" s="315"/>
      <c r="W1089" s="315"/>
      <c r="X1089" s="315"/>
      <c r="Y1089" s="421">
        <v>4.9000000000000004</v>
      </c>
      <c r="Z1089" s="422"/>
      <c r="AA1089" s="422"/>
      <c r="AB1089" s="423"/>
      <c r="AC1089" s="424" t="s">
        <v>511</v>
      </c>
      <c r="AD1089" s="425"/>
      <c r="AE1089" s="425"/>
      <c r="AF1089" s="425"/>
      <c r="AG1089" s="425"/>
      <c r="AH1089" s="426">
        <v>1</v>
      </c>
      <c r="AI1089" s="322"/>
      <c r="AJ1089" s="322"/>
      <c r="AK1089" s="322"/>
      <c r="AL1089" s="427">
        <v>99.89</v>
      </c>
      <c r="AM1089" s="428"/>
      <c r="AN1089" s="428"/>
      <c r="AO1089" s="429"/>
      <c r="AP1089" s="319" t="s">
        <v>460</v>
      </c>
      <c r="AQ1089" s="319"/>
      <c r="AR1089" s="319"/>
      <c r="AS1089" s="319"/>
      <c r="AT1089" s="319"/>
      <c r="AU1089" s="319"/>
      <c r="AV1089" s="319"/>
      <c r="AW1089" s="319"/>
      <c r="AX1089" s="319"/>
    </row>
    <row r="1090" spans="1:50" ht="50.1" customHeight="1" x14ac:dyDescent="0.15">
      <c r="A1090" s="402">
        <v>23</v>
      </c>
      <c r="B1090" s="402">
        <v>1</v>
      </c>
      <c r="C1090" s="416" t="s">
        <v>610</v>
      </c>
      <c r="D1090" s="417"/>
      <c r="E1090" s="417"/>
      <c r="F1090" s="417"/>
      <c r="G1090" s="417"/>
      <c r="H1090" s="417"/>
      <c r="I1090" s="417"/>
      <c r="J1090" s="418">
        <v>3010001005226</v>
      </c>
      <c r="K1090" s="419"/>
      <c r="L1090" s="419"/>
      <c r="M1090" s="419"/>
      <c r="N1090" s="419"/>
      <c r="O1090" s="419"/>
      <c r="P1090" s="420" t="s">
        <v>805</v>
      </c>
      <c r="Q1090" s="315"/>
      <c r="R1090" s="315"/>
      <c r="S1090" s="315"/>
      <c r="T1090" s="315"/>
      <c r="U1090" s="315"/>
      <c r="V1090" s="315"/>
      <c r="W1090" s="315"/>
      <c r="X1090" s="315"/>
      <c r="Y1090" s="421">
        <v>1.9</v>
      </c>
      <c r="Z1090" s="422"/>
      <c r="AA1090" s="422"/>
      <c r="AB1090" s="423"/>
      <c r="AC1090" s="424" t="s">
        <v>511</v>
      </c>
      <c r="AD1090" s="425"/>
      <c r="AE1090" s="425"/>
      <c r="AF1090" s="425"/>
      <c r="AG1090" s="425"/>
      <c r="AH1090" s="426">
        <v>2</v>
      </c>
      <c r="AI1090" s="322"/>
      <c r="AJ1090" s="322"/>
      <c r="AK1090" s="322"/>
      <c r="AL1090" s="427">
        <v>99.97</v>
      </c>
      <c r="AM1090" s="428"/>
      <c r="AN1090" s="428"/>
      <c r="AO1090" s="429"/>
      <c r="AP1090" s="319" t="s">
        <v>460</v>
      </c>
      <c r="AQ1090" s="319"/>
      <c r="AR1090" s="319"/>
      <c r="AS1090" s="319"/>
      <c r="AT1090" s="319"/>
      <c r="AU1090" s="319"/>
      <c r="AV1090" s="319"/>
      <c r="AW1090" s="319"/>
      <c r="AX1090" s="319"/>
    </row>
    <row r="1091" spans="1:50" ht="51" customHeight="1" x14ac:dyDescent="0.15">
      <c r="A1091" s="402">
        <v>24</v>
      </c>
      <c r="B1091" s="402">
        <v>1</v>
      </c>
      <c r="C1091" s="416" t="s">
        <v>566</v>
      </c>
      <c r="D1091" s="417"/>
      <c r="E1091" s="417"/>
      <c r="F1091" s="417"/>
      <c r="G1091" s="417"/>
      <c r="H1091" s="417"/>
      <c r="I1091" s="417"/>
      <c r="J1091" s="418">
        <v>8050001004814</v>
      </c>
      <c r="K1091" s="419"/>
      <c r="L1091" s="419"/>
      <c r="M1091" s="419"/>
      <c r="N1091" s="419"/>
      <c r="O1091" s="419"/>
      <c r="P1091" s="420" t="s">
        <v>860</v>
      </c>
      <c r="Q1091" s="315"/>
      <c r="R1091" s="315"/>
      <c r="S1091" s="315"/>
      <c r="T1091" s="315"/>
      <c r="U1091" s="315"/>
      <c r="V1091" s="315"/>
      <c r="W1091" s="315"/>
      <c r="X1091" s="315"/>
      <c r="Y1091" s="421">
        <v>16.7</v>
      </c>
      <c r="Z1091" s="422"/>
      <c r="AA1091" s="422"/>
      <c r="AB1091" s="423"/>
      <c r="AC1091" s="424" t="s">
        <v>511</v>
      </c>
      <c r="AD1091" s="425"/>
      <c r="AE1091" s="425"/>
      <c r="AF1091" s="425"/>
      <c r="AG1091" s="425"/>
      <c r="AH1091" s="426">
        <v>2</v>
      </c>
      <c r="AI1091" s="322"/>
      <c r="AJ1091" s="322"/>
      <c r="AK1091" s="322"/>
      <c r="AL1091" s="427" t="s">
        <v>460</v>
      </c>
      <c r="AM1091" s="428"/>
      <c r="AN1091" s="428"/>
      <c r="AO1091" s="429"/>
      <c r="AP1091" s="319" t="s">
        <v>460</v>
      </c>
      <c r="AQ1091" s="319"/>
      <c r="AR1091" s="319"/>
      <c r="AS1091" s="319"/>
      <c r="AT1091" s="319"/>
      <c r="AU1091" s="319"/>
      <c r="AV1091" s="319"/>
      <c r="AW1091" s="319"/>
      <c r="AX1091" s="319"/>
    </row>
    <row r="1092" spans="1:50" ht="50.1" customHeight="1" x14ac:dyDescent="0.15">
      <c r="A1092" s="402">
        <v>25</v>
      </c>
      <c r="B1092" s="402">
        <v>1</v>
      </c>
      <c r="C1092" s="416" t="s">
        <v>583</v>
      </c>
      <c r="D1092" s="417"/>
      <c r="E1092" s="417"/>
      <c r="F1092" s="417"/>
      <c r="G1092" s="417"/>
      <c r="H1092" s="417"/>
      <c r="I1092" s="417"/>
      <c r="J1092" s="418">
        <v>6050005001735</v>
      </c>
      <c r="K1092" s="419"/>
      <c r="L1092" s="419"/>
      <c r="M1092" s="419"/>
      <c r="N1092" s="419"/>
      <c r="O1092" s="419"/>
      <c r="P1092" s="420" t="s">
        <v>810</v>
      </c>
      <c r="Q1092" s="315"/>
      <c r="R1092" s="315"/>
      <c r="S1092" s="315"/>
      <c r="T1092" s="315"/>
      <c r="U1092" s="315"/>
      <c r="V1092" s="315"/>
      <c r="W1092" s="315"/>
      <c r="X1092" s="315"/>
      <c r="Y1092" s="421">
        <v>11.6</v>
      </c>
      <c r="Z1092" s="422"/>
      <c r="AA1092" s="422"/>
      <c r="AB1092" s="423"/>
      <c r="AC1092" s="424" t="s">
        <v>511</v>
      </c>
      <c r="AD1092" s="425"/>
      <c r="AE1092" s="425"/>
      <c r="AF1092" s="425"/>
      <c r="AG1092" s="425"/>
      <c r="AH1092" s="426">
        <v>1</v>
      </c>
      <c r="AI1092" s="322"/>
      <c r="AJ1092" s="322"/>
      <c r="AK1092" s="322"/>
      <c r="AL1092" s="427" t="s">
        <v>460</v>
      </c>
      <c r="AM1092" s="428"/>
      <c r="AN1092" s="428"/>
      <c r="AO1092" s="429"/>
      <c r="AP1092" s="319" t="s">
        <v>460</v>
      </c>
      <c r="AQ1092" s="319"/>
      <c r="AR1092" s="319"/>
      <c r="AS1092" s="319"/>
      <c r="AT1092" s="319"/>
      <c r="AU1092" s="319"/>
      <c r="AV1092" s="319"/>
      <c r="AW1092" s="319"/>
      <c r="AX1092" s="319"/>
    </row>
    <row r="1093" spans="1:50" ht="30" customHeight="1" x14ac:dyDescent="0.15">
      <c r="A1093" s="402">
        <v>26</v>
      </c>
      <c r="B1093" s="402">
        <v>1</v>
      </c>
      <c r="C1093" s="416" t="s">
        <v>583</v>
      </c>
      <c r="D1093" s="417"/>
      <c r="E1093" s="417"/>
      <c r="F1093" s="417"/>
      <c r="G1093" s="417"/>
      <c r="H1093" s="417"/>
      <c r="I1093" s="417"/>
      <c r="J1093" s="418">
        <v>6050005001735</v>
      </c>
      <c r="K1093" s="419"/>
      <c r="L1093" s="419"/>
      <c r="M1093" s="419"/>
      <c r="N1093" s="419"/>
      <c r="O1093" s="419"/>
      <c r="P1093" s="420" t="s">
        <v>811</v>
      </c>
      <c r="Q1093" s="315"/>
      <c r="R1093" s="315"/>
      <c r="S1093" s="315"/>
      <c r="T1093" s="315"/>
      <c r="U1093" s="315"/>
      <c r="V1093" s="315"/>
      <c r="W1093" s="315"/>
      <c r="X1093" s="315"/>
      <c r="Y1093" s="421">
        <v>4.8</v>
      </c>
      <c r="Z1093" s="422"/>
      <c r="AA1093" s="422"/>
      <c r="AB1093" s="423"/>
      <c r="AC1093" s="424" t="s">
        <v>511</v>
      </c>
      <c r="AD1093" s="425"/>
      <c r="AE1093" s="425"/>
      <c r="AF1093" s="425"/>
      <c r="AG1093" s="425"/>
      <c r="AH1093" s="426">
        <v>1</v>
      </c>
      <c r="AI1093" s="322"/>
      <c r="AJ1093" s="322"/>
      <c r="AK1093" s="322"/>
      <c r="AL1093" s="427" t="s">
        <v>460</v>
      </c>
      <c r="AM1093" s="428"/>
      <c r="AN1093" s="428"/>
      <c r="AO1093" s="429"/>
      <c r="AP1093" s="319" t="s">
        <v>460</v>
      </c>
      <c r="AQ1093" s="319"/>
      <c r="AR1093" s="319"/>
      <c r="AS1093" s="319"/>
      <c r="AT1093" s="319"/>
      <c r="AU1093" s="319"/>
      <c r="AV1093" s="319"/>
      <c r="AW1093" s="319"/>
      <c r="AX1093" s="319"/>
    </row>
    <row r="1094" spans="1:50" ht="30" customHeight="1" x14ac:dyDescent="0.15">
      <c r="A1094" s="402">
        <v>27</v>
      </c>
      <c r="B1094" s="402">
        <v>1</v>
      </c>
      <c r="C1094" s="416" t="s">
        <v>576</v>
      </c>
      <c r="D1094" s="417"/>
      <c r="E1094" s="417"/>
      <c r="F1094" s="417"/>
      <c r="G1094" s="417"/>
      <c r="H1094" s="417"/>
      <c r="I1094" s="417"/>
      <c r="J1094" s="418">
        <v>7050001004757</v>
      </c>
      <c r="K1094" s="419"/>
      <c r="L1094" s="419"/>
      <c r="M1094" s="419"/>
      <c r="N1094" s="419"/>
      <c r="O1094" s="419"/>
      <c r="P1094" s="420" t="s">
        <v>806</v>
      </c>
      <c r="Q1094" s="315"/>
      <c r="R1094" s="315"/>
      <c r="S1094" s="315"/>
      <c r="T1094" s="315"/>
      <c r="U1094" s="315"/>
      <c r="V1094" s="315"/>
      <c r="W1094" s="315"/>
      <c r="X1094" s="315"/>
      <c r="Y1094" s="421">
        <v>4.0999999999999996</v>
      </c>
      <c r="Z1094" s="422"/>
      <c r="AA1094" s="422"/>
      <c r="AB1094" s="423"/>
      <c r="AC1094" s="424" t="s">
        <v>511</v>
      </c>
      <c r="AD1094" s="425"/>
      <c r="AE1094" s="425"/>
      <c r="AF1094" s="425"/>
      <c r="AG1094" s="425"/>
      <c r="AH1094" s="426">
        <v>2</v>
      </c>
      <c r="AI1094" s="322"/>
      <c r="AJ1094" s="322"/>
      <c r="AK1094" s="322"/>
      <c r="AL1094" s="427">
        <v>94.14</v>
      </c>
      <c r="AM1094" s="428"/>
      <c r="AN1094" s="428"/>
      <c r="AO1094" s="429"/>
      <c r="AP1094" s="319" t="s">
        <v>460</v>
      </c>
      <c r="AQ1094" s="319"/>
      <c r="AR1094" s="319"/>
      <c r="AS1094" s="319"/>
      <c r="AT1094" s="319"/>
      <c r="AU1094" s="319"/>
      <c r="AV1094" s="319"/>
      <c r="AW1094" s="319"/>
      <c r="AX1094" s="319"/>
    </row>
    <row r="1095" spans="1:50" ht="50.1" customHeight="1" x14ac:dyDescent="0.15">
      <c r="A1095" s="402">
        <v>28</v>
      </c>
      <c r="B1095" s="402">
        <v>1</v>
      </c>
      <c r="C1095" s="416" t="s">
        <v>576</v>
      </c>
      <c r="D1095" s="417"/>
      <c r="E1095" s="417"/>
      <c r="F1095" s="417"/>
      <c r="G1095" s="417"/>
      <c r="H1095" s="417"/>
      <c r="I1095" s="417"/>
      <c r="J1095" s="418">
        <v>7050001004757</v>
      </c>
      <c r="K1095" s="419"/>
      <c r="L1095" s="419"/>
      <c r="M1095" s="419"/>
      <c r="N1095" s="419"/>
      <c r="O1095" s="419"/>
      <c r="P1095" s="420" t="s">
        <v>807</v>
      </c>
      <c r="Q1095" s="315"/>
      <c r="R1095" s="315"/>
      <c r="S1095" s="315"/>
      <c r="T1095" s="315"/>
      <c r="U1095" s="315"/>
      <c r="V1095" s="315"/>
      <c r="W1095" s="315"/>
      <c r="X1095" s="315"/>
      <c r="Y1095" s="421">
        <v>4</v>
      </c>
      <c r="Z1095" s="422"/>
      <c r="AA1095" s="422"/>
      <c r="AB1095" s="423"/>
      <c r="AC1095" s="424" t="s">
        <v>512</v>
      </c>
      <c r="AD1095" s="424"/>
      <c r="AE1095" s="424"/>
      <c r="AF1095" s="424"/>
      <c r="AG1095" s="424"/>
      <c r="AH1095" s="426">
        <v>3</v>
      </c>
      <c r="AI1095" s="322"/>
      <c r="AJ1095" s="322"/>
      <c r="AK1095" s="322"/>
      <c r="AL1095" s="427" t="s">
        <v>460</v>
      </c>
      <c r="AM1095" s="428"/>
      <c r="AN1095" s="428"/>
      <c r="AO1095" s="429"/>
      <c r="AP1095" s="319" t="s">
        <v>460</v>
      </c>
      <c r="AQ1095" s="319"/>
      <c r="AR1095" s="319"/>
      <c r="AS1095" s="319"/>
      <c r="AT1095" s="319"/>
      <c r="AU1095" s="319"/>
      <c r="AV1095" s="319"/>
      <c r="AW1095" s="319"/>
      <c r="AX1095" s="319"/>
    </row>
    <row r="1096" spans="1:50" ht="42" customHeight="1" x14ac:dyDescent="0.15">
      <c r="A1096" s="402">
        <v>29</v>
      </c>
      <c r="B1096" s="402">
        <v>1</v>
      </c>
      <c r="C1096" s="416" t="s">
        <v>576</v>
      </c>
      <c r="D1096" s="417"/>
      <c r="E1096" s="417"/>
      <c r="F1096" s="417"/>
      <c r="G1096" s="417"/>
      <c r="H1096" s="417"/>
      <c r="I1096" s="417"/>
      <c r="J1096" s="418">
        <v>7050001004757</v>
      </c>
      <c r="K1096" s="419"/>
      <c r="L1096" s="419"/>
      <c r="M1096" s="419"/>
      <c r="N1096" s="419"/>
      <c r="O1096" s="419"/>
      <c r="P1096" s="420" t="s">
        <v>808</v>
      </c>
      <c r="Q1096" s="315"/>
      <c r="R1096" s="315"/>
      <c r="S1096" s="315"/>
      <c r="T1096" s="315"/>
      <c r="U1096" s="315"/>
      <c r="V1096" s="315"/>
      <c r="W1096" s="315"/>
      <c r="X1096" s="315"/>
      <c r="Y1096" s="421">
        <v>3.1</v>
      </c>
      <c r="Z1096" s="422"/>
      <c r="AA1096" s="422"/>
      <c r="AB1096" s="423"/>
      <c r="AC1096" s="424" t="s">
        <v>511</v>
      </c>
      <c r="AD1096" s="425"/>
      <c r="AE1096" s="425"/>
      <c r="AF1096" s="425"/>
      <c r="AG1096" s="425"/>
      <c r="AH1096" s="426">
        <v>2</v>
      </c>
      <c r="AI1096" s="322"/>
      <c r="AJ1096" s="322"/>
      <c r="AK1096" s="322"/>
      <c r="AL1096" s="427" t="s">
        <v>460</v>
      </c>
      <c r="AM1096" s="428"/>
      <c r="AN1096" s="428"/>
      <c r="AO1096" s="429"/>
      <c r="AP1096" s="319" t="s">
        <v>460</v>
      </c>
      <c r="AQ1096" s="319"/>
      <c r="AR1096" s="319"/>
      <c r="AS1096" s="319"/>
      <c r="AT1096" s="319"/>
      <c r="AU1096" s="319"/>
      <c r="AV1096" s="319"/>
      <c r="AW1096" s="319"/>
      <c r="AX1096" s="319"/>
    </row>
    <row r="1097" spans="1:50" ht="30" customHeight="1" x14ac:dyDescent="0.15">
      <c r="A1097" s="402">
        <v>30</v>
      </c>
      <c r="B1097" s="402">
        <v>1</v>
      </c>
      <c r="C1097" s="416" t="s">
        <v>576</v>
      </c>
      <c r="D1097" s="417"/>
      <c r="E1097" s="417"/>
      <c r="F1097" s="417"/>
      <c r="G1097" s="417"/>
      <c r="H1097" s="417"/>
      <c r="I1097" s="417"/>
      <c r="J1097" s="418">
        <v>7050001004757</v>
      </c>
      <c r="K1097" s="419"/>
      <c r="L1097" s="419"/>
      <c r="M1097" s="419"/>
      <c r="N1097" s="419"/>
      <c r="O1097" s="419"/>
      <c r="P1097" s="420" t="s">
        <v>809</v>
      </c>
      <c r="Q1097" s="315"/>
      <c r="R1097" s="315"/>
      <c r="S1097" s="315"/>
      <c r="T1097" s="315"/>
      <c r="U1097" s="315"/>
      <c r="V1097" s="315"/>
      <c r="W1097" s="315"/>
      <c r="X1097" s="315"/>
      <c r="Y1097" s="421">
        <v>1.4</v>
      </c>
      <c r="Z1097" s="422"/>
      <c r="AA1097" s="422"/>
      <c r="AB1097" s="423"/>
      <c r="AC1097" s="424" t="s">
        <v>511</v>
      </c>
      <c r="AD1097" s="425"/>
      <c r="AE1097" s="425"/>
      <c r="AF1097" s="425"/>
      <c r="AG1097" s="425"/>
      <c r="AH1097" s="426">
        <v>2</v>
      </c>
      <c r="AI1097" s="322"/>
      <c r="AJ1097" s="322"/>
      <c r="AK1097" s="322"/>
      <c r="AL1097" s="427">
        <v>80.45</v>
      </c>
      <c r="AM1097" s="428"/>
      <c r="AN1097" s="428"/>
      <c r="AO1097" s="429"/>
      <c r="AP1097" s="319" t="s">
        <v>460</v>
      </c>
      <c r="AQ1097" s="319"/>
      <c r="AR1097" s="319"/>
      <c r="AS1097" s="319"/>
      <c r="AT1097" s="319"/>
      <c r="AU1097" s="319"/>
      <c r="AV1097" s="319"/>
      <c r="AW1097" s="319"/>
      <c r="AX1097" s="319"/>
    </row>
    <row r="1098" spans="1:50" ht="24.75" customHeight="1" x14ac:dyDescent="0.15">
      <c r="A1098" s="914" t="s">
        <v>461</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84" t="s">
        <v>480</v>
      </c>
      <c r="AM1098" s="985"/>
      <c r="AN1098" s="985"/>
      <c r="AO1098" s="80" t="s">
        <v>888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917"/>
      <c r="E1101" s="275" t="s">
        <v>395</v>
      </c>
      <c r="F1101" s="917"/>
      <c r="G1101" s="917"/>
      <c r="H1101" s="917"/>
      <c r="I1101" s="917"/>
      <c r="J1101" s="275" t="s">
        <v>430</v>
      </c>
      <c r="K1101" s="275"/>
      <c r="L1101" s="275"/>
      <c r="M1101" s="275"/>
      <c r="N1101" s="275"/>
      <c r="O1101" s="275"/>
      <c r="P1101" s="342" t="s">
        <v>27</v>
      </c>
      <c r="Q1101" s="342"/>
      <c r="R1101" s="342"/>
      <c r="S1101" s="342"/>
      <c r="T1101" s="342"/>
      <c r="U1101" s="342"/>
      <c r="V1101" s="342"/>
      <c r="W1101" s="342"/>
      <c r="X1101" s="342"/>
      <c r="Y1101" s="275" t="s">
        <v>432</v>
      </c>
      <c r="Z1101" s="917"/>
      <c r="AA1101" s="917"/>
      <c r="AB1101" s="917"/>
      <c r="AC1101" s="275" t="s">
        <v>376</v>
      </c>
      <c r="AD1101" s="275"/>
      <c r="AE1101" s="275"/>
      <c r="AF1101" s="275"/>
      <c r="AG1101" s="275"/>
      <c r="AH1101" s="342" t="s">
        <v>390</v>
      </c>
      <c r="AI1101" s="343"/>
      <c r="AJ1101" s="343"/>
      <c r="AK1101" s="343"/>
      <c r="AL1101" s="343" t="s">
        <v>21</v>
      </c>
      <c r="AM1101" s="343"/>
      <c r="AN1101" s="343"/>
      <c r="AO1101" s="920"/>
      <c r="AP1101" s="440" t="s">
        <v>462</v>
      </c>
      <c r="AQ1101" s="440"/>
      <c r="AR1101" s="440"/>
      <c r="AS1101" s="440"/>
      <c r="AT1101" s="440"/>
      <c r="AU1101" s="440"/>
      <c r="AV1101" s="440"/>
      <c r="AW1101" s="440"/>
      <c r="AX1101" s="440"/>
    </row>
    <row r="1102" spans="1:50" ht="30" customHeight="1" x14ac:dyDescent="0.15">
      <c r="A1102" s="402">
        <v>1</v>
      </c>
      <c r="B1102" s="402">
        <v>1</v>
      </c>
      <c r="C1102" s="919"/>
      <c r="D1102" s="919"/>
      <c r="E1102" s="259" t="s">
        <v>812</v>
      </c>
      <c r="F1102" s="918"/>
      <c r="G1102" s="918"/>
      <c r="H1102" s="918"/>
      <c r="I1102" s="918"/>
      <c r="J1102" s="441" t="s">
        <v>812</v>
      </c>
      <c r="K1102" s="419"/>
      <c r="L1102" s="419"/>
      <c r="M1102" s="419"/>
      <c r="N1102" s="419"/>
      <c r="O1102" s="419"/>
      <c r="P1102" s="443" t="s">
        <v>812</v>
      </c>
      <c r="Q1102" s="315"/>
      <c r="R1102" s="315"/>
      <c r="S1102" s="315"/>
      <c r="T1102" s="315"/>
      <c r="U1102" s="315"/>
      <c r="V1102" s="315"/>
      <c r="W1102" s="315"/>
      <c r="X1102" s="315"/>
      <c r="Y1102" s="316" t="s">
        <v>815</v>
      </c>
      <c r="Z1102" s="317"/>
      <c r="AA1102" s="317"/>
      <c r="AB1102" s="318"/>
      <c r="AC1102" s="320"/>
      <c r="AD1102" s="320"/>
      <c r="AE1102" s="320"/>
      <c r="AF1102" s="320"/>
      <c r="AG1102" s="320"/>
      <c r="AH1102" s="321" t="s">
        <v>815</v>
      </c>
      <c r="AI1102" s="322"/>
      <c r="AJ1102" s="322"/>
      <c r="AK1102" s="322"/>
      <c r="AL1102" s="323" t="s">
        <v>815</v>
      </c>
      <c r="AM1102" s="324"/>
      <c r="AN1102" s="324"/>
      <c r="AO1102" s="325"/>
      <c r="AP1102" s="319" t="s">
        <v>812</v>
      </c>
      <c r="AQ1102" s="319"/>
      <c r="AR1102" s="319"/>
      <c r="AS1102" s="319"/>
      <c r="AT1102" s="319"/>
      <c r="AU1102" s="319"/>
      <c r="AV1102" s="319"/>
      <c r="AW1102" s="319"/>
      <c r="AX1102" s="319"/>
    </row>
    <row r="1103" spans="1:50" ht="30" hidden="1" customHeight="1" x14ac:dyDescent="0.15">
      <c r="A1103" s="402">
        <v>2</v>
      </c>
      <c r="B1103" s="402">
        <v>1</v>
      </c>
      <c r="C1103" s="919"/>
      <c r="D1103" s="919"/>
      <c r="E1103" s="918"/>
      <c r="F1103" s="918"/>
      <c r="G1103" s="918"/>
      <c r="H1103" s="918"/>
      <c r="I1103" s="918"/>
      <c r="J1103" s="441"/>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9"/>
      <c r="D1104" s="919"/>
      <c r="E1104" s="918"/>
      <c r="F1104" s="918"/>
      <c r="G1104" s="918"/>
      <c r="H1104" s="918"/>
      <c r="I1104" s="918"/>
      <c r="J1104" s="441"/>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9"/>
      <c r="D1105" s="919"/>
      <c r="E1105" s="918"/>
      <c r="F1105" s="918"/>
      <c r="G1105" s="918"/>
      <c r="H1105" s="918"/>
      <c r="I1105" s="918"/>
      <c r="J1105" s="441"/>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9"/>
      <c r="D1106" s="919"/>
      <c r="E1106" s="918"/>
      <c r="F1106" s="918"/>
      <c r="G1106" s="918"/>
      <c r="H1106" s="918"/>
      <c r="I1106" s="918"/>
      <c r="J1106" s="441"/>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9"/>
      <c r="D1107" s="919"/>
      <c r="E1107" s="918"/>
      <c r="F1107" s="918"/>
      <c r="G1107" s="918"/>
      <c r="H1107" s="918"/>
      <c r="I1107" s="918"/>
      <c r="J1107" s="441"/>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9"/>
      <c r="D1108" s="919"/>
      <c r="E1108" s="918"/>
      <c r="F1108" s="918"/>
      <c r="G1108" s="918"/>
      <c r="H1108" s="918"/>
      <c r="I1108" s="918"/>
      <c r="J1108" s="441"/>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9"/>
      <c r="D1109" s="919"/>
      <c r="E1109" s="918"/>
      <c r="F1109" s="918"/>
      <c r="G1109" s="918"/>
      <c r="H1109" s="918"/>
      <c r="I1109" s="918"/>
      <c r="J1109" s="441"/>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9"/>
      <c r="D1110" s="919"/>
      <c r="E1110" s="918"/>
      <c r="F1110" s="918"/>
      <c r="G1110" s="918"/>
      <c r="H1110" s="918"/>
      <c r="I1110" s="918"/>
      <c r="J1110" s="441"/>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9"/>
      <c r="D1111" s="919"/>
      <c r="E1111" s="918"/>
      <c r="F1111" s="918"/>
      <c r="G1111" s="918"/>
      <c r="H1111" s="918"/>
      <c r="I1111" s="918"/>
      <c r="J1111" s="441"/>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9"/>
      <c r="D1112" s="919"/>
      <c r="E1112" s="918"/>
      <c r="F1112" s="918"/>
      <c r="G1112" s="918"/>
      <c r="H1112" s="918"/>
      <c r="I1112" s="918"/>
      <c r="J1112" s="441"/>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9"/>
      <c r="D1113" s="919"/>
      <c r="E1113" s="918"/>
      <c r="F1113" s="918"/>
      <c r="G1113" s="918"/>
      <c r="H1113" s="918"/>
      <c r="I1113" s="918"/>
      <c r="J1113" s="441"/>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9"/>
      <c r="D1114" s="919"/>
      <c r="E1114" s="918"/>
      <c r="F1114" s="918"/>
      <c r="G1114" s="918"/>
      <c r="H1114" s="918"/>
      <c r="I1114" s="918"/>
      <c r="J1114" s="441"/>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9"/>
      <c r="D1115" s="919"/>
      <c r="E1115" s="918"/>
      <c r="F1115" s="918"/>
      <c r="G1115" s="918"/>
      <c r="H1115" s="918"/>
      <c r="I1115" s="918"/>
      <c r="J1115" s="441"/>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9"/>
      <c r="D1116" s="919"/>
      <c r="E1116" s="918"/>
      <c r="F1116" s="918"/>
      <c r="G1116" s="918"/>
      <c r="H1116" s="918"/>
      <c r="I1116" s="918"/>
      <c r="J1116" s="441"/>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9"/>
      <c r="D1117" s="919"/>
      <c r="E1117" s="918"/>
      <c r="F1117" s="918"/>
      <c r="G1117" s="918"/>
      <c r="H1117" s="918"/>
      <c r="I1117" s="918"/>
      <c r="J1117" s="441"/>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9"/>
      <c r="D1118" s="919"/>
      <c r="E1118" s="918"/>
      <c r="F1118" s="918"/>
      <c r="G1118" s="918"/>
      <c r="H1118" s="918"/>
      <c r="I1118" s="918"/>
      <c r="J1118" s="441"/>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9"/>
      <c r="D1119" s="919"/>
      <c r="E1119" s="259"/>
      <c r="F1119" s="918"/>
      <c r="G1119" s="918"/>
      <c r="H1119" s="918"/>
      <c r="I1119" s="918"/>
      <c r="J1119" s="441"/>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9"/>
      <c r="D1120" s="919"/>
      <c r="E1120" s="918"/>
      <c r="F1120" s="918"/>
      <c r="G1120" s="918"/>
      <c r="H1120" s="918"/>
      <c r="I1120" s="918"/>
      <c r="J1120" s="441"/>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9"/>
      <c r="D1121" s="919"/>
      <c r="E1121" s="918"/>
      <c r="F1121" s="918"/>
      <c r="G1121" s="918"/>
      <c r="H1121" s="918"/>
      <c r="I1121" s="918"/>
      <c r="J1121" s="441"/>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9"/>
      <c r="D1122" s="919"/>
      <c r="E1122" s="918"/>
      <c r="F1122" s="918"/>
      <c r="G1122" s="918"/>
      <c r="H1122" s="918"/>
      <c r="I1122" s="918"/>
      <c r="J1122" s="441"/>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9"/>
      <c r="D1123" s="919"/>
      <c r="E1123" s="918"/>
      <c r="F1123" s="918"/>
      <c r="G1123" s="918"/>
      <c r="H1123" s="918"/>
      <c r="I1123" s="918"/>
      <c r="J1123" s="441"/>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9"/>
      <c r="D1124" s="919"/>
      <c r="E1124" s="918"/>
      <c r="F1124" s="918"/>
      <c r="G1124" s="918"/>
      <c r="H1124" s="918"/>
      <c r="I1124" s="918"/>
      <c r="J1124" s="441"/>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9"/>
      <c r="D1125" s="919"/>
      <c r="E1125" s="918"/>
      <c r="F1125" s="918"/>
      <c r="G1125" s="918"/>
      <c r="H1125" s="918"/>
      <c r="I1125" s="918"/>
      <c r="J1125" s="441"/>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9"/>
      <c r="D1126" s="919"/>
      <c r="E1126" s="918"/>
      <c r="F1126" s="918"/>
      <c r="G1126" s="918"/>
      <c r="H1126" s="918"/>
      <c r="I1126" s="918"/>
      <c r="J1126" s="441"/>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9"/>
      <c r="D1127" s="919"/>
      <c r="E1127" s="918"/>
      <c r="F1127" s="918"/>
      <c r="G1127" s="918"/>
      <c r="H1127" s="918"/>
      <c r="I1127" s="918"/>
      <c r="J1127" s="441"/>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9"/>
      <c r="D1128" s="919"/>
      <c r="E1128" s="918"/>
      <c r="F1128" s="918"/>
      <c r="G1128" s="918"/>
      <c r="H1128" s="918"/>
      <c r="I1128" s="918"/>
      <c r="J1128" s="441"/>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9"/>
      <c r="D1129" s="919"/>
      <c r="E1129" s="918"/>
      <c r="F1129" s="918"/>
      <c r="G1129" s="918"/>
      <c r="H1129" s="918"/>
      <c r="I1129" s="918"/>
      <c r="J1129" s="441"/>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9"/>
      <c r="D1130" s="919"/>
      <c r="E1130" s="918"/>
      <c r="F1130" s="918"/>
      <c r="G1130" s="918"/>
      <c r="H1130" s="918"/>
      <c r="I1130" s="918"/>
      <c r="J1130" s="441"/>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9"/>
      <c r="D1131" s="919"/>
      <c r="E1131" s="918"/>
      <c r="F1131" s="918"/>
      <c r="G1131" s="918"/>
      <c r="H1131" s="918"/>
      <c r="I1131" s="918"/>
      <c r="J1131" s="441"/>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213" priority="14487">
      <formula>IF(RIGHT(TEXT(P14,"0.#"),1)=".",FALSE,TRUE)</formula>
    </cfRule>
    <cfRule type="expression" dxfId="3212" priority="14488">
      <formula>IF(RIGHT(TEXT(P14,"0.#"),1)=".",TRUE,FALSE)</formula>
    </cfRule>
  </conditionalFormatting>
  <conditionalFormatting sqref="AE32">
    <cfRule type="expression" dxfId="3211" priority="14477">
      <formula>IF(RIGHT(TEXT(AE32,"0.#"),1)=".",FALSE,TRUE)</formula>
    </cfRule>
    <cfRule type="expression" dxfId="3210" priority="14478">
      <formula>IF(RIGHT(TEXT(AE32,"0.#"),1)=".",TRUE,FALSE)</formula>
    </cfRule>
  </conditionalFormatting>
  <conditionalFormatting sqref="P18:AX18">
    <cfRule type="expression" dxfId="3209" priority="14363">
      <formula>IF(RIGHT(TEXT(P18,"0.#"),1)=".",FALSE,TRUE)</formula>
    </cfRule>
    <cfRule type="expression" dxfId="3208" priority="14364">
      <formula>IF(RIGHT(TEXT(P18,"0.#"),1)=".",TRUE,FALSE)</formula>
    </cfRule>
  </conditionalFormatting>
  <conditionalFormatting sqref="Y782">
    <cfRule type="expression" dxfId="3207" priority="14359">
      <formula>IF(RIGHT(TEXT(Y782,"0.#"),1)=".",FALSE,TRUE)</formula>
    </cfRule>
    <cfRule type="expression" dxfId="3206" priority="14360">
      <formula>IF(RIGHT(TEXT(Y782,"0.#"),1)=".",TRUE,FALSE)</formula>
    </cfRule>
  </conditionalFormatting>
  <conditionalFormatting sqref="Y791">
    <cfRule type="expression" dxfId="3205" priority="14355">
      <formula>IF(RIGHT(TEXT(Y791,"0.#"),1)=".",FALSE,TRUE)</formula>
    </cfRule>
    <cfRule type="expression" dxfId="3204" priority="14356">
      <formula>IF(RIGHT(TEXT(Y791,"0.#"),1)=".",TRUE,FALSE)</formula>
    </cfRule>
  </conditionalFormatting>
  <conditionalFormatting sqref="Y822:Y829 Y820 Y809:Y816 Y807 Y796:Y803 Y794">
    <cfRule type="expression" dxfId="3203" priority="14137">
      <formula>IF(RIGHT(TEXT(Y794,"0.#"),1)=".",FALSE,TRUE)</formula>
    </cfRule>
    <cfRule type="expression" dxfId="3202" priority="14138">
      <formula>IF(RIGHT(TEXT(Y794,"0.#"),1)=".",TRUE,FALSE)</formula>
    </cfRule>
  </conditionalFormatting>
  <conditionalFormatting sqref="P16:AQ17 P15:AX15 P13:AX13">
    <cfRule type="expression" dxfId="3201" priority="14185">
      <formula>IF(RIGHT(TEXT(P13,"0.#"),1)=".",FALSE,TRUE)</formula>
    </cfRule>
    <cfRule type="expression" dxfId="3200" priority="14186">
      <formula>IF(RIGHT(TEXT(P13,"0.#"),1)=".",TRUE,FALSE)</formula>
    </cfRule>
  </conditionalFormatting>
  <conditionalFormatting sqref="P19:AJ19">
    <cfRule type="expression" dxfId="3199" priority="14183">
      <formula>IF(RIGHT(TEXT(P19,"0.#"),1)=".",FALSE,TRUE)</formula>
    </cfRule>
    <cfRule type="expression" dxfId="3198" priority="14184">
      <formula>IF(RIGHT(TEXT(P19,"0.#"),1)=".",TRUE,FALSE)</formula>
    </cfRule>
  </conditionalFormatting>
  <conditionalFormatting sqref="AE101 AQ101">
    <cfRule type="expression" dxfId="3197" priority="14175">
      <formula>IF(RIGHT(TEXT(AE101,"0.#"),1)=".",FALSE,TRUE)</formula>
    </cfRule>
    <cfRule type="expression" dxfId="3196" priority="14176">
      <formula>IF(RIGHT(TEXT(AE101,"0.#"),1)=".",TRUE,FALSE)</formula>
    </cfRule>
  </conditionalFormatting>
  <conditionalFormatting sqref="Y783:Y790 Y781">
    <cfRule type="expression" dxfId="3195" priority="14161">
      <formula>IF(RIGHT(TEXT(Y781,"0.#"),1)=".",FALSE,TRUE)</formula>
    </cfRule>
    <cfRule type="expression" dxfId="3194" priority="14162">
      <formula>IF(RIGHT(TEXT(Y781,"0.#"),1)=".",TRUE,FALSE)</formula>
    </cfRule>
  </conditionalFormatting>
  <conditionalFormatting sqref="AU782">
    <cfRule type="expression" dxfId="3193" priority="14159">
      <formula>IF(RIGHT(TEXT(AU782,"0.#"),1)=".",FALSE,TRUE)</formula>
    </cfRule>
    <cfRule type="expression" dxfId="3192" priority="14160">
      <formula>IF(RIGHT(TEXT(AU782,"0.#"),1)=".",TRUE,FALSE)</formula>
    </cfRule>
  </conditionalFormatting>
  <conditionalFormatting sqref="AU791">
    <cfRule type="expression" dxfId="3191" priority="14157">
      <formula>IF(RIGHT(TEXT(AU791,"0.#"),1)=".",FALSE,TRUE)</formula>
    </cfRule>
    <cfRule type="expression" dxfId="3190" priority="14158">
      <formula>IF(RIGHT(TEXT(AU791,"0.#"),1)=".",TRUE,FALSE)</formula>
    </cfRule>
  </conditionalFormatting>
  <conditionalFormatting sqref="AU783:AU790 AU781">
    <cfRule type="expression" dxfId="3189" priority="14155">
      <formula>IF(RIGHT(TEXT(AU781,"0.#"),1)=".",FALSE,TRUE)</formula>
    </cfRule>
    <cfRule type="expression" dxfId="3188" priority="14156">
      <formula>IF(RIGHT(TEXT(AU781,"0.#"),1)=".",TRUE,FALSE)</formula>
    </cfRule>
  </conditionalFormatting>
  <conditionalFormatting sqref="Y821 Y808 Y795">
    <cfRule type="expression" dxfId="3187" priority="14141">
      <formula>IF(RIGHT(TEXT(Y795,"0.#"),1)=".",FALSE,TRUE)</formula>
    </cfRule>
    <cfRule type="expression" dxfId="3186" priority="14142">
      <formula>IF(RIGHT(TEXT(Y795,"0.#"),1)=".",TRUE,FALSE)</formula>
    </cfRule>
  </conditionalFormatting>
  <conditionalFormatting sqref="Y830 Y817 Y804">
    <cfRule type="expression" dxfId="3185" priority="14139">
      <formula>IF(RIGHT(TEXT(Y804,"0.#"),1)=".",FALSE,TRUE)</formula>
    </cfRule>
    <cfRule type="expression" dxfId="3184" priority="14140">
      <formula>IF(RIGHT(TEXT(Y804,"0.#"),1)=".",TRUE,FALSE)</formula>
    </cfRule>
  </conditionalFormatting>
  <conditionalFormatting sqref="AU821 AU808 AU795">
    <cfRule type="expression" dxfId="3183" priority="14135">
      <formula>IF(RIGHT(TEXT(AU795,"0.#"),1)=".",FALSE,TRUE)</formula>
    </cfRule>
    <cfRule type="expression" dxfId="3182" priority="14136">
      <formula>IF(RIGHT(TEXT(AU795,"0.#"),1)=".",TRUE,FALSE)</formula>
    </cfRule>
  </conditionalFormatting>
  <conditionalFormatting sqref="AU830 AU817 AU804">
    <cfRule type="expression" dxfId="3181" priority="14133">
      <formula>IF(RIGHT(TEXT(AU804,"0.#"),1)=".",FALSE,TRUE)</formula>
    </cfRule>
    <cfRule type="expression" dxfId="3180" priority="14134">
      <formula>IF(RIGHT(TEXT(AU804,"0.#"),1)=".",TRUE,FALSE)</formula>
    </cfRule>
  </conditionalFormatting>
  <conditionalFormatting sqref="AU822:AU829 AU820 AU809:AU816 AU807 AU796:AU803 AU794">
    <cfRule type="expression" dxfId="3179" priority="14131">
      <formula>IF(RIGHT(TEXT(AU794,"0.#"),1)=".",FALSE,TRUE)</formula>
    </cfRule>
    <cfRule type="expression" dxfId="3178" priority="14132">
      <formula>IF(RIGHT(TEXT(AU794,"0.#"),1)=".",TRUE,FALSE)</formula>
    </cfRule>
  </conditionalFormatting>
  <conditionalFormatting sqref="AM87">
    <cfRule type="expression" dxfId="3177" priority="13785">
      <formula>IF(RIGHT(TEXT(AM87,"0.#"),1)=".",FALSE,TRUE)</formula>
    </cfRule>
    <cfRule type="expression" dxfId="3176" priority="13786">
      <formula>IF(RIGHT(TEXT(AM87,"0.#"),1)=".",TRUE,FALSE)</formula>
    </cfRule>
  </conditionalFormatting>
  <conditionalFormatting sqref="AE55">
    <cfRule type="expression" dxfId="3175" priority="13853">
      <formula>IF(RIGHT(TEXT(AE55,"0.#"),1)=".",FALSE,TRUE)</formula>
    </cfRule>
    <cfRule type="expression" dxfId="3174" priority="13854">
      <formula>IF(RIGHT(TEXT(AE55,"0.#"),1)=".",TRUE,FALSE)</formula>
    </cfRule>
  </conditionalFormatting>
  <conditionalFormatting sqref="AI55">
    <cfRule type="expression" dxfId="3173" priority="13851">
      <formula>IF(RIGHT(TEXT(AI55,"0.#"),1)=".",FALSE,TRUE)</formula>
    </cfRule>
    <cfRule type="expression" dxfId="3172" priority="13852">
      <formula>IF(RIGHT(TEXT(AI55,"0.#"),1)=".",TRUE,FALSE)</formula>
    </cfRule>
  </conditionalFormatting>
  <conditionalFormatting sqref="AM34">
    <cfRule type="expression" dxfId="3171" priority="13931">
      <formula>IF(RIGHT(TEXT(AM34,"0.#"),1)=".",FALSE,TRUE)</formula>
    </cfRule>
    <cfRule type="expression" dxfId="3170" priority="13932">
      <formula>IF(RIGHT(TEXT(AM34,"0.#"),1)=".",TRUE,FALSE)</formula>
    </cfRule>
  </conditionalFormatting>
  <conditionalFormatting sqref="AE33">
    <cfRule type="expression" dxfId="3169" priority="13945">
      <formula>IF(RIGHT(TEXT(AE33,"0.#"),1)=".",FALSE,TRUE)</formula>
    </cfRule>
    <cfRule type="expression" dxfId="3168" priority="13946">
      <formula>IF(RIGHT(TEXT(AE33,"0.#"),1)=".",TRUE,FALSE)</formula>
    </cfRule>
  </conditionalFormatting>
  <conditionalFormatting sqref="AE34">
    <cfRule type="expression" dxfId="3167" priority="13943">
      <formula>IF(RIGHT(TEXT(AE34,"0.#"),1)=".",FALSE,TRUE)</formula>
    </cfRule>
    <cfRule type="expression" dxfId="3166" priority="13944">
      <formula>IF(RIGHT(TEXT(AE34,"0.#"),1)=".",TRUE,FALSE)</formula>
    </cfRule>
  </conditionalFormatting>
  <conditionalFormatting sqref="AI33">
    <cfRule type="expression" dxfId="3165" priority="13939">
      <formula>IF(RIGHT(TEXT(AI33,"0.#"),1)=".",FALSE,TRUE)</formula>
    </cfRule>
    <cfRule type="expression" dxfId="3164" priority="13940">
      <formula>IF(RIGHT(TEXT(AI33,"0.#"),1)=".",TRUE,FALSE)</formula>
    </cfRule>
  </conditionalFormatting>
  <conditionalFormatting sqref="AI32">
    <cfRule type="expression" dxfId="3163" priority="13937">
      <formula>IF(RIGHT(TEXT(AI32,"0.#"),1)=".",FALSE,TRUE)</formula>
    </cfRule>
    <cfRule type="expression" dxfId="3162" priority="13938">
      <formula>IF(RIGHT(TEXT(AI32,"0.#"),1)=".",TRUE,FALSE)</formula>
    </cfRule>
  </conditionalFormatting>
  <conditionalFormatting sqref="AM32">
    <cfRule type="expression" dxfId="3161" priority="13935">
      <formula>IF(RIGHT(TEXT(AM32,"0.#"),1)=".",FALSE,TRUE)</formula>
    </cfRule>
    <cfRule type="expression" dxfId="3160" priority="13936">
      <formula>IF(RIGHT(TEXT(AM32,"0.#"),1)=".",TRUE,FALSE)</formula>
    </cfRule>
  </conditionalFormatting>
  <conditionalFormatting sqref="AM33">
    <cfRule type="expression" dxfId="3159" priority="13933">
      <formula>IF(RIGHT(TEXT(AM33,"0.#"),1)=".",FALSE,TRUE)</formula>
    </cfRule>
    <cfRule type="expression" dxfId="3158" priority="13934">
      <formula>IF(RIGHT(TEXT(AM33,"0.#"),1)=".",TRUE,FALSE)</formula>
    </cfRule>
  </conditionalFormatting>
  <conditionalFormatting sqref="AQ32:AQ34">
    <cfRule type="expression" dxfId="3157" priority="13925">
      <formula>IF(RIGHT(TEXT(AQ32,"0.#"),1)=".",FALSE,TRUE)</formula>
    </cfRule>
    <cfRule type="expression" dxfId="3156" priority="13926">
      <formula>IF(RIGHT(TEXT(AQ32,"0.#"),1)=".",TRUE,FALSE)</formula>
    </cfRule>
  </conditionalFormatting>
  <conditionalFormatting sqref="AU32:AU34">
    <cfRule type="expression" dxfId="3155" priority="13923">
      <formula>IF(RIGHT(TEXT(AU32,"0.#"),1)=".",FALSE,TRUE)</formula>
    </cfRule>
    <cfRule type="expression" dxfId="3154" priority="13924">
      <formula>IF(RIGHT(TEXT(AU32,"0.#"),1)=".",TRUE,FALSE)</formula>
    </cfRule>
  </conditionalFormatting>
  <conditionalFormatting sqref="AE53">
    <cfRule type="expression" dxfId="3153" priority="13857">
      <formula>IF(RIGHT(TEXT(AE53,"0.#"),1)=".",FALSE,TRUE)</formula>
    </cfRule>
    <cfRule type="expression" dxfId="3152" priority="13858">
      <formula>IF(RIGHT(TEXT(AE53,"0.#"),1)=".",TRUE,FALSE)</formula>
    </cfRule>
  </conditionalFormatting>
  <conditionalFormatting sqref="AE54">
    <cfRule type="expression" dxfId="3151" priority="13855">
      <formula>IF(RIGHT(TEXT(AE54,"0.#"),1)=".",FALSE,TRUE)</formula>
    </cfRule>
    <cfRule type="expression" dxfId="3150" priority="13856">
      <formula>IF(RIGHT(TEXT(AE54,"0.#"),1)=".",TRUE,FALSE)</formula>
    </cfRule>
  </conditionalFormatting>
  <conditionalFormatting sqref="AI54">
    <cfRule type="expression" dxfId="3149" priority="13849">
      <formula>IF(RIGHT(TEXT(AI54,"0.#"),1)=".",FALSE,TRUE)</formula>
    </cfRule>
    <cfRule type="expression" dxfId="3148" priority="13850">
      <formula>IF(RIGHT(TEXT(AI54,"0.#"),1)=".",TRUE,FALSE)</formula>
    </cfRule>
  </conditionalFormatting>
  <conditionalFormatting sqref="AI53">
    <cfRule type="expression" dxfId="3147" priority="13847">
      <formula>IF(RIGHT(TEXT(AI53,"0.#"),1)=".",FALSE,TRUE)</formula>
    </cfRule>
    <cfRule type="expression" dxfId="3146" priority="13848">
      <formula>IF(RIGHT(TEXT(AI53,"0.#"),1)=".",TRUE,FALSE)</formula>
    </cfRule>
  </conditionalFormatting>
  <conditionalFormatting sqref="AM53">
    <cfRule type="expression" dxfId="3145" priority="13845">
      <formula>IF(RIGHT(TEXT(AM53,"0.#"),1)=".",FALSE,TRUE)</formula>
    </cfRule>
    <cfRule type="expression" dxfId="3144" priority="13846">
      <formula>IF(RIGHT(TEXT(AM53,"0.#"),1)=".",TRUE,FALSE)</formula>
    </cfRule>
  </conditionalFormatting>
  <conditionalFormatting sqref="AM54">
    <cfRule type="expression" dxfId="3143" priority="13843">
      <formula>IF(RIGHT(TEXT(AM54,"0.#"),1)=".",FALSE,TRUE)</formula>
    </cfRule>
    <cfRule type="expression" dxfId="3142" priority="13844">
      <formula>IF(RIGHT(TEXT(AM54,"0.#"),1)=".",TRUE,FALSE)</formula>
    </cfRule>
  </conditionalFormatting>
  <conditionalFormatting sqref="AM55">
    <cfRule type="expression" dxfId="3141" priority="13841">
      <formula>IF(RIGHT(TEXT(AM55,"0.#"),1)=".",FALSE,TRUE)</formula>
    </cfRule>
    <cfRule type="expression" dxfId="3140" priority="13842">
      <formula>IF(RIGHT(TEXT(AM55,"0.#"),1)=".",TRUE,FALSE)</formula>
    </cfRule>
  </conditionalFormatting>
  <conditionalFormatting sqref="AE60">
    <cfRule type="expression" dxfId="3139" priority="13827">
      <formula>IF(RIGHT(TEXT(AE60,"0.#"),1)=".",FALSE,TRUE)</formula>
    </cfRule>
    <cfRule type="expression" dxfId="3138" priority="13828">
      <formula>IF(RIGHT(TEXT(AE60,"0.#"),1)=".",TRUE,FALSE)</formula>
    </cfRule>
  </conditionalFormatting>
  <conditionalFormatting sqref="AE61">
    <cfRule type="expression" dxfId="3137" priority="13825">
      <formula>IF(RIGHT(TEXT(AE61,"0.#"),1)=".",FALSE,TRUE)</formula>
    </cfRule>
    <cfRule type="expression" dxfId="3136" priority="13826">
      <formula>IF(RIGHT(TEXT(AE61,"0.#"),1)=".",TRUE,FALSE)</formula>
    </cfRule>
  </conditionalFormatting>
  <conditionalFormatting sqref="AE62">
    <cfRule type="expression" dxfId="3135" priority="13823">
      <formula>IF(RIGHT(TEXT(AE62,"0.#"),1)=".",FALSE,TRUE)</formula>
    </cfRule>
    <cfRule type="expression" dxfId="3134" priority="13824">
      <formula>IF(RIGHT(TEXT(AE62,"0.#"),1)=".",TRUE,FALSE)</formula>
    </cfRule>
  </conditionalFormatting>
  <conditionalFormatting sqref="AI62">
    <cfRule type="expression" dxfId="3133" priority="13821">
      <formula>IF(RIGHT(TEXT(AI62,"0.#"),1)=".",FALSE,TRUE)</formula>
    </cfRule>
    <cfRule type="expression" dxfId="3132" priority="13822">
      <formula>IF(RIGHT(TEXT(AI62,"0.#"),1)=".",TRUE,FALSE)</formula>
    </cfRule>
  </conditionalFormatting>
  <conditionalFormatting sqref="AI61">
    <cfRule type="expression" dxfId="3131" priority="13819">
      <formula>IF(RIGHT(TEXT(AI61,"0.#"),1)=".",FALSE,TRUE)</formula>
    </cfRule>
    <cfRule type="expression" dxfId="3130" priority="13820">
      <formula>IF(RIGHT(TEXT(AI61,"0.#"),1)=".",TRUE,FALSE)</formula>
    </cfRule>
  </conditionalFormatting>
  <conditionalFormatting sqref="AI60">
    <cfRule type="expression" dxfId="3129" priority="13817">
      <formula>IF(RIGHT(TEXT(AI60,"0.#"),1)=".",FALSE,TRUE)</formula>
    </cfRule>
    <cfRule type="expression" dxfId="3128" priority="13818">
      <formula>IF(RIGHT(TEXT(AI60,"0.#"),1)=".",TRUE,FALSE)</formula>
    </cfRule>
  </conditionalFormatting>
  <conditionalFormatting sqref="AM60">
    <cfRule type="expression" dxfId="3127" priority="13815">
      <formula>IF(RIGHT(TEXT(AM60,"0.#"),1)=".",FALSE,TRUE)</formula>
    </cfRule>
    <cfRule type="expression" dxfId="3126" priority="13816">
      <formula>IF(RIGHT(TEXT(AM60,"0.#"),1)=".",TRUE,FALSE)</formula>
    </cfRule>
  </conditionalFormatting>
  <conditionalFormatting sqref="AM61">
    <cfRule type="expression" dxfId="3125" priority="13813">
      <formula>IF(RIGHT(TEXT(AM61,"0.#"),1)=".",FALSE,TRUE)</formula>
    </cfRule>
    <cfRule type="expression" dxfId="3124" priority="13814">
      <formula>IF(RIGHT(TEXT(AM61,"0.#"),1)=".",TRUE,FALSE)</formula>
    </cfRule>
  </conditionalFormatting>
  <conditionalFormatting sqref="AM62">
    <cfRule type="expression" dxfId="3123" priority="13811">
      <formula>IF(RIGHT(TEXT(AM62,"0.#"),1)=".",FALSE,TRUE)</formula>
    </cfRule>
    <cfRule type="expression" dxfId="3122" priority="13812">
      <formula>IF(RIGHT(TEXT(AM62,"0.#"),1)=".",TRUE,FALSE)</formula>
    </cfRule>
  </conditionalFormatting>
  <conditionalFormatting sqref="AE87">
    <cfRule type="expression" dxfId="3121" priority="13797">
      <formula>IF(RIGHT(TEXT(AE87,"0.#"),1)=".",FALSE,TRUE)</formula>
    </cfRule>
    <cfRule type="expression" dxfId="3120" priority="13798">
      <formula>IF(RIGHT(TEXT(AE87,"0.#"),1)=".",TRUE,FALSE)</formula>
    </cfRule>
  </conditionalFormatting>
  <conditionalFormatting sqref="AE88">
    <cfRule type="expression" dxfId="3119" priority="13795">
      <formula>IF(RIGHT(TEXT(AE88,"0.#"),1)=".",FALSE,TRUE)</formula>
    </cfRule>
    <cfRule type="expression" dxfId="3118" priority="13796">
      <formula>IF(RIGHT(TEXT(AE88,"0.#"),1)=".",TRUE,FALSE)</formula>
    </cfRule>
  </conditionalFormatting>
  <conditionalFormatting sqref="AE89">
    <cfRule type="expression" dxfId="3117" priority="13793">
      <formula>IF(RIGHT(TEXT(AE89,"0.#"),1)=".",FALSE,TRUE)</formula>
    </cfRule>
    <cfRule type="expression" dxfId="3116" priority="13794">
      <formula>IF(RIGHT(TEXT(AE89,"0.#"),1)=".",TRUE,FALSE)</formula>
    </cfRule>
  </conditionalFormatting>
  <conditionalFormatting sqref="AI89">
    <cfRule type="expression" dxfId="3115" priority="13791">
      <formula>IF(RIGHT(TEXT(AI89,"0.#"),1)=".",FALSE,TRUE)</formula>
    </cfRule>
    <cfRule type="expression" dxfId="3114" priority="13792">
      <formula>IF(RIGHT(TEXT(AI89,"0.#"),1)=".",TRUE,FALSE)</formula>
    </cfRule>
  </conditionalFormatting>
  <conditionalFormatting sqref="AI88">
    <cfRule type="expression" dxfId="3113" priority="13789">
      <formula>IF(RIGHT(TEXT(AI88,"0.#"),1)=".",FALSE,TRUE)</formula>
    </cfRule>
    <cfRule type="expression" dxfId="3112" priority="13790">
      <formula>IF(RIGHT(TEXT(AI88,"0.#"),1)=".",TRUE,FALSE)</formula>
    </cfRule>
  </conditionalFormatting>
  <conditionalFormatting sqref="AI87">
    <cfRule type="expression" dxfId="3111" priority="13787">
      <formula>IF(RIGHT(TEXT(AI87,"0.#"),1)=".",FALSE,TRUE)</formula>
    </cfRule>
    <cfRule type="expression" dxfId="3110" priority="13788">
      <formula>IF(RIGHT(TEXT(AI87,"0.#"),1)=".",TRUE,FALSE)</formula>
    </cfRule>
  </conditionalFormatting>
  <conditionalFormatting sqref="AM88">
    <cfRule type="expression" dxfId="3109" priority="13783">
      <formula>IF(RIGHT(TEXT(AM88,"0.#"),1)=".",FALSE,TRUE)</formula>
    </cfRule>
    <cfRule type="expression" dxfId="3108" priority="13784">
      <formula>IF(RIGHT(TEXT(AM88,"0.#"),1)=".",TRUE,FALSE)</formula>
    </cfRule>
  </conditionalFormatting>
  <conditionalFormatting sqref="AM89">
    <cfRule type="expression" dxfId="3107" priority="13781">
      <formula>IF(RIGHT(TEXT(AM89,"0.#"),1)=".",FALSE,TRUE)</formula>
    </cfRule>
    <cfRule type="expression" dxfId="3106" priority="13782">
      <formula>IF(RIGHT(TEXT(AM89,"0.#"),1)=".",TRUE,FALSE)</formula>
    </cfRule>
  </conditionalFormatting>
  <conditionalFormatting sqref="AE92">
    <cfRule type="expression" dxfId="3105" priority="13767">
      <formula>IF(RIGHT(TEXT(AE92,"0.#"),1)=".",FALSE,TRUE)</formula>
    </cfRule>
    <cfRule type="expression" dxfId="3104" priority="13768">
      <formula>IF(RIGHT(TEXT(AE92,"0.#"),1)=".",TRUE,FALSE)</formula>
    </cfRule>
  </conditionalFormatting>
  <conditionalFormatting sqref="AE93">
    <cfRule type="expression" dxfId="3103" priority="13765">
      <formula>IF(RIGHT(TEXT(AE93,"0.#"),1)=".",FALSE,TRUE)</formula>
    </cfRule>
    <cfRule type="expression" dxfId="3102" priority="13766">
      <formula>IF(RIGHT(TEXT(AE93,"0.#"),1)=".",TRUE,FALSE)</formula>
    </cfRule>
  </conditionalFormatting>
  <conditionalFormatting sqref="AE94">
    <cfRule type="expression" dxfId="3101" priority="13763">
      <formula>IF(RIGHT(TEXT(AE94,"0.#"),1)=".",FALSE,TRUE)</formula>
    </cfRule>
    <cfRule type="expression" dxfId="3100" priority="13764">
      <formula>IF(RIGHT(TEXT(AE94,"0.#"),1)=".",TRUE,FALSE)</formula>
    </cfRule>
  </conditionalFormatting>
  <conditionalFormatting sqref="AI94">
    <cfRule type="expression" dxfId="3099" priority="13761">
      <formula>IF(RIGHT(TEXT(AI94,"0.#"),1)=".",FALSE,TRUE)</formula>
    </cfRule>
    <cfRule type="expression" dxfId="3098" priority="13762">
      <formula>IF(RIGHT(TEXT(AI94,"0.#"),1)=".",TRUE,FALSE)</formula>
    </cfRule>
  </conditionalFormatting>
  <conditionalFormatting sqref="AI93">
    <cfRule type="expression" dxfId="3097" priority="13759">
      <formula>IF(RIGHT(TEXT(AI93,"0.#"),1)=".",FALSE,TRUE)</formula>
    </cfRule>
    <cfRule type="expression" dxfId="3096" priority="13760">
      <formula>IF(RIGHT(TEXT(AI93,"0.#"),1)=".",TRUE,FALSE)</formula>
    </cfRule>
  </conditionalFormatting>
  <conditionalFormatting sqref="AI92">
    <cfRule type="expression" dxfId="3095" priority="13757">
      <formula>IF(RIGHT(TEXT(AI92,"0.#"),1)=".",FALSE,TRUE)</formula>
    </cfRule>
    <cfRule type="expression" dxfId="3094" priority="13758">
      <formula>IF(RIGHT(TEXT(AI92,"0.#"),1)=".",TRUE,FALSE)</formula>
    </cfRule>
  </conditionalFormatting>
  <conditionalFormatting sqref="AM92">
    <cfRule type="expression" dxfId="3093" priority="13755">
      <formula>IF(RIGHT(TEXT(AM92,"0.#"),1)=".",FALSE,TRUE)</formula>
    </cfRule>
    <cfRule type="expression" dxfId="3092" priority="13756">
      <formula>IF(RIGHT(TEXT(AM92,"0.#"),1)=".",TRUE,FALSE)</formula>
    </cfRule>
  </conditionalFormatting>
  <conditionalFormatting sqref="AM93">
    <cfRule type="expression" dxfId="3091" priority="13753">
      <formula>IF(RIGHT(TEXT(AM93,"0.#"),1)=".",FALSE,TRUE)</formula>
    </cfRule>
    <cfRule type="expression" dxfId="3090" priority="13754">
      <formula>IF(RIGHT(TEXT(AM93,"0.#"),1)=".",TRUE,FALSE)</formula>
    </cfRule>
  </conditionalFormatting>
  <conditionalFormatting sqref="AM94">
    <cfRule type="expression" dxfId="3089" priority="13751">
      <formula>IF(RIGHT(TEXT(AM94,"0.#"),1)=".",FALSE,TRUE)</formula>
    </cfRule>
    <cfRule type="expression" dxfId="3088" priority="13752">
      <formula>IF(RIGHT(TEXT(AM94,"0.#"),1)=".",TRUE,FALSE)</formula>
    </cfRule>
  </conditionalFormatting>
  <conditionalFormatting sqref="AE97">
    <cfRule type="expression" dxfId="3087" priority="13737">
      <formula>IF(RIGHT(TEXT(AE97,"0.#"),1)=".",FALSE,TRUE)</formula>
    </cfRule>
    <cfRule type="expression" dxfId="3086" priority="13738">
      <formula>IF(RIGHT(TEXT(AE97,"0.#"),1)=".",TRUE,FALSE)</formula>
    </cfRule>
  </conditionalFormatting>
  <conditionalFormatting sqref="AE98">
    <cfRule type="expression" dxfId="3085" priority="13735">
      <formula>IF(RIGHT(TEXT(AE98,"0.#"),1)=".",FALSE,TRUE)</formula>
    </cfRule>
    <cfRule type="expression" dxfId="3084" priority="13736">
      <formula>IF(RIGHT(TEXT(AE98,"0.#"),1)=".",TRUE,FALSE)</formula>
    </cfRule>
  </conditionalFormatting>
  <conditionalFormatting sqref="AE99">
    <cfRule type="expression" dxfId="3083" priority="13733">
      <formula>IF(RIGHT(TEXT(AE99,"0.#"),1)=".",FALSE,TRUE)</formula>
    </cfRule>
    <cfRule type="expression" dxfId="3082" priority="13734">
      <formula>IF(RIGHT(TEXT(AE99,"0.#"),1)=".",TRUE,FALSE)</formula>
    </cfRule>
  </conditionalFormatting>
  <conditionalFormatting sqref="AI99">
    <cfRule type="expression" dxfId="3081" priority="13731">
      <formula>IF(RIGHT(TEXT(AI99,"0.#"),1)=".",FALSE,TRUE)</formula>
    </cfRule>
    <cfRule type="expression" dxfId="3080" priority="13732">
      <formula>IF(RIGHT(TEXT(AI99,"0.#"),1)=".",TRUE,FALSE)</formula>
    </cfRule>
  </conditionalFormatting>
  <conditionalFormatting sqref="AI98">
    <cfRule type="expression" dxfId="3079" priority="13729">
      <formula>IF(RIGHT(TEXT(AI98,"0.#"),1)=".",FALSE,TRUE)</formula>
    </cfRule>
    <cfRule type="expression" dxfId="3078" priority="13730">
      <formula>IF(RIGHT(TEXT(AI98,"0.#"),1)=".",TRUE,FALSE)</formula>
    </cfRule>
  </conditionalFormatting>
  <conditionalFormatting sqref="AI97">
    <cfRule type="expression" dxfId="3077" priority="13727">
      <formula>IF(RIGHT(TEXT(AI97,"0.#"),1)=".",FALSE,TRUE)</formula>
    </cfRule>
    <cfRule type="expression" dxfId="3076" priority="13728">
      <formula>IF(RIGHT(TEXT(AI97,"0.#"),1)=".",TRUE,FALSE)</formula>
    </cfRule>
  </conditionalFormatting>
  <conditionalFormatting sqref="AM97">
    <cfRule type="expression" dxfId="3075" priority="13725">
      <formula>IF(RIGHT(TEXT(AM97,"0.#"),1)=".",FALSE,TRUE)</formula>
    </cfRule>
    <cfRule type="expression" dxfId="3074" priority="13726">
      <formula>IF(RIGHT(TEXT(AM97,"0.#"),1)=".",TRUE,FALSE)</formula>
    </cfRule>
  </conditionalFormatting>
  <conditionalFormatting sqref="AM98">
    <cfRule type="expression" dxfId="3073" priority="13723">
      <formula>IF(RIGHT(TEXT(AM98,"0.#"),1)=".",FALSE,TRUE)</formula>
    </cfRule>
    <cfRule type="expression" dxfId="3072" priority="13724">
      <formula>IF(RIGHT(TEXT(AM98,"0.#"),1)=".",TRUE,FALSE)</formula>
    </cfRule>
  </conditionalFormatting>
  <conditionalFormatting sqref="AM99">
    <cfRule type="expression" dxfId="3071" priority="13721">
      <formula>IF(RIGHT(TEXT(AM99,"0.#"),1)=".",FALSE,TRUE)</formula>
    </cfRule>
    <cfRule type="expression" dxfId="3070" priority="13722">
      <formula>IF(RIGHT(TEXT(AM99,"0.#"),1)=".",TRUE,FALSE)</formula>
    </cfRule>
  </conditionalFormatting>
  <conditionalFormatting sqref="AI101">
    <cfRule type="expression" dxfId="3069" priority="13707">
      <formula>IF(RIGHT(TEXT(AI101,"0.#"),1)=".",FALSE,TRUE)</formula>
    </cfRule>
    <cfRule type="expression" dxfId="3068" priority="13708">
      <formula>IF(RIGHT(TEXT(AI101,"0.#"),1)=".",TRUE,FALSE)</formula>
    </cfRule>
  </conditionalFormatting>
  <conditionalFormatting sqref="AM101">
    <cfRule type="expression" dxfId="3067" priority="13705">
      <formula>IF(RIGHT(TEXT(AM101,"0.#"),1)=".",FALSE,TRUE)</formula>
    </cfRule>
    <cfRule type="expression" dxfId="3066" priority="13706">
      <formula>IF(RIGHT(TEXT(AM101,"0.#"),1)=".",TRUE,FALSE)</formula>
    </cfRule>
  </conditionalFormatting>
  <conditionalFormatting sqref="AE102">
    <cfRule type="expression" dxfId="3065" priority="13703">
      <formula>IF(RIGHT(TEXT(AE102,"0.#"),1)=".",FALSE,TRUE)</formula>
    </cfRule>
    <cfRule type="expression" dxfId="3064" priority="13704">
      <formula>IF(RIGHT(TEXT(AE102,"0.#"),1)=".",TRUE,FALSE)</formula>
    </cfRule>
  </conditionalFormatting>
  <conditionalFormatting sqref="AI102">
    <cfRule type="expression" dxfId="3063" priority="13701">
      <formula>IF(RIGHT(TEXT(AI102,"0.#"),1)=".",FALSE,TRUE)</formula>
    </cfRule>
    <cfRule type="expression" dxfId="3062" priority="13702">
      <formula>IF(RIGHT(TEXT(AI102,"0.#"),1)=".",TRUE,FALSE)</formula>
    </cfRule>
  </conditionalFormatting>
  <conditionalFormatting sqref="AM102">
    <cfRule type="expression" dxfId="3061" priority="13699">
      <formula>IF(RIGHT(TEXT(AM102,"0.#"),1)=".",FALSE,TRUE)</formula>
    </cfRule>
    <cfRule type="expression" dxfId="3060" priority="13700">
      <formula>IF(RIGHT(TEXT(AM102,"0.#"),1)=".",TRUE,FALSE)</formula>
    </cfRule>
  </conditionalFormatting>
  <conditionalFormatting sqref="AQ102">
    <cfRule type="expression" dxfId="3059" priority="13697">
      <formula>IF(RIGHT(TEXT(AQ102,"0.#"),1)=".",FALSE,TRUE)</formula>
    </cfRule>
    <cfRule type="expression" dxfId="3058" priority="13698">
      <formula>IF(RIGHT(TEXT(AQ102,"0.#"),1)=".",TRUE,FALSE)</formula>
    </cfRule>
  </conditionalFormatting>
  <conditionalFormatting sqref="AE104">
    <cfRule type="expression" dxfId="3057" priority="13695">
      <formula>IF(RIGHT(TEXT(AE104,"0.#"),1)=".",FALSE,TRUE)</formula>
    </cfRule>
    <cfRule type="expression" dxfId="3056" priority="13696">
      <formula>IF(RIGHT(TEXT(AE104,"0.#"),1)=".",TRUE,FALSE)</formula>
    </cfRule>
  </conditionalFormatting>
  <conditionalFormatting sqref="AI104">
    <cfRule type="expression" dxfId="3055" priority="13693">
      <formula>IF(RIGHT(TEXT(AI104,"0.#"),1)=".",FALSE,TRUE)</formula>
    </cfRule>
    <cfRule type="expression" dxfId="3054" priority="13694">
      <formula>IF(RIGHT(TEXT(AI104,"0.#"),1)=".",TRUE,FALSE)</formula>
    </cfRule>
  </conditionalFormatting>
  <conditionalFormatting sqref="AM104">
    <cfRule type="expression" dxfId="3053" priority="13691">
      <formula>IF(RIGHT(TEXT(AM104,"0.#"),1)=".",FALSE,TRUE)</formula>
    </cfRule>
    <cfRule type="expression" dxfId="3052" priority="13692">
      <formula>IF(RIGHT(TEXT(AM104,"0.#"),1)=".",TRUE,FALSE)</formula>
    </cfRule>
  </conditionalFormatting>
  <conditionalFormatting sqref="AE105">
    <cfRule type="expression" dxfId="3051" priority="13689">
      <formula>IF(RIGHT(TEXT(AE105,"0.#"),1)=".",FALSE,TRUE)</formula>
    </cfRule>
    <cfRule type="expression" dxfId="3050" priority="13690">
      <formula>IF(RIGHT(TEXT(AE105,"0.#"),1)=".",TRUE,FALSE)</formula>
    </cfRule>
  </conditionalFormatting>
  <conditionalFormatting sqref="AI105">
    <cfRule type="expression" dxfId="3049" priority="13687">
      <formula>IF(RIGHT(TEXT(AI105,"0.#"),1)=".",FALSE,TRUE)</formula>
    </cfRule>
    <cfRule type="expression" dxfId="3048" priority="13688">
      <formula>IF(RIGHT(TEXT(AI105,"0.#"),1)=".",TRUE,FALSE)</formula>
    </cfRule>
  </conditionalFormatting>
  <conditionalFormatting sqref="AM105">
    <cfRule type="expression" dxfId="3047" priority="13685">
      <formula>IF(RIGHT(TEXT(AM105,"0.#"),1)=".",FALSE,TRUE)</formula>
    </cfRule>
    <cfRule type="expression" dxfId="3046" priority="13686">
      <formula>IF(RIGHT(TEXT(AM105,"0.#"),1)=".",TRUE,FALSE)</formula>
    </cfRule>
  </conditionalFormatting>
  <conditionalFormatting sqref="AE107">
    <cfRule type="expression" dxfId="3045" priority="13681">
      <formula>IF(RIGHT(TEXT(AE107,"0.#"),1)=".",FALSE,TRUE)</formula>
    </cfRule>
    <cfRule type="expression" dxfId="3044" priority="13682">
      <formula>IF(RIGHT(TEXT(AE107,"0.#"),1)=".",TRUE,FALSE)</formula>
    </cfRule>
  </conditionalFormatting>
  <conditionalFormatting sqref="AI107">
    <cfRule type="expression" dxfId="3043" priority="13679">
      <formula>IF(RIGHT(TEXT(AI107,"0.#"),1)=".",FALSE,TRUE)</formula>
    </cfRule>
    <cfRule type="expression" dxfId="3042" priority="13680">
      <formula>IF(RIGHT(TEXT(AI107,"0.#"),1)=".",TRUE,FALSE)</formula>
    </cfRule>
  </conditionalFormatting>
  <conditionalFormatting sqref="AM107">
    <cfRule type="expression" dxfId="3041" priority="13677">
      <formula>IF(RIGHT(TEXT(AM107,"0.#"),1)=".",FALSE,TRUE)</formula>
    </cfRule>
    <cfRule type="expression" dxfId="3040" priority="13678">
      <formula>IF(RIGHT(TEXT(AM107,"0.#"),1)=".",TRUE,FALSE)</formula>
    </cfRule>
  </conditionalFormatting>
  <conditionalFormatting sqref="AE108">
    <cfRule type="expression" dxfId="3039" priority="13675">
      <formula>IF(RIGHT(TEXT(AE108,"0.#"),1)=".",FALSE,TRUE)</formula>
    </cfRule>
    <cfRule type="expression" dxfId="3038" priority="13676">
      <formula>IF(RIGHT(TEXT(AE108,"0.#"),1)=".",TRUE,FALSE)</formula>
    </cfRule>
  </conditionalFormatting>
  <conditionalFormatting sqref="AI108">
    <cfRule type="expression" dxfId="3037" priority="13673">
      <formula>IF(RIGHT(TEXT(AI108,"0.#"),1)=".",FALSE,TRUE)</formula>
    </cfRule>
    <cfRule type="expression" dxfId="3036" priority="13674">
      <formula>IF(RIGHT(TEXT(AI108,"0.#"),1)=".",TRUE,FALSE)</formula>
    </cfRule>
  </conditionalFormatting>
  <conditionalFormatting sqref="AM108">
    <cfRule type="expression" dxfId="3035" priority="13671">
      <formula>IF(RIGHT(TEXT(AM108,"0.#"),1)=".",FALSE,TRUE)</formula>
    </cfRule>
    <cfRule type="expression" dxfId="3034" priority="13672">
      <formula>IF(RIGHT(TEXT(AM108,"0.#"),1)=".",TRUE,FALSE)</formula>
    </cfRule>
  </conditionalFormatting>
  <conditionalFormatting sqref="AE110">
    <cfRule type="expression" dxfId="3033" priority="13667">
      <formula>IF(RIGHT(TEXT(AE110,"0.#"),1)=".",FALSE,TRUE)</formula>
    </cfRule>
    <cfRule type="expression" dxfId="3032" priority="13668">
      <formula>IF(RIGHT(TEXT(AE110,"0.#"),1)=".",TRUE,FALSE)</formula>
    </cfRule>
  </conditionalFormatting>
  <conditionalFormatting sqref="AI110">
    <cfRule type="expression" dxfId="3031" priority="13665">
      <formula>IF(RIGHT(TEXT(AI110,"0.#"),1)=".",FALSE,TRUE)</formula>
    </cfRule>
    <cfRule type="expression" dxfId="3030" priority="13666">
      <formula>IF(RIGHT(TEXT(AI110,"0.#"),1)=".",TRUE,FALSE)</formula>
    </cfRule>
  </conditionalFormatting>
  <conditionalFormatting sqref="AM110">
    <cfRule type="expression" dxfId="3029" priority="13663">
      <formula>IF(RIGHT(TEXT(AM110,"0.#"),1)=".",FALSE,TRUE)</formula>
    </cfRule>
    <cfRule type="expression" dxfId="3028" priority="13664">
      <formula>IF(RIGHT(TEXT(AM110,"0.#"),1)=".",TRUE,FALSE)</formula>
    </cfRule>
  </conditionalFormatting>
  <conditionalFormatting sqref="AE111">
    <cfRule type="expression" dxfId="3027" priority="13661">
      <formula>IF(RIGHT(TEXT(AE111,"0.#"),1)=".",FALSE,TRUE)</formula>
    </cfRule>
    <cfRule type="expression" dxfId="3026" priority="13662">
      <formula>IF(RIGHT(TEXT(AE111,"0.#"),1)=".",TRUE,FALSE)</formula>
    </cfRule>
  </conditionalFormatting>
  <conditionalFormatting sqref="AI111">
    <cfRule type="expression" dxfId="3025" priority="13659">
      <formula>IF(RIGHT(TEXT(AI111,"0.#"),1)=".",FALSE,TRUE)</formula>
    </cfRule>
    <cfRule type="expression" dxfId="3024" priority="13660">
      <formula>IF(RIGHT(TEXT(AI111,"0.#"),1)=".",TRUE,FALSE)</formula>
    </cfRule>
  </conditionalFormatting>
  <conditionalFormatting sqref="AM111">
    <cfRule type="expression" dxfId="3023" priority="13657">
      <formula>IF(RIGHT(TEXT(AM111,"0.#"),1)=".",FALSE,TRUE)</formula>
    </cfRule>
    <cfRule type="expression" dxfId="3022" priority="13658">
      <formula>IF(RIGHT(TEXT(AM111,"0.#"),1)=".",TRUE,FALSE)</formula>
    </cfRule>
  </conditionalFormatting>
  <conditionalFormatting sqref="AE113">
    <cfRule type="expression" dxfId="3021" priority="13653">
      <formula>IF(RIGHT(TEXT(AE113,"0.#"),1)=".",FALSE,TRUE)</formula>
    </cfRule>
    <cfRule type="expression" dxfId="3020" priority="13654">
      <formula>IF(RIGHT(TEXT(AE113,"0.#"),1)=".",TRUE,FALSE)</formula>
    </cfRule>
  </conditionalFormatting>
  <conditionalFormatting sqref="AI113">
    <cfRule type="expression" dxfId="3019" priority="13651">
      <formula>IF(RIGHT(TEXT(AI113,"0.#"),1)=".",FALSE,TRUE)</formula>
    </cfRule>
    <cfRule type="expression" dxfId="3018" priority="13652">
      <formula>IF(RIGHT(TEXT(AI113,"0.#"),1)=".",TRUE,FALSE)</formula>
    </cfRule>
  </conditionalFormatting>
  <conditionalFormatting sqref="AM113">
    <cfRule type="expression" dxfId="3017" priority="13649">
      <formula>IF(RIGHT(TEXT(AM113,"0.#"),1)=".",FALSE,TRUE)</formula>
    </cfRule>
    <cfRule type="expression" dxfId="3016" priority="13650">
      <formula>IF(RIGHT(TEXT(AM113,"0.#"),1)=".",TRUE,FALSE)</formula>
    </cfRule>
  </conditionalFormatting>
  <conditionalFormatting sqref="AE114">
    <cfRule type="expression" dxfId="3015" priority="13647">
      <formula>IF(RIGHT(TEXT(AE114,"0.#"),1)=".",FALSE,TRUE)</formula>
    </cfRule>
    <cfRule type="expression" dxfId="3014" priority="13648">
      <formula>IF(RIGHT(TEXT(AE114,"0.#"),1)=".",TRUE,FALSE)</formula>
    </cfRule>
  </conditionalFormatting>
  <conditionalFormatting sqref="AI114">
    <cfRule type="expression" dxfId="3013" priority="13645">
      <formula>IF(RIGHT(TEXT(AI114,"0.#"),1)=".",FALSE,TRUE)</formula>
    </cfRule>
    <cfRule type="expression" dxfId="3012" priority="13646">
      <formula>IF(RIGHT(TEXT(AI114,"0.#"),1)=".",TRUE,FALSE)</formula>
    </cfRule>
  </conditionalFormatting>
  <conditionalFormatting sqref="AM114">
    <cfRule type="expression" dxfId="3011" priority="13643">
      <formula>IF(RIGHT(TEXT(AM114,"0.#"),1)=".",FALSE,TRUE)</formula>
    </cfRule>
    <cfRule type="expression" dxfId="3010" priority="13644">
      <formula>IF(RIGHT(TEXT(AM114,"0.#"),1)=".",TRUE,FALSE)</formula>
    </cfRule>
  </conditionalFormatting>
  <conditionalFormatting sqref="AE116 AQ116">
    <cfRule type="expression" dxfId="3009" priority="13639">
      <formula>IF(RIGHT(TEXT(AE116,"0.#"),1)=".",FALSE,TRUE)</formula>
    </cfRule>
    <cfRule type="expression" dxfId="3008" priority="13640">
      <formula>IF(RIGHT(TEXT(AE116,"0.#"),1)=".",TRUE,FALSE)</formula>
    </cfRule>
  </conditionalFormatting>
  <conditionalFormatting sqref="AI116">
    <cfRule type="expression" dxfId="3007" priority="13637">
      <formula>IF(RIGHT(TEXT(AI116,"0.#"),1)=".",FALSE,TRUE)</formula>
    </cfRule>
    <cfRule type="expression" dxfId="3006" priority="13638">
      <formula>IF(RIGHT(TEXT(AI116,"0.#"),1)=".",TRUE,FALSE)</formula>
    </cfRule>
  </conditionalFormatting>
  <conditionalFormatting sqref="AM116">
    <cfRule type="expression" dxfId="3005" priority="13635">
      <formula>IF(RIGHT(TEXT(AM116,"0.#"),1)=".",FALSE,TRUE)</formula>
    </cfRule>
    <cfRule type="expression" dxfId="3004" priority="13636">
      <formula>IF(RIGHT(TEXT(AM116,"0.#"),1)=".",TRUE,FALSE)</formula>
    </cfRule>
  </conditionalFormatting>
  <conditionalFormatting sqref="AE117 AM117">
    <cfRule type="expression" dxfId="3003" priority="13633">
      <formula>IF(RIGHT(TEXT(AE117,"0.#"),1)=".",FALSE,TRUE)</formula>
    </cfRule>
    <cfRule type="expression" dxfId="3002" priority="13634">
      <formula>IF(RIGHT(TEXT(AE117,"0.#"),1)=".",TRUE,FALSE)</formula>
    </cfRule>
  </conditionalFormatting>
  <conditionalFormatting sqref="AI117">
    <cfRule type="expression" dxfId="3001" priority="13631">
      <formula>IF(RIGHT(TEXT(AI117,"0.#"),1)=".",FALSE,TRUE)</formula>
    </cfRule>
    <cfRule type="expression" dxfId="3000" priority="13632">
      <formula>IF(RIGHT(TEXT(AI117,"0.#"),1)=".",TRUE,FALSE)</formula>
    </cfRule>
  </conditionalFormatting>
  <conditionalFormatting sqref="AQ117">
    <cfRule type="expression" dxfId="2999" priority="13627">
      <formula>IF(RIGHT(TEXT(AQ117,"0.#"),1)=".",FALSE,TRUE)</formula>
    </cfRule>
    <cfRule type="expression" dxfId="2998" priority="13628">
      <formula>IF(RIGHT(TEXT(AQ117,"0.#"),1)=".",TRUE,FALSE)</formula>
    </cfRule>
  </conditionalFormatting>
  <conditionalFormatting sqref="AE119 AQ119">
    <cfRule type="expression" dxfId="2997" priority="13625">
      <formula>IF(RIGHT(TEXT(AE119,"0.#"),1)=".",FALSE,TRUE)</formula>
    </cfRule>
    <cfRule type="expression" dxfId="2996" priority="13626">
      <formula>IF(RIGHT(TEXT(AE119,"0.#"),1)=".",TRUE,FALSE)</formula>
    </cfRule>
  </conditionalFormatting>
  <conditionalFormatting sqref="AI119">
    <cfRule type="expression" dxfId="2995" priority="13623">
      <formula>IF(RIGHT(TEXT(AI119,"0.#"),1)=".",FALSE,TRUE)</formula>
    </cfRule>
    <cfRule type="expression" dxfId="2994" priority="13624">
      <formula>IF(RIGHT(TEXT(AI119,"0.#"),1)=".",TRUE,FALSE)</formula>
    </cfRule>
  </conditionalFormatting>
  <conditionalFormatting sqref="AM119">
    <cfRule type="expression" dxfId="2993" priority="13621">
      <formula>IF(RIGHT(TEXT(AM119,"0.#"),1)=".",FALSE,TRUE)</formula>
    </cfRule>
    <cfRule type="expression" dxfId="2992" priority="13622">
      <formula>IF(RIGHT(TEXT(AM119,"0.#"),1)=".",TRUE,FALSE)</formula>
    </cfRule>
  </conditionalFormatting>
  <conditionalFormatting sqref="AQ120">
    <cfRule type="expression" dxfId="2991" priority="13613">
      <formula>IF(RIGHT(TEXT(AQ120,"0.#"),1)=".",FALSE,TRUE)</formula>
    </cfRule>
    <cfRule type="expression" dxfId="2990" priority="13614">
      <formula>IF(RIGHT(TEXT(AQ120,"0.#"),1)=".",TRUE,FALSE)</formula>
    </cfRule>
  </conditionalFormatting>
  <conditionalFormatting sqref="AE122 AQ122">
    <cfRule type="expression" dxfId="2989" priority="13611">
      <formula>IF(RIGHT(TEXT(AE122,"0.#"),1)=".",FALSE,TRUE)</formula>
    </cfRule>
    <cfRule type="expression" dxfId="2988" priority="13612">
      <formula>IF(RIGHT(TEXT(AE122,"0.#"),1)=".",TRUE,FALSE)</formula>
    </cfRule>
  </conditionalFormatting>
  <conditionalFormatting sqref="AI122">
    <cfRule type="expression" dxfId="2987" priority="13609">
      <formula>IF(RIGHT(TEXT(AI122,"0.#"),1)=".",FALSE,TRUE)</formula>
    </cfRule>
    <cfRule type="expression" dxfId="2986" priority="13610">
      <formula>IF(RIGHT(TEXT(AI122,"0.#"),1)=".",TRUE,FALSE)</formula>
    </cfRule>
  </conditionalFormatting>
  <conditionalFormatting sqref="AM122">
    <cfRule type="expression" dxfId="2985" priority="13607">
      <formula>IF(RIGHT(TEXT(AM122,"0.#"),1)=".",FALSE,TRUE)</formula>
    </cfRule>
    <cfRule type="expression" dxfId="2984" priority="13608">
      <formula>IF(RIGHT(TEXT(AM122,"0.#"),1)=".",TRUE,FALSE)</formula>
    </cfRule>
  </conditionalFormatting>
  <conditionalFormatting sqref="AQ123">
    <cfRule type="expression" dxfId="2983" priority="13599">
      <formula>IF(RIGHT(TEXT(AQ123,"0.#"),1)=".",FALSE,TRUE)</formula>
    </cfRule>
    <cfRule type="expression" dxfId="2982" priority="13600">
      <formula>IF(RIGHT(TEXT(AQ123,"0.#"),1)=".",TRUE,FALSE)</formula>
    </cfRule>
  </conditionalFormatting>
  <conditionalFormatting sqref="AE125 AQ125">
    <cfRule type="expression" dxfId="2981" priority="13597">
      <formula>IF(RIGHT(TEXT(AE125,"0.#"),1)=".",FALSE,TRUE)</formula>
    </cfRule>
    <cfRule type="expression" dxfId="2980" priority="13598">
      <formula>IF(RIGHT(TEXT(AE125,"0.#"),1)=".",TRUE,FALSE)</formula>
    </cfRule>
  </conditionalFormatting>
  <conditionalFormatting sqref="AI125">
    <cfRule type="expression" dxfId="2979" priority="13595">
      <formula>IF(RIGHT(TEXT(AI125,"0.#"),1)=".",FALSE,TRUE)</formula>
    </cfRule>
    <cfRule type="expression" dxfId="2978" priority="13596">
      <formula>IF(RIGHT(TEXT(AI125,"0.#"),1)=".",TRUE,FALSE)</formula>
    </cfRule>
  </conditionalFormatting>
  <conditionalFormatting sqref="AM125">
    <cfRule type="expression" dxfId="2977" priority="13593">
      <formula>IF(RIGHT(TEXT(AM125,"0.#"),1)=".",FALSE,TRUE)</formula>
    </cfRule>
    <cfRule type="expression" dxfId="2976" priority="13594">
      <formula>IF(RIGHT(TEXT(AM125,"0.#"),1)=".",TRUE,FALSE)</formula>
    </cfRule>
  </conditionalFormatting>
  <conditionalFormatting sqref="AQ126">
    <cfRule type="expression" dxfId="2975" priority="13585">
      <formula>IF(RIGHT(TEXT(AQ126,"0.#"),1)=".",FALSE,TRUE)</formula>
    </cfRule>
    <cfRule type="expression" dxfId="2974" priority="13586">
      <formula>IF(RIGHT(TEXT(AQ126,"0.#"),1)=".",TRUE,FALSE)</formula>
    </cfRule>
  </conditionalFormatting>
  <conditionalFormatting sqref="AE128 AQ128">
    <cfRule type="expression" dxfId="2973" priority="13583">
      <formula>IF(RIGHT(TEXT(AE128,"0.#"),1)=".",FALSE,TRUE)</formula>
    </cfRule>
    <cfRule type="expression" dxfId="2972" priority="13584">
      <formula>IF(RIGHT(TEXT(AE128,"0.#"),1)=".",TRUE,FALSE)</formula>
    </cfRule>
  </conditionalFormatting>
  <conditionalFormatting sqref="AI128">
    <cfRule type="expression" dxfId="2971" priority="13581">
      <formula>IF(RIGHT(TEXT(AI128,"0.#"),1)=".",FALSE,TRUE)</formula>
    </cfRule>
    <cfRule type="expression" dxfId="2970" priority="13582">
      <formula>IF(RIGHT(TEXT(AI128,"0.#"),1)=".",TRUE,FALSE)</formula>
    </cfRule>
  </conditionalFormatting>
  <conditionalFormatting sqref="AM128">
    <cfRule type="expression" dxfId="2969" priority="13579">
      <formula>IF(RIGHT(TEXT(AM128,"0.#"),1)=".",FALSE,TRUE)</formula>
    </cfRule>
    <cfRule type="expression" dxfId="2968" priority="13580">
      <formula>IF(RIGHT(TEXT(AM128,"0.#"),1)=".",TRUE,FALSE)</formula>
    </cfRule>
  </conditionalFormatting>
  <conditionalFormatting sqref="AQ129">
    <cfRule type="expression" dxfId="2967" priority="13571">
      <formula>IF(RIGHT(TEXT(AQ129,"0.#"),1)=".",FALSE,TRUE)</formula>
    </cfRule>
    <cfRule type="expression" dxfId="2966" priority="13572">
      <formula>IF(RIGHT(TEXT(AQ129,"0.#"),1)=".",TRUE,FALSE)</formula>
    </cfRule>
  </conditionalFormatting>
  <conditionalFormatting sqref="AE75">
    <cfRule type="expression" dxfId="2965" priority="13569">
      <formula>IF(RIGHT(TEXT(AE75,"0.#"),1)=".",FALSE,TRUE)</formula>
    </cfRule>
    <cfRule type="expression" dxfId="2964" priority="13570">
      <formula>IF(RIGHT(TEXT(AE75,"0.#"),1)=".",TRUE,FALSE)</formula>
    </cfRule>
  </conditionalFormatting>
  <conditionalFormatting sqref="AE76">
    <cfRule type="expression" dxfId="2963" priority="13567">
      <formula>IF(RIGHT(TEXT(AE76,"0.#"),1)=".",FALSE,TRUE)</formula>
    </cfRule>
    <cfRule type="expression" dxfId="2962" priority="13568">
      <formula>IF(RIGHT(TEXT(AE76,"0.#"),1)=".",TRUE,FALSE)</formula>
    </cfRule>
  </conditionalFormatting>
  <conditionalFormatting sqref="AE77">
    <cfRule type="expression" dxfId="2961" priority="13565">
      <formula>IF(RIGHT(TEXT(AE77,"0.#"),1)=".",FALSE,TRUE)</formula>
    </cfRule>
    <cfRule type="expression" dxfId="2960" priority="13566">
      <formula>IF(RIGHT(TEXT(AE77,"0.#"),1)=".",TRUE,FALSE)</formula>
    </cfRule>
  </conditionalFormatting>
  <conditionalFormatting sqref="AI77">
    <cfRule type="expression" dxfId="2959" priority="13563">
      <formula>IF(RIGHT(TEXT(AI77,"0.#"),1)=".",FALSE,TRUE)</formula>
    </cfRule>
    <cfRule type="expression" dxfId="2958" priority="13564">
      <formula>IF(RIGHT(TEXT(AI77,"0.#"),1)=".",TRUE,FALSE)</formula>
    </cfRule>
  </conditionalFormatting>
  <conditionalFormatting sqref="AI76">
    <cfRule type="expression" dxfId="2957" priority="13561">
      <formula>IF(RIGHT(TEXT(AI76,"0.#"),1)=".",FALSE,TRUE)</formula>
    </cfRule>
    <cfRule type="expression" dxfId="2956" priority="13562">
      <formula>IF(RIGHT(TEXT(AI76,"0.#"),1)=".",TRUE,FALSE)</formula>
    </cfRule>
  </conditionalFormatting>
  <conditionalFormatting sqref="AI75">
    <cfRule type="expression" dxfId="2955" priority="13559">
      <formula>IF(RIGHT(TEXT(AI75,"0.#"),1)=".",FALSE,TRUE)</formula>
    </cfRule>
    <cfRule type="expression" dxfId="2954" priority="13560">
      <formula>IF(RIGHT(TEXT(AI75,"0.#"),1)=".",TRUE,FALSE)</formula>
    </cfRule>
  </conditionalFormatting>
  <conditionalFormatting sqref="AM75">
    <cfRule type="expression" dxfId="2953" priority="13557">
      <formula>IF(RIGHT(TEXT(AM75,"0.#"),1)=".",FALSE,TRUE)</formula>
    </cfRule>
    <cfRule type="expression" dxfId="2952" priority="13558">
      <formula>IF(RIGHT(TEXT(AM75,"0.#"),1)=".",TRUE,FALSE)</formula>
    </cfRule>
  </conditionalFormatting>
  <conditionalFormatting sqref="AM76">
    <cfRule type="expression" dxfId="2951" priority="13555">
      <formula>IF(RIGHT(TEXT(AM76,"0.#"),1)=".",FALSE,TRUE)</formula>
    </cfRule>
    <cfRule type="expression" dxfId="2950" priority="13556">
      <formula>IF(RIGHT(TEXT(AM76,"0.#"),1)=".",TRUE,FALSE)</formula>
    </cfRule>
  </conditionalFormatting>
  <conditionalFormatting sqref="AM77">
    <cfRule type="expression" dxfId="2949" priority="13553">
      <formula>IF(RIGHT(TEXT(AM77,"0.#"),1)=".",FALSE,TRUE)</formula>
    </cfRule>
    <cfRule type="expression" dxfId="2948" priority="13554">
      <formula>IF(RIGHT(TEXT(AM77,"0.#"),1)=".",TRUE,FALSE)</formula>
    </cfRule>
  </conditionalFormatting>
  <conditionalFormatting sqref="AE134:AE135 AI134:AI135 AM134:AM135 AQ134:AQ135 AU134:AU135">
    <cfRule type="expression" dxfId="2947" priority="13539">
      <formula>IF(RIGHT(TEXT(AE134,"0.#"),1)=".",FALSE,TRUE)</formula>
    </cfRule>
    <cfRule type="expression" dxfId="2946" priority="13540">
      <formula>IF(RIGHT(TEXT(AE134,"0.#"),1)=".",TRUE,FALSE)</formula>
    </cfRule>
  </conditionalFormatting>
  <conditionalFormatting sqref="AE433">
    <cfRule type="expression" dxfId="2945" priority="13509">
      <formula>IF(RIGHT(TEXT(AE433,"0.#"),1)=".",FALSE,TRUE)</formula>
    </cfRule>
    <cfRule type="expression" dxfId="2944" priority="13510">
      <formula>IF(RIGHT(TEXT(AE433,"0.#"),1)=".",TRUE,FALSE)</formula>
    </cfRule>
  </conditionalFormatting>
  <conditionalFormatting sqref="AM435">
    <cfRule type="expression" dxfId="2943" priority="13493">
      <formula>IF(RIGHT(TEXT(AM435,"0.#"),1)=".",FALSE,TRUE)</formula>
    </cfRule>
    <cfRule type="expression" dxfId="2942" priority="13494">
      <formula>IF(RIGHT(TEXT(AM435,"0.#"),1)=".",TRUE,FALSE)</formula>
    </cfRule>
  </conditionalFormatting>
  <conditionalFormatting sqref="AE434">
    <cfRule type="expression" dxfId="2941" priority="13507">
      <formula>IF(RIGHT(TEXT(AE434,"0.#"),1)=".",FALSE,TRUE)</formula>
    </cfRule>
    <cfRule type="expression" dxfId="2940" priority="13508">
      <formula>IF(RIGHT(TEXT(AE434,"0.#"),1)=".",TRUE,FALSE)</formula>
    </cfRule>
  </conditionalFormatting>
  <conditionalFormatting sqref="AE435">
    <cfRule type="expression" dxfId="2939" priority="13505">
      <formula>IF(RIGHT(TEXT(AE435,"0.#"),1)=".",FALSE,TRUE)</formula>
    </cfRule>
    <cfRule type="expression" dxfId="2938" priority="13506">
      <formula>IF(RIGHT(TEXT(AE435,"0.#"),1)=".",TRUE,FALSE)</formula>
    </cfRule>
  </conditionalFormatting>
  <conditionalFormatting sqref="AM433">
    <cfRule type="expression" dxfId="2937" priority="13497">
      <formula>IF(RIGHT(TEXT(AM433,"0.#"),1)=".",FALSE,TRUE)</formula>
    </cfRule>
    <cfRule type="expression" dxfId="2936" priority="13498">
      <formula>IF(RIGHT(TEXT(AM433,"0.#"),1)=".",TRUE,FALSE)</formula>
    </cfRule>
  </conditionalFormatting>
  <conditionalFormatting sqref="AM434">
    <cfRule type="expression" dxfId="2935" priority="13495">
      <formula>IF(RIGHT(TEXT(AM434,"0.#"),1)=".",FALSE,TRUE)</formula>
    </cfRule>
    <cfRule type="expression" dxfId="2934" priority="13496">
      <formula>IF(RIGHT(TEXT(AM434,"0.#"),1)=".",TRUE,FALSE)</formula>
    </cfRule>
  </conditionalFormatting>
  <conditionalFormatting sqref="AU433">
    <cfRule type="expression" dxfId="2933" priority="13485">
      <formula>IF(RIGHT(TEXT(AU433,"0.#"),1)=".",FALSE,TRUE)</formula>
    </cfRule>
    <cfRule type="expression" dxfId="2932" priority="13486">
      <formula>IF(RIGHT(TEXT(AU433,"0.#"),1)=".",TRUE,FALSE)</formula>
    </cfRule>
  </conditionalFormatting>
  <conditionalFormatting sqref="AU434">
    <cfRule type="expression" dxfId="2931" priority="13483">
      <formula>IF(RIGHT(TEXT(AU434,"0.#"),1)=".",FALSE,TRUE)</formula>
    </cfRule>
    <cfRule type="expression" dxfId="2930" priority="13484">
      <formula>IF(RIGHT(TEXT(AU434,"0.#"),1)=".",TRUE,FALSE)</formula>
    </cfRule>
  </conditionalFormatting>
  <conditionalFormatting sqref="AU435">
    <cfRule type="expression" dxfId="2929" priority="13481">
      <formula>IF(RIGHT(TEXT(AU435,"0.#"),1)=".",FALSE,TRUE)</formula>
    </cfRule>
    <cfRule type="expression" dxfId="2928" priority="13482">
      <formula>IF(RIGHT(TEXT(AU435,"0.#"),1)=".",TRUE,FALSE)</formula>
    </cfRule>
  </conditionalFormatting>
  <conditionalFormatting sqref="AI435">
    <cfRule type="expression" dxfId="2927" priority="13415">
      <formula>IF(RIGHT(TEXT(AI435,"0.#"),1)=".",FALSE,TRUE)</formula>
    </cfRule>
    <cfRule type="expression" dxfId="2926" priority="13416">
      <formula>IF(RIGHT(TEXT(AI435,"0.#"),1)=".",TRUE,FALSE)</formula>
    </cfRule>
  </conditionalFormatting>
  <conditionalFormatting sqref="AI433">
    <cfRule type="expression" dxfId="2925" priority="13419">
      <formula>IF(RIGHT(TEXT(AI433,"0.#"),1)=".",FALSE,TRUE)</formula>
    </cfRule>
    <cfRule type="expression" dxfId="2924" priority="13420">
      <formula>IF(RIGHT(TEXT(AI433,"0.#"),1)=".",TRUE,FALSE)</formula>
    </cfRule>
  </conditionalFormatting>
  <conditionalFormatting sqref="AI434">
    <cfRule type="expression" dxfId="2923" priority="13417">
      <formula>IF(RIGHT(TEXT(AI434,"0.#"),1)=".",FALSE,TRUE)</formula>
    </cfRule>
    <cfRule type="expression" dxfId="2922" priority="13418">
      <formula>IF(RIGHT(TEXT(AI434,"0.#"),1)=".",TRUE,FALSE)</formula>
    </cfRule>
  </conditionalFormatting>
  <conditionalFormatting sqref="AQ434">
    <cfRule type="expression" dxfId="2921" priority="13401">
      <formula>IF(RIGHT(TEXT(AQ434,"0.#"),1)=".",FALSE,TRUE)</formula>
    </cfRule>
    <cfRule type="expression" dxfId="2920" priority="13402">
      <formula>IF(RIGHT(TEXT(AQ434,"0.#"),1)=".",TRUE,FALSE)</formula>
    </cfRule>
  </conditionalFormatting>
  <conditionalFormatting sqref="AQ435">
    <cfRule type="expression" dxfId="2919" priority="13387">
      <formula>IF(RIGHT(TEXT(AQ435,"0.#"),1)=".",FALSE,TRUE)</formula>
    </cfRule>
    <cfRule type="expression" dxfId="2918" priority="13388">
      <formula>IF(RIGHT(TEXT(AQ435,"0.#"),1)=".",TRUE,FALSE)</formula>
    </cfRule>
  </conditionalFormatting>
  <conditionalFormatting sqref="AQ433">
    <cfRule type="expression" dxfId="2917" priority="13385">
      <formula>IF(RIGHT(TEXT(AQ433,"0.#"),1)=".",FALSE,TRUE)</formula>
    </cfRule>
    <cfRule type="expression" dxfId="2916" priority="13386">
      <formula>IF(RIGHT(TEXT(AQ433,"0.#"),1)=".",TRUE,FALSE)</formula>
    </cfRule>
  </conditionalFormatting>
  <conditionalFormatting sqref="AL839:AO866">
    <cfRule type="expression" dxfId="2915" priority="7109">
      <formula>IF(AND(AL839&gt;=0, RIGHT(TEXT(AL839,"0.#"),1)&lt;&gt;"."),TRUE,FALSE)</formula>
    </cfRule>
    <cfRule type="expression" dxfId="2914" priority="7110">
      <formula>IF(AND(AL839&gt;=0, RIGHT(TEXT(AL839,"0.#"),1)="."),TRUE,FALSE)</formula>
    </cfRule>
    <cfRule type="expression" dxfId="2913" priority="7111">
      <formula>IF(AND(AL839&lt;0, RIGHT(TEXT(AL839,"0.#"),1)&lt;&gt;"."),TRUE,FALSE)</formula>
    </cfRule>
    <cfRule type="expression" dxfId="2912" priority="7112">
      <formula>IF(AND(AL839&lt;0, RIGHT(TEXT(AL839,"0.#"),1)="."),TRUE,FALSE)</formula>
    </cfRule>
  </conditionalFormatting>
  <conditionalFormatting sqref="AQ53:AQ55">
    <cfRule type="expression" dxfId="2911" priority="5131">
      <formula>IF(RIGHT(TEXT(AQ53,"0.#"),1)=".",FALSE,TRUE)</formula>
    </cfRule>
    <cfRule type="expression" dxfId="2910" priority="5132">
      <formula>IF(RIGHT(TEXT(AQ53,"0.#"),1)=".",TRUE,FALSE)</formula>
    </cfRule>
  </conditionalFormatting>
  <conditionalFormatting sqref="AU53:AU55">
    <cfRule type="expression" dxfId="2909" priority="5129">
      <formula>IF(RIGHT(TEXT(AU53,"0.#"),1)=".",FALSE,TRUE)</formula>
    </cfRule>
    <cfRule type="expression" dxfId="2908" priority="5130">
      <formula>IF(RIGHT(TEXT(AU53,"0.#"),1)=".",TRUE,FALSE)</formula>
    </cfRule>
  </conditionalFormatting>
  <conditionalFormatting sqref="AQ60:AQ62">
    <cfRule type="expression" dxfId="2907" priority="5127">
      <formula>IF(RIGHT(TEXT(AQ60,"0.#"),1)=".",FALSE,TRUE)</formula>
    </cfRule>
    <cfRule type="expression" dxfId="2906" priority="5128">
      <formula>IF(RIGHT(TEXT(AQ60,"0.#"),1)=".",TRUE,FALSE)</formula>
    </cfRule>
  </conditionalFormatting>
  <conditionalFormatting sqref="AU60:AU62">
    <cfRule type="expression" dxfId="2905" priority="5125">
      <formula>IF(RIGHT(TEXT(AU60,"0.#"),1)=".",FALSE,TRUE)</formula>
    </cfRule>
    <cfRule type="expression" dxfId="2904" priority="5126">
      <formula>IF(RIGHT(TEXT(AU60,"0.#"),1)=".",TRUE,FALSE)</formula>
    </cfRule>
  </conditionalFormatting>
  <conditionalFormatting sqref="AQ75:AQ77">
    <cfRule type="expression" dxfId="2903" priority="5123">
      <formula>IF(RIGHT(TEXT(AQ75,"0.#"),1)=".",FALSE,TRUE)</formula>
    </cfRule>
    <cfRule type="expression" dxfId="2902" priority="5124">
      <formula>IF(RIGHT(TEXT(AQ75,"0.#"),1)=".",TRUE,FALSE)</formula>
    </cfRule>
  </conditionalFormatting>
  <conditionalFormatting sqref="AU75:AU77">
    <cfRule type="expression" dxfId="2901" priority="5121">
      <formula>IF(RIGHT(TEXT(AU75,"0.#"),1)=".",FALSE,TRUE)</formula>
    </cfRule>
    <cfRule type="expression" dxfId="2900" priority="5122">
      <formula>IF(RIGHT(TEXT(AU75,"0.#"),1)=".",TRUE,FALSE)</formula>
    </cfRule>
  </conditionalFormatting>
  <conditionalFormatting sqref="AQ87:AQ89">
    <cfRule type="expression" dxfId="2899" priority="5119">
      <formula>IF(RIGHT(TEXT(AQ87,"0.#"),1)=".",FALSE,TRUE)</formula>
    </cfRule>
    <cfRule type="expression" dxfId="2898" priority="5120">
      <formula>IF(RIGHT(TEXT(AQ87,"0.#"),1)=".",TRUE,FALSE)</formula>
    </cfRule>
  </conditionalFormatting>
  <conditionalFormatting sqref="AU87:AU89">
    <cfRule type="expression" dxfId="2897" priority="5117">
      <formula>IF(RIGHT(TEXT(AU87,"0.#"),1)=".",FALSE,TRUE)</formula>
    </cfRule>
    <cfRule type="expression" dxfId="2896" priority="5118">
      <formula>IF(RIGHT(TEXT(AU87,"0.#"),1)=".",TRUE,FALSE)</formula>
    </cfRule>
  </conditionalFormatting>
  <conditionalFormatting sqref="AQ92:AQ94">
    <cfRule type="expression" dxfId="2895" priority="5115">
      <formula>IF(RIGHT(TEXT(AQ92,"0.#"),1)=".",FALSE,TRUE)</formula>
    </cfRule>
    <cfRule type="expression" dxfId="2894" priority="5116">
      <formula>IF(RIGHT(TEXT(AQ92,"0.#"),1)=".",TRUE,FALSE)</formula>
    </cfRule>
  </conditionalFormatting>
  <conditionalFormatting sqref="AU92:AU94">
    <cfRule type="expression" dxfId="2893" priority="5113">
      <formula>IF(RIGHT(TEXT(AU92,"0.#"),1)=".",FALSE,TRUE)</formula>
    </cfRule>
    <cfRule type="expression" dxfId="2892" priority="5114">
      <formula>IF(RIGHT(TEXT(AU92,"0.#"),1)=".",TRUE,FALSE)</formula>
    </cfRule>
  </conditionalFormatting>
  <conditionalFormatting sqref="AQ97:AQ99">
    <cfRule type="expression" dxfId="2891" priority="5111">
      <formula>IF(RIGHT(TEXT(AQ97,"0.#"),1)=".",FALSE,TRUE)</formula>
    </cfRule>
    <cfRule type="expression" dxfId="2890" priority="5112">
      <formula>IF(RIGHT(TEXT(AQ97,"0.#"),1)=".",TRUE,FALSE)</formula>
    </cfRule>
  </conditionalFormatting>
  <conditionalFormatting sqref="AU97:AU99">
    <cfRule type="expression" dxfId="2889" priority="5109">
      <formula>IF(RIGHT(TEXT(AU97,"0.#"),1)=".",FALSE,TRUE)</formula>
    </cfRule>
    <cfRule type="expression" dxfId="2888" priority="5110">
      <formula>IF(RIGHT(TEXT(AU97,"0.#"),1)=".",TRUE,FALSE)</formula>
    </cfRule>
  </conditionalFormatting>
  <conditionalFormatting sqref="AE458">
    <cfRule type="expression" dxfId="2887" priority="4803">
      <formula>IF(RIGHT(TEXT(AE458,"0.#"),1)=".",FALSE,TRUE)</formula>
    </cfRule>
    <cfRule type="expression" dxfId="2886" priority="4804">
      <formula>IF(RIGHT(TEXT(AE458,"0.#"),1)=".",TRUE,FALSE)</formula>
    </cfRule>
  </conditionalFormatting>
  <conditionalFormatting sqref="AM460">
    <cfRule type="expression" dxfId="2885" priority="4793">
      <formula>IF(RIGHT(TEXT(AM460,"0.#"),1)=".",FALSE,TRUE)</formula>
    </cfRule>
    <cfRule type="expression" dxfId="2884" priority="4794">
      <formula>IF(RIGHT(TEXT(AM460,"0.#"),1)=".",TRUE,FALSE)</formula>
    </cfRule>
  </conditionalFormatting>
  <conditionalFormatting sqref="AE459">
    <cfRule type="expression" dxfId="2883" priority="4801">
      <formula>IF(RIGHT(TEXT(AE459,"0.#"),1)=".",FALSE,TRUE)</formula>
    </cfRule>
    <cfRule type="expression" dxfId="2882" priority="4802">
      <formula>IF(RIGHT(TEXT(AE459,"0.#"),1)=".",TRUE,FALSE)</formula>
    </cfRule>
  </conditionalFormatting>
  <conditionalFormatting sqref="AE460">
    <cfRule type="expression" dxfId="2881" priority="4799">
      <formula>IF(RIGHT(TEXT(AE460,"0.#"),1)=".",FALSE,TRUE)</formula>
    </cfRule>
    <cfRule type="expression" dxfId="2880" priority="4800">
      <formula>IF(RIGHT(TEXT(AE460,"0.#"),1)=".",TRUE,FALSE)</formula>
    </cfRule>
  </conditionalFormatting>
  <conditionalFormatting sqref="AM458">
    <cfRule type="expression" dxfId="2879" priority="4797">
      <formula>IF(RIGHT(TEXT(AM458,"0.#"),1)=".",FALSE,TRUE)</formula>
    </cfRule>
    <cfRule type="expression" dxfId="2878" priority="4798">
      <formula>IF(RIGHT(TEXT(AM458,"0.#"),1)=".",TRUE,FALSE)</formula>
    </cfRule>
  </conditionalFormatting>
  <conditionalFormatting sqref="AM459">
    <cfRule type="expression" dxfId="2877" priority="4795">
      <formula>IF(RIGHT(TEXT(AM459,"0.#"),1)=".",FALSE,TRUE)</formula>
    </cfRule>
    <cfRule type="expression" dxfId="2876" priority="4796">
      <formula>IF(RIGHT(TEXT(AM459,"0.#"),1)=".",TRUE,FALSE)</formula>
    </cfRule>
  </conditionalFormatting>
  <conditionalFormatting sqref="AU458">
    <cfRule type="expression" dxfId="2875" priority="4791">
      <formula>IF(RIGHT(TEXT(AU458,"0.#"),1)=".",FALSE,TRUE)</formula>
    </cfRule>
    <cfRule type="expression" dxfId="2874" priority="4792">
      <formula>IF(RIGHT(TEXT(AU458,"0.#"),1)=".",TRUE,FALSE)</formula>
    </cfRule>
  </conditionalFormatting>
  <conditionalFormatting sqref="AU459">
    <cfRule type="expression" dxfId="2873" priority="4789">
      <formula>IF(RIGHT(TEXT(AU459,"0.#"),1)=".",FALSE,TRUE)</formula>
    </cfRule>
    <cfRule type="expression" dxfId="2872" priority="4790">
      <formula>IF(RIGHT(TEXT(AU459,"0.#"),1)=".",TRUE,FALSE)</formula>
    </cfRule>
  </conditionalFormatting>
  <conditionalFormatting sqref="AU460">
    <cfRule type="expression" dxfId="2871" priority="4787">
      <formula>IF(RIGHT(TEXT(AU460,"0.#"),1)=".",FALSE,TRUE)</formula>
    </cfRule>
    <cfRule type="expression" dxfId="2870" priority="4788">
      <formula>IF(RIGHT(TEXT(AU460,"0.#"),1)=".",TRUE,FALSE)</formula>
    </cfRule>
  </conditionalFormatting>
  <conditionalFormatting sqref="AI460">
    <cfRule type="expression" dxfId="2869" priority="4781">
      <formula>IF(RIGHT(TEXT(AI460,"0.#"),1)=".",FALSE,TRUE)</formula>
    </cfRule>
    <cfRule type="expression" dxfId="2868" priority="4782">
      <formula>IF(RIGHT(TEXT(AI460,"0.#"),1)=".",TRUE,FALSE)</formula>
    </cfRule>
  </conditionalFormatting>
  <conditionalFormatting sqref="AI458">
    <cfRule type="expression" dxfId="2867" priority="4785">
      <formula>IF(RIGHT(TEXT(AI458,"0.#"),1)=".",FALSE,TRUE)</formula>
    </cfRule>
    <cfRule type="expression" dxfId="2866" priority="4786">
      <formula>IF(RIGHT(TEXT(AI458,"0.#"),1)=".",TRUE,FALSE)</formula>
    </cfRule>
  </conditionalFormatting>
  <conditionalFormatting sqref="AI459">
    <cfRule type="expression" dxfId="2865" priority="4783">
      <formula>IF(RIGHT(TEXT(AI459,"0.#"),1)=".",FALSE,TRUE)</formula>
    </cfRule>
    <cfRule type="expression" dxfId="2864" priority="4784">
      <formula>IF(RIGHT(TEXT(AI459,"0.#"),1)=".",TRUE,FALSE)</formula>
    </cfRule>
  </conditionalFormatting>
  <conditionalFormatting sqref="AQ459">
    <cfRule type="expression" dxfId="2863" priority="4779">
      <formula>IF(RIGHT(TEXT(AQ459,"0.#"),1)=".",FALSE,TRUE)</formula>
    </cfRule>
    <cfRule type="expression" dxfId="2862" priority="4780">
      <formula>IF(RIGHT(TEXT(AQ459,"0.#"),1)=".",TRUE,FALSE)</formula>
    </cfRule>
  </conditionalFormatting>
  <conditionalFormatting sqref="AQ460">
    <cfRule type="expression" dxfId="2861" priority="4777">
      <formula>IF(RIGHT(TEXT(AQ460,"0.#"),1)=".",FALSE,TRUE)</formula>
    </cfRule>
    <cfRule type="expression" dxfId="2860" priority="4778">
      <formula>IF(RIGHT(TEXT(AQ460,"0.#"),1)=".",TRUE,FALSE)</formula>
    </cfRule>
  </conditionalFormatting>
  <conditionalFormatting sqref="AQ458">
    <cfRule type="expression" dxfId="2859" priority="4775">
      <formula>IF(RIGHT(TEXT(AQ458,"0.#"),1)=".",FALSE,TRUE)</formula>
    </cfRule>
    <cfRule type="expression" dxfId="2858" priority="4776">
      <formula>IF(RIGHT(TEXT(AQ458,"0.#"),1)=".",TRUE,FALSE)</formula>
    </cfRule>
  </conditionalFormatting>
  <conditionalFormatting sqref="AE120 AM120">
    <cfRule type="expression" dxfId="2857" priority="3453">
      <formula>IF(RIGHT(TEXT(AE120,"0.#"),1)=".",FALSE,TRUE)</formula>
    </cfRule>
    <cfRule type="expression" dxfId="2856" priority="3454">
      <formula>IF(RIGHT(TEXT(AE120,"0.#"),1)=".",TRUE,FALSE)</formula>
    </cfRule>
  </conditionalFormatting>
  <conditionalFormatting sqref="AI126">
    <cfRule type="expression" dxfId="2855" priority="3443">
      <formula>IF(RIGHT(TEXT(AI126,"0.#"),1)=".",FALSE,TRUE)</formula>
    </cfRule>
    <cfRule type="expression" dxfId="2854" priority="3444">
      <formula>IF(RIGHT(TEXT(AI126,"0.#"),1)=".",TRUE,FALSE)</formula>
    </cfRule>
  </conditionalFormatting>
  <conditionalFormatting sqref="AI120">
    <cfRule type="expression" dxfId="2853" priority="3451">
      <formula>IF(RIGHT(TEXT(AI120,"0.#"),1)=".",FALSE,TRUE)</formula>
    </cfRule>
    <cfRule type="expression" dxfId="2852" priority="3452">
      <formula>IF(RIGHT(TEXT(AI120,"0.#"),1)=".",TRUE,FALSE)</formula>
    </cfRule>
  </conditionalFormatting>
  <conditionalFormatting sqref="AE123 AM123">
    <cfRule type="expression" dxfId="2851" priority="3449">
      <formula>IF(RIGHT(TEXT(AE123,"0.#"),1)=".",FALSE,TRUE)</formula>
    </cfRule>
    <cfRule type="expression" dxfId="2850" priority="3450">
      <formula>IF(RIGHT(TEXT(AE123,"0.#"),1)=".",TRUE,FALSE)</formula>
    </cfRule>
  </conditionalFormatting>
  <conditionalFormatting sqref="AI123">
    <cfRule type="expression" dxfId="2849" priority="3447">
      <formula>IF(RIGHT(TEXT(AI123,"0.#"),1)=".",FALSE,TRUE)</formula>
    </cfRule>
    <cfRule type="expression" dxfId="2848" priority="3448">
      <formula>IF(RIGHT(TEXT(AI123,"0.#"),1)=".",TRUE,FALSE)</formula>
    </cfRule>
  </conditionalFormatting>
  <conditionalFormatting sqref="AE126 AM126">
    <cfRule type="expression" dxfId="2847" priority="3445">
      <formula>IF(RIGHT(TEXT(AE126,"0.#"),1)=".",FALSE,TRUE)</formula>
    </cfRule>
    <cfRule type="expression" dxfId="2846" priority="3446">
      <formula>IF(RIGHT(TEXT(AE126,"0.#"),1)=".",TRUE,FALSE)</formula>
    </cfRule>
  </conditionalFormatting>
  <conditionalFormatting sqref="AE129 AM129">
    <cfRule type="expression" dxfId="2845" priority="3441">
      <formula>IF(RIGHT(TEXT(AE129,"0.#"),1)=".",FALSE,TRUE)</formula>
    </cfRule>
    <cfRule type="expression" dxfId="2844" priority="3442">
      <formula>IF(RIGHT(TEXT(AE129,"0.#"),1)=".",TRUE,FALSE)</formula>
    </cfRule>
  </conditionalFormatting>
  <conditionalFormatting sqref="AI129">
    <cfRule type="expression" dxfId="2843" priority="3439">
      <formula>IF(RIGHT(TEXT(AI129,"0.#"),1)=".",FALSE,TRUE)</formula>
    </cfRule>
    <cfRule type="expression" dxfId="2842" priority="3440">
      <formula>IF(RIGHT(TEXT(AI129,"0.#"),1)=".",TRUE,FALSE)</formula>
    </cfRule>
  </conditionalFormatting>
  <conditionalFormatting sqref="Y839:Y866">
    <cfRule type="expression" dxfId="2841" priority="3437">
      <formula>IF(RIGHT(TEXT(Y839,"0.#"),1)=".",FALSE,TRUE)</formula>
    </cfRule>
    <cfRule type="expression" dxfId="2840" priority="3438">
      <formula>IF(RIGHT(TEXT(Y839,"0.#"),1)=".",TRUE,FALSE)</formula>
    </cfRule>
  </conditionalFormatting>
  <conditionalFormatting sqref="AU518">
    <cfRule type="expression" dxfId="2839" priority="1947">
      <formula>IF(RIGHT(TEXT(AU518,"0.#"),1)=".",FALSE,TRUE)</formula>
    </cfRule>
    <cfRule type="expression" dxfId="2838" priority="1948">
      <formula>IF(RIGHT(TEXT(AU518,"0.#"),1)=".",TRUE,FALSE)</formula>
    </cfRule>
  </conditionalFormatting>
  <conditionalFormatting sqref="AQ551">
    <cfRule type="expression" dxfId="2837" priority="1723">
      <formula>IF(RIGHT(TEXT(AQ551,"0.#"),1)=".",FALSE,TRUE)</formula>
    </cfRule>
    <cfRule type="expression" dxfId="2836" priority="1724">
      <formula>IF(RIGHT(TEXT(AQ551,"0.#"),1)=".",TRUE,FALSE)</formula>
    </cfRule>
  </conditionalFormatting>
  <conditionalFormatting sqref="AE556">
    <cfRule type="expression" dxfId="2835" priority="1721">
      <formula>IF(RIGHT(TEXT(AE556,"0.#"),1)=".",FALSE,TRUE)</formula>
    </cfRule>
    <cfRule type="expression" dxfId="2834" priority="1722">
      <formula>IF(RIGHT(TEXT(AE556,"0.#"),1)=".",TRUE,FALSE)</formula>
    </cfRule>
  </conditionalFormatting>
  <conditionalFormatting sqref="AE557">
    <cfRule type="expression" dxfId="2833" priority="1719">
      <formula>IF(RIGHT(TEXT(AE557,"0.#"),1)=".",FALSE,TRUE)</formula>
    </cfRule>
    <cfRule type="expression" dxfId="2832" priority="1720">
      <formula>IF(RIGHT(TEXT(AE557,"0.#"),1)=".",TRUE,FALSE)</formula>
    </cfRule>
  </conditionalFormatting>
  <conditionalFormatting sqref="AE558">
    <cfRule type="expression" dxfId="2831" priority="1717">
      <formula>IF(RIGHT(TEXT(AE558,"0.#"),1)=".",FALSE,TRUE)</formula>
    </cfRule>
    <cfRule type="expression" dxfId="2830" priority="1718">
      <formula>IF(RIGHT(TEXT(AE558,"0.#"),1)=".",TRUE,FALSE)</formula>
    </cfRule>
  </conditionalFormatting>
  <conditionalFormatting sqref="AU556">
    <cfRule type="expression" dxfId="2829" priority="1709">
      <formula>IF(RIGHT(TEXT(AU556,"0.#"),1)=".",FALSE,TRUE)</formula>
    </cfRule>
    <cfRule type="expression" dxfId="2828" priority="1710">
      <formula>IF(RIGHT(TEXT(AU556,"0.#"),1)=".",TRUE,FALSE)</formula>
    </cfRule>
  </conditionalFormatting>
  <conditionalFormatting sqref="AU557">
    <cfRule type="expression" dxfId="2827" priority="1707">
      <formula>IF(RIGHT(TEXT(AU557,"0.#"),1)=".",FALSE,TRUE)</formula>
    </cfRule>
    <cfRule type="expression" dxfId="2826" priority="1708">
      <formula>IF(RIGHT(TEXT(AU557,"0.#"),1)=".",TRUE,FALSE)</formula>
    </cfRule>
  </conditionalFormatting>
  <conditionalFormatting sqref="AU558">
    <cfRule type="expression" dxfId="2825" priority="1705">
      <formula>IF(RIGHT(TEXT(AU558,"0.#"),1)=".",FALSE,TRUE)</formula>
    </cfRule>
    <cfRule type="expression" dxfId="2824" priority="1706">
      <formula>IF(RIGHT(TEXT(AU558,"0.#"),1)=".",TRUE,FALSE)</formula>
    </cfRule>
  </conditionalFormatting>
  <conditionalFormatting sqref="AQ557">
    <cfRule type="expression" dxfId="2823" priority="1697">
      <formula>IF(RIGHT(TEXT(AQ557,"0.#"),1)=".",FALSE,TRUE)</formula>
    </cfRule>
    <cfRule type="expression" dxfId="2822" priority="1698">
      <formula>IF(RIGHT(TEXT(AQ557,"0.#"),1)=".",TRUE,FALSE)</formula>
    </cfRule>
  </conditionalFormatting>
  <conditionalFormatting sqref="AQ558">
    <cfRule type="expression" dxfId="2821" priority="1695">
      <formula>IF(RIGHT(TEXT(AQ558,"0.#"),1)=".",FALSE,TRUE)</formula>
    </cfRule>
    <cfRule type="expression" dxfId="2820" priority="1696">
      <formula>IF(RIGHT(TEXT(AQ558,"0.#"),1)=".",TRUE,FALSE)</formula>
    </cfRule>
  </conditionalFormatting>
  <conditionalFormatting sqref="AQ556">
    <cfRule type="expression" dxfId="2819" priority="1693">
      <formula>IF(RIGHT(TEXT(AQ556,"0.#"),1)=".",FALSE,TRUE)</formula>
    </cfRule>
    <cfRule type="expression" dxfId="2818" priority="1694">
      <formula>IF(RIGHT(TEXT(AQ556,"0.#"),1)=".",TRUE,FALSE)</formula>
    </cfRule>
  </conditionalFormatting>
  <conditionalFormatting sqref="AE561">
    <cfRule type="expression" dxfId="2817" priority="1691">
      <formula>IF(RIGHT(TEXT(AE561,"0.#"),1)=".",FALSE,TRUE)</formula>
    </cfRule>
    <cfRule type="expression" dxfId="2816" priority="1692">
      <formula>IF(RIGHT(TEXT(AE561,"0.#"),1)=".",TRUE,FALSE)</formula>
    </cfRule>
  </conditionalFormatting>
  <conditionalFormatting sqref="AE562">
    <cfRule type="expression" dxfId="2815" priority="1689">
      <formula>IF(RIGHT(TEXT(AE562,"0.#"),1)=".",FALSE,TRUE)</formula>
    </cfRule>
    <cfRule type="expression" dxfId="2814" priority="1690">
      <formula>IF(RIGHT(TEXT(AE562,"0.#"),1)=".",TRUE,FALSE)</formula>
    </cfRule>
  </conditionalFormatting>
  <conditionalFormatting sqref="AE563">
    <cfRule type="expression" dxfId="2813" priority="1687">
      <formula>IF(RIGHT(TEXT(AE563,"0.#"),1)=".",FALSE,TRUE)</formula>
    </cfRule>
    <cfRule type="expression" dxfId="2812" priority="1688">
      <formula>IF(RIGHT(TEXT(AE563,"0.#"),1)=".",TRUE,FALSE)</formula>
    </cfRule>
  </conditionalFormatting>
  <conditionalFormatting sqref="AL1102:AO1131">
    <cfRule type="expression" dxfId="2811" priority="3343">
      <formula>IF(AND(AL1102&gt;=0, RIGHT(TEXT(AL1102,"0.#"),1)&lt;&gt;"."),TRUE,FALSE)</formula>
    </cfRule>
    <cfRule type="expression" dxfId="2810" priority="3344">
      <formula>IF(AND(AL1102&gt;=0, RIGHT(TEXT(AL1102,"0.#"),1)="."),TRUE,FALSE)</formula>
    </cfRule>
    <cfRule type="expression" dxfId="2809" priority="3345">
      <formula>IF(AND(AL1102&lt;0, RIGHT(TEXT(AL1102,"0.#"),1)&lt;&gt;"."),TRUE,FALSE)</formula>
    </cfRule>
    <cfRule type="expression" dxfId="2808" priority="3346">
      <formula>IF(AND(AL1102&lt;0, RIGHT(TEXT(AL1102,"0.#"),1)="."),TRUE,FALSE)</formula>
    </cfRule>
  </conditionalFormatting>
  <conditionalFormatting sqref="Y1102:Y1131">
    <cfRule type="expression" dxfId="2807" priority="3341">
      <formula>IF(RIGHT(TEXT(Y1102,"0.#"),1)=".",FALSE,TRUE)</formula>
    </cfRule>
    <cfRule type="expression" dxfId="2806" priority="3342">
      <formula>IF(RIGHT(TEXT(Y1102,"0.#"),1)=".",TRUE,FALSE)</formula>
    </cfRule>
  </conditionalFormatting>
  <conditionalFormatting sqref="AQ553">
    <cfRule type="expression" dxfId="2805" priority="1725">
      <formula>IF(RIGHT(TEXT(AQ553,"0.#"),1)=".",FALSE,TRUE)</formula>
    </cfRule>
    <cfRule type="expression" dxfId="2804" priority="1726">
      <formula>IF(RIGHT(TEXT(AQ553,"0.#"),1)=".",TRUE,FALSE)</formula>
    </cfRule>
  </conditionalFormatting>
  <conditionalFormatting sqref="AU552">
    <cfRule type="expression" dxfId="2803" priority="1737">
      <formula>IF(RIGHT(TEXT(AU552,"0.#"),1)=".",FALSE,TRUE)</formula>
    </cfRule>
    <cfRule type="expression" dxfId="2802" priority="1738">
      <formula>IF(RIGHT(TEXT(AU552,"0.#"),1)=".",TRUE,FALSE)</formula>
    </cfRule>
  </conditionalFormatting>
  <conditionalFormatting sqref="AE552">
    <cfRule type="expression" dxfId="2801" priority="1749">
      <formula>IF(RIGHT(TEXT(AE552,"0.#"),1)=".",FALSE,TRUE)</formula>
    </cfRule>
    <cfRule type="expression" dxfId="2800" priority="1750">
      <formula>IF(RIGHT(TEXT(AE552,"0.#"),1)=".",TRUE,FALSE)</formula>
    </cfRule>
  </conditionalFormatting>
  <conditionalFormatting sqref="AQ548">
    <cfRule type="expression" dxfId="2799" priority="1755">
      <formula>IF(RIGHT(TEXT(AQ548,"0.#"),1)=".",FALSE,TRUE)</formula>
    </cfRule>
    <cfRule type="expression" dxfId="2798" priority="1756">
      <formula>IF(RIGHT(TEXT(AQ548,"0.#"),1)=".",TRUE,FALSE)</formula>
    </cfRule>
  </conditionalFormatting>
  <conditionalFormatting sqref="AL838:AO838">
    <cfRule type="expression" dxfId="2797" priority="3295">
      <formula>IF(AND(AL838&gt;=0, RIGHT(TEXT(AL838,"0.#"),1)&lt;&gt;"."),TRUE,FALSE)</formula>
    </cfRule>
    <cfRule type="expression" dxfId="2796" priority="3296">
      <formula>IF(AND(AL838&gt;=0, RIGHT(TEXT(AL838,"0.#"),1)="."),TRUE,FALSE)</formula>
    </cfRule>
    <cfRule type="expression" dxfId="2795" priority="3297">
      <formula>IF(AND(AL838&lt;0, RIGHT(TEXT(AL838,"0.#"),1)&lt;&gt;"."),TRUE,FALSE)</formula>
    </cfRule>
    <cfRule type="expression" dxfId="2794" priority="3298">
      <formula>IF(AND(AL838&lt;0, RIGHT(TEXT(AL838,"0.#"),1)="."),TRUE,FALSE)</formula>
    </cfRule>
  </conditionalFormatting>
  <conditionalFormatting sqref="Y838">
    <cfRule type="expression" dxfId="2793" priority="3293">
      <formula>IF(RIGHT(TEXT(Y838,"0.#"),1)=".",FALSE,TRUE)</formula>
    </cfRule>
    <cfRule type="expression" dxfId="2792" priority="3294">
      <formula>IF(RIGHT(TEXT(Y838,"0.#"),1)=".",TRUE,FALSE)</formula>
    </cfRule>
  </conditionalFormatting>
  <conditionalFormatting sqref="AE492">
    <cfRule type="expression" dxfId="2791" priority="2081">
      <formula>IF(RIGHT(TEXT(AE492,"0.#"),1)=".",FALSE,TRUE)</formula>
    </cfRule>
    <cfRule type="expression" dxfId="2790" priority="2082">
      <formula>IF(RIGHT(TEXT(AE492,"0.#"),1)=".",TRUE,FALSE)</formula>
    </cfRule>
  </conditionalFormatting>
  <conditionalFormatting sqref="AE493">
    <cfRule type="expression" dxfId="2789" priority="2079">
      <formula>IF(RIGHT(TEXT(AE493,"0.#"),1)=".",FALSE,TRUE)</formula>
    </cfRule>
    <cfRule type="expression" dxfId="2788" priority="2080">
      <formula>IF(RIGHT(TEXT(AE493,"0.#"),1)=".",TRUE,FALSE)</formula>
    </cfRule>
  </conditionalFormatting>
  <conditionalFormatting sqref="AE494">
    <cfRule type="expression" dxfId="2787" priority="2077">
      <formula>IF(RIGHT(TEXT(AE494,"0.#"),1)=".",FALSE,TRUE)</formula>
    </cfRule>
    <cfRule type="expression" dxfId="2786" priority="2078">
      <formula>IF(RIGHT(TEXT(AE494,"0.#"),1)=".",TRUE,FALSE)</formula>
    </cfRule>
  </conditionalFormatting>
  <conditionalFormatting sqref="AQ493">
    <cfRule type="expression" dxfId="2785" priority="2057">
      <formula>IF(RIGHT(TEXT(AQ493,"0.#"),1)=".",FALSE,TRUE)</formula>
    </cfRule>
    <cfRule type="expression" dxfId="2784" priority="2058">
      <formula>IF(RIGHT(TEXT(AQ493,"0.#"),1)=".",TRUE,FALSE)</formula>
    </cfRule>
  </conditionalFormatting>
  <conditionalFormatting sqref="AQ494">
    <cfRule type="expression" dxfId="2783" priority="2055">
      <formula>IF(RIGHT(TEXT(AQ494,"0.#"),1)=".",FALSE,TRUE)</formula>
    </cfRule>
    <cfRule type="expression" dxfId="2782" priority="2056">
      <formula>IF(RIGHT(TEXT(AQ494,"0.#"),1)=".",TRUE,FALSE)</formula>
    </cfRule>
  </conditionalFormatting>
  <conditionalFormatting sqref="AQ492">
    <cfRule type="expression" dxfId="2781" priority="2053">
      <formula>IF(RIGHT(TEXT(AQ492,"0.#"),1)=".",FALSE,TRUE)</formula>
    </cfRule>
    <cfRule type="expression" dxfId="2780" priority="2054">
      <formula>IF(RIGHT(TEXT(AQ492,"0.#"),1)=".",TRUE,FALSE)</formula>
    </cfRule>
  </conditionalFormatting>
  <conditionalFormatting sqref="AU494">
    <cfRule type="expression" dxfId="2779" priority="2065">
      <formula>IF(RIGHT(TEXT(AU494,"0.#"),1)=".",FALSE,TRUE)</formula>
    </cfRule>
    <cfRule type="expression" dxfId="2778" priority="2066">
      <formula>IF(RIGHT(TEXT(AU494,"0.#"),1)=".",TRUE,FALSE)</formula>
    </cfRule>
  </conditionalFormatting>
  <conditionalFormatting sqref="AU492">
    <cfRule type="expression" dxfId="2777" priority="2069">
      <formula>IF(RIGHT(TEXT(AU492,"0.#"),1)=".",FALSE,TRUE)</formula>
    </cfRule>
    <cfRule type="expression" dxfId="2776" priority="2070">
      <formula>IF(RIGHT(TEXT(AU492,"0.#"),1)=".",TRUE,FALSE)</formula>
    </cfRule>
  </conditionalFormatting>
  <conditionalFormatting sqref="AU493">
    <cfRule type="expression" dxfId="2775" priority="2067">
      <formula>IF(RIGHT(TEXT(AU493,"0.#"),1)=".",FALSE,TRUE)</formula>
    </cfRule>
    <cfRule type="expression" dxfId="2774" priority="2068">
      <formula>IF(RIGHT(TEXT(AU493,"0.#"),1)=".",TRUE,FALSE)</formula>
    </cfRule>
  </conditionalFormatting>
  <conditionalFormatting sqref="AU583">
    <cfRule type="expression" dxfId="2773" priority="1585">
      <formula>IF(RIGHT(TEXT(AU583,"0.#"),1)=".",FALSE,TRUE)</formula>
    </cfRule>
    <cfRule type="expression" dxfId="2772" priority="1586">
      <formula>IF(RIGHT(TEXT(AU583,"0.#"),1)=".",TRUE,FALSE)</formula>
    </cfRule>
  </conditionalFormatting>
  <conditionalFormatting sqref="AU582">
    <cfRule type="expression" dxfId="2771" priority="1587">
      <formula>IF(RIGHT(TEXT(AU582,"0.#"),1)=".",FALSE,TRUE)</formula>
    </cfRule>
    <cfRule type="expression" dxfId="2770" priority="1588">
      <formula>IF(RIGHT(TEXT(AU582,"0.#"),1)=".",TRUE,FALSE)</formula>
    </cfRule>
  </conditionalFormatting>
  <conditionalFormatting sqref="AE499">
    <cfRule type="expression" dxfId="2769" priority="2047">
      <formula>IF(RIGHT(TEXT(AE499,"0.#"),1)=".",FALSE,TRUE)</formula>
    </cfRule>
    <cfRule type="expression" dxfId="2768" priority="2048">
      <formula>IF(RIGHT(TEXT(AE499,"0.#"),1)=".",TRUE,FALSE)</formula>
    </cfRule>
  </conditionalFormatting>
  <conditionalFormatting sqref="AE497">
    <cfRule type="expression" dxfId="2767" priority="2051">
      <formula>IF(RIGHT(TEXT(AE497,"0.#"),1)=".",FALSE,TRUE)</formula>
    </cfRule>
    <cfRule type="expression" dxfId="2766" priority="2052">
      <formula>IF(RIGHT(TEXT(AE497,"0.#"),1)=".",TRUE,FALSE)</formula>
    </cfRule>
  </conditionalFormatting>
  <conditionalFormatting sqref="AE498">
    <cfRule type="expression" dxfId="2765" priority="2049">
      <formula>IF(RIGHT(TEXT(AE498,"0.#"),1)=".",FALSE,TRUE)</formula>
    </cfRule>
    <cfRule type="expression" dxfId="2764" priority="2050">
      <formula>IF(RIGHT(TEXT(AE498,"0.#"),1)=".",TRUE,FALSE)</formula>
    </cfRule>
  </conditionalFormatting>
  <conditionalFormatting sqref="AU499">
    <cfRule type="expression" dxfId="2763" priority="2035">
      <formula>IF(RIGHT(TEXT(AU499,"0.#"),1)=".",FALSE,TRUE)</formula>
    </cfRule>
    <cfRule type="expression" dxfId="2762" priority="2036">
      <formula>IF(RIGHT(TEXT(AU499,"0.#"),1)=".",TRUE,FALSE)</formula>
    </cfRule>
  </conditionalFormatting>
  <conditionalFormatting sqref="AU497">
    <cfRule type="expression" dxfId="2761" priority="2039">
      <formula>IF(RIGHT(TEXT(AU497,"0.#"),1)=".",FALSE,TRUE)</formula>
    </cfRule>
    <cfRule type="expression" dxfId="2760" priority="2040">
      <formula>IF(RIGHT(TEXT(AU497,"0.#"),1)=".",TRUE,FALSE)</formula>
    </cfRule>
  </conditionalFormatting>
  <conditionalFormatting sqref="AU498">
    <cfRule type="expression" dxfId="2759" priority="2037">
      <formula>IF(RIGHT(TEXT(AU498,"0.#"),1)=".",FALSE,TRUE)</formula>
    </cfRule>
    <cfRule type="expression" dxfId="2758" priority="2038">
      <formula>IF(RIGHT(TEXT(AU498,"0.#"),1)=".",TRUE,FALSE)</formula>
    </cfRule>
  </conditionalFormatting>
  <conditionalFormatting sqref="AQ497">
    <cfRule type="expression" dxfId="2757" priority="2023">
      <formula>IF(RIGHT(TEXT(AQ497,"0.#"),1)=".",FALSE,TRUE)</formula>
    </cfRule>
    <cfRule type="expression" dxfId="2756" priority="2024">
      <formula>IF(RIGHT(TEXT(AQ497,"0.#"),1)=".",TRUE,FALSE)</formula>
    </cfRule>
  </conditionalFormatting>
  <conditionalFormatting sqref="AQ498">
    <cfRule type="expression" dxfId="2755" priority="2027">
      <formula>IF(RIGHT(TEXT(AQ498,"0.#"),1)=".",FALSE,TRUE)</formula>
    </cfRule>
    <cfRule type="expression" dxfId="2754" priority="2028">
      <formula>IF(RIGHT(TEXT(AQ498,"0.#"),1)=".",TRUE,FALSE)</formula>
    </cfRule>
  </conditionalFormatting>
  <conditionalFormatting sqref="AQ499">
    <cfRule type="expression" dxfId="2753" priority="2025">
      <formula>IF(RIGHT(TEXT(AQ499,"0.#"),1)=".",FALSE,TRUE)</formula>
    </cfRule>
    <cfRule type="expression" dxfId="2752" priority="2026">
      <formula>IF(RIGHT(TEXT(AQ499,"0.#"),1)=".",TRUE,FALSE)</formula>
    </cfRule>
  </conditionalFormatting>
  <conditionalFormatting sqref="AE504">
    <cfRule type="expression" dxfId="2751" priority="2017">
      <formula>IF(RIGHT(TEXT(AE504,"0.#"),1)=".",FALSE,TRUE)</formula>
    </cfRule>
    <cfRule type="expression" dxfId="2750" priority="2018">
      <formula>IF(RIGHT(TEXT(AE504,"0.#"),1)=".",TRUE,FALSE)</formula>
    </cfRule>
  </conditionalFormatting>
  <conditionalFormatting sqref="AE502">
    <cfRule type="expression" dxfId="2749" priority="2021">
      <formula>IF(RIGHT(TEXT(AE502,"0.#"),1)=".",FALSE,TRUE)</formula>
    </cfRule>
    <cfRule type="expression" dxfId="2748" priority="2022">
      <formula>IF(RIGHT(TEXT(AE502,"0.#"),1)=".",TRUE,FALSE)</formula>
    </cfRule>
  </conditionalFormatting>
  <conditionalFormatting sqref="AE503">
    <cfRule type="expression" dxfId="2747" priority="2019">
      <formula>IF(RIGHT(TEXT(AE503,"0.#"),1)=".",FALSE,TRUE)</formula>
    </cfRule>
    <cfRule type="expression" dxfId="2746" priority="2020">
      <formula>IF(RIGHT(TEXT(AE503,"0.#"),1)=".",TRUE,FALSE)</formula>
    </cfRule>
  </conditionalFormatting>
  <conditionalFormatting sqref="AU504">
    <cfRule type="expression" dxfId="2745" priority="2005">
      <formula>IF(RIGHT(TEXT(AU504,"0.#"),1)=".",FALSE,TRUE)</formula>
    </cfRule>
    <cfRule type="expression" dxfId="2744" priority="2006">
      <formula>IF(RIGHT(TEXT(AU504,"0.#"),1)=".",TRUE,FALSE)</formula>
    </cfRule>
  </conditionalFormatting>
  <conditionalFormatting sqref="AU502">
    <cfRule type="expression" dxfId="2743" priority="2009">
      <formula>IF(RIGHT(TEXT(AU502,"0.#"),1)=".",FALSE,TRUE)</formula>
    </cfRule>
    <cfRule type="expression" dxfId="2742" priority="2010">
      <formula>IF(RIGHT(TEXT(AU502,"0.#"),1)=".",TRUE,FALSE)</formula>
    </cfRule>
  </conditionalFormatting>
  <conditionalFormatting sqref="AU503">
    <cfRule type="expression" dxfId="2741" priority="2007">
      <formula>IF(RIGHT(TEXT(AU503,"0.#"),1)=".",FALSE,TRUE)</formula>
    </cfRule>
    <cfRule type="expression" dxfId="2740" priority="2008">
      <formula>IF(RIGHT(TEXT(AU503,"0.#"),1)=".",TRUE,FALSE)</formula>
    </cfRule>
  </conditionalFormatting>
  <conditionalFormatting sqref="AQ502">
    <cfRule type="expression" dxfId="2739" priority="1993">
      <formula>IF(RIGHT(TEXT(AQ502,"0.#"),1)=".",FALSE,TRUE)</formula>
    </cfRule>
    <cfRule type="expression" dxfId="2738" priority="1994">
      <formula>IF(RIGHT(TEXT(AQ502,"0.#"),1)=".",TRUE,FALSE)</formula>
    </cfRule>
  </conditionalFormatting>
  <conditionalFormatting sqref="AQ503">
    <cfRule type="expression" dxfId="2737" priority="1997">
      <formula>IF(RIGHT(TEXT(AQ503,"0.#"),1)=".",FALSE,TRUE)</formula>
    </cfRule>
    <cfRule type="expression" dxfId="2736" priority="1998">
      <formula>IF(RIGHT(TEXT(AQ503,"0.#"),1)=".",TRUE,FALSE)</formula>
    </cfRule>
  </conditionalFormatting>
  <conditionalFormatting sqref="AQ504">
    <cfRule type="expression" dxfId="2735" priority="1995">
      <formula>IF(RIGHT(TEXT(AQ504,"0.#"),1)=".",FALSE,TRUE)</formula>
    </cfRule>
    <cfRule type="expression" dxfId="2734" priority="1996">
      <formula>IF(RIGHT(TEXT(AQ504,"0.#"),1)=".",TRUE,FALSE)</formula>
    </cfRule>
  </conditionalFormatting>
  <conditionalFormatting sqref="AE509">
    <cfRule type="expression" dxfId="2733" priority="1987">
      <formula>IF(RIGHT(TEXT(AE509,"0.#"),1)=".",FALSE,TRUE)</formula>
    </cfRule>
    <cfRule type="expression" dxfId="2732" priority="1988">
      <formula>IF(RIGHT(TEXT(AE509,"0.#"),1)=".",TRUE,FALSE)</formula>
    </cfRule>
  </conditionalFormatting>
  <conditionalFormatting sqref="AE507">
    <cfRule type="expression" dxfId="2731" priority="1991">
      <formula>IF(RIGHT(TEXT(AE507,"0.#"),1)=".",FALSE,TRUE)</formula>
    </cfRule>
    <cfRule type="expression" dxfId="2730" priority="1992">
      <formula>IF(RIGHT(TEXT(AE507,"0.#"),1)=".",TRUE,FALSE)</formula>
    </cfRule>
  </conditionalFormatting>
  <conditionalFormatting sqref="AE508">
    <cfRule type="expression" dxfId="2729" priority="1989">
      <formula>IF(RIGHT(TEXT(AE508,"0.#"),1)=".",FALSE,TRUE)</formula>
    </cfRule>
    <cfRule type="expression" dxfId="2728" priority="1990">
      <formula>IF(RIGHT(TEXT(AE508,"0.#"),1)=".",TRUE,FALSE)</formula>
    </cfRule>
  </conditionalFormatting>
  <conditionalFormatting sqref="AU509">
    <cfRule type="expression" dxfId="2727" priority="1975">
      <formula>IF(RIGHT(TEXT(AU509,"0.#"),1)=".",FALSE,TRUE)</formula>
    </cfRule>
    <cfRule type="expression" dxfId="2726" priority="1976">
      <formula>IF(RIGHT(TEXT(AU509,"0.#"),1)=".",TRUE,FALSE)</formula>
    </cfRule>
  </conditionalFormatting>
  <conditionalFormatting sqref="AU507">
    <cfRule type="expression" dxfId="2725" priority="1979">
      <formula>IF(RIGHT(TEXT(AU507,"0.#"),1)=".",FALSE,TRUE)</formula>
    </cfRule>
    <cfRule type="expression" dxfId="2724" priority="1980">
      <formula>IF(RIGHT(TEXT(AU507,"0.#"),1)=".",TRUE,FALSE)</formula>
    </cfRule>
  </conditionalFormatting>
  <conditionalFormatting sqref="AU508">
    <cfRule type="expression" dxfId="2723" priority="1977">
      <formula>IF(RIGHT(TEXT(AU508,"0.#"),1)=".",FALSE,TRUE)</formula>
    </cfRule>
    <cfRule type="expression" dxfId="2722" priority="1978">
      <formula>IF(RIGHT(TEXT(AU508,"0.#"),1)=".",TRUE,FALSE)</formula>
    </cfRule>
  </conditionalFormatting>
  <conditionalFormatting sqref="AQ507">
    <cfRule type="expression" dxfId="2721" priority="1963">
      <formula>IF(RIGHT(TEXT(AQ507,"0.#"),1)=".",FALSE,TRUE)</formula>
    </cfRule>
    <cfRule type="expression" dxfId="2720" priority="1964">
      <formula>IF(RIGHT(TEXT(AQ507,"0.#"),1)=".",TRUE,FALSE)</formula>
    </cfRule>
  </conditionalFormatting>
  <conditionalFormatting sqref="AQ508">
    <cfRule type="expression" dxfId="2719" priority="1967">
      <formula>IF(RIGHT(TEXT(AQ508,"0.#"),1)=".",FALSE,TRUE)</formula>
    </cfRule>
    <cfRule type="expression" dxfId="2718" priority="1968">
      <formula>IF(RIGHT(TEXT(AQ508,"0.#"),1)=".",TRUE,FALSE)</formula>
    </cfRule>
  </conditionalFormatting>
  <conditionalFormatting sqref="AQ509">
    <cfRule type="expression" dxfId="2717" priority="1965">
      <formula>IF(RIGHT(TEXT(AQ509,"0.#"),1)=".",FALSE,TRUE)</formula>
    </cfRule>
    <cfRule type="expression" dxfId="2716" priority="1966">
      <formula>IF(RIGHT(TEXT(AQ509,"0.#"),1)=".",TRUE,FALSE)</formula>
    </cfRule>
  </conditionalFormatting>
  <conditionalFormatting sqref="AE465">
    <cfRule type="expression" dxfId="2715" priority="2257">
      <formula>IF(RIGHT(TEXT(AE465,"0.#"),1)=".",FALSE,TRUE)</formula>
    </cfRule>
    <cfRule type="expression" dxfId="2714" priority="2258">
      <formula>IF(RIGHT(TEXT(AE465,"0.#"),1)=".",TRUE,FALSE)</formula>
    </cfRule>
  </conditionalFormatting>
  <conditionalFormatting sqref="AE463">
    <cfRule type="expression" dxfId="2713" priority="2261">
      <formula>IF(RIGHT(TEXT(AE463,"0.#"),1)=".",FALSE,TRUE)</formula>
    </cfRule>
    <cfRule type="expression" dxfId="2712" priority="2262">
      <formula>IF(RIGHT(TEXT(AE463,"0.#"),1)=".",TRUE,FALSE)</formula>
    </cfRule>
  </conditionalFormatting>
  <conditionalFormatting sqref="AE464">
    <cfRule type="expression" dxfId="2711" priority="2259">
      <formula>IF(RIGHT(TEXT(AE464,"0.#"),1)=".",FALSE,TRUE)</formula>
    </cfRule>
    <cfRule type="expression" dxfId="2710" priority="2260">
      <formula>IF(RIGHT(TEXT(AE464,"0.#"),1)=".",TRUE,FALSE)</formula>
    </cfRule>
  </conditionalFormatting>
  <conditionalFormatting sqref="AM465">
    <cfRule type="expression" dxfId="2709" priority="2251">
      <formula>IF(RIGHT(TEXT(AM465,"0.#"),1)=".",FALSE,TRUE)</formula>
    </cfRule>
    <cfRule type="expression" dxfId="2708" priority="2252">
      <formula>IF(RIGHT(TEXT(AM465,"0.#"),1)=".",TRUE,FALSE)</formula>
    </cfRule>
  </conditionalFormatting>
  <conditionalFormatting sqref="AM463">
    <cfRule type="expression" dxfId="2707" priority="2255">
      <formula>IF(RIGHT(TEXT(AM463,"0.#"),1)=".",FALSE,TRUE)</formula>
    </cfRule>
    <cfRule type="expression" dxfId="2706" priority="2256">
      <formula>IF(RIGHT(TEXT(AM463,"0.#"),1)=".",TRUE,FALSE)</formula>
    </cfRule>
  </conditionalFormatting>
  <conditionalFormatting sqref="AM464">
    <cfRule type="expression" dxfId="2705" priority="2253">
      <formula>IF(RIGHT(TEXT(AM464,"0.#"),1)=".",FALSE,TRUE)</formula>
    </cfRule>
    <cfRule type="expression" dxfId="2704" priority="2254">
      <formula>IF(RIGHT(TEXT(AM464,"0.#"),1)=".",TRUE,FALSE)</formula>
    </cfRule>
  </conditionalFormatting>
  <conditionalFormatting sqref="AU465">
    <cfRule type="expression" dxfId="2703" priority="2245">
      <formula>IF(RIGHT(TEXT(AU465,"0.#"),1)=".",FALSE,TRUE)</formula>
    </cfRule>
    <cfRule type="expression" dxfId="2702" priority="2246">
      <formula>IF(RIGHT(TEXT(AU465,"0.#"),1)=".",TRUE,FALSE)</formula>
    </cfRule>
  </conditionalFormatting>
  <conditionalFormatting sqref="AU463">
    <cfRule type="expression" dxfId="2701" priority="2249">
      <formula>IF(RIGHT(TEXT(AU463,"0.#"),1)=".",FALSE,TRUE)</formula>
    </cfRule>
    <cfRule type="expression" dxfId="2700" priority="2250">
      <formula>IF(RIGHT(TEXT(AU463,"0.#"),1)=".",TRUE,FALSE)</formula>
    </cfRule>
  </conditionalFormatting>
  <conditionalFormatting sqref="AU464">
    <cfRule type="expression" dxfId="2699" priority="2247">
      <formula>IF(RIGHT(TEXT(AU464,"0.#"),1)=".",FALSE,TRUE)</formula>
    </cfRule>
    <cfRule type="expression" dxfId="2698" priority="2248">
      <formula>IF(RIGHT(TEXT(AU464,"0.#"),1)=".",TRUE,FALSE)</formula>
    </cfRule>
  </conditionalFormatting>
  <conditionalFormatting sqref="AI465">
    <cfRule type="expression" dxfId="2697" priority="2239">
      <formula>IF(RIGHT(TEXT(AI465,"0.#"),1)=".",FALSE,TRUE)</formula>
    </cfRule>
    <cfRule type="expression" dxfId="2696" priority="2240">
      <formula>IF(RIGHT(TEXT(AI465,"0.#"),1)=".",TRUE,FALSE)</formula>
    </cfRule>
  </conditionalFormatting>
  <conditionalFormatting sqref="AI463">
    <cfRule type="expression" dxfId="2695" priority="2243">
      <formula>IF(RIGHT(TEXT(AI463,"0.#"),1)=".",FALSE,TRUE)</formula>
    </cfRule>
    <cfRule type="expression" dxfId="2694" priority="2244">
      <formula>IF(RIGHT(TEXT(AI463,"0.#"),1)=".",TRUE,FALSE)</formula>
    </cfRule>
  </conditionalFormatting>
  <conditionalFormatting sqref="AI464">
    <cfRule type="expression" dxfId="2693" priority="2241">
      <formula>IF(RIGHT(TEXT(AI464,"0.#"),1)=".",FALSE,TRUE)</formula>
    </cfRule>
    <cfRule type="expression" dxfId="2692" priority="2242">
      <formula>IF(RIGHT(TEXT(AI464,"0.#"),1)=".",TRUE,FALSE)</formula>
    </cfRule>
  </conditionalFormatting>
  <conditionalFormatting sqref="AQ463">
    <cfRule type="expression" dxfId="2691" priority="2233">
      <formula>IF(RIGHT(TEXT(AQ463,"0.#"),1)=".",FALSE,TRUE)</formula>
    </cfRule>
    <cfRule type="expression" dxfId="2690" priority="2234">
      <formula>IF(RIGHT(TEXT(AQ463,"0.#"),1)=".",TRUE,FALSE)</formula>
    </cfRule>
  </conditionalFormatting>
  <conditionalFormatting sqref="AQ464">
    <cfRule type="expression" dxfId="2689" priority="2237">
      <formula>IF(RIGHT(TEXT(AQ464,"0.#"),1)=".",FALSE,TRUE)</formula>
    </cfRule>
    <cfRule type="expression" dxfId="2688" priority="2238">
      <formula>IF(RIGHT(TEXT(AQ464,"0.#"),1)=".",TRUE,FALSE)</formula>
    </cfRule>
  </conditionalFormatting>
  <conditionalFormatting sqref="AQ465">
    <cfRule type="expression" dxfId="2687" priority="2235">
      <formula>IF(RIGHT(TEXT(AQ465,"0.#"),1)=".",FALSE,TRUE)</formula>
    </cfRule>
    <cfRule type="expression" dxfId="2686" priority="2236">
      <formula>IF(RIGHT(TEXT(AQ465,"0.#"),1)=".",TRUE,FALSE)</formula>
    </cfRule>
  </conditionalFormatting>
  <conditionalFormatting sqref="AE470">
    <cfRule type="expression" dxfId="2685" priority="2227">
      <formula>IF(RIGHT(TEXT(AE470,"0.#"),1)=".",FALSE,TRUE)</formula>
    </cfRule>
    <cfRule type="expression" dxfId="2684" priority="2228">
      <formula>IF(RIGHT(TEXT(AE470,"0.#"),1)=".",TRUE,FALSE)</formula>
    </cfRule>
  </conditionalFormatting>
  <conditionalFormatting sqref="AE468">
    <cfRule type="expression" dxfId="2683" priority="2231">
      <formula>IF(RIGHT(TEXT(AE468,"0.#"),1)=".",FALSE,TRUE)</formula>
    </cfRule>
    <cfRule type="expression" dxfId="2682" priority="2232">
      <formula>IF(RIGHT(TEXT(AE468,"0.#"),1)=".",TRUE,FALSE)</formula>
    </cfRule>
  </conditionalFormatting>
  <conditionalFormatting sqref="AE469">
    <cfRule type="expression" dxfId="2681" priority="2229">
      <formula>IF(RIGHT(TEXT(AE469,"0.#"),1)=".",FALSE,TRUE)</formula>
    </cfRule>
    <cfRule type="expression" dxfId="2680" priority="2230">
      <formula>IF(RIGHT(TEXT(AE469,"0.#"),1)=".",TRUE,FALSE)</formula>
    </cfRule>
  </conditionalFormatting>
  <conditionalFormatting sqref="AM470">
    <cfRule type="expression" dxfId="2679" priority="2221">
      <formula>IF(RIGHT(TEXT(AM470,"0.#"),1)=".",FALSE,TRUE)</formula>
    </cfRule>
    <cfRule type="expression" dxfId="2678" priority="2222">
      <formula>IF(RIGHT(TEXT(AM470,"0.#"),1)=".",TRUE,FALSE)</formula>
    </cfRule>
  </conditionalFormatting>
  <conditionalFormatting sqref="AM468">
    <cfRule type="expression" dxfId="2677" priority="2225">
      <formula>IF(RIGHT(TEXT(AM468,"0.#"),1)=".",FALSE,TRUE)</formula>
    </cfRule>
    <cfRule type="expression" dxfId="2676" priority="2226">
      <formula>IF(RIGHT(TEXT(AM468,"0.#"),1)=".",TRUE,FALSE)</formula>
    </cfRule>
  </conditionalFormatting>
  <conditionalFormatting sqref="AM469">
    <cfRule type="expression" dxfId="2675" priority="2223">
      <formula>IF(RIGHT(TEXT(AM469,"0.#"),1)=".",FALSE,TRUE)</formula>
    </cfRule>
    <cfRule type="expression" dxfId="2674" priority="2224">
      <formula>IF(RIGHT(TEXT(AM469,"0.#"),1)=".",TRUE,FALSE)</formula>
    </cfRule>
  </conditionalFormatting>
  <conditionalFormatting sqref="AU470">
    <cfRule type="expression" dxfId="2673" priority="2215">
      <formula>IF(RIGHT(TEXT(AU470,"0.#"),1)=".",FALSE,TRUE)</formula>
    </cfRule>
    <cfRule type="expression" dxfId="2672" priority="2216">
      <formula>IF(RIGHT(TEXT(AU470,"0.#"),1)=".",TRUE,FALSE)</formula>
    </cfRule>
  </conditionalFormatting>
  <conditionalFormatting sqref="AU468">
    <cfRule type="expression" dxfId="2671" priority="2219">
      <formula>IF(RIGHT(TEXT(AU468,"0.#"),1)=".",FALSE,TRUE)</formula>
    </cfRule>
    <cfRule type="expression" dxfId="2670" priority="2220">
      <formula>IF(RIGHT(TEXT(AU468,"0.#"),1)=".",TRUE,FALSE)</formula>
    </cfRule>
  </conditionalFormatting>
  <conditionalFormatting sqref="AU469">
    <cfRule type="expression" dxfId="2669" priority="2217">
      <formula>IF(RIGHT(TEXT(AU469,"0.#"),1)=".",FALSE,TRUE)</formula>
    </cfRule>
    <cfRule type="expression" dxfId="2668" priority="2218">
      <formula>IF(RIGHT(TEXT(AU469,"0.#"),1)=".",TRUE,FALSE)</formula>
    </cfRule>
  </conditionalFormatting>
  <conditionalFormatting sqref="AI470">
    <cfRule type="expression" dxfId="2667" priority="2209">
      <formula>IF(RIGHT(TEXT(AI470,"0.#"),1)=".",FALSE,TRUE)</formula>
    </cfRule>
    <cfRule type="expression" dxfId="2666" priority="2210">
      <formula>IF(RIGHT(TEXT(AI470,"0.#"),1)=".",TRUE,FALSE)</formula>
    </cfRule>
  </conditionalFormatting>
  <conditionalFormatting sqref="AI468">
    <cfRule type="expression" dxfId="2665" priority="2213">
      <formula>IF(RIGHT(TEXT(AI468,"0.#"),1)=".",FALSE,TRUE)</formula>
    </cfRule>
    <cfRule type="expression" dxfId="2664" priority="2214">
      <formula>IF(RIGHT(TEXT(AI468,"0.#"),1)=".",TRUE,FALSE)</formula>
    </cfRule>
  </conditionalFormatting>
  <conditionalFormatting sqref="AI469">
    <cfRule type="expression" dxfId="2663" priority="2211">
      <formula>IF(RIGHT(TEXT(AI469,"0.#"),1)=".",FALSE,TRUE)</formula>
    </cfRule>
    <cfRule type="expression" dxfId="2662" priority="2212">
      <formula>IF(RIGHT(TEXT(AI469,"0.#"),1)=".",TRUE,FALSE)</formula>
    </cfRule>
  </conditionalFormatting>
  <conditionalFormatting sqref="AQ468">
    <cfRule type="expression" dxfId="2661" priority="2203">
      <formula>IF(RIGHT(TEXT(AQ468,"0.#"),1)=".",FALSE,TRUE)</formula>
    </cfRule>
    <cfRule type="expression" dxfId="2660" priority="2204">
      <formula>IF(RIGHT(TEXT(AQ468,"0.#"),1)=".",TRUE,FALSE)</formula>
    </cfRule>
  </conditionalFormatting>
  <conditionalFormatting sqref="AQ469">
    <cfRule type="expression" dxfId="2659" priority="2207">
      <formula>IF(RIGHT(TEXT(AQ469,"0.#"),1)=".",FALSE,TRUE)</formula>
    </cfRule>
    <cfRule type="expression" dxfId="2658" priority="2208">
      <formula>IF(RIGHT(TEXT(AQ469,"0.#"),1)=".",TRUE,FALSE)</formula>
    </cfRule>
  </conditionalFormatting>
  <conditionalFormatting sqref="AQ470">
    <cfRule type="expression" dxfId="2657" priority="2205">
      <formula>IF(RIGHT(TEXT(AQ470,"0.#"),1)=".",FALSE,TRUE)</formula>
    </cfRule>
    <cfRule type="expression" dxfId="2656" priority="2206">
      <formula>IF(RIGHT(TEXT(AQ470,"0.#"),1)=".",TRUE,FALSE)</formula>
    </cfRule>
  </conditionalFormatting>
  <conditionalFormatting sqref="AE475">
    <cfRule type="expression" dxfId="2655" priority="2197">
      <formula>IF(RIGHT(TEXT(AE475,"0.#"),1)=".",FALSE,TRUE)</formula>
    </cfRule>
    <cfRule type="expression" dxfId="2654" priority="2198">
      <formula>IF(RIGHT(TEXT(AE475,"0.#"),1)=".",TRUE,FALSE)</formula>
    </cfRule>
  </conditionalFormatting>
  <conditionalFormatting sqref="AE473">
    <cfRule type="expression" dxfId="2653" priority="2201">
      <formula>IF(RIGHT(TEXT(AE473,"0.#"),1)=".",FALSE,TRUE)</formula>
    </cfRule>
    <cfRule type="expression" dxfId="2652" priority="2202">
      <formula>IF(RIGHT(TEXT(AE473,"0.#"),1)=".",TRUE,FALSE)</formula>
    </cfRule>
  </conditionalFormatting>
  <conditionalFormatting sqref="AE474">
    <cfRule type="expression" dxfId="2651" priority="2199">
      <formula>IF(RIGHT(TEXT(AE474,"0.#"),1)=".",FALSE,TRUE)</formula>
    </cfRule>
    <cfRule type="expression" dxfId="2650" priority="2200">
      <formula>IF(RIGHT(TEXT(AE474,"0.#"),1)=".",TRUE,FALSE)</formula>
    </cfRule>
  </conditionalFormatting>
  <conditionalFormatting sqref="AM475">
    <cfRule type="expression" dxfId="2649" priority="2191">
      <formula>IF(RIGHT(TEXT(AM475,"0.#"),1)=".",FALSE,TRUE)</formula>
    </cfRule>
    <cfRule type="expression" dxfId="2648" priority="2192">
      <formula>IF(RIGHT(TEXT(AM475,"0.#"),1)=".",TRUE,FALSE)</formula>
    </cfRule>
  </conditionalFormatting>
  <conditionalFormatting sqref="AM473">
    <cfRule type="expression" dxfId="2647" priority="2195">
      <formula>IF(RIGHT(TEXT(AM473,"0.#"),1)=".",FALSE,TRUE)</formula>
    </cfRule>
    <cfRule type="expression" dxfId="2646" priority="2196">
      <formula>IF(RIGHT(TEXT(AM473,"0.#"),1)=".",TRUE,FALSE)</formula>
    </cfRule>
  </conditionalFormatting>
  <conditionalFormatting sqref="AM474">
    <cfRule type="expression" dxfId="2645" priority="2193">
      <formula>IF(RIGHT(TEXT(AM474,"0.#"),1)=".",FALSE,TRUE)</formula>
    </cfRule>
    <cfRule type="expression" dxfId="2644" priority="2194">
      <formula>IF(RIGHT(TEXT(AM474,"0.#"),1)=".",TRUE,FALSE)</formula>
    </cfRule>
  </conditionalFormatting>
  <conditionalFormatting sqref="AU475">
    <cfRule type="expression" dxfId="2643" priority="2185">
      <formula>IF(RIGHT(TEXT(AU475,"0.#"),1)=".",FALSE,TRUE)</formula>
    </cfRule>
    <cfRule type="expression" dxfId="2642" priority="2186">
      <formula>IF(RIGHT(TEXT(AU475,"0.#"),1)=".",TRUE,FALSE)</formula>
    </cfRule>
  </conditionalFormatting>
  <conditionalFormatting sqref="AU473">
    <cfRule type="expression" dxfId="2641" priority="2189">
      <formula>IF(RIGHT(TEXT(AU473,"0.#"),1)=".",FALSE,TRUE)</formula>
    </cfRule>
    <cfRule type="expression" dxfId="2640" priority="2190">
      <formula>IF(RIGHT(TEXT(AU473,"0.#"),1)=".",TRUE,FALSE)</formula>
    </cfRule>
  </conditionalFormatting>
  <conditionalFormatting sqref="AU474">
    <cfRule type="expression" dxfId="2639" priority="2187">
      <formula>IF(RIGHT(TEXT(AU474,"0.#"),1)=".",FALSE,TRUE)</formula>
    </cfRule>
    <cfRule type="expression" dxfId="2638" priority="2188">
      <formula>IF(RIGHT(TEXT(AU474,"0.#"),1)=".",TRUE,FALSE)</formula>
    </cfRule>
  </conditionalFormatting>
  <conditionalFormatting sqref="AI475">
    <cfRule type="expression" dxfId="2637" priority="2179">
      <formula>IF(RIGHT(TEXT(AI475,"0.#"),1)=".",FALSE,TRUE)</formula>
    </cfRule>
    <cfRule type="expression" dxfId="2636" priority="2180">
      <formula>IF(RIGHT(TEXT(AI475,"0.#"),1)=".",TRUE,FALSE)</formula>
    </cfRule>
  </conditionalFormatting>
  <conditionalFormatting sqref="AI473">
    <cfRule type="expression" dxfId="2635" priority="2183">
      <formula>IF(RIGHT(TEXT(AI473,"0.#"),1)=".",FALSE,TRUE)</formula>
    </cfRule>
    <cfRule type="expression" dxfId="2634" priority="2184">
      <formula>IF(RIGHT(TEXT(AI473,"0.#"),1)=".",TRUE,FALSE)</formula>
    </cfRule>
  </conditionalFormatting>
  <conditionalFormatting sqref="AI474">
    <cfRule type="expression" dxfId="2633" priority="2181">
      <formula>IF(RIGHT(TEXT(AI474,"0.#"),1)=".",FALSE,TRUE)</formula>
    </cfRule>
    <cfRule type="expression" dxfId="2632" priority="2182">
      <formula>IF(RIGHT(TEXT(AI474,"0.#"),1)=".",TRUE,FALSE)</formula>
    </cfRule>
  </conditionalFormatting>
  <conditionalFormatting sqref="AQ473">
    <cfRule type="expression" dxfId="2631" priority="2173">
      <formula>IF(RIGHT(TEXT(AQ473,"0.#"),1)=".",FALSE,TRUE)</formula>
    </cfRule>
    <cfRule type="expression" dxfId="2630" priority="2174">
      <formula>IF(RIGHT(TEXT(AQ473,"0.#"),1)=".",TRUE,FALSE)</formula>
    </cfRule>
  </conditionalFormatting>
  <conditionalFormatting sqref="AQ474">
    <cfRule type="expression" dxfId="2629" priority="2177">
      <formula>IF(RIGHT(TEXT(AQ474,"0.#"),1)=".",FALSE,TRUE)</formula>
    </cfRule>
    <cfRule type="expression" dxfId="2628" priority="2178">
      <formula>IF(RIGHT(TEXT(AQ474,"0.#"),1)=".",TRUE,FALSE)</formula>
    </cfRule>
  </conditionalFormatting>
  <conditionalFormatting sqref="AQ475">
    <cfRule type="expression" dxfId="2627" priority="2175">
      <formula>IF(RIGHT(TEXT(AQ475,"0.#"),1)=".",FALSE,TRUE)</formula>
    </cfRule>
    <cfRule type="expression" dxfId="2626" priority="2176">
      <formula>IF(RIGHT(TEXT(AQ475,"0.#"),1)=".",TRUE,FALSE)</formula>
    </cfRule>
  </conditionalFormatting>
  <conditionalFormatting sqref="AE480">
    <cfRule type="expression" dxfId="2625" priority="2167">
      <formula>IF(RIGHT(TEXT(AE480,"0.#"),1)=".",FALSE,TRUE)</formula>
    </cfRule>
    <cfRule type="expression" dxfId="2624" priority="2168">
      <formula>IF(RIGHT(TEXT(AE480,"0.#"),1)=".",TRUE,FALSE)</formula>
    </cfRule>
  </conditionalFormatting>
  <conditionalFormatting sqref="AE478">
    <cfRule type="expression" dxfId="2623" priority="2171">
      <formula>IF(RIGHT(TEXT(AE478,"0.#"),1)=".",FALSE,TRUE)</formula>
    </cfRule>
    <cfRule type="expression" dxfId="2622" priority="2172">
      <formula>IF(RIGHT(TEXT(AE478,"0.#"),1)=".",TRUE,FALSE)</formula>
    </cfRule>
  </conditionalFormatting>
  <conditionalFormatting sqref="AE479">
    <cfRule type="expression" dxfId="2621" priority="2169">
      <formula>IF(RIGHT(TEXT(AE479,"0.#"),1)=".",FALSE,TRUE)</formula>
    </cfRule>
    <cfRule type="expression" dxfId="2620" priority="2170">
      <formula>IF(RIGHT(TEXT(AE479,"0.#"),1)=".",TRUE,FALSE)</formula>
    </cfRule>
  </conditionalFormatting>
  <conditionalFormatting sqref="AM480">
    <cfRule type="expression" dxfId="2619" priority="2161">
      <formula>IF(RIGHT(TEXT(AM480,"0.#"),1)=".",FALSE,TRUE)</formula>
    </cfRule>
    <cfRule type="expression" dxfId="2618" priority="2162">
      <formula>IF(RIGHT(TEXT(AM480,"0.#"),1)=".",TRUE,FALSE)</formula>
    </cfRule>
  </conditionalFormatting>
  <conditionalFormatting sqref="AM478">
    <cfRule type="expression" dxfId="2617" priority="2165">
      <formula>IF(RIGHT(TEXT(AM478,"0.#"),1)=".",FALSE,TRUE)</formula>
    </cfRule>
    <cfRule type="expression" dxfId="2616" priority="2166">
      <formula>IF(RIGHT(TEXT(AM478,"0.#"),1)=".",TRUE,FALSE)</formula>
    </cfRule>
  </conditionalFormatting>
  <conditionalFormatting sqref="AM479">
    <cfRule type="expression" dxfId="2615" priority="2163">
      <formula>IF(RIGHT(TEXT(AM479,"0.#"),1)=".",FALSE,TRUE)</formula>
    </cfRule>
    <cfRule type="expression" dxfId="2614" priority="2164">
      <formula>IF(RIGHT(TEXT(AM479,"0.#"),1)=".",TRUE,FALSE)</formula>
    </cfRule>
  </conditionalFormatting>
  <conditionalFormatting sqref="AU480">
    <cfRule type="expression" dxfId="2613" priority="2155">
      <formula>IF(RIGHT(TEXT(AU480,"0.#"),1)=".",FALSE,TRUE)</formula>
    </cfRule>
    <cfRule type="expression" dxfId="2612" priority="2156">
      <formula>IF(RIGHT(TEXT(AU480,"0.#"),1)=".",TRUE,FALSE)</formula>
    </cfRule>
  </conditionalFormatting>
  <conditionalFormatting sqref="AU478">
    <cfRule type="expression" dxfId="2611" priority="2159">
      <formula>IF(RIGHT(TEXT(AU478,"0.#"),1)=".",FALSE,TRUE)</formula>
    </cfRule>
    <cfRule type="expression" dxfId="2610" priority="2160">
      <formula>IF(RIGHT(TEXT(AU478,"0.#"),1)=".",TRUE,FALSE)</formula>
    </cfRule>
  </conditionalFormatting>
  <conditionalFormatting sqref="AU479">
    <cfRule type="expression" dxfId="2609" priority="2157">
      <formula>IF(RIGHT(TEXT(AU479,"0.#"),1)=".",FALSE,TRUE)</formula>
    </cfRule>
    <cfRule type="expression" dxfId="2608" priority="2158">
      <formula>IF(RIGHT(TEXT(AU479,"0.#"),1)=".",TRUE,FALSE)</formula>
    </cfRule>
  </conditionalFormatting>
  <conditionalFormatting sqref="AI480">
    <cfRule type="expression" dxfId="2607" priority="2149">
      <formula>IF(RIGHT(TEXT(AI480,"0.#"),1)=".",FALSE,TRUE)</formula>
    </cfRule>
    <cfRule type="expression" dxfId="2606" priority="2150">
      <formula>IF(RIGHT(TEXT(AI480,"0.#"),1)=".",TRUE,FALSE)</formula>
    </cfRule>
  </conditionalFormatting>
  <conditionalFormatting sqref="AI478">
    <cfRule type="expression" dxfId="2605" priority="2153">
      <formula>IF(RIGHT(TEXT(AI478,"0.#"),1)=".",FALSE,TRUE)</formula>
    </cfRule>
    <cfRule type="expression" dxfId="2604" priority="2154">
      <formula>IF(RIGHT(TEXT(AI478,"0.#"),1)=".",TRUE,FALSE)</formula>
    </cfRule>
  </conditionalFormatting>
  <conditionalFormatting sqref="AI479">
    <cfRule type="expression" dxfId="2603" priority="2151">
      <formula>IF(RIGHT(TEXT(AI479,"0.#"),1)=".",FALSE,TRUE)</formula>
    </cfRule>
    <cfRule type="expression" dxfId="2602" priority="2152">
      <formula>IF(RIGHT(TEXT(AI479,"0.#"),1)=".",TRUE,FALSE)</formula>
    </cfRule>
  </conditionalFormatting>
  <conditionalFormatting sqref="AQ478">
    <cfRule type="expression" dxfId="2601" priority="2143">
      <formula>IF(RIGHT(TEXT(AQ478,"0.#"),1)=".",FALSE,TRUE)</formula>
    </cfRule>
    <cfRule type="expression" dxfId="2600" priority="2144">
      <formula>IF(RIGHT(TEXT(AQ478,"0.#"),1)=".",TRUE,FALSE)</formula>
    </cfRule>
  </conditionalFormatting>
  <conditionalFormatting sqref="AQ479">
    <cfRule type="expression" dxfId="2599" priority="2147">
      <formula>IF(RIGHT(TEXT(AQ479,"0.#"),1)=".",FALSE,TRUE)</formula>
    </cfRule>
    <cfRule type="expression" dxfId="2598" priority="2148">
      <formula>IF(RIGHT(TEXT(AQ479,"0.#"),1)=".",TRUE,FALSE)</formula>
    </cfRule>
  </conditionalFormatting>
  <conditionalFormatting sqref="AQ480">
    <cfRule type="expression" dxfId="2597" priority="2145">
      <formula>IF(RIGHT(TEXT(AQ480,"0.#"),1)=".",FALSE,TRUE)</formula>
    </cfRule>
    <cfRule type="expression" dxfId="2596" priority="2146">
      <formula>IF(RIGHT(TEXT(AQ480,"0.#"),1)=".",TRUE,FALSE)</formula>
    </cfRule>
  </conditionalFormatting>
  <conditionalFormatting sqref="AM47">
    <cfRule type="expression" dxfId="2595" priority="2437">
      <formula>IF(RIGHT(TEXT(AM47,"0.#"),1)=".",FALSE,TRUE)</formula>
    </cfRule>
    <cfRule type="expression" dxfId="2594" priority="2438">
      <formula>IF(RIGHT(TEXT(AM47,"0.#"),1)=".",TRUE,FALSE)</formula>
    </cfRule>
  </conditionalFormatting>
  <conditionalFormatting sqref="AI46">
    <cfRule type="expression" dxfId="2593" priority="2441">
      <formula>IF(RIGHT(TEXT(AI46,"0.#"),1)=".",FALSE,TRUE)</formula>
    </cfRule>
    <cfRule type="expression" dxfId="2592" priority="2442">
      <formula>IF(RIGHT(TEXT(AI46,"0.#"),1)=".",TRUE,FALSE)</formula>
    </cfRule>
  </conditionalFormatting>
  <conditionalFormatting sqref="AM46">
    <cfRule type="expression" dxfId="2591" priority="2439">
      <formula>IF(RIGHT(TEXT(AM46,"0.#"),1)=".",FALSE,TRUE)</formula>
    </cfRule>
    <cfRule type="expression" dxfId="2590" priority="2440">
      <formula>IF(RIGHT(TEXT(AM46,"0.#"),1)=".",TRUE,FALSE)</formula>
    </cfRule>
  </conditionalFormatting>
  <conditionalFormatting sqref="AU46:AU48">
    <cfRule type="expression" dxfId="2589" priority="2431">
      <formula>IF(RIGHT(TEXT(AU46,"0.#"),1)=".",FALSE,TRUE)</formula>
    </cfRule>
    <cfRule type="expression" dxfId="2588" priority="2432">
      <formula>IF(RIGHT(TEXT(AU46,"0.#"),1)=".",TRUE,FALSE)</formula>
    </cfRule>
  </conditionalFormatting>
  <conditionalFormatting sqref="AM48">
    <cfRule type="expression" dxfId="2587" priority="2435">
      <formula>IF(RIGHT(TEXT(AM48,"0.#"),1)=".",FALSE,TRUE)</formula>
    </cfRule>
    <cfRule type="expression" dxfId="2586" priority="2436">
      <formula>IF(RIGHT(TEXT(AM48,"0.#"),1)=".",TRUE,FALSE)</formula>
    </cfRule>
  </conditionalFormatting>
  <conditionalFormatting sqref="AQ46:AQ48">
    <cfRule type="expression" dxfId="2585" priority="2433">
      <formula>IF(RIGHT(TEXT(AQ46,"0.#"),1)=".",FALSE,TRUE)</formula>
    </cfRule>
    <cfRule type="expression" dxfId="2584" priority="2434">
      <formula>IF(RIGHT(TEXT(AQ46,"0.#"),1)=".",TRUE,FALSE)</formula>
    </cfRule>
  </conditionalFormatting>
  <conditionalFormatting sqref="AE146:AE147 AI146:AI147 AM146:AM147 AQ146:AQ147 AU146:AU147">
    <cfRule type="expression" dxfId="2583" priority="2425">
      <formula>IF(RIGHT(TEXT(AE146,"0.#"),1)=".",FALSE,TRUE)</formula>
    </cfRule>
    <cfRule type="expression" dxfId="2582" priority="2426">
      <formula>IF(RIGHT(TEXT(AE146,"0.#"),1)=".",TRUE,FALSE)</formula>
    </cfRule>
  </conditionalFormatting>
  <conditionalFormatting sqref="AE138:AE139 AI138:AI139 AM138:AM139 AQ138:AQ139 AU138:AU139">
    <cfRule type="expression" dxfId="2581" priority="2429">
      <formula>IF(RIGHT(TEXT(AE138,"0.#"),1)=".",FALSE,TRUE)</formula>
    </cfRule>
    <cfRule type="expression" dxfId="2580" priority="2430">
      <formula>IF(RIGHT(TEXT(AE138,"0.#"),1)=".",TRUE,FALSE)</formula>
    </cfRule>
  </conditionalFormatting>
  <conditionalFormatting sqref="AE142:AE143 AI142:AI143 AM142:AM143 AQ142:AQ143 AU142:AU143">
    <cfRule type="expression" dxfId="2579" priority="2427">
      <formula>IF(RIGHT(TEXT(AE142,"0.#"),1)=".",FALSE,TRUE)</formula>
    </cfRule>
    <cfRule type="expression" dxfId="2578" priority="2428">
      <formula>IF(RIGHT(TEXT(AE142,"0.#"),1)=".",TRUE,FALSE)</formula>
    </cfRule>
  </conditionalFormatting>
  <conditionalFormatting sqref="AE198:AE199 AI198:AI199 AM198:AM199 AQ198:AQ199 AU198:AU199">
    <cfRule type="expression" dxfId="2577" priority="2419">
      <formula>IF(RIGHT(TEXT(AE198,"0.#"),1)=".",FALSE,TRUE)</formula>
    </cfRule>
    <cfRule type="expression" dxfId="2576" priority="2420">
      <formula>IF(RIGHT(TEXT(AE198,"0.#"),1)=".",TRUE,FALSE)</formula>
    </cfRule>
  </conditionalFormatting>
  <conditionalFormatting sqref="AE150:AE151 AI150:AI151 AM150:AM151 AQ150:AQ151 AU150:AU151">
    <cfRule type="expression" dxfId="2575" priority="2423">
      <formula>IF(RIGHT(TEXT(AE150,"0.#"),1)=".",FALSE,TRUE)</formula>
    </cfRule>
    <cfRule type="expression" dxfId="2574" priority="2424">
      <formula>IF(RIGHT(TEXT(AE150,"0.#"),1)=".",TRUE,FALSE)</formula>
    </cfRule>
  </conditionalFormatting>
  <conditionalFormatting sqref="AE194:AE195 AI194:AI195 AM194:AM195 AQ194:AQ195 AU194:AU195">
    <cfRule type="expression" dxfId="2573" priority="2421">
      <formula>IF(RIGHT(TEXT(AE194,"0.#"),1)=".",FALSE,TRUE)</formula>
    </cfRule>
    <cfRule type="expression" dxfId="2572" priority="2422">
      <formula>IF(RIGHT(TEXT(AE194,"0.#"),1)=".",TRUE,FALSE)</formula>
    </cfRule>
  </conditionalFormatting>
  <conditionalFormatting sqref="AE210:AE211 AI210:AI211 AM210:AM211 AQ210:AQ211 AU210:AU211">
    <cfRule type="expression" dxfId="2571" priority="2413">
      <formula>IF(RIGHT(TEXT(AE210,"0.#"),1)=".",FALSE,TRUE)</formula>
    </cfRule>
    <cfRule type="expression" dxfId="2570" priority="2414">
      <formula>IF(RIGHT(TEXT(AE210,"0.#"),1)=".",TRUE,FALSE)</formula>
    </cfRule>
  </conditionalFormatting>
  <conditionalFormatting sqref="AE202:AE203 AI202:AI203 AM202:AM203 AQ202:AQ203 AU202:AU203">
    <cfRule type="expression" dxfId="2569" priority="2417">
      <formula>IF(RIGHT(TEXT(AE202,"0.#"),1)=".",FALSE,TRUE)</formula>
    </cfRule>
    <cfRule type="expression" dxfId="2568" priority="2418">
      <formula>IF(RIGHT(TEXT(AE202,"0.#"),1)=".",TRUE,FALSE)</formula>
    </cfRule>
  </conditionalFormatting>
  <conditionalFormatting sqref="AE206:AE207 AI206:AI207 AM206:AM207 AQ206:AQ207 AU206:AU207">
    <cfRule type="expression" dxfId="2567" priority="2415">
      <formula>IF(RIGHT(TEXT(AE206,"0.#"),1)=".",FALSE,TRUE)</formula>
    </cfRule>
    <cfRule type="expression" dxfId="2566" priority="2416">
      <formula>IF(RIGHT(TEXT(AE206,"0.#"),1)=".",TRUE,FALSE)</formula>
    </cfRule>
  </conditionalFormatting>
  <conditionalFormatting sqref="AE262:AE263 AI262:AI263 AM262:AM263 AQ262:AQ263 AU262:AU263">
    <cfRule type="expression" dxfId="2565" priority="2407">
      <formula>IF(RIGHT(TEXT(AE262,"0.#"),1)=".",FALSE,TRUE)</formula>
    </cfRule>
    <cfRule type="expression" dxfId="2564" priority="2408">
      <formula>IF(RIGHT(TEXT(AE262,"0.#"),1)=".",TRUE,FALSE)</formula>
    </cfRule>
  </conditionalFormatting>
  <conditionalFormatting sqref="AE254:AE255 AI254:AI255 AM254:AM255 AQ254:AQ255 AU254:AU255">
    <cfRule type="expression" dxfId="2563" priority="2411">
      <formula>IF(RIGHT(TEXT(AE254,"0.#"),1)=".",FALSE,TRUE)</formula>
    </cfRule>
    <cfRule type="expression" dxfId="2562" priority="2412">
      <formula>IF(RIGHT(TEXT(AE254,"0.#"),1)=".",TRUE,FALSE)</formula>
    </cfRule>
  </conditionalFormatting>
  <conditionalFormatting sqref="AE258:AE259 AI258:AI259 AM258:AM259 AQ258:AQ259 AU258:AU259">
    <cfRule type="expression" dxfId="2561" priority="2409">
      <formula>IF(RIGHT(TEXT(AE258,"0.#"),1)=".",FALSE,TRUE)</formula>
    </cfRule>
    <cfRule type="expression" dxfId="2560" priority="2410">
      <formula>IF(RIGHT(TEXT(AE258,"0.#"),1)=".",TRUE,FALSE)</formula>
    </cfRule>
  </conditionalFormatting>
  <conditionalFormatting sqref="AE314:AE315 AI314:AI315 AM314:AM315 AQ314:AQ315 AU314:AU315">
    <cfRule type="expression" dxfId="2559" priority="2401">
      <formula>IF(RIGHT(TEXT(AE314,"0.#"),1)=".",FALSE,TRUE)</formula>
    </cfRule>
    <cfRule type="expression" dxfId="2558" priority="2402">
      <formula>IF(RIGHT(TEXT(AE314,"0.#"),1)=".",TRUE,FALSE)</formula>
    </cfRule>
  </conditionalFormatting>
  <conditionalFormatting sqref="AE266:AE267 AI266:AI267 AM266:AM267 AQ266:AQ267 AU266:AU267">
    <cfRule type="expression" dxfId="2557" priority="2405">
      <formula>IF(RIGHT(TEXT(AE266,"0.#"),1)=".",FALSE,TRUE)</formula>
    </cfRule>
    <cfRule type="expression" dxfId="2556" priority="2406">
      <formula>IF(RIGHT(TEXT(AE266,"0.#"),1)=".",TRUE,FALSE)</formula>
    </cfRule>
  </conditionalFormatting>
  <conditionalFormatting sqref="AE270:AE271 AI270:AI271 AM270:AM271 AQ270:AQ271 AU270:AU271">
    <cfRule type="expression" dxfId="2555" priority="2403">
      <formula>IF(RIGHT(TEXT(AE270,"0.#"),1)=".",FALSE,TRUE)</formula>
    </cfRule>
    <cfRule type="expression" dxfId="2554" priority="2404">
      <formula>IF(RIGHT(TEXT(AE270,"0.#"),1)=".",TRUE,FALSE)</formula>
    </cfRule>
  </conditionalFormatting>
  <conditionalFormatting sqref="AE326:AE327 AI326:AI327 AM326:AM327 AQ326:AQ327 AU326:AU327">
    <cfRule type="expression" dxfId="2553" priority="2395">
      <formula>IF(RIGHT(TEXT(AE326,"0.#"),1)=".",FALSE,TRUE)</formula>
    </cfRule>
    <cfRule type="expression" dxfId="2552" priority="2396">
      <formula>IF(RIGHT(TEXT(AE326,"0.#"),1)=".",TRUE,FALSE)</formula>
    </cfRule>
  </conditionalFormatting>
  <conditionalFormatting sqref="AE318:AE319 AI318:AI319 AM318:AM319 AQ318:AQ319 AU318:AU319">
    <cfRule type="expression" dxfId="2551" priority="2399">
      <formula>IF(RIGHT(TEXT(AE318,"0.#"),1)=".",FALSE,TRUE)</formula>
    </cfRule>
    <cfRule type="expression" dxfId="2550" priority="2400">
      <formula>IF(RIGHT(TEXT(AE318,"0.#"),1)=".",TRUE,FALSE)</formula>
    </cfRule>
  </conditionalFormatting>
  <conditionalFormatting sqref="AE322:AE323 AI322:AI323 AM322:AM323 AQ322:AQ323 AU322:AU323">
    <cfRule type="expression" dxfId="2549" priority="2397">
      <formula>IF(RIGHT(TEXT(AE322,"0.#"),1)=".",FALSE,TRUE)</formula>
    </cfRule>
    <cfRule type="expression" dxfId="2548" priority="2398">
      <formula>IF(RIGHT(TEXT(AE322,"0.#"),1)=".",TRUE,FALSE)</formula>
    </cfRule>
  </conditionalFormatting>
  <conditionalFormatting sqref="AE378:AE379 AI378:AI379 AM378:AM379 AQ378:AQ379 AU378:AU379">
    <cfRule type="expression" dxfId="2547" priority="2389">
      <formula>IF(RIGHT(TEXT(AE378,"0.#"),1)=".",FALSE,TRUE)</formula>
    </cfRule>
    <cfRule type="expression" dxfId="2546" priority="2390">
      <formula>IF(RIGHT(TEXT(AE378,"0.#"),1)=".",TRUE,FALSE)</formula>
    </cfRule>
  </conditionalFormatting>
  <conditionalFormatting sqref="AE330:AE331 AI330:AI331 AM330:AM331 AQ330:AQ331 AU330:AU331">
    <cfRule type="expression" dxfId="2545" priority="2393">
      <formula>IF(RIGHT(TEXT(AE330,"0.#"),1)=".",FALSE,TRUE)</formula>
    </cfRule>
    <cfRule type="expression" dxfId="2544" priority="2394">
      <formula>IF(RIGHT(TEXT(AE330,"0.#"),1)=".",TRUE,FALSE)</formula>
    </cfRule>
  </conditionalFormatting>
  <conditionalFormatting sqref="AE374:AE375 AI374:AI375 AM374:AM375 AQ374:AQ375 AU374:AU375">
    <cfRule type="expression" dxfId="2543" priority="2391">
      <formula>IF(RIGHT(TEXT(AE374,"0.#"),1)=".",FALSE,TRUE)</formula>
    </cfRule>
    <cfRule type="expression" dxfId="2542" priority="2392">
      <formula>IF(RIGHT(TEXT(AE374,"0.#"),1)=".",TRUE,FALSE)</formula>
    </cfRule>
  </conditionalFormatting>
  <conditionalFormatting sqref="AE390:AE391 AI390:AI391 AM390:AM391 AQ390:AQ391 AU390:AU391">
    <cfRule type="expression" dxfId="2541" priority="2383">
      <formula>IF(RIGHT(TEXT(AE390,"0.#"),1)=".",FALSE,TRUE)</formula>
    </cfRule>
    <cfRule type="expression" dxfId="2540" priority="2384">
      <formula>IF(RIGHT(TEXT(AE390,"0.#"),1)=".",TRUE,FALSE)</formula>
    </cfRule>
  </conditionalFormatting>
  <conditionalFormatting sqref="AE382:AE383 AI382:AI383 AM382:AM383 AQ382:AQ383 AU382:AU383">
    <cfRule type="expression" dxfId="2539" priority="2387">
      <formula>IF(RIGHT(TEXT(AE382,"0.#"),1)=".",FALSE,TRUE)</formula>
    </cfRule>
    <cfRule type="expression" dxfId="2538" priority="2388">
      <formula>IF(RIGHT(TEXT(AE382,"0.#"),1)=".",TRUE,FALSE)</formula>
    </cfRule>
  </conditionalFormatting>
  <conditionalFormatting sqref="AE386:AE387 AI386:AI387 AM386:AM387 AQ386:AQ387 AU386:AU387">
    <cfRule type="expression" dxfId="2537" priority="2385">
      <formula>IF(RIGHT(TEXT(AE386,"0.#"),1)=".",FALSE,TRUE)</formula>
    </cfRule>
    <cfRule type="expression" dxfId="2536" priority="2386">
      <formula>IF(RIGHT(TEXT(AE386,"0.#"),1)=".",TRUE,FALSE)</formula>
    </cfRule>
  </conditionalFormatting>
  <conditionalFormatting sqref="AE440">
    <cfRule type="expression" dxfId="2535" priority="2377">
      <formula>IF(RIGHT(TEXT(AE440,"0.#"),1)=".",FALSE,TRUE)</formula>
    </cfRule>
    <cfRule type="expression" dxfId="2534" priority="2378">
      <formula>IF(RIGHT(TEXT(AE440,"0.#"),1)=".",TRUE,FALSE)</formula>
    </cfRule>
  </conditionalFormatting>
  <conditionalFormatting sqref="AE438">
    <cfRule type="expression" dxfId="2533" priority="2381">
      <formula>IF(RIGHT(TEXT(AE438,"0.#"),1)=".",FALSE,TRUE)</formula>
    </cfRule>
    <cfRule type="expression" dxfId="2532" priority="2382">
      <formula>IF(RIGHT(TEXT(AE438,"0.#"),1)=".",TRUE,FALSE)</formula>
    </cfRule>
  </conditionalFormatting>
  <conditionalFormatting sqref="AE439">
    <cfRule type="expression" dxfId="2531" priority="2379">
      <formula>IF(RIGHT(TEXT(AE439,"0.#"),1)=".",FALSE,TRUE)</formula>
    </cfRule>
    <cfRule type="expression" dxfId="2530" priority="2380">
      <formula>IF(RIGHT(TEXT(AE439,"0.#"),1)=".",TRUE,FALSE)</formula>
    </cfRule>
  </conditionalFormatting>
  <conditionalFormatting sqref="AM440">
    <cfRule type="expression" dxfId="2529" priority="2371">
      <formula>IF(RIGHT(TEXT(AM440,"0.#"),1)=".",FALSE,TRUE)</formula>
    </cfRule>
    <cfRule type="expression" dxfId="2528" priority="2372">
      <formula>IF(RIGHT(TEXT(AM440,"0.#"),1)=".",TRUE,FALSE)</formula>
    </cfRule>
  </conditionalFormatting>
  <conditionalFormatting sqref="AM438">
    <cfRule type="expression" dxfId="2527" priority="2375">
      <formula>IF(RIGHT(TEXT(AM438,"0.#"),1)=".",FALSE,TRUE)</formula>
    </cfRule>
    <cfRule type="expression" dxfId="2526" priority="2376">
      <formula>IF(RIGHT(TEXT(AM438,"0.#"),1)=".",TRUE,FALSE)</formula>
    </cfRule>
  </conditionalFormatting>
  <conditionalFormatting sqref="AM439">
    <cfRule type="expression" dxfId="2525" priority="2373">
      <formula>IF(RIGHT(TEXT(AM439,"0.#"),1)=".",FALSE,TRUE)</formula>
    </cfRule>
    <cfRule type="expression" dxfId="2524" priority="2374">
      <formula>IF(RIGHT(TEXT(AM439,"0.#"),1)=".",TRUE,FALSE)</formula>
    </cfRule>
  </conditionalFormatting>
  <conditionalFormatting sqref="AU440">
    <cfRule type="expression" dxfId="2523" priority="2365">
      <formula>IF(RIGHT(TEXT(AU440,"0.#"),1)=".",FALSE,TRUE)</formula>
    </cfRule>
    <cfRule type="expression" dxfId="2522" priority="2366">
      <formula>IF(RIGHT(TEXT(AU440,"0.#"),1)=".",TRUE,FALSE)</formula>
    </cfRule>
  </conditionalFormatting>
  <conditionalFormatting sqref="AU438">
    <cfRule type="expression" dxfId="2521" priority="2369">
      <formula>IF(RIGHT(TEXT(AU438,"0.#"),1)=".",FALSE,TRUE)</formula>
    </cfRule>
    <cfRule type="expression" dxfId="2520" priority="2370">
      <formula>IF(RIGHT(TEXT(AU438,"0.#"),1)=".",TRUE,FALSE)</formula>
    </cfRule>
  </conditionalFormatting>
  <conditionalFormatting sqref="AU439">
    <cfRule type="expression" dxfId="2519" priority="2367">
      <formula>IF(RIGHT(TEXT(AU439,"0.#"),1)=".",FALSE,TRUE)</formula>
    </cfRule>
    <cfRule type="expression" dxfId="2518" priority="2368">
      <formula>IF(RIGHT(TEXT(AU439,"0.#"),1)=".",TRUE,FALSE)</formula>
    </cfRule>
  </conditionalFormatting>
  <conditionalFormatting sqref="AI440">
    <cfRule type="expression" dxfId="2517" priority="2359">
      <formula>IF(RIGHT(TEXT(AI440,"0.#"),1)=".",FALSE,TRUE)</formula>
    </cfRule>
    <cfRule type="expression" dxfId="2516" priority="2360">
      <formula>IF(RIGHT(TEXT(AI440,"0.#"),1)=".",TRUE,FALSE)</formula>
    </cfRule>
  </conditionalFormatting>
  <conditionalFormatting sqref="AI438">
    <cfRule type="expression" dxfId="2515" priority="2363">
      <formula>IF(RIGHT(TEXT(AI438,"0.#"),1)=".",FALSE,TRUE)</formula>
    </cfRule>
    <cfRule type="expression" dxfId="2514" priority="2364">
      <formula>IF(RIGHT(TEXT(AI438,"0.#"),1)=".",TRUE,FALSE)</formula>
    </cfRule>
  </conditionalFormatting>
  <conditionalFormatting sqref="AI439">
    <cfRule type="expression" dxfId="2513" priority="2361">
      <formula>IF(RIGHT(TEXT(AI439,"0.#"),1)=".",FALSE,TRUE)</formula>
    </cfRule>
    <cfRule type="expression" dxfId="2512" priority="2362">
      <formula>IF(RIGHT(TEXT(AI439,"0.#"),1)=".",TRUE,FALSE)</formula>
    </cfRule>
  </conditionalFormatting>
  <conditionalFormatting sqref="AQ438">
    <cfRule type="expression" dxfId="2511" priority="2353">
      <formula>IF(RIGHT(TEXT(AQ438,"0.#"),1)=".",FALSE,TRUE)</formula>
    </cfRule>
    <cfRule type="expression" dxfId="2510" priority="2354">
      <formula>IF(RIGHT(TEXT(AQ438,"0.#"),1)=".",TRUE,FALSE)</formula>
    </cfRule>
  </conditionalFormatting>
  <conditionalFormatting sqref="AQ439">
    <cfRule type="expression" dxfId="2509" priority="2357">
      <formula>IF(RIGHT(TEXT(AQ439,"0.#"),1)=".",FALSE,TRUE)</formula>
    </cfRule>
    <cfRule type="expression" dxfId="2508" priority="2358">
      <formula>IF(RIGHT(TEXT(AQ439,"0.#"),1)=".",TRUE,FALSE)</formula>
    </cfRule>
  </conditionalFormatting>
  <conditionalFormatting sqref="AQ440">
    <cfRule type="expression" dxfId="2507" priority="2355">
      <formula>IF(RIGHT(TEXT(AQ440,"0.#"),1)=".",FALSE,TRUE)</formula>
    </cfRule>
    <cfRule type="expression" dxfId="2506" priority="2356">
      <formula>IF(RIGHT(TEXT(AQ440,"0.#"),1)=".",TRUE,FALSE)</formula>
    </cfRule>
  </conditionalFormatting>
  <conditionalFormatting sqref="AE445">
    <cfRule type="expression" dxfId="2505" priority="2347">
      <formula>IF(RIGHT(TEXT(AE445,"0.#"),1)=".",FALSE,TRUE)</formula>
    </cfRule>
    <cfRule type="expression" dxfId="2504" priority="2348">
      <formula>IF(RIGHT(TEXT(AE445,"0.#"),1)=".",TRUE,FALSE)</formula>
    </cfRule>
  </conditionalFormatting>
  <conditionalFormatting sqref="AE443">
    <cfRule type="expression" dxfId="2503" priority="2351">
      <formula>IF(RIGHT(TEXT(AE443,"0.#"),1)=".",FALSE,TRUE)</formula>
    </cfRule>
    <cfRule type="expression" dxfId="2502" priority="2352">
      <formula>IF(RIGHT(TEXT(AE443,"0.#"),1)=".",TRUE,FALSE)</formula>
    </cfRule>
  </conditionalFormatting>
  <conditionalFormatting sqref="AE444">
    <cfRule type="expression" dxfId="2501" priority="2349">
      <formula>IF(RIGHT(TEXT(AE444,"0.#"),1)=".",FALSE,TRUE)</formula>
    </cfRule>
    <cfRule type="expression" dxfId="2500" priority="2350">
      <formula>IF(RIGHT(TEXT(AE444,"0.#"),1)=".",TRUE,FALSE)</formula>
    </cfRule>
  </conditionalFormatting>
  <conditionalFormatting sqref="AM445">
    <cfRule type="expression" dxfId="2499" priority="2341">
      <formula>IF(RIGHT(TEXT(AM445,"0.#"),1)=".",FALSE,TRUE)</formula>
    </cfRule>
    <cfRule type="expression" dxfId="2498" priority="2342">
      <formula>IF(RIGHT(TEXT(AM445,"0.#"),1)=".",TRUE,FALSE)</formula>
    </cfRule>
  </conditionalFormatting>
  <conditionalFormatting sqref="AM443">
    <cfRule type="expression" dxfId="2497" priority="2345">
      <formula>IF(RIGHT(TEXT(AM443,"0.#"),1)=".",FALSE,TRUE)</formula>
    </cfRule>
    <cfRule type="expression" dxfId="2496" priority="2346">
      <formula>IF(RIGHT(TEXT(AM443,"0.#"),1)=".",TRUE,FALSE)</formula>
    </cfRule>
  </conditionalFormatting>
  <conditionalFormatting sqref="AM444">
    <cfRule type="expression" dxfId="2495" priority="2343">
      <formula>IF(RIGHT(TEXT(AM444,"0.#"),1)=".",FALSE,TRUE)</formula>
    </cfRule>
    <cfRule type="expression" dxfId="2494" priority="2344">
      <formula>IF(RIGHT(TEXT(AM444,"0.#"),1)=".",TRUE,FALSE)</formula>
    </cfRule>
  </conditionalFormatting>
  <conditionalFormatting sqref="AU445">
    <cfRule type="expression" dxfId="2493" priority="2335">
      <formula>IF(RIGHT(TEXT(AU445,"0.#"),1)=".",FALSE,TRUE)</formula>
    </cfRule>
    <cfRule type="expression" dxfId="2492" priority="2336">
      <formula>IF(RIGHT(TEXT(AU445,"0.#"),1)=".",TRUE,FALSE)</formula>
    </cfRule>
  </conditionalFormatting>
  <conditionalFormatting sqref="AU443">
    <cfRule type="expression" dxfId="2491" priority="2339">
      <formula>IF(RIGHT(TEXT(AU443,"0.#"),1)=".",FALSE,TRUE)</formula>
    </cfRule>
    <cfRule type="expression" dxfId="2490" priority="2340">
      <formula>IF(RIGHT(TEXT(AU443,"0.#"),1)=".",TRUE,FALSE)</formula>
    </cfRule>
  </conditionalFormatting>
  <conditionalFormatting sqref="AU444">
    <cfRule type="expression" dxfId="2489" priority="2337">
      <formula>IF(RIGHT(TEXT(AU444,"0.#"),1)=".",FALSE,TRUE)</formula>
    </cfRule>
    <cfRule type="expression" dxfId="2488" priority="2338">
      <formula>IF(RIGHT(TEXT(AU444,"0.#"),1)=".",TRUE,FALSE)</formula>
    </cfRule>
  </conditionalFormatting>
  <conditionalFormatting sqref="AI445">
    <cfRule type="expression" dxfId="2487" priority="2329">
      <formula>IF(RIGHT(TEXT(AI445,"0.#"),1)=".",FALSE,TRUE)</formula>
    </cfRule>
    <cfRule type="expression" dxfId="2486" priority="2330">
      <formula>IF(RIGHT(TEXT(AI445,"0.#"),1)=".",TRUE,FALSE)</formula>
    </cfRule>
  </conditionalFormatting>
  <conditionalFormatting sqref="AI443">
    <cfRule type="expression" dxfId="2485" priority="2333">
      <formula>IF(RIGHT(TEXT(AI443,"0.#"),1)=".",FALSE,TRUE)</formula>
    </cfRule>
    <cfRule type="expression" dxfId="2484" priority="2334">
      <formula>IF(RIGHT(TEXT(AI443,"0.#"),1)=".",TRUE,FALSE)</formula>
    </cfRule>
  </conditionalFormatting>
  <conditionalFormatting sqref="AI444">
    <cfRule type="expression" dxfId="2483" priority="2331">
      <formula>IF(RIGHT(TEXT(AI444,"0.#"),1)=".",FALSE,TRUE)</formula>
    </cfRule>
    <cfRule type="expression" dxfId="2482" priority="2332">
      <formula>IF(RIGHT(TEXT(AI444,"0.#"),1)=".",TRUE,FALSE)</formula>
    </cfRule>
  </conditionalFormatting>
  <conditionalFormatting sqref="AQ443">
    <cfRule type="expression" dxfId="2481" priority="2323">
      <formula>IF(RIGHT(TEXT(AQ443,"0.#"),1)=".",FALSE,TRUE)</formula>
    </cfRule>
    <cfRule type="expression" dxfId="2480" priority="2324">
      <formula>IF(RIGHT(TEXT(AQ443,"0.#"),1)=".",TRUE,FALSE)</formula>
    </cfRule>
  </conditionalFormatting>
  <conditionalFormatting sqref="AQ444">
    <cfRule type="expression" dxfId="2479" priority="2327">
      <formula>IF(RIGHT(TEXT(AQ444,"0.#"),1)=".",FALSE,TRUE)</formula>
    </cfRule>
    <cfRule type="expression" dxfId="2478" priority="2328">
      <formula>IF(RIGHT(TEXT(AQ444,"0.#"),1)=".",TRUE,FALSE)</formula>
    </cfRule>
  </conditionalFormatting>
  <conditionalFormatting sqref="AQ445">
    <cfRule type="expression" dxfId="2477" priority="2325">
      <formula>IF(RIGHT(TEXT(AQ445,"0.#"),1)=".",FALSE,TRUE)</formula>
    </cfRule>
    <cfRule type="expression" dxfId="2476" priority="2326">
      <formula>IF(RIGHT(TEXT(AQ445,"0.#"),1)=".",TRUE,FALSE)</formula>
    </cfRule>
  </conditionalFormatting>
  <conditionalFormatting sqref="Y938:Y965">
    <cfRule type="expression" dxfId="2475" priority="2529">
      <formula>IF(RIGHT(TEXT(Y938,"0.#"),1)=".",FALSE,TRUE)</formula>
    </cfRule>
    <cfRule type="expression" dxfId="2474" priority="2530">
      <formula>IF(RIGHT(TEXT(Y938,"0.#"),1)=".",TRUE,FALSE)</formula>
    </cfRule>
  </conditionalFormatting>
  <conditionalFormatting sqref="Y936:Y937">
    <cfRule type="expression" dxfId="2473" priority="2523">
      <formula>IF(RIGHT(TEXT(Y936,"0.#"),1)=".",FALSE,TRUE)</formula>
    </cfRule>
    <cfRule type="expression" dxfId="2472" priority="2524">
      <formula>IF(RIGHT(TEXT(Y936,"0.#"),1)=".",TRUE,FALSE)</formula>
    </cfRule>
  </conditionalFormatting>
  <conditionalFormatting sqref="W23">
    <cfRule type="expression" dxfId="2471" priority="2789">
      <formula>IF(RIGHT(TEXT(W23,"0.#"),1)=".",FALSE,TRUE)</formula>
    </cfRule>
    <cfRule type="expression" dxfId="2470" priority="2790">
      <formula>IF(RIGHT(TEXT(W23,"0.#"),1)=".",TRUE,FALSE)</formula>
    </cfRule>
  </conditionalFormatting>
  <conditionalFormatting sqref="W24:W27">
    <cfRule type="expression" dxfId="2469" priority="2787">
      <formula>IF(RIGHT(TEXT(W24,"0.#"),1)=".",FALSE,TRUE)</formula>
    </cfRule>
    <cfRule type="expression" dxfId="2468" priority="2788">
      <formula>IF(RIGHT(TEXT(W24,"0.#"),1)=".",TRUE,FALSE)</formula>
    </cfRule>
  </conditionalFormatting>
  <conditionalFormatting sqref="W28">
    <cfRule type="expression" dxfId="2467" priority="2779">
      <formula>IF(RIGHT(TEXT(W28,"0.#"),1)=".",FALSE,TRUE)</formula>
    </cfRule>
    <cfRule type="expression" dxfId="2466" priority="2780">
      <formula>IF(RIGHT(TEXT(W28,"0.#"),1)=".",TRUE,FALSE)</formula>
    </cfRule>
  </conditionalFormatting>
  <conditionalFormatting sqref="P23">
    <cfRule type="expression" dxfId="2465" priority="2777">
      <formula>IF(RIGHT(TEXT(P23,"0.#"),1)=".",FALSE,TRUE)</formula>
    </cfRule>
    <cfRule type="expression" dxfId="2464" priority="2778">
      <formula>IF(RIGHT(TEXT(P23,"0.#"),1)=".",TRUE,FALSE)</formula>
    </cfRule>
  </conditionalFormatting>
  <conditionalFormatting sqref="P24:P27">
    <cfRule type="expression" dxfId="2463" priority="2775">
      <formula>IF(RIGHT(TEXT(P24,"0.#"),1)=".",FALSE,TRUE)</formula>
    </cfRule>
    <cfRule type="expression" dxfId="2462" priority="2776">
      <formula>IF(RIGHT(TEXT(P24,"0.#"),1)=".",TRUE,FALSE)</formula>
    </cfRule>
  </conditionalFormatting>
  <conditionalFormatting sqref="P28">
    <cfRule type="expression" dxfId="2461" priority="2773">
      <formula>IF(RIGHT(TEXT(P28,"0.#"),1)=".",FALSE,TRUE)</formula>
    </cfRule>
    <cfRule type="expression" dxfId="2460" priority="2774">
      <formula>IF(RIGHT(TEXT(P28,"0.#"),1)=".",TRUE,FALSE)</formula>
    </cfRule>
  </conditionalFormatting>
  <conditionalFormatting sqref="AQ114">
    <cfRule type="expression" dxfId="2459" priority="2757">
      <formula>IF(RIGHT(TEXT(AQ114,"0.#"),1)=".",FALSE,TRUE)</formula>
    </cfRule>
    <cfRule type="expression" dxfId="2458" priority="2758">
      <formula>IF(RIGHT(TEXT(AQ114,"0.#"),1)=".",TRUE,FALSE)</formula>
    </cfRule>
  </conditionalFormatting>
  <conditionalFormatting sqref="AQ104">
    <cfRule type="expression" dxfId="2457" priority="2771">
      <formula>IF(RIGHT(TEXT(AQ104,"0.#"),1)=".",FALSE,TRUE)</formula>
    </cfRule>
    <cfRule type="expression" dxfId="2456" priority="2772">
      <formula>IF(RIGHT(TEXT(AQ104,"0.#"),1)=".",TRUE,FALSE)</formula>
    </cfRule>
  </conditionalFormatting>
  <conditionalFormatting sqref="AQ105">
    <cfRule type="expression" dxfId="2455" priority="2769">
      <formula>IF(RIGHT(TEXT(AQ105,"0.#"),1)=".",FALSE,TRUE)</formula>
    </cfRule>
    <cfRule type="expression" dxfId="2454" priority="2770">
      <formula>IF(RIGHT(TEXT(AQ105,"0.#"),1)=".",TRUE,FALSE)</formula>
    </cfRule>
  </conditionalFormatting>
  <conditionalFormatting sqref="AQ107">
    <cfRule type="expression" dxfId="2453" priority="2767">
      <formula>IF(RIGHT(TEXT(AQ107,"0.#"),1)=".",FALSE,TRUE)</formula>
    </cfRule>
    <cfRule type="expression" dxfId="2452" priority="2768">
      <formula>IF(RIGHT(TEXT(AQ107,"0.#"),1)=".",TRUE,FALSE)</formula>
    </cfRule>
  </conditionalFormatting>
  <conditionalFormatting sqref="AQ108">
    <cfRule type="expression" dxfId="2451" priority="2765">
      <formula>IF(RIGHT(TEXT(AQ108,"0.#"),1)=".",FALSE,TRUE)</formula>
    </cfRule>
    <cfRule type="expression" dxfId="2450" priority="2766">
      <formula>IF(RIGHT(TEXT(AQ108,"0.#"),1)=".",TRUE,FALSE)</formula>
    </cfRule>
  </conditionalFormatting>
  <conditionalFormatting sqref="AQ110">
    <cfRule type="expression" dxfId="2449" priority="2763">
      <formula>IF(RIGHT(TEXT(AQ110,"0.#"),1)=".",FALSE,TRUE)</formula>
    </cfRule>
    <cfRule type="expression" dxfId="2448" priority="2764">
      <formula>IF(RIGHT(TEXT(AQ110,"0.#"),1)=".",TRUE,FALSE)</formula>
    </cfRule>
  </conditionalFormatting>
  <conditionalFormatting sqref="AQ111">
    <cfRule type="expression" dxfId="2447" priority="2761">
      <formula>IF(RIGHT(TEXT(AQ111,"0.#"),1)=".",FALSE,TRUE)</formula>
    </cfRule>
    <cfRule type="expression" dxfId="2446" priority="2762">
      <formula>IF(RIGHT(TEXT(AQ111,"0.#"),1)=".",TRUE,FALSE)</formula>
    </cfRule>
  </conditionalFormatting>
  <conditionalFormatting sqref="AQ113">
    <cfRule type="expression" dxfId="2445" priority="2759">
      <formula>IF(RIGHT(TEXT(AQ113,"0.#"),1)=".",FALSE,TRUE)</formula>
    </cfRule>
    <cfRule type="expression" dxfId="2444" priority="2760">
      <formula>IF(RIGHT(TEXT(AQ113,"0.#"),1)=".",TRUE,FALSE)</formula>
    </cfRule>
  </conditionalFormatting>
  <conditionalFormatting sqref="AE67">
    <cfRule type="expression" dxfId="2443" priority="2689">
      <formula>IF(RIGHT(TEXT(AE67,"0.#"),1)=".",FALSE,TRUE)</formula>
    </cfRule>
    <cfRule type="expression" dxfId="2442" priority="2690">
      <formula>IF(RIGHT(TEXT(AE67,"0.#"),1)=".",TRUE,FALSE)</formula>
    </cfRule>
  </conditionalFormatting>
  <conditionalFormatting sqref="AE68">
    <cfRule type="expression" dxfId="2441" priority="2687">
      <formula>IF(RIGHT(TEXT(AE68,"0.#"),1)=".",FALSE,TRUE)</formula>
    </cfRule>
    <cfRule type="expression" dxfId="2440" priority="2688">
      <formula>IF(RIGHT(TEXT(AE68,"0.#"),1)=".",TRUE,FALSE)</formula>
    </cfRule>
  </conditionalFormatting>
  <conditionalFormatting sqref="AE69">
    <cfRule type="expression" dxfId="2439" priority="2685">
      <formula>IF(RIGHT(TEXT(AE69,"0.#"),1)=".",FALSE,TRUE)</formula>
    </cfRule>
    <cfRule type="expression" dxfId="2438" priority="2686">
      <formula>IF(RIGHT(TEXT(AE69,"0.#"),1)=".",TRUE,FALSE)</formula>
    </cfRule>
  </conditionalFormatting>
  <conditionalFormatting sqref="AI69">
    <cfRule type="expression" dxfId="2437" priority="2683">
      <formula>IF(RIGHT(TEXT(AI69,"0.#"),1)=".",FALSE,TRUE)</formula>
    </cfRule>
    <cfRule type="expression" dxfId="2436" priority="2684">
      <formula>IF(RIGHT(TEXT(AI69,"0.#"),1)=".",TRUE,FALSE)</formula>
    </cfRule>
  </conditionalFormatting>
  <conditionalFormatting sqref="AI68">
    <cfRule type="expression" dxfId="2435" priority="2681">
      <formula>IF(RIGHT(TEXT(AI68,"0.#"),1)=".",FALSE,TRUE)</formula>
    </cfRule>
    <cfRule type="expression" dxfId="2434" priority="2682">
      <formula>IF(RIGHT(TEXT(AI68,"0.#"),1)=".",TRUE,FALSE)</formula>
    </cfRule>
  </conditionalFormatting>
  <conditionalFormatting sqref="AI67">
    <cfRule type="expression" dxfId="2433" priority="2679">
      <formula>IF(RIGHT(TEXT(AI67,"0.#"),1)=".",FALSE,TRUE)</formula>
    </cfRule>
    <cfRule type="expression" dxfId="2432" priority="2680">
      <formula>IF(RIGHT(TEXT(AI67,"0.#"),1)=".",TRUE,FALSE)</formula>
    </cfRule>
  </conditionalFormatting>
  <conditionalFormatting sqref="AM67">
    <cfRule type="expression" dxfId="2431" priority="2677">
      <formula>IF(RIGHT(TEXT(AM67,"0.#"),1)=".",FALSE,TRUE)</formula>
    </cfRule>
    <cfRule type="expression" dxfId="2430" priority="2678">
      <formula>IF(RIGHT(TEXT(AM67,"0.#"),1)=".",TRUE,FALSE)</formula>
    </cfRule>
  </conditionalFormatting>
  <conditionalFormatting sqref="AM68">
    <cfRule type="expression" dxfId="2429" priority="2675">
      <formula>IF(RIGHT(TEXT(AM68,"0.#"),1)=".",FALSE,TRUE)</formula>
    </cfRule>
    <cfRule type="expression" dxfId="2428" priority="2676">
      <formula>IF(RIGHT(TEXT(AM68,"0.#"),1)=".",TRUE,FALSE)</formula>
    </cfRule>
  </conditionalFormatting>
  <conditionalFormatting sqref="AM69">
    <cfRule type="expression" dxfId="2427" priority="2673">
      <formula>IF(RIGHT(TEXT(AM69,"0.#"),1)=".",FALSE,TRUE)</formula>
    </cfRule>
    <cfRule type="expression" dxfId="2426" priority="2674">
      <formula>IF(RIGHT(TEXT(AM69,"0.#"),1)=".",TRUE,FALSE)</formula>
    </cfRule>
  </conditionalFormatting>
  <conditionalFormatting sqref="AQ67:AQ69">
    <cfRule type="expression" dxfId="2425" priority="2671">
      <formula>IF(RIGHT(TEXT(AQ67,"0.#"),1)=".",FALSE,TRUE)</formula>
    </cfRule>
    <cfRule type="expression" dxfId="2424" priority="2672">
      <formula>IF(RIGHT(TEXT(AQ67,"0.#"),1)=".",TRUE,FALSE)</formula>
    </cfRule>
  </conditionalFormatting>
  <conditionalFormatting sqref="AU67:AU69">
    <cfRule type="expression" dxfId="2423" priority="2669">
      <formula>IF(RIGHT(TEXT(AU67,"0.#"),1)=".",FALSE,TRUE)</formula>
    </cfRule>
    <cfRule type="expression" dxfId="2422" priority="2670">
      <formula>IF(RIGHT(TEXT(AU67,"0.#"),1)=".",TRUE,FALSE)</formula>
    </cfRule>
  </conditionalFormatting>
  <conditionalFormatting sqref="AE70">
    <cfRule type="expression" dxfId="2421" priority="2667">
      <formula>IF(RIGHT(TEXT(AE70,"0.#"),1)=".",FALSE,TRUE)</formula>
    </cfRule>
    <cfRule type="expression" dxfId="2420" priority="2668">
      <formula>IF(RIGHT(TEXT(AE70,"0.#"),1)=".",TRUE,FALSE)</formula>
    </cfRule>
  </conditionalFormatting>
  <conditionalFormatting sqref="AE71">
    <cfRule type="expression" dxfId="2419" priority="2665">
      <formula>IF(RIGHT(TEXT(AE71,"0.#"),1)=".",FALSE,TRUE)</formula>
    </cfRule>
    <cfRule type="expression" dxfId="2418" priority="2666">
      <formula>IF(RIGHT(TEXT(AE71,"0.#"),1)=".",TRUE,FALSE)</formula>
    </cfRule>
  </conditionalFormatting>
  <conditionalFormatting sqref="AE72">
    <cfRule type="expression" dxfId="2417" priority="2663">
      <formula>IF(RIGHT(TEXT(AE72,"0.#"),1)=".",FALSE,TRUE)</formula>
    </cfRule>
    <cfRule type="expression" dxfId="2416" priority="2664">
      <formula>IF(RIGHT(TEXT(AE72,"0.#"),1)=".",TRUE,FALSE)</formula>
    </cfRule>
  </conditionalFormatting>
  <conditionalFormatting sqref="AI72">
    <cfRule type="expression" dxfId="2415" priority="2661">
      <formula>IF(RIGHT(TEXT(AI72,"0.#"),1)=".",FALSE,TRUE)</formula>
    </cfRule>
    <cfRule type="expression" dxfId="2414" priority="2662">
      <formula>IF(RIGHT(TEXT(AI72,"0.#"),1)=".",TRUE,FALSE)</formula>
    </cfRule>
  </conditionalFormatting>
  <conditionalFormatting sqref="AI71">
    <cfRule type="expression" dxfId="2413" priority="2659">
      <formula>IF(RIGHT(TEXT(AI71,"0.#"),1)=".",FALSE,TRUE)</formula>
    </cfRule>
    <cfRule type="expression" dxfId="2412" priority="2660">
      <formula>IF(RIGHT(TEXT(AI71,"0.#"),1)=".",TRUE,FALSE)</formula>
    </cfRule>
  </conditionalFormatting>
  <conditionalFormatting sqref="AI70">
    <cfRule type="expression" dxfId="2411" priority="2657">
      <formula>IF(RIGHT(TEXT(AI70,"0.#"),1)=".",FALSE,TRUE)</formula>
    </cfRule>
    <cfRule type="expression" dxfId="2410" priority="2658">
      <formula>IF(RIGHT(TEXT(AI70,"0.#"),1)=".",TRUE,FALSE)</formula>
    </cfRule>
  </conditionalFormatting>
  <conditionalFormatting sqref="AM70">
    <cfRule type="expression" dxfId="2409" priority="2655">
      <formula>IF(RIGHT(TEXT(AM70,"0.#"),1)=".",FALSE,TRUE)</formula>
    </cfRule>
    <cfRule type="expression" dxfId="2408" priority="2656">
      <formula>IF(RIGHT(TEXT(AM70,"0.#"),1)=".",TRUE,FALSE)</formula>
    </cfRule>
  </conditionalFormatting>
  <conditionalFormatting sqref="AM71">
    <cfRule type="expression" dxfId="2407" priority="2653">
      <formula>IF(RIGHT(TEXT(AM71,"0.#"),1)=".",FALSE,TRUE)</formula>
    </cfRule>
    <cfRule type="expression" dxfId="2406" priority="2654">
      <formula>IF(RIGHT(TEXT(AM71,"0.#"),1)=".",TRUE,FALSE)</formula>
    </cfRule>
  </conditionalFormatting>
  <conditionalFormatting sqref="AM72">
    <cfRule type="expression" dxfId="2405" priority="2651">
      <formula>IF(RIGHT(TEXT(AM72,"0.#"),1)=".",FALSE,TRUE)</formula>
    </cfRule>
    <cfRule type="expression" dxfId="2404" priority="2652">
      <formula>IF(RIGHT(TEXT(AM72,"0.#"),1)=".",TRUE,FALSE)</formula>
    </cfRule>
  </conditionalFormatting>
  <conditionalFormatting sqref="AQ70:AQ72">
    <cfRule type="expression" dxfId="2403" priority="2649">
      <formula>IF(RIGHT(TEXT(AQ70,"0.#"),1)=".",FALSE,TRUE)</formula>
    </cfRule>
    <cfRule type="expression" dxfId="2402" priority="2650">
      <formula>IF(RIGHT(TEXT(AQ70,"0.#"),1)=".",TRUE,FALSE)</formula>
    </cfRule>
  </conditionalFormatting>
  <conditionalFormatting sqref="AU70:AU72">
    <cfRule type="expression" dxfId="2401" priority="2647">
      <formula>IF(RIGHT(TEXT(AU70,"0.#"),1)=".",FALSE,TRUE)</formula>
    </cfRule>
    <cfRule type="expression" dxfId="2400" priority="2648">
      <formula>IF(RIGHT(TEXT(AU70,"0.#"),1)=".",TRUE,FALSE)</formula>
    </cfRule>
  </conditionalFormatting>
  <conditionalFormatting sqref="AU656">
    <cfRule type="expression" dxfId="2399" priority="1165">
      <formula>IF(RIGHT(TEXT(AU656,"0.#"),1)=".",FALSE,TRUE)</formula>
    </cfRule>
    <cfRule type="expression" dxfId="2398" priority="1166">
      <formula>IF(RIGHT(TEXT(AU656,"0.#"),1)=".",TRUE,FALSE)</formula>
    </cfRule>
  </conditionalFormatting>
  <conditionalFormatting sqref="AQ655">
    <cfRule type="expression" dxfId="2397" priority="1157">
      <formula>IF(RIGHT(TEXT(AQ655,"0.#"),1)=".",FALSE,TRUE)</formula>
    </cfRule>
    <cfRule type="expression" dxfId="2396" priority="1158">
      <formula>IF(RIGHT(TEXT(AQ655,"0.#"),1)=".",TRUE,FALSE)</formula>
    </cfRule>
  </conditionalFormatting>
  <conditionalFormatting sqref="AI696">
    <cfRule type="expression" dxfId="2395" priority="949">
      <formula>IF(RIGHT(TEXT(AI696,"0.#"),1)=".",FALSE,TRUE)</formula>
    </cfRule>
    <cfRule type="expression" dxfId="2394" priority="950">
      <formula>IF(RIGHT(TEXT(AI696,"0.#"),1)=".",TRUE,FALSE)</formula>
    </cfRule>
  </conditionalFormatting>
  <conditionalFormatting sqref="AQ694">
    <cfRule type="expression" dxfId="2393" priority="943">
      <formula>IF(RIGHT(TEXT(AQ694,"0.#"),1)=".",FALSE,TRUE)</formula>
    </cfRule>
    <cfRule type="expression" dxfId="2392" priority="944">
      <formula>IF(RIGHT(TEXT(AQ694,"0.#"),1)=".",TRUE,FALSE)</formula>
    </cfRule>
  </conditionalFormatting>
  <conditionalFormatting sqref="AL955:AO965">
    <cfRule type="expression" dxfId="2391" priority="2531">
      <formula>IF(AND(AL955&gt;=0, RIGHT(TEXT(AL955,"0.#"),1)&lt;&gt;"."),TRUE,FALSE)</formula>
    </cfRule>
    <cfRule type="expression" dxfId="2390" priority="2532">
      <formula>IF(AND(AL955&gt;=0, RIGHT(TEXT(AL955,"0.#"),1)="."),TRUE,FALSE)</formula>
    </cfRule>
    <cfRule type="expression" dxfId="2389" priority="2533">
      <formula>IF(AND(AL955&lt;0, RIGHT(TEXT(AL955,"0.#"),1)&lt;&gt;"."),TRUE,FALSE)</formula>
    </cfRule>
    <cfRule type="expression" dxfId="2388" priority="2534">
      <formula>IF(AND(AL955&lt;0, RIGHT(TEXT(AL955,"0.#"),1)="."),TRUE,FALSE)</formula>
    </cfRule>
  </conditionalFormatting>
  <conditionalFormatting sqref="AE39">
    <cfRule type="expression" dxfId="2387" priority="2473">
      <formula>IF(RIGHT(TEXT(AE39,"0.#"),1)=".",FALSE,TRUE)</formula>
    </cfRule>
    <cfRule type="expression" dxfId="2386" priority="2474">
      <formula>IF(RIGHT(TEXT(AE39,"0.#"),1)=".",TRUE,FALSE)</formula>
    </cfRule>
  </conditionalFormatting>
  <conditionalFormatting sqref="AM41">
    <cfRule type="expression" dxfId="2385" priority="2457">
      <formula>IF(RIGHT(TEXT(AM41,"0.#"),1)=".",FALSE,TRUE)</formula>
    </cfRule>
    <cfRule type="expression" dxfId="2384" priority="2458">
      <formula>IF(RIGHT(TEXT(AM41,"0.#"),1)=".",TRUE,FALSE)</formula>
    </cfRule>
  </conditionalFormatting>
  <conditionalFormatting sqref="AE40">
    <cfRule type="expression" dxfId="2383" priority="2471">
      <formula>IF(RIGHT(TEXT(AE40,"0.#"),1)=".",FALSE,TRUE)</formula>
    </cfRule>
    <cfRule type="expression" dxfId="2382" priority="2472">
      <formula>IF(RIGHT(TEXT(AE40,"0.#"),1)=".",TRUE,FALSE)</formula>
    </cfRule>
  </conditionalFormatting>
  <conditionalFormatting sqref="AE41">
    <cfRule type="expression" dxfId="2381" priority="2469">
      <formula>IF(RIGHT(TEXT(AE41,"0.#"),1)=".",FALSE,TRUE)</formula>
    </cfRule>
    <cfRule type="expression" dxfId="2380" priority="2470">
      <formula>IF(RIGHT(TEXT(AE41,"0.#"),1)=".",TRUE,FALSE)</formula>
    </cfRule>
  </conditionalFormatting>
  <conditionalFormatting sqref="AI41">
    <cfRule type="expression" dxfId="2379" priority="2467">
      <formula>IF(RIGHT(TEXT(AI41,"0.#"),1)=".",FALSE,TRUE)</formula>
    </cfRule>
    <cfRule type="expression" dxfId="2378" priority="2468">
      <formula>IF(RIGHT(TEXT(AI41,"0.#"),1)=".",TRUE,FALSE)</formula>
    </cfRule>
  </conditionalFormatting>
  <conditionalFormatting sqref="AI40">
    <cfRule type="expression" dxfId="2377" priority="2465">
      <formula>IF(RIGHT(TEXT(AI40,"0.#"),1)=".",FALSE,TRUE)</formula>
    </cfRule>
    <cfRule type="expression" dxfId="2376" priority="2466">
      <formula>IF(RIGHT(TEXT(AI40,"0.#"),1)=".",TRUE,FALSE)</formula>
    </cfRule>
  </conditionalFormatting>
  <conditionalFormatting sqref="AI39">
    <cfRule type="expression" dxfId="2375" priority="2463">
      <formula>IF(RIGHT(TEXT(AI39,"0.#"),1)=".",FALSE,TRUE)</formula>
    </cfRule>
    <cfRule type="expression" dxfId="2374" priority="2464">
      <formula>IF(RIGHT(TEXT(AI39,"0.#"),1)=".",TRUE,FALSE)</formula>
    </cfRule>
  </conditionalFormatting>
  <conditionalFormatting sqref="AM39">
    <cfRule type="expression" dxfId="2373" priority="2461">
      <formula>IF(RIGHT(TEXT(AM39,"0.#"),1)=".",FALSE,TRUE)</formula>
    </cfRule>
    <cfRule type="expression" dxfId="2372" priority="2462">
      <formula>IF(RIGHT(TEXT(AM39,"0.#"),1)=".",TRUE,FALSE)</formula>
    </cfRule>
  </conditionalFormatting>
  <conditionalFormatting sqref="AM40">
    <cfRule type="expression" dxfId="2371" priority="2459">
      <formula>IF(RIGHT(TEXT(AM40,"0.#"),1)=".",FALSE,TRUE)</formula>
    </cfRule>
    <cfRule type="expression" dxfId="2370" priority="2460">
      <formula>IF(RIGHT(TEXT(AM40,"0.#"),1)=".",TRUE,FALSE)</formula>
    </cfRule>
  </conditionalFormatting>
  <conditionalFormatting sqref="AQ39:AQ41">
    <cfRule type="expression" dxfId="2369" priority="2455">
      <formula>IF(RIGHT(TEXT(AQ39,"0.#"),1)=".",FALSE,TRUE)</formula>
    </cfRule>
    <cfRule type="expression" dxfId="2368" priority="2456">
      <formula>IF(RIGHT(TEXT(AQ39,"0.#"),1)=".",TRUE,FALSE)</formula>
    </cfRule>
  </conditionalFormatting>
  <conditionalFormatting sqref="AU39:AU41">
    <cfRule type="expression" dxfId="2367" priority="2453">
      <formula>IF(RIGHT(TEXT(AU39,"0.#"),1)=".",FALSE,TRUE)</formula>
    </cfRule>
    <cfRule type="expression" dxfId="2366" priority="2454">
      <formula>IF(RIGHT(TEXT(AU39,"0.#"),1)=".",TRUE,FALSE)</formula>
    </cfRule>
  </conditionalFormatting>
  <conditionalFormatting sqref="AE46">
    <cfRule type="expression" dxfId="2365" priority="2451">
      <formula>IF(RIGHT(TEXT(AE46,"0.#"),1)=".",FALSE,TRUE)</formula>
    </cfRule>
    <cfRule type="expression" dxfId="2364" priority="2452">
      <formula>IF(RIGHT(TEXT(AE46,"0.#"),1)=".",TRUE,FALSE)</formula>
    </cfRule>
  </conditionalFormatting>
  <conditionalFormatting sqref="AE47">
    <cfRule type="expression" dxfId="2363" priority="2449">
      <formula>IF(RIGHT(TEXT(AE47,"0.#"),1)=".",FALSE,TRUE)</formula>
    </cfRule>
    <cfRule type="expression" dxfId="2362" priority="2450">
      <formula>IF(RIGHT(TEXT(AE47,"0.#"),1)=".",TRUE,FALSE)</formula>
    </cfRule>
  </conditionalFormatting>
  <conditionalFormatting sqref="AE48">
    <cfRule type="expression" dxfId="2361" priority="2447">
      <formula>IF(RIGHT(TEXT(AE48,"0.#"),1)=".",FALSE,TRUE)</formula>
    </cfRule>
    <cfRule type="expression" dxfId="2360" priority="2448">
      <formula>IF(RIGHT(TEXT(AE48,"0.#"),1)=".",TRUE,FALSE)</formula>
    </cfRule>
  </conditionalFormatting>
  <conditionalFormatting sqref="AI48">
    <cfRule type="expression" dxfId="2359" priority="2445">
      <formula>IF(RIGHT(TEXT(AI48,"0.#"),1)=".",FALSE,TRUE)</formula>
    </cfRule>
    <cfRule type="expression" dxfId="2358" priority="2446">
      <formula>IF(RIGHT(TEXT(AI48,"0.#"),1)=".",TRUE,FALSE)</formula>
    </cfRule>
  </conditionalFormatting>
  <conditionalFormatting sqref="AI47">
    <cfRule type="expression" dxfId="2357" priority="2443">
      <formula>IF(RIGHT(TEXT(AI47,"0.#"),1)=".",FALSE,TRUE)</formula>
    </cfRule>
    <cfRule type="expression" dxfId="2356" priority="2444">
      <formula>IF(RIGHT(TEXT(AI47,"0.#"),1)=".",TRUE,FALSE)</formula>
    </cfRule>
  </conditionalFormatting>
  <conditionalFormatting sqref="AE448">
    <cfRule type="expression" dxfId="2355" priority="2321">
      <formula>IF(RIGHT(TEXT(AE448,"0.#"),1)=".",FALSE,TRUE)</formula>
    </cfRule>
    <cfRule type="expression" dxfId="2354" priority="2322">
      <formula>IF(RIGHT(TEXT(AE448,"0.#"),1)=".",TRUE,FALSE)</formula>
    </cfRule>
  </conditionalFormatting>
  <conditionalFormatting sqref="AM450">
    <cfRule type="expression" dxfId="2353" priority="2311">
      <formula>IF(RIGHT(TEXT(AM450,"0.#"),1)=".",FALSE,TRUE)</formula>
    </cfRule>
    <cfRule type="expression" dxfId="2352" priority="2312">
      <formula>IF(RIGHT(TEXT(AM450,"0.#"),1)=".",TRUE,FALSE)</formula>
    </cfRule>
  </conditionalFormatting>
  <conditionalFormatting sqref="AE449">
    <cfRule type="expression" dxfId="2351" priority="2319">
      <formula>IF(RIGHT(TEXT(AE449,"0.#"),1)=".",FALSE,TRUE)</formula>
    </cfRule>
    <cfRule type="expression" dxfId="2350" priority="2320">
      <formula>IF(RIGHT(TEXT(AE449,"0.#"),1)=".",TRUE,FALSE)</formula>
    </cfRule>
  </conditionalFormatting>
  <conditionalFormatting sqref="AE450">
    <cfRule type="expression" dxfId="2349" priority="2317">
      <formula>IF(RIGHT(TEXT(AE450,"0.#"),1)=".",FALSE,TRUE)</formula>
    </cfRule>
    <cfRule type="expression" dxfId="2348" priority="2318">
      <formula>IF(RIGHT(TEXT(AE450,"0.#"),1)=".",TRUE,FALSE)</formula>
    </cfRule>
  </conditionalFormatting>
  <conditionalFormatting sqref="AM448">
    <cfRule type="expression" dxfId="2347" priority="2315">
      <formula>IF(RIGHT(TEXT(AM448,"0.#"),1)=".",FALSE,TRUE)</formula>
    </cfRule>
    <cfRule type="expression" dxfId="2346" priority="2316">
      <formula>IF(RIGHT(TEXT(AM448,"0.#"),1)=".",TRUE,FALSE)</formula>
    </cfRule>
  </conditionalFormatting>
  <conditionalFormatting sqref="AM449">
    <cfRule type="expression" dxfId="2345" priority="2313">
      <formula>IF(RIGHT(TEXT(AM449,"0.#"),1)=".",FALSE,TRUE)</formula>
    </cfRule>
    <cfRule type="expression" dxfId="2344" priority="2314">
      <formula>IF(RIGHT(TEXT(AM449,"0.#"),1)=".",TRUE,FALSE)</formula>
    </cfRule>
  </conditionalFormatting>
  <conditionalFormatting sqref="AU448">
    <cfRule type="expression" dxfId="2343" priority="2309">
      <formula>IF(RIGHT(TEXT(AU448,"0.#"),1)=".",FALSE,TRUE)</formula>
    </cfRule>
    <cfRule type="expression" dxfId="2342" priority="2310">
      <formula>IF(RIGHT(TEXT(AU448,"0.#"),1)=".",TRUE,FALSE)</formula>
    </cfRule>
  </conditionalFormatting>
  <conditionalFormatting sqref="AU449">
    <cfRule type="expression" dxfId="2341" priority="2307">
      <formula>IF(RIGHT(TEXT(AU449,"0.#"),1)=".",FALSE,TRUE)</formula>
    </cfRule>
    <cfRule type="expression" dxfId="2340" priority="2308">
      <formula>IF(RIGHT(TEXT(AU449,"0.#"),1)=".",TRUE,FALSE)</formula>
    </cfRule>
  </conditionalFormatting>
  <conditionalFormatting sqref="AU450">
    <cfRule type="expression" dxfId="2339" priority="2305">
      <formula>IF(RIGHT(TEXT(AU450,"0.#"),1)=".",FALSE,TRUE)</formula>
    </cfRule>
    <cfRule type="expression" dxfId="2338" priority="2306">
      <formula>IF(RIGHT(TEXT(AU450,"0.#"),1)=".",TRUE,FALSE)</formula>
    </cfRule>
  </conditionalFormatting>
  <conditionalFormatting sqref="AI450">
    <cfRule type="expression" dxfId="2337" priority="2299">
      <formula>IF(RIGHT(TEXT(AI450,"0.#"),1)=".",FALSE,TRUE)</formula>
    </cfRule>
    <cfRule type="expression" dxfId="2336" priority="2300">
      <formula>IF(RIGHT(TEXT(AI450,"0.#"),1)=".",TRUE,FALSE)</formula>
    </cfRule>
  </conditionalFormatting>
  <conditionalFormatting sqref="AI448">
    <cfRule type="expression" dxfId="2335" priority="2303">
      <formula>IF(RIGHT(TEXT(AI448,"0.#"),1)=".",FALSE,TRUE)</formula>
    </cfRule>
    <cfRule type="expression" dxfId="2334" priority="2304">
      <formula>IF(RIGHT(TEXT(AI448,"0.#"),1)=".",TRUE,FALSE)</formula>
    </cfRule>
  </conditionalFormatting>
  <conditionalFormatting sqref="AI449">
    <cfRule type="expression" dxfId="2333" priority="2301">
      <formula>IF(RIGHT(TEXT(AI449,"0.#"),1)=".",FALSE,TRUE)</formula>
    </cfRule>
    <cfRule type="expression" dxfId="2332" priority="2302">
      <formula>IF(RIGHT(TEXT(AI449,"0.#"),1)=".",TRUE,FALSE)</formula>
    </cfRule>
  </conditionalFormatting>
  <conditionalFormatting sqref="AQ449">
    <cfRule type="expression" dxfId="2331" priority="2297">
      <formula>IF(RIGHT(TEXT(AQ449,"0.#"),1)=".",FALSE,TRUE)</formula>
    </cfRule>
    <cfRule type="expression" dxfId="2330" priority="2298">
      <formula>IF(RIGHT(TEXT(AQ449,"0.#"),1)=".",TRUE,FALSE)</formula>
    </cfRule>
  </conditionalFormatting>
  <conditionalFormatting sqref="AQ450">
    <cfRule type="expression" dxfId="2329" priority="2295">
      <formula>IF(RIGHT(TEXT(AQ450,"0.#"),1)=".",FALSE,TRUE)</formula>
    </cfRule>
    <cfRule type="expression" dxfId="2328" priority="2296">
      <formula>IF(RIGHT(TEXT(AQ450,"0.#"),1)=".",TRUE,FALSE)</formula>
    </cfRule>
  </conditionalFormatting>
  <conditionalFormatting sqref="AQ448">
    <cfRule type="expression" dxfId="2327" priority="2293">
      <formula>IF(RIGHT(TEXT(AQ448,"0.#"),1)=".",FALSE,TRUE)</formula>
    </cfRule>
    <cfRule type="expression" dxfId="2326" priority="2294">
      <formula>IF(RIGHT(TEXT(AQ448,"0.#"),1)=".",TRUE,FALSE)</formula>
    </cfRule>
  </conditionalFormatting>
  <conditionalFormatting sqref="AE453">
    <cfRule type="expression" dxfId="2325" priority="2291">
      <formula>IF(RIGHT(TEXT(AE453,"0.#"),1)=".",FALSE,TRUE)</formula>
    </cfRule>
    <cfRule type="expression" dxfId="2324" priority="2292">
      <formula>IF(RIGHT(TEXT(AE453,"0.#"),1)=".",TRUE,FALSE)</formula>
    </cfRule>
  </conditionalFormatting>
  <conditionalFormatting sqref="AM455">
    <cfRule type="expression" dxfId="2323" priority="2281">
      <formula>IF(RIGHT(TEXT(AM455,"0.#"),1)=".",FALSE,TRUE)</formula>
    </cfRule>
    <cfRule type="expression" dxfId="2322" priority="2282">
      <formula>IF(RIGHT(TEXT(AM455,"0.#"),1)=".",TRUE,FALSE)</formula>
    </cfRule>
  </conditionalFormatting>
  <conditionalFormatting sqref="AE454">
    <cfRule type="expression" dxfId="2321" priority="2289">
      <formula>IF(RIGHT(TEXT(AE454,"0.#"),1)=".",FALSE,TRUE)</formula>
    </cfRule>
    <cfRule type="expression" dxfId="2320" priority="2290">
      <formula>IF(RIGHT(TEXT(AE454,"0.#"),1)=".",TRUE,FALSE)</formula>
    </cfRule>
  </conditionalFormatting>
  <conditionalFormatting sqref="AE455">
    <cfRule type="expression" dxfId="2319" priority="2287">
      <formula>IF(RIGHT(TEXT(AE455,"0.#"),1)=".",FALSE,TRUE)</formula>
    </cfRule>
    <cfRule type="expression" dxfId="2318" priority="2288">
      <formula>IF(RIGHT(TEXT(AE455,"0.#"),1)=".",TRUE,FALSE)</formula>
    </cfRule>
  </conditionalFormatting>
  <conditionalFormatting sqref="AM453">
    <cfRule type="expression" dxfId="2317" priority="2285">
      <formula>IF(RIGHT(TEXT(AM453,"0.#"),1)=".",FALSE,TRUE)</formula>
    </cfRule>
    <cfRule type="expression" dxfId="2316" priority="2286">
      <formula>IF(RIGHT(TEXT(AM453,"0.#"),1)=".",TRUE,FALSE)</formula>
    </cfRule>
  </conditionalFormatting>
  <conditionalFormatting sqref="AM454">
    <cfRule type="expression" dxfId="2315" priority="2283">
      <formula>IF(RIGHT(TEXT(AM454,"0.#"),1)=".",FALSE,TRUE)</formula>
    </cfRule>
    <cfRule type="expression" dxfId="2314" priority="2284">
      <formula>IF(RIGHT(TEXT(AM454,"0.#"),1)=".",TRUE,FALSE)</formula>
    </cfRule>
  </conditionalFormatting>
  <conditionalFormatting sqref="AU453">
    <cfRule type="expression" dxfId="2313" priority="2279">
      <formula>IF(RIGHT(TEXT(AU453,"0.#"),1)=".",FALSE,TRUE)</formula>
    </cfRule>
    <cfRule type="expression" dxfId="2312" priority="2280">
      <formula>IF(RIGHT(TEXT(AU453,"0.#"),1)=".",TRUE,FALSE)</formula>
    </cfRule>
  </conditionalFormatting>
  <conditionalFormatting sqref="AU454">
    <cfRule type="expression" dxfId="2311" priority="2277">
      <formula>IF(RIGHT(TEXT(AU454,"0.#"),1)=".",FALSE,TRUE)</formula>
    </cfRule>
    <cfRule type="expression" dxfId="2310" priority="2278">
      <formula>IF(RIGHT(TEXT(AU454,"0.#"),1)=".",TRUE,FALSE)</formula>
    </cfRule>
  </conditionalFormatting>
  <conditionalFormatting sqref="AU455">
    <cfRule type="expression" dxfId="2309" priority="2275">
      <formula>IF(RIGHT(TEXT(AU455,"0.#"),1)=".",FALSE,TRUE)</formula>
    </cfRule>
    <cfRule type="expression" dxfId="2308" priority="2276">
      <formula>IF(RIGHT(TEXT(AU455,"0.#"),1)=".",TRUE,FALSE)</formula>
    </cfRule>
  </conditionalFormatting>
  <conditionalFormatting sqref="AI455">
    <cfRule type="expression" dxfId="2307" priority="2269">
      <formula>IF(RIGHT(TEXT(AI455,"0.#"),1)=".",FALSE,TRUE)</formula>
    </cfRule>
    <cfRule type="expression" dxfId="2306" priority="2270">
      <formula>IF(RIGHT(TEXT(AI455,"0.#"),1)=".",TRUE,FALSE)</formula>
    </cfRule>
  </conditionalFormatting>
  <conditionalFormatting sqref="AI453">
    <cfRule type="expression" dxfId="2305" priority="2273">
      <formula>IF(RIGHT(TEXT(AI453,"0.#"),1)=".",FALSE,TRUE)</formula>
    </cfRule>
    <cfRule type="expression" dxfId="2304" priority="2274">
      <formula>IF(RIGHT(TEXT(AI453,"0.#"),1)=".",TRUE,FALSE)</formula>
    </cfRule>
  </conditionalFormatting>
  <conditionalFormatting sqref="AI454">
    <cfRule type="expression" dxfId="2303" priority="2271">
      <formula>IF(RIGHT(TEXT(AI454,"0.#"),1)=".",FALSE,TRUE)</formula>
    </cfRule>
    <cfRule type="expression" dxfId="2302" priority="2272">
      <formula>IF(RIGHT(TEXT(AI454,"0.#"),1)=".",TRUE,FALSE)</formula>
    </cfRule>
  </conditionalFormatting>
  <conditionalFormatting sqref="AQ454">
    <cfRule type="expression" dxfId="2301" priority="2267">
      <formula>IF(RIGHT(TEXT(AQ454,"0.#"),1)=".",FALSE,TRUE)</formula>
    </cfRule>
    <cfRule type="expression" dxfId="2300" priority="2268">
      <formula>IF(RIGHT(TEXT(AQ454,"0.#"),1)=".",TRUE,FALSE)</formula>
    </cfRule>
  </conditionalFormatting>
  <conditionalFormatting sqref="AQ455">
    <cfRule type="expression" dxfId="2299" priority="2265">
      <formula>IF(RIGHT(TEXT(AQ455,"0.#"),1)=".",FALSE,TRUE)</formula>
    </cfRule>
    <cfRule type="expression" dxfId="2298" priority="2266">
      <formula>IF(RIGHT(TEXT(AQ455,"0.#"),1)=".",TRUE,FALSE)</formula>
    </cfRule>
  </conditionalFormatting>
  <conditionalFormatting sqref="AQ453">
    <cfRule type="expression" dxfId="2297" priority="2263">
      <formula>IF(RIGHT(TEXT(AQ453,"0.#"),1)=".",FALSE,TRUE)</formula>
    </cfRule>
    <cfRule type="expression" dxfId="2296" priority="2264">
      <formula>IF(RIGHT(TEXT(AQ453,"0.#"),1)=".",TRUE,FALSE)</formula>
    </cfRule>
  </conditionalFormatting>
  <conditionalFormatting sqref="AE487">
    <cfRule type="expression" dxfId="2295" priority="2141">
      <formula>IF(RIGHT(TEXT(AE487,"0.#"),1)=".",FALSE,TRUE)</formula>
    </cfRule>
    <cfRule type="expression" dxfId="2294" priority="2142">
      <formula>IF(RIGHT(TEXT(AE487,"0.#"),1)=".",TRUE,FALSE)</formula>
    </cfRule>
  </conditionalFormatting>
  <conditionalFormatting sqref="AE488">
    <cfRule type="expression" dxfId="2293" priority="2139">
      <formula>IF(RIGHT(TEXT(AE488,"0.#"),1)=".",FALSE,TRUE)</formula>
    </cfRule>
    <cfRule type="expression" dxfId="2292" priority="2140">
      <formula>IF(RIGHT(TEXT(AE488,"0.#"),1)=".",TRUE,FALSE)</formula>
    </cfRule>
  </conditionalFormatting>
  <conditionalFormatting sqref="AE489">
    <cfRule type="expression" dxfId="2291" priority="2137">
      <formula>IF(RIGHT(TEXT(AE489,"0.#"),1)=".",FALSE,TRUE)</formula>
    </cfRule>
    <cfRule type="expression" dxfId="2290" priority="2138">
      <formula>IF(RIGHT(TEXT(AE489,"0.#"),1)=".",TRUE,FALSE)</formula>
    </cfRule>
  </conditionalFormatting>
  <conditionalFormatting sqref="AU487">
    <cfRule type="expression" dxfId="2289" priority="2129">
      <formula>IF(RIGHT(TEXT(AU487,"0.#"),1)=".",FALSE,TRUE)</formula>
    </cfRule>
    <cfRule type="expression" dxfId="2288" priority="2130">
      <formula>IF(RIGHT(TEXT(AU487,"0.#"),1)=".",TRUE,FALSE)</formula>
    </cfRule>
  </conditionalFormatting>
  <conditionalFormatting sqref="AU488">
    <cfRule type="expression" dxfId="2287" priority="2127">
      <formula>IF(RIGHT(TEXT(AU488,"0.#"),1)=".",FALSE,TRUE)</formula>
    </cfRule>
    <cfRule type="expression" dxfId="2286" priority="2128">
      <formula>IF(RIGHT(TEXT(AU488,"0.#"),1)=".",TRUE,FALSE)</formula>
    </cfRule>
  </conditionalFormatting>
  <conditionalFormatting sqref="AU489">
    <cfRule type="expression" dxfId="2285" priority="2125">
      <formula>IF(RIGHT(TEXT(AU489,"0.#"),1)=".",FALSE,TRUE)</formula>
    </cfRule>
    <cfRule type="expression" dxfId="2284" priority="2126">
      <formula>IF(RIGHT(TEXT(AU489,"0.#"),1)=".",TRUE,FALSE)</formula>
    </cfRule>
  </conditionalFormatting>
  <conditionalFormatting sqref="AQ488">
    <cfRule type="expression" dxfId="2283" priority="2117">
      <formula>IF(RIGHT(TEXT(AQ488,"0.#"),1)=".",FALSE,TRUE)</formula>
    </cfRule>
    <cfRule type="expression" dxfId="2282" priority="2118">
      <formula>IF(RIGHT(TEXT(AQ488,"0.#"),1)=".",TRUE,FALSE)</formula>
    </cfRule>
  </conditionalFormatting>
  <conditionalFormatting sqref="AQ489">
    <cfRule type="expression" dxfId="2281" priority="2115">
      <formula>IF(RIGHT(TEXT(AQ489,"0.#"),1)=".",FALSE,TRUE)</formula>
    </cfRule>
    <cfRule type="expression" dxfId="2280" priority="2116">
      <formula>IF(RIGHT(TEXT(AQ489,"0.#"),1)=".",TRUE,FALSE)</formula>
    </cfRule>
  </conditionalFormatting>
  <conditionalFormatting sqref="AQ487">
    <cfRule type="expression" dxfId="2279" priority="2113">
      <formula>IF(RIGHT(TEXT(AQ487,"0.#"),1)=".",FALSE,TRUE)</formula>
    </cfRule>
    <cfRule type="expression" dxfId="2278" priority="2114">
      <formula>IF(RIGHT(TEXT(AQ487,"0.#"),1)=".",TRUE,FALSE)</formula>
    </cfRule>
  </conditionalFormatting>
  <conditionalFormatting sqref="AE512">
    <cfRule type="expression" dxfId="2277" priority="2111">
      <formula>IF(RIGHT(TEXT(AE512,"0.#"),1)=".",FALSE,TRUE)</formula>
    </cfRule>
    <cfRule type="expression" dxfId="2276" priority="2112">
      <formula>IF(RIGHT(TEXT(AE512,"0.#"),1)=".",TRUE,FALSE)</formula>
    </cfRule>
  </conditionalFormatting>
  <conditionalFormatting sqref="AE513">
    <cfRule type="expression" dxfId="2275" priority="2109">
      <formula>IF(RIGHT(TEXT(AE513,"0.#"),1)=".",FALSE,TRUE)</formula>
    </cfRule>
    <cfRule type="expression" dxfId="2274" priority="2110">
      <formula>IF(RIGHT(TEXT(AE513,"0.#"),1)=".",TRUE,FALSE)</formula>
    </cfRule>
  </conditionalFormatting>
  <conditionalFormatting sqref="AE514">
    <cfRule type="expression" dxfId="2273" priority="2107">
      <formula>IF(RIGHT(TEXT(AE514,"0.#"),1)=".",FALSE,TRUE)</formula>
    </cfRule>
    <cfRule type="expression" dxfId="2272" priority="2108">
      <formula>IF(RIGHT(TEXT(AE514,"0.#"),1)=".",TRUE,FALSE)</formula>
    </cfRule>
  </conditionalFormatting>
  <conditionalFormatting sqref="AU512">
    <cfRule type="expression" dxfId="2271" priority="2099">
      <formula>IF(RIGHT(TEXT(AU512,"0.#"),1)=".",FALSE,TRUE)</formula>
    </cfRule>
    <cfRule type="expression" dxfId="2270" priority="2100">
      <formula>IF(RIGHT(TEXT(AU512,"0.#"),1)=".",TRUE,FALSE)</formula>
    </cfRule>
  </conditionalFormatting>
  <conditionalFormatting sqref="AU513">
    <cfRule type="expression" dxfId="2269" priority="2097">
      <formula>IF(RIGHT(TEXT(AU513,"0.#"),1)=".",FALSE,TRUE)</formula>
    </cfRule>
    <cfRule type="expression" dxfId="2268" priority="2098">
      <formula>IF(RIGHT(TEXT(AU513,"0.#"),1)=".",TRUE,FALSE)</formula>
    </cfRule>
  </conditionalFormatting>
  <conditionalFormatting sqref="AU514">
    <cfRule type="expression" dxfId="2267" priority="2095">
      <formula>IF(RIGHT(TEXT(AU514,"0.#"),1)=".",FALSE,TRUE)</formula>
    </cfRule>
    <cfRule type="expression" dxfId="2266" priority="2096">
      <formula>IF(RIGHT(TEXT(AU514,"0.#"),1)=".",TRUE,FALSE)</formula>
    </cfRule>
  </conditionalFormatting>
  <conditionalFormatting sqref="AQ513">
    <cfRule type="expression" dxfId="2265" priority="2087">
      <formula>IF(RIGHT(TEXT(AQ513,"0.#"),1)=".",FALSE,TRUE)</formula>
    </cfRule>
    <cfRule type="expression" dxfId="2264" priority="2088">
      <formula>IF(RIGHT(TEXT(AQ513,"0.#"),1)=".",TRUE,FALSE)</formula>
    </cfRule>
  </conditionalFormatting>
  <conditionalFormatting sqref="AQ514">
    <cfRule type="expression" dxfId="2263" priority="2085">
      <formula>IF(RIGHT(TEXT(AQ514,"0.#"),1)=".",FALSE,TRUE)</formula>
    </cfRule>
    <cfRule type="expression" dxfId="2262" priority="2086">
      <formula>IF(RIGHT(TEXT(AQ514,"0.#"),1)=".",TRUE,FALSE)</formula>
    </cfRule>
  </conditionalFormatting>
  <conditionalFormatting sqref="AQ512">
    <cfRule type="expression" dxfId="2261" priority="2083">
      <formula>IF(RIGHT(TEXT(AQ512,"0.#"),1)=".",FALSE,TRUE)</formula>
    </cfRule>
    <cfRule type="expression" dxfId="2260" priority="2084">
      <formula>IF(RIGHT(TEXT(AQ512,"0.#"),1)=".",TRUE,FALSE)</formula>
    </cfRule>
  </conditionalFormatting>
  <conditionalFormatting sqref="AE517">
    <cfRule type="expression" dxfId="2259" priority="1961">
      <formula>IF(RIGHT(TEXT(AE517,"0.#"),1)=".",FALSE,TRUE)</formula>
    </cfRule>
    <cfRule type="expression" dxfId="2258" priority="1962">
      <formula>IF(RIGHT(TEXT(AE517,"0.#"),1)=".",TRUE,FALSE)</formula>
    </cfRule>
  </conditionalFormatting>
  <conditionalFormatting sqref="AE518">
    <cfRule type="expression" dxfId="2257" priority="1959">
      <formula>IF(RIGHT(TEXT(AE518,"0.#"),1)=".",FALSE,TRUE)</formula>
    </cfRule>
    <cfRule type="expression" dxfId="2256" priority="1960">
      <formula>IF(RIGHT(TEXT(AE518,"0.#"),1)=".",TRUE,FALSE)</formula>
    </cfRule>
  </conditionalFormatting>
  <conditionalFormatting sqref="AE519">
    <cfRule type="expression" dxfId="2255" priority="1957">
      <formula>IF(RIGHT(TEXT(AE519,"0.#"),1)=".",FALSE,TRUE)</formula>
    </cfRule>
    <cfRule type="expression" dxfId="2254" priority="1958">
      <formula>IF(RIGHT(TEXT(AE519,"0.#"),1)=".",TRUE,FALSE)</formula>
    </cfRule>
  </conditionalFormatting>
  <conditionalFormatting sqref="AU517">
    <cfRule type="expression" dxfId="2253" priority="1949">
      <formula>IF(RIGHT(TEXT(AU517,"0.#"),1)=".",FALSE,TRUE)</formula>
    </cfRule>
    <cfRule type="expression" dxfId="2252" priority="1950">
      <formula>IF(RIGHT(TEXT(AU517,"0.#"),1)=".",TRUE,FALSE)</formula>
    </cfRule>
  </conditionalFormatting>
  <conditionalFormatting sqref="AU519">
    <cfRule type="expression" dxfId="2251" priority="1945">
      <formula>IF(RIGHT(TEXT(AU519,"0.#"),1)=".",FALSE,TRUE)</formula>
    </cfRule>
    <cfRule type="expression" dxfId="2250" priority="1946">
      <formula>IF(RIGHT(TEXT(AU519,"0.#"),1)=".",TRUE,FALSE)</formula>
    </cfRule>
  </conditionalFormatting>
  <conditionalFormatting sqref="AQ518">
    <cfRule type="expression" dxfId="2249" priority="1937">
      <formula>IF(RIGHT(TEXT(AQ518,"0.#"),1)=".",FALSE,TRUE)</formula>
    </cfRule>
    <cfRule type="expression" dxfId="2248" priority="1938">
      <formula>IF(RIGHT(TEXT(AQ518,"0.#"),1)=".",TRUE,FALSE)</formula>
    </cfRule>
  </conditionalFormatting>
  <conditionalFormatting sqref="AQ519">
    <cfRule type="expression" dxfId="2247" priority="1935">
      <formula>IF(RIGHT(TEXT(AQ519,"0.#"),1)=".",FALSE,TRUE)</formula>
    </cfRule>
    <cfRule type="expression" dxfId="2246" priority="1936">
      <formula>IF(RIGHT(TEXT(AQ519,"0.#"),1)=".",TRUE,FALSE)</formula>
    </cfRule>
  </conditionalFormatting>
  <conditionalFormatting sqref="AQ517">
    <cfRule type="expression" dxfId="2245" priority="1933">
      <formula>IF(RIGHT(TEXT(AQ517,"0.#"),1)=".",FALSE,TRUE)</formula>
    </cfRule>
    <cfRule type="expression" dxfId="2244" priority="1934">
      <formula>IF(RIGHT(TEXT(AQ517,"0.#"),1)=".",TRUE,FALSE)</formula>
    </cfRule>
  </conditionalFormatting>
  <conditionalFormatting sqref="AE522">
    <cfRule type="expression" dxfId="2243" priority="1931">
      <formula>IF(RIGHT(TEXT(AE522,"0.#"),1)=".",FALSE,TRUE)</formula>
    </cfRule>
    <cfRule type="expression" dxfId="2242" priority="1932">
      <formula>IF(RIGHT(TEXT(AE522,"0.#"),1)=".",TRUE,FALSE)</formula>
    </cfRule>
  </conditionalFormatting>
  <conditionalFormatting sqref="AE523">
    <cfRule type="expression" dxfId="2241" priority="1929">
      <formula>IF(RIGHT(TEXT(AE523,"0.#"),1)=".",FALSE,TRUE)</formula>
    </cfRule>
    <cfRule type="expression" dxfId="2240" priority="1930">
      <formula>IF(RIGHT(TEXT(AE523,"0.#"),1)=".",TRUE,FALSE)</formula>
    </cfRule>
  </conditionalFormatting>
  <conditionalFormatting sqref="AE524">
    <cfRule type="expression" dxfId="2239" priority="1927">
      <formula>IF(RIGHT(TEXT(AE524,"0.#"),1)=".",FALSE,TRUE)</formula>
    </cfRule>
    <cfRule type="expression" dxfId="2238" priority="1928">
      <formula>IF(RIGHT(TEXT(AE524,"0.#"),1)=".",TRUE,FALSE)</formula>
    </cfRule>
  </conditionalFormatting>
  <conditionalFormatting sqref="AU522">
    <cfRule type="expression" dxfId="2237" priority="1919">
      <formula>IF(RIGHT(TEXT(AU522,"0.#"),1)=".",FALSE,TRUE)</formula>
    </cfRule>
    <cfRule type="expression" dxfId="2236" priority="1920">
      <formula>IF(RIGHT(TEXT(AU522,"0.#"),1)=".",TRUE,FALSE)</formula>
    </cfRule>
  </conditionalFormatting>
  <conditionalFormatting sqref="AU523">
    <cfRule type="expression" dxfId="2235" priority="1917">
      <formula>IF(RIGHT(TEXT(AU523,"0.#"),1)=".",FALSE,TRUE)</formula>
    </cfRule>
    <cfRule type="expression" dxfId="2234" priority="1918">
      <formula>IF(RIGHT(TEXT(AU523,"0.#"),1)=".",TRUE,FALSE)</formula>
    </cfRule>
  </conditionalFormatting>
  <conditionalFormatting sqref="AU524">
    <cfRule type="expression" dxfId="2233" priority="1915">
      <formula>IF(RIGHT(TEXT(AU524,"0.#"),1)=".",FALSE,TRUE)</formula>
    </cfRule>
    <cfRule type="expression" dxfId="2232" priority="1916">
      <formula>IF(RIGHT(TEXT(AU524,"0.#"),1)=".",TRUE,FALSE)</formula>
    </cfRule>
  </conditionalFormatting>
  <conditionalFormatting sqref="AQ523">
    <cfRule type="expression" dxfId="2231" priority="1907">
      <formula>IF(RIGHT(TEXT(AQ523,"0.#"),1)=".",FALSE,TRUE)</formula>
    </cfRule>
    <cfRule type="expression" dxfId="2230" priority="1908">
      <formula>IF(RIGHT(TEXT(AQ523,"0.#"),1)=".",TRUE,FALSE)</formula>
    </cfRule>
  </conditionalFormatting>
  <conditionalFormatting sqref="AQ524">
    <cfRule type="expression" dxfId="2229" priority="1905">
      <formula>IF(RIGHT(TEXT(AQ524,"0.#"),1)=".",FALSE,TRUE)</formula>
    </cfRule>
    <cfRule type="expression" dxfId="2228" priority="1906">
      <formula>IF(RIGHT(TEXT(AQ524,"0.#"),1)=".",TRUE,FALSE)</formula>
    </cfRule>
  </conditionalFormatting>
  <conditionalFormatting sqref="AQ522">
    <cfRule type="expression" dxfId="2227" priority="1903">
      <formula>IF(RIGHT(TEXT(AQ522,"0.#"),1)=".",FALSE,TRUE)</formula>
    </cfRule>
    <cfRule type="expression" dxfId="2226" priority="1904">
      <formula>IF(RIGHT(TEXT(AQ522,"0.#"),1)=".",TRUE,FALSE)</formula>
    </cfRule>
  </conditionalFormatting>
  <conditionalFormatting sqref="AE527">
    <cfRule type="expression" dxfId="2225" priority="1901">
      <formula>IF(RIGHT(TEXT(AE527,"0.#"),1)=".",FALSE,TRUE)</formula>
    </cfRule>
    <cfRule type="expression" dxfId="2224" priority="1902">
      <formula>IF(RIGHT(TEXT(AE527,"0.#"),1)=".",TRUE,FALSE)</formula>
    </cfRule>
  </conditionalFormatting>
  <conditionalFormatting sqref="AE528">
    <cfRule type="expression" dxfId="2223" priority="1899">
      <formula>IF(RIGHT(TEXT(AE528,"0.#"),1)=".",FALSE,TRUE)</formula>
    </cfRule>
    <cfRule type="expression" dxfId="2222" priority="1900">
      <formula>IF(RIGHT(TEXT(AE528,"0.#"),1)=".",TRUE,FALSE)</formula>
    </cfRule>
  </conditionalFormatting>
  <conditionalFormatting sqref="AE529">
    <cfRule type="expression" dxfId="2221" priority="1897">
      <formula>IF(RIGHT(TEXT(AE529,"0.#"),1)=".",FALSE,TRUE)</formula>
    </cfRule>
    <cfRule type="expression" dxfId="2220" priority="1898">
      <formula>IF(RIGHT(TEXT(AE529,"0.#"),1)=".",TRUE,FALSE)</formula>
    </cfRule>
  </conditionalFormatting>
  <conditionalFormatting sqref="AU527">
    <cfRule type="expression" dxfId="2219" priority="1889">
      <formula>IF(RIGHT(TEXT(AU527,"0.#"),1)=".",FALSE,TRUE)</formula>
    </cfRule>
    <cfRule type="expression" dxfId="2218" priority="1890">
      <formula>IF(RIGHT(TEXT(AU527,"0.#"),1)=".",TRUE,FALSE)</formula>
    </cfRule>
  </conditionalFormatting>
  <conditionalFormatting sqref="AU528">
    <cfRule type="expression" dxfId="2217" priority="1887">
      <formula>IF(RIGHT(TEXT(AU528,"0.#"),1)=".",FALSE,TRUE)</formula>
    </cfRule>
    <cfRule type="expression" dxfId="2216" priority="1888">
      <formula>IF(RIGHT(TEXT(AU528,"0.#"),1)=".",TRUE,FALSE)</formula>
    </cfRule>
  </conditionalFormatting>
  <conditionalFormatting sqref="AU529">
    <cfRule type="expression" dxfId="2215" priority="1885">
      <formula>IF(RIGHT(TEXT(AU529,"0.#"),1)=".",FALSE,TRUE)</formula>
    </cfRule>
    <cfRule type="expression" dxfId="2214" priority="1886">
      <formula>IF(RIGHT(TEXT(AU529,"0.#"),1)=".",TRUE,FALSE)</formula>
    </cfRule>
  </conditionalFormatting>
  <conditionalFormatting sqref="AQ528">
    <cfRule type="expression" dxfId="2213" priority="1877">
      <formula>IF(RIGHT(TEXT(AQ528,"0.#"),1)=".",FALSE,TRUE)</formula>
    </cfRule>
    <cfRule type="expression" dxfId="2212" priority="1878">
      <formula>IF(RIGHT(TEXT(AQ528,"0.#"),1)=".",TRUE,FALSE)</formula>
    </cfRule>
  </conditionalFormatting>
  <conditionalFormatting sqref="AQ529">
    <cfRule type="expression" dxfId="2211" priority="1875">
      <formula>IF(RIGHT(TEXT(AQ529,"0.#"),1)=".",FALSE,TRUE)</formula>
    </cfRule>
    <cfRule type="expression" dxfId="2210" priority="1876">
      <formula>IF(RIGHT(TEXT(AQ529,"0.#"),1)=".",TRUE,FALSE)</formula>
    </cfRule>
  </conditionalFormatting>
  <conditionalFormatting sqref="AQ527">
    <cfRule type="expression" dxfId="2209" priority="1873">
      <formula>IF(RIGHT(TEXT(AQ527,"0.#"),1)=".",FALSE,TRUE)</formula>
    </cfRule>
    <cfRule type="expression" dxfId="2208" priority="1874">
      <formula>IF(RIGHT(TEXT(AQ527,"0.#"),1)=".",TRUE,FALSE)</formula>
    </cfRule>
  </conditionalFormatting>
  <conditionalFormatting sqref="AE532">
    <cfRule type="expression" dxfId="2207" priority="1871">
      <formula>IF(RIGHT(TEXT(AE532,"0.#"),1)=".",FALSE,TRUE)</formula>
    </cfRule>
    <cfRule type="expression" dxfId="2206" priority="1872">
      <formula>IF(RIGHT(TEXT(AE532,"0.#"),1)=".",TRUE,FALSE)</formula>
    </cfRule>
  </conditionalFormatting>
  <conditionalFormatting sqref="AM534">
    <cfRule type="expression" dxfId="2205" priority="1861">
      <formula>IF(RIGHT(TEXT(AM534,"0.#"),1)=".",FALSE,TRUE)</formula>
    </cfRule>
    <cfRule type="expression" dxfId="2204" priority="1862">
      <formula>IF(RIGHT(TEXT(AM534,"0.#"),1)=".",TRUE,FALSE)</formula>
    </cfRule>
  </conditionalFormatting>
  <conditionalFormatting sqref="AE533">
    <cfRule type="expression" dxfId="2203" priority="1869">
      <formula>IF(RIGHT(TEXT(AE533,"0.#"),1)=".",FALSE,TRUE)</formula>
    </cfRule>
    <cfRule type="expression" dxfId="2202" priority="1870">
      <formula>IF(RIGHT(TEXT(AE533,"0.#"),1)=".",TRUE,FALSE)</formula>
    </cfRule>
  </conditionalFormatting>
  <conditionalFormatting sqref="AE534">
    <cfRule type="expression" dxfId="2201" priority="1867">
      <formula>IF(RIGHT(TEXT(AE534,"0.#"),1)=".",FALSE,TRUE)</formula>
    </cfRule>
    <cfRule type="expression" dxfId="2200" priority="1868">
      <formula>IF(RIGHT(TEXT(AE534,"0.#"),1)=".",TRUE,FALSE)</formula>
    </cfRule>
  </conditionalFormatting>
  <conditionalFormatting sqref="AM532">
    <cfRule type="expression" dxfId="2199" priority="1865">
      <formula>IF(RIGHT(TEXT(AM532,"0.#"),1)=".",FALSE,TRUE)</formula>
    </cfRule>
    <cfRule type="expression" dxfId="2198" priority="1866">
      <formula>IF(RIGHT(TEXT(AM532,"0.#"),1)=".",TRUE,FALSE)</formula>
    </cfRule>
  </conditionalFormatting>
  <conditionalFormatting sqref="AM533">
    <cfRule type="expression" dxfId="2197" priority="1863">
      <formula>IF(RIGHT(TEXT(AM533,"0.#"),1)=".",FALSE,TRUE)</formula>
    </cfRule>
    <cfRule type="expression" dxfId="2196" priority="1864">
      <formula>IF(RIGHT(TEXT(AM533,"0.#"),1)=".",TRUE,FALSE)</formula>
    </cfRule>
  </conditionalFormatting>
  <conditionalFormatting sqref="AU532">
    <cfRule type="expression" dxfId="2195" priority="1859">
      <formula>IF(RIGHT(TEXT(AU532,"0.#"),1)=".",FALSE,TRUE)</formula>
    </cfRule>
    <cfRule type="expression" dxfId="2194" priority="1860">
      <formula>IF(RIGHT(TEXT(AU532,"0.#"),1)=".",TRUE,FALSE)</formula>
    </cfRule>
  </conditionalFormatting>
  <conditionalFormatting sqref="AU533">
    <cfRule type="expression" dxfId="2193" priority="1857">
      <formula>IF(RIGHT(TEXT(AU533,"0.#"),1)=".",FALSE,TRUE)</formula>
    </cfRule>
    <cfRule type="expression" dxfId="2192" priority="1858">
      <formula>IF(RIGHT(TEXT(AU533,"0.#"),1)=".",TRUE,FALSE)</formula>
    </cfRule>
  </conditionalFormatting>
  <conditionalFormatting sqref="AU534">
    <cfRule type="expression" dxfId="2191" priority="1855">
      <formula>IF(RIGHT(TEXT(AU534,"0.#"),1)=".",FALSE,TRUE)</formula>
    </cfRule>
    <cfRule type="expression" dxfId="2190" priority="1856">
      <formula>IF(RIGHT(TEXT(AU534,"0.#"),1)=".",TRUE,FALSE)</formula>
    </cfRule>
  </conditionalFormatting>
  <conditionalFormatting sqref="AI534">
    <cfRule type="expression" dxfId="2189" priority="1849">
      <formula>IF(RIGHT(TEXT(AI534,"0.#"),1)=".",FALSE,TRUE)</formula>
    </cfRule>
    <cfRule type="expression" dxfId="2188" priority="1850">
      <formula>IF(RIGHT(TEXT(AI534,"0.#"),1)=".",TRUE,FALSE)</formula>
    </cfRule>
  </conditionalFormatting>
  <conditionalFormatting sqref="AI532">
    <cfRule type="expression" dxfId="2187" priority="1853">
      <formula>IF(RIGHT(TEXT(AI532,"0.#"),1)=".",FALSE,TRUE)</formula>
    </cfRule>
    <cfRule type="expression" dxfId="2186" priority="1854">
      <formula>IF(RIGHT(TEXT(AI532,"0.#"),1)=".",TRUE,FALSE)</formula>
    </cfRule>
  </conditionalFormatting>
  <conditionalFormatting sqref="AI533">
    <cfRule type="expression" dxfId="2185" priority="1851">
      <formula>IF(RIGHT(TEXT(AI533,"0.#"),1)=".",FALSE,TRUE)</formula>
    </cfRule>
    <cfRule type="expression" dxfId="2184" priority="1852">
      <formula>IF(RIGHT(TEXT(AI533,"0.#"),1)=".",TRUE,FALSE)</formula>
    </cfRule>
  </conditionalFormatting>
  <conditionalFormatting sqref="AQ533">
    <cfRule type="expression" dxfId="2183" priority="1847">
      <formula>IF(RIGHT(TEXT(AQ533,"0.#"),1)=".",FALSE,TRUE)</formula>
    </cfRule>
    <cfRule type="expression" dxfId="2182" priority="1848">
      <formula>IF(RIGHT(TEXT(AQ533,"0.#"),1)=".",TRUE,FALSE)</formula>
    </cfRule>
  </conditionalFormatting>
  <conditionalFormatting sqref="AQ534">
    <cfRule type="expression" dxfId="2181" priority="1845">
      <formula>IF(RIGHT(TEXT(AQ534,"0.#"),1)=".",FALSE,TRUE)</formula>
    </cfRule>
    <cfRule type="expression" dxfId="2180" priority="1846">
      <formula>IF(RIGHT(TEXT(AQ534,"0.#"),1)=".",TRUE,FALSE)</formula>
    </cfRule>
  </conditionalFormatting>
  <conditionalFormatting sqref="AQ532">
    <cfRule type="expression" dxfId="2179" priority="1843">
      <formula>IF(RIGHT(TEXT(AQ532,"0.#"),1)=".",FALSE,TRUE)</formula>
    </cfRule>
    <cfRule type="expression" dxfId="2178" priority="1844">
      <formula>IF(RIGHT(TEXT(AQ532,"0.#"),1)=".",TRUE,FALSE)</formula>
    </cfRule>
  </conditionalFormatting>
  <conditionalFormatting sqref="AE541">
    <cfRule type="expression" dxfId="2177" priority="1841">
      <formula>IF(RIGHT(TEXT(AE541,"0.#"),1)=".",FALSE,TRUE)</formula>
    </cfRule>
    <cfRule type="expression" dxfId="2176" priority="1842">
      <formula>IF(RIGHT(TEXT(AE541,"0.#"),1)=".",TRUE,FALSE)</formula>
    </cfRule>
  </conditionalFormatting>
  <conditionalFormatting sqref="AE542">
    <cfRule type="expression" dxfId="2175" priority="1839">
      <formula>IF(RIGHT(TEXT(AE542,"0.#"),1)=".",FALSE,TRUE)</formula>
    </cfRule>
    <cfRule type="expression" dxfId="2174" priority="1840">
      <formula>IF(RIGHT(TEXT(AE542,"0.#"),1)=".",TRUE,FALSE)</formula>
    </cfRule>
  </conditionalFormatting>
  <conditionalFormatting sqref="AE543">
    <cfRule type="expression" dxfId="2173" priority="1837">
      <formula>IF(RIGHT(TEXT(AE543,"0.#"),1)=".",FALSE,TRUE)</formula>
    </cfRule>
    <cfRule type="expression" dxfId="2172" priority="1838">
      <formula>IF(RIGHT(TEXT(AE543,"0.#"),1)=".",TRUE,FALSE)</formula>
    </cfRule>
  </conditionalFormatting>
  <conditionalFormatting sqref="AU541">
    <cfRule type="expression" dxfId="2171" priority="1829">
      <formula>IF(RIGHT(TEXT(AU541,"0.#"),1)=".",FALSE,TRUE)</formula>
    </cfRule>
    <cfRule type="expression" dxfId="2170" priority="1830">
      <formula>IF(RIGHT(TEXT(AU541,"0.#"),1)=".",TRUE,FALSE)</formula>
    </cfRule>
  </conditionalFormatting>
  <conditionalFormatting sqref="AU542">
    <cfRule type="expression" dxfId="2169" priority="1827">
      <formula>IF(RIGHT(TEXT(AU542,"0.#"),1)=".",FALSE,TRUE)</formula>
    </cfRule>
    <cfRule type="expression" dxfId="2168" priority="1828">
      <formula>IF(RIGHT(TEXT(AU542,"0.#"),1)=".",TRUE,FALSE)</formula>
    </cfRule>
  </conditionalFormatting>
  <conditionalFormatting sqref="AU543">
    <cfRule type="expression" dxfId="2167" priority="1825">
      <formula>IF(RIGHT(TEXT(AU543,"0.#"),1)=".",FALSE,TRUE)</formula>
    </cfRule>
    <cfRule type="expression" dxfId="2166" priority="1826">
      <formula>IF(RIGHT(TEXT(AU543,"0.#"),1)=".",TRUE,FALSE)</formula>
    </cfRule>
  </conditionalFormatting>
  <conditionalFormatting sqref="AQ542">
    <cfRule type="expression" dxfId="2165" priority="1817">
      <formula>IF(RIGHT(TEXT(AQ542,"0.#"),1)=".",FALSE,TRUE)</formula>
    </cfRule>
    <cfRule type="expression" dxfId="2164" priority="1818">
      <formula>IF(RIGHT(TEXT(AQ542,"0.#"),1)=".",TRUE,FALSE)</formula>
    </cfRule>
  </conditionalFormatting>
  <conditionalFormatting sqref="AQ543">
    <cfRule type="expression" dxfId="2163" priority="1815">
      <formula>IF(RIGHT(TEXT(AQ543,"0.#"),1)=".",FALSE,TRUE)</formula>
    </cfRule>
    <cfRule type="expression" dxfId="2162" priority="1816">
      <formula>IF(RIGHT(TEXT(AQ543,"0.#"),1)=".",TRUE,FALSE)</formula>
    </cfRule>
  </conditionalFormatting>
  <conditionalFormatting sqref="AQ541">
    <cfRule type="expression" dxfId="2161" priority="1813">
      <formula>IF(RIGHT(TEXT(AQ541,"0.#"),1)=".",FALSE,TRUE)</formula>
    </cfRule>
    <cfRule type="expression" dxfId="2160" priority="1814">
      <formula>IF(RIGHT(TEXT(AQ541,"0.#"),1)=".",TRUE,FALSE)</formula>
    </cfRule>
  </conditionalFormatting>
  <conditionalFormatting sqref="AE566">
    <cfRule type="expression" dxfId="2159" priority="1811">
      <formula>IF(RIGHT(TEXT(AE566,"0.#"),1)=".",FALSE,TRUE)</formula>
    </cfRule>
    <cfRule type="expression" dxfId="2158" priority="1812">
      <formula>IF(RIGHT(TEXT(AE566,"0.#"),1)=".",TRUE,FALSE)</formula>
    </cfRule>
  </conditionalFormatting>
  <conditionalFormatting sqref="AE567">
    <cfRule type="expression" dxfId="2157" priority="1809">
      <formula>IF(RIGHT(TEXT(AE567,"0.#"),1)=".",FALSE,TRUE)</formula>
    </cfRule>
    <cfRule type="expression" dxfId="2156" priority="1810">
      <formula>IF(RIGHT(TEXT(AE567,"0.#"),1)=".",TRUE,FALSE)</formula>
    </cfRule>
  </conditionalFormatting>
  <conditionalFormatting sqref="AE568">
    <cfRule type="expression" dxfId="2155" priority="1807">
      <formula>IF(RIGHT(TEXT(AE568,"0.#"),1)=".",FALSE,TRUE)</formula>
    </cfRule>
    <cfRule type="expression" dxfId="2154" priority="1808">
      <formula>IF(RIGHT(TEXT(AE568,"0.#"),1)=".",TRUE,FALSE)</formula>
    </cfRule>
  </conditionalFormatting>
  <conditionalFormatting sqref="AU566">
    <cfRule type="expression" dxfId="2153" priority="1799">
      <formula>IF(RIGHT(TEXT(AU566,"0.#"),1)=".",FALSE,TRUE)</formula>
    </cfRule>
    <cfRule type="expression" dxfId="2152" priority="1800">
      <formula>IF(RIGHT(TEXT(AU566,"0.#"),1)=".",TRUE,FALSE)</formula>
    </cfRule>
  </conditionalFormatting>
  <conditionalFormatting sqref="AU567">
    <cfRule type="expression" dxfId="2151" priority="1797">
      <formula>IF(RIGHT(TEXT(AU567,"0.#"),1)=".",FALSE,TRUE)</formula>
    </cfRule>
    <cfRule type="expression" dxfId="2150" priority="1798">
      <formula>IF(RIGHT(TEXT(AU567,"0.#"),1)=".",TRUE,FALSE)</formula>
    </cfRule>
  </conditionalFormatting>
  <conditionalFormatting sqref="AU568">
    <cfRule type="expression" dxfId="2149" priority="1795">
      <formula>IF(RIGHT(TEXT(AU568,"0.#"),1)=".",FALSE,TRUE)</formula>
    </cfRule>
    <cfRule type="expression" dxfId="2148" priority="1796">
      <formula>IF(RIGHT(TEXT(AU568,"0.#"),1)=".",TRUE,FALSE)</formula>
    </cfRule>
  </conditionalFormatting>
  <conditionalFormatting sqref="AQ567">
    <cfRule type="expression" dxfId="2147" priority="1787">
      <formula>IF(RIGHT(TEXT(AQ567,"0.#"),1)=".",FALSE,TRUE)</formula>
    </cfRule>
    <cfRule type="expression" dxfId="2146" priority="1788">
      <formula>IF(RIGHT(TEXT(AQ567,"0.#"),1)=".",TRUE,FALSE)</formula>
    </cfRule>
  </conditionalFormatting>
  <conditionalFormatting sqref="AQ568">
    <cfRule type="expression" dxfId="2145" priority="1785">
      <formula>IF(RIGHT(TEXT(AQ568,"0.#"),1)=".",FALSE,TRUE)</formula>
    </cfRule>
    <cfRule type="expression" dxfId="2144" priority="1786">
      <formula>IF(RIGHT(TEXT(AQ568,"0.#"),1)=".",TRUE,FALSE)</formula>
    </cfRule>
  </conditionalFormatting>
  <conditionalFormatting sqref="AQ566">
    <cfRule type="expression" dxfId="2143" priority="1783">
      <formula>IF(RIGHT(TEXT(AQ566,"0.#"),1)=".",FALSE,TRUE)</formula>
    </cfRule>
    <cfRule type="expression" dxfId="2142" priority="1784">
      <formula>IF(RIGHT(TEXT(AQ566,"0.#"),1)=".",TRUE,FALSE)</formula>
    </cfRule>
  </conditionalFormatting>
  <conditionalFormatting sqref="AE546">
    <cfRule type="expression" dxfId="2141" priority="1781">
      <formula>IF(RIGHT(TEXT(AE546,"0.#"),1)=".",FALSE,TRUE)</formula>
    </cfRule>
    <cfRule type="expression" dxfId="2140" priority="1782">
      <formula>IF(RIGHT(TEXT(AE546,"0.#"),1)=".",TRUE,FALSE)</formula>
    </cfRule>
  </conditionalFormatting>
  <conditionalFormatting sqref="AE547">
    <cfRule type="expression" dxfId="2139" priority="1779">
      <formula>IF(RIGHT(TEXT(AE547,"0.#"),1)=".",FALSE,TRUE)</formula>
    </cfRule>
    <cfRule type="expression" dxfId="2138" priority="1780">
      <formula>IF(RIGHT(TEXT(AE547,"0.#"),1)=".",TRUE,FALSE)</formula>
    </cfRule>
  </conditionalFormatting>
  <conditionalFormatting sqref="AE548">
    <cfRule type="expression" dxfId="2137" priority="1777">
      <formula>IF(RIGHT(TEXT(AE548,"0.#"),1)=".",FALSE,TRUE)</formula>
    </cfRule>
    <cfRule type="expression" dxfId="2136" priority="1778">
      <formula>IF(RIGHT(TEXT(AE548,"0.#"),1)=".",TRUE,FALSE)</formula>
    </cfRule>
  </conditionalFormatting>
  <conditionalFormatting sqref="AU546">
    <cfRule type="expression" dxfId="2135" priority="1769">
      <formula>IF(RIGHT(TEXT(AU546,"0.#"),1)=".",FALSE,TRUE)</formula>
    </cfRule>
    <cfRule type="expression" dxfId="2134" priority="1770">
      <formula>IF(RIGHT(TEXT(AU546,"0.#"),1)=".",TRUE,FALSE)</formula>
    </cfRule>
  </conditionalFormatting>
  <conditionalFormatting sqref="AU547">
    <cfRule type="expression" dxfId="2133" priority="1767">
      <formula>IF(RIGHT(TEXT(AU547,"0.#"),1)=".",FALSE,TRUE)</formula>
    </cfRule>
    <cfRule type="expression" dxfId="2132" priority="1768">
      <formula>IF(RIGHT(TEXT(AU547,"0.#"),1)=".",TRUE,FALSE)</formula>
    </cfRule>
  </conditionalFormatting>
  <conditionalFormatting sqref="AU548">
    <cfRule type="expression" dxfId="2131" priority="1765">
      <formula>IF(RIGHT(TEXT(AU548,"0.#"),1)=".",FALSE,TRUE)</formula>
    </cfRule>
    <cfRule type="expression" dxfId="2130" priority="1766">
      <formula>IF(RIGHT(TEXT(AU548,"0.#"),1)=".",TRUE,FALSE)</formula>
    </cfRule>
  </conditionalFormatting>
  <conditionalFormatting sqref="AQ547">
    <cfRule type="expression" dxfId="2129" priority="1757">
      <formula>IF(RIGHT(TEXT(AQ547,"0.#"),1)=".",FALSE,TRUE)</formula>
    </cfRule>
    <cfRule type="expression" dxfId="2128" priority="1758">
      <formula>IF(RIGHT(TEXT(AQ547,"0.#"),1)=".",TRUE,FALSE)</formula>
    </cfRule>
  </conditionalFormatting>
  <conditionalFormatting sqref="AQ546">
    <cfRule type="expression" dxfId="2127" priority="1753">
      <formula>IF(RIGHT(TEXT(AQ546,"0.#"),1)=".",FALSE,TRUE)</formula>
    </cfRule>
    <cfRule type="expression" dxfId="2126" priority="1754">
      <formula>IF(RIGHT(TEXT(AQ546,"0.#"),1)=".",TRUE,FALSE)</formula>
    </cfRule>
  </conditionalFormatting>
  <conditionalFormatting sqref="AE551">
    <cfRule type="expression" dxfId="2125" priority="1751">
      <formula>IF(RIGHT(TEXT(AE551,"0.#"),1)=".",FALSE,TRUE)</formula>
    </cfRule>
    <cfRule type="expression" dxfId="2124" priority="1752">
      <formula>IF(RIGHT(TEXT(AE551,"0.#"),1)=".",TRUE,FALSE)</formula>
    </cfRule>
  </conditionalFormatting>
  <conditionalFormatting sqref="AE553">
    <cfRule type="expression" dxfId="2123" priority="1747">
      <formula>IF(RIGHT(TEXT(AE553,"0.#"),1)=".",FALSE,TRUE)</formula>
    </cfRule>
    <cfRule type="expression" dxfId="2122" priority="1748">
      <formula>IF(RIGHT(TEXT(AE553,"0.#"),1)=".",TRUE,FALSE)</formula>
    </cfRule>
  </conditionalFormatting>
  <conditionalFormatting sqref="AU551">
    <cfRule type="expression" dxfId="2121" priority="1739">
      <formula>IF(RIGHT(TEXT(AU551,"0.#"),1)=".",FALSE,TRUE)</formula>
    </cfRule>
    <cfRule type="expression" dxfId="2120" priority="1740">
      <formula>IF(RIGHT(TEXT(AU551,"0.#"),1)=".",TRUE,FALSE)</formula>
    </cfRule>
  </conditionalFormatting>
  <conditionalFormatting sqref="AU553">
    <cfRule type="expression" dxfId="2119" priority="1735">
      <formula>IF(RIGHT(TEXT(AU553,"0.#"),1)=".",FALSE,TRUE)</formula>
    </cfRule>
    <cfRule type="expression" dxfId="2118" priority="1736">
      <formula>IF(RIGHT(TEXT(AU553,"0.#"),1)=".",TRUE,FALSE)</formula>
    </cfRule>
  </conditionalFormatting>
  <conditionalFormatting sqref="AQ552">
    <cfRule type="expression" dxfId="2117" priority="1727">
      <formula>IF(RIGHT(TEXT(AQ552,"0.#"),1)=".",FALSE,TRUE)</formula>
    </cfRule>
    <cfRule type="expression" dxfId="2116" priority="1728">
      <formula>IF(RIGHT(TEXT(AQ552,"0.#"),1)=".",TRUE,FALSE)</formula>
    </cfRule>
  </conditionalFormatting>
  <conditionalFormatting sqref="AU561">
    <cfRule type="expression" dxfId="2115" priority="1679">
      <formula>IF(RIGHT(TEXT(AU561,"0.#"),1)=".",FALSE,TRUE)</formula>
    </cfRule>
    <cfRule type="expression" dxfId="2114" priority="1680">
      <formula>IF(RIGHT(TEXT(AU561,"0.#"),1)=".",TRUE,FALSE)</formula>
    </cfRule>
  </conditionalFormatting>
  <conditionalFormatting sqref="AU562">
    <cfRule type="expression" dxfId="2113" priority="1677">
      <formula>IF(RIGHT(TEXT(AU562,"0.#"),1)=".",FALSE,TRUE)</formula>
    </cfRule>
    <cfRule type="expression" dxfId="2112" priority="1678">
      <formula>IF(RIGHT(TEXT(AU562,"0.#"),1)=".",TRUE,FALSE)</formula>
    </cfRule>
  </conditionalFormatting>
  <conditionalFormatting sqref="AU563">
    <cfRule type="expression" dxfId="2111" priority="1675">
      <formula>IF(RIGHT(TEXT(AU563,"0.#"),1)=".",FALSE,TRUE)</formula>
    </cfRule>
    <cfRule type="expression" dxfId="2110" priority="1676">
      <formula>IF(RIGHT(TEXT(AU563,"0.#"),1)=".",TRUE,FALSE)</formula>
    </cfRule>
  </conditionalFormatting>
  <conditionalFormatting sqref="AQ562">
    <cfRule type="expression" dxfId="2109" priority="1667">
      <formula>IF(RIGHT(TEXT(AQ562,"0.#"),1)=".",FALSE,TRUE)</formula>
    </cfRule>
    <cfRule type="expression" dxfId="2108" priority="1668">
      <formula>IF(RIGHT(TEXT(AQ562,"0.#"),1)=".",TRUE,FALSE)</formula>
    </cfRule>
  </conditionalFormatting>
  <conditionalFormatting sqref="AQ563">
    <cfRule type="expression" dxfId="2107" priority="1665">
      <formula>IF(RIGHT(TEXT(AQ563,"0.#"),1)=".",FALSE,TRUE)</formula>
    </cfRule>
    <cfRule type="expression" dxfId="2106" priority="1666">
      <formula>IF(RIGHT(TEXT(AQ563,"0.#"),1)=".",TRUE,FALSE)</formula>
    </cfRule>
  </conditionalFormatting>
  <conditionalFormatting sqref="AQ561">
    <cfRule type="expression" dxfId="2105" priority="1663">
      <formula>IF(RIGHT(TEXT(AQ561,"0.#"),1)=".",FALSE,TRUE)</formula>
    </cfRule>
    <cfRule type="expression" dxfId="2104" priority="1664">
      <formula>IF(RIGHT(TEXT(AQ561,"0.#"),1)=".",TRUE,FALSE)</formula>
    </cfRule>
  </conditionalFormatting>
  <conditionalFormatting sqref="AE571">
    <cfRule type="expression" dxfId="2103" priority="1661">
      <formula>IF(RIGHT(TEXT(AE571,"0.#"),1)=".",FALSE,TRUE)</formula>
    </cfRule>
    <cfRule type="expression" dxfId="2102" priority="1662">
      <formula>IF(RIGHT(TEXT(AE571,"0.#"),1)=".",TRUE,FALSE)</formula>
    </cfRule>
  </conditionalFormatting>
  <conditionalFormatting sqref="AE572">
    <cfRule type="expression" dxfId="2101" priority="1659">
      <formula>IF(RIGHT(TEXT(AE572,"0.#"),1)=".",FALSE,TRUE)</formula>
    </cfRule>
    <cfRule type="expression" dxfId="2100" priority="1660">
      <formula>IF(RIGHT(TEXT(AE572,"0.#"),1)=".",TRUE,FALSE)</formula>
    </cfRule>
  </conditionalFormatting>
  <conditionalFormatting sqref="AE573">
    <cfRule type="expression" dxfId="2099" priority="1657">
      <formula>IF(RIGHT(TEXT(AE573,"0.#"),1)=".",FALSE,TRUE)</formula>
    </cfRule>
    <cfRule type="expression" dxfId="2098" priority="1658">
      <formula>IF(RIGHT(TEXT(AE573,"0.#"),1)=".",TRUE,FALSE)</formula>
    </cfRule>
  </conditionalFormatting>
  <conditionalFormatting sqref="AU571">
    <cfRule type="expression" dxfId="2097" priority="1649">
      <formula>IF(RIGHT(TEXT(AU571,"0.#"),1)=".",FALSE,TRUE)</formula>
    </cfRule>
    <cfRule type="expression" dxfId="2096" priority="1650">
      <formula>IF(RIGHT(TEXT(AU571,"0.#"),1)=".",TRUE,FALSE)</formula>
    </cfRule>
  </conditionalFormatting>
  <conditionalFormatting sqref="AU572">
    <cfRule type="expression" dxfId="2095" priority="1647">
      <formula>IF(RIGHT(TEXT(AU572,"0.#"),1)=".",FALSE,TRUE)</formula>
    </cfRule>
    <cfRule type="expression" dxfId="2094" priority="1648">
      <formula>IF(RIGHT(TEXT(AU572,"0.#"),1)=".",TRUE,FALSE)</formula>
    </cfRule>
  </conditionalFormatting>
  <conditionalFormatting sqref="AU573">
    <cfRule type="expression" dxfId="2093" priority="1645">
      <formula>IF(RIGHT(TEXT(AU573,"0.#"),1)=".",FALSE,TRUE)</formula>
    </cfRule>
    <cfRule type="expression" dxfId="2092" priority="1646">
      <formula>IF(RIGHT(TEXT(AU573,"0.#"),1)=".",TRUE,FALSE)</formula>
    </cfRule>
  </conditionalFormatting>
  <conditionalFormatting sqref="AQ572">
    <cfRule type="expression" dxfId="2091" priority="1637">
      <formula>IF(RIGHT(TEXT(AQ572,"0.#"),1)=".",FALSE,TRUE)</formula>
    </cfRule>
    <cfRule type="expression" dxfId="2090" priority="1638">
      <formula>IF(RIGHT(TEXT(AQ572,"0.#"),1)=".",TRUE,FALSE)</formula>
    </cfRule>
  </conditionalFormatting>
  <conditionalFormatting sqref="AQ573">
    <cfRule type="expression" dxfId="2089" priority="1635">
      <formula>IF(RIGHT(TEXT(AQ573,"0.#"),1)=".",FALSE,TRUE)</formula>
    </cfRule>
    <cfRule type="expression" dxfId="2088" priority="1636">
      <formula>IF(RIGHT(TEXT(AQ573,"0.#"),1)=".",TRUE,FALSE)</formula>
    </cfRule>
  </conditionalFormatting>
  <conditionalFormatting sqref="AQ571">
    <cfRule type="expression" dxfId="2087" priority="1633">
      <formula>IF(RIGHT(TEXT(AQ571,"0.#"),1)=".",FALSE,TRUE)</formula>
    </cfRule>
    <cfRule type="expression" dxfId="2086" priority="1634">
      <formula>IF(RIGHT(TEXT(AQ571,"0.#"),1)=".",TRUE,FALSE)</formula>
    </cfRule>
  </conditionalFormatting>
  <conditionalFormatting sqref="AE576">
    <cfRule type="expression" dxfId="2085" priority="1631">
      <formula>IF(RIGHT(TEXT(AE576,"0.#"),1)=".",FALSE,TRUE)</formula>
    </cfRule>
    <cfRule type="expression" dxfId="2084" priority="1632">
      <formula>IF(RIGHT(TEXT(AE576,"0.#"),1)=".",TRUE,FALSE)</formula>
    </cfRule>
  </conditionalFormatting>
  <conditionalFormatting sqref="AE577">
    <cfRule type="expression" dxfId="2083" priority="1629">
      <formula>IF(RIGHT(TEXT(AE577,"0.#"),1)=".",FALSE,TRUE)</formula>
    </cfRule>
    <cfRule type="expression" dxfId="2082" priority="1630">
      <formula>IF(RIGHT(TEXT(AE577,"0.#"),1)=".",TRUE,FALSE)</formula>
    </cfRule>
  </conditionalFormatting>
  <conditionalFormatting sqref="AE578">
    <cfRule type="expression" dxfId="2081" priority="1627">
      <formula>IF(RIGHT(TEXT(AE578,"0.#"),1)=".",FALSE,TRUE)</formula>
    </cfRule>
    <cfRule type="expression" dxfId="2080" priority="1628">
      <formula>IF(RIGHT(TEXT(AE578,"0.#"),1)=".",TRUE,FALSE)</formula>
    </cfRule>
  </conditionalFormatting>
  <conditionalFormatting sqref="AU576">
    <cfRule type="expression" dxfId="2079" priority="1619">
      <formula>IF(RIGHT(TEXT(AU576,"0.#"),1)=".",FALSE,TRUE)</formula>
    </cfRule>
    <cfRule type="expression" dxfId="2078" priority="1620">
      <formula>IF(RIGHT(TEXT(AU576,"0.#"),1)=".",TRUE,FALSE)</formula>
    </cfRule>
  </conditionalFormatting>
  <conditionalFormatting sqref="AU577">
    <cfRule type="expression" dxfId="2077" priority="1617">
      <formula>IF(RIGHT(TEXT(AU577,"0.#"),1)=".",FALSE,TRUE)</formula>
    </cfRule>
    <cfRule type="expression" dxfId="2076" priority="1618">
      <formula>IF(RIGHT(TEXT(AU577,"0.#"),1)=".",TRUE,FALSE)</formula>
    </cfRule>
  </conditionalFormatting>
  <conditionalFormatting sqref="AU578">
    <cfRule type="expression" dxfId="2075" priority="1615">
      <formula>IF(RIGHT(TEXT(AU578,"0.#"),1)=".",FALSE,TRUE)</formula>
    </cfRule>
    <cfRule type="expression" dxfId="2074" priority="1616">
      <formula>IF(RIGHT(TEXT(AU578,"0.#"),1)=".",TRUE,FALSE)</formula>
    </cfRule>
  </conditionalFormatting>
  <conditionalFormatting sqref="AQ577">
    <cfRule type="expression" dxfId="2073" priority="1607">
      <formula>IF(RIGHT(TEXT(AQ577,"0.#"),1)=".",FALSE,TRUE)</formula>
    </cfRule>
    <cfRule type="expression" dxfId="2072" priority="1608">
      <formula>IF(RIGHT(TEXT(AQ577,"0.#"),1)=".",TRUE,FALSE)</formula>
    </cfRule>
  </conditionalFormatting>
  <conditionalFormatting sqref="AQ578">
    <cfRule type="expression" dxfId="2071" priority="1605">
      <formula>IF(RIGHT(TEXT(AQ578,"0.#"),1)=".",FALSE,TRUE)</formula>
    </cfRule>
    <cfRule type="expression" dxfId="2070" priority="1606">
      <formula>IF(RIGHT(TEXT(AQ578,"0.#"),1)=".",TRUE,FALSE)</formula>
    </cfRule>
  </conditionalFormatting>
  <conditionalFormatting sqref="AQ576">
    <cfRule type="expression" dxfId="2069" priority="1603">
      <formula>IF(RIGHT(TEXT(AQ576,"0.#"),1)=".",FALSE,TRUE)</formula>
    </cfRule>
    <cfRule type="expression" dxfId="2068" priority="1604">
      <formula>IF(RIGHT(TEXT(AQ576,"0.#"),1)=".",TRUE,FALSE)</formula>
    </cfRule>
  </conditionalFormatting>
  <conditionalFormatting sqref="AE581">
    <cfRule type="expression" dxfId="2067" priority="1601">
      <formula>IF(RIGHT(TEXT(AE581,"0.#"),1)=".",FALSE,TRUE)</formula>
    </cfRule>
    <cfRule type="expression" dxfId="2066" priority="1602">
      <formula>IF(RIGHT(TEXT(AE581,"0.#"),1)=".",TRUE,FALSE)</formula>
    </cfRule>
  </conditionalFormatting>
  <conditionalFormatting sqref="AE582">
    <cfRule type="expression" dxfId="2065" priority="1599">
      <formula>IF(RIGHT(TEXT(AE582,"0.#"),1)=".",FALSE,TRUE)</formula>
    </cfRule>
    <cfRule type="expression" dxfId="2064" priority="1600">
      <formula>IF(RIGHT(TEXT(AE582,"0.#"),1)=".",TRUE,FALSE)</formula>
    </cfRule>
  </conditionalFormatting>
  <conditionalFormatting sqref="AE583">
    <cfRule type="expression" dxfId="2063" priority="1597">
      <formula>IF(RIGHT(TEXT(AE583,"0.#"),1)=".",FALSE,TRUE)</formula>
    </cfRule>
    <cfRule type="expression" dxfId="2062" priority="1598">
      <formula>IF(RIGHT(TEXT(AE583,"0.#"),1)=".",TRUE,FALSE)</formula>
    </cfRule>
  </conditionalFormatting>
  <conditionalFormatting sqref="AU581">
    <cfRule type="expression" dxfId="2061" priority="1589">
      <formula>IF(RIGHT(TEXT(AU581,"0.#"),1)=".",FALSE,TRUE)</formula>
    </cfRule>
    <cfRule type="expression" dxfId="2060" priority="1590">
      <formula>IF(RIGHT(TEXT(AU581,"0.#"),1)=".",TRUE,FALSE)</formula>
    </cfRule>
  </conditionalFormatting>
  <conditionalFormatting sqref="AQ582">
    <cfRule type="expression" dxfId="2059" priority="1577">
      <formula>IF(RIGHT(TEXT(AQ582,"0.#"),1)=".",FALSE,TRUE)</formula>
    </cfRule>
    <cfRule type="expression" dxfId="2058" priority="1578">
      <formula>IF(RIGHT(TEXT(AQ582,"0.#"),1)=".",TRUE,FALSE)</formula>
    </cfRule>
  </conditionalFormatting>
  <conditionalFormatting sqref="AQ583">
    <cfRule type="expression" dxfId="2057" priority="1575">
      <formula>IF(RIGHT(TEXT(AQ583,"0.#"),1)=".",FALSE,TRUE)</formula>
    </cfRule>
    <cfRule type="expression" dxfId="2056" priority="1576">
      <formula>IF(RIGHT(TEXT(AQ583,"0.#"),1)=".",TRUE,FALSE)</formula>
    </cfRule>
  </conditionalFormatting>
  <conditionalFormatting sqref="AQ581">
    <cfRule type="expression" dxfId="2055" priority="1573">
      <formula>IF(RIGHT(TEXT(AQ581,"0.#"),1)=".",FALSE,TRUE)</formula>
    </cfRule>
    <cfRule type="expression" dxfId="2054" priority="1574">
      <formula>IF(RIGHT(TEXT(AQ581,"0.#"),1)=".",TRUE,FALSE)</formula>
    </cfRule>
  </conditionalFormatting>
  <conditionalFormatting sqref="AE586">
    <cfRule type="expression" dxfId="2053" priority="1571">
      <formula>IF(RIGHT(TEXT(AE586,"0.#"),1)=".",FALSE,TRUE)</formula>
    </cfRule>
    <cfRule type="expression" dxfId="2052" priority="1572">
      <formula>IF(RIGHT(TEXT(AE586,"0.#"),1)=".",TRUE,FALSE)</formula>
    </cfRule>
  </conditionalFormatting>
  <conditionalFormatting sqref="AM588">
    <cfRule type="expression" dxfId="2051" priority="1561">
      <formula>IF(RIGHT(TEXT(AM588,"0.#"),1)=".",FALSE,TRUE)</formula>
    </cfRule>
    <cfRule type="expression" dxfId="2050" priority="1562">
      <formula>IF(RIGHT(TEXT(AM588,"0.#"),1)=".",TRUE,FALSE)</formula>
    </cfRule>
  </conditionalFormatting>
  <conditionalFormatting sqref="AE587">
    <cfRule type="expression" dxfId="2049" priority="1569">
      <formula>IF(RIGHT(TEXT(AE587,"0.#"),1)=".",FALSE,TRUE)</formula>
    </cfRule>
    <cfRule type="expression" dxfId="2048" priority="1570">
      <formula>IF(RIGHT(TEXT(AE587,"0.#"),1)=".",TRUE,FALSE)</formula>
    </cfRule>
  </conditionalFormatting>
  <conditionalFormatting sqref="AE588">
    <cfRule type="expression" dxfId="2047" priority="1567">
      <formula>IF(RIGHT(TEXT(AE588,"0.#"),1)=".",FALSE,TRUE)</formula>
    </cfRule>
    <cfRule type="expression" dxfId="2046" priority="1568">
      <formula>IF(RIGHT(TEXT(AE588,"0.#"),1)=".",TRUE,FALSE)</formula>
    </cfRule>
  </conditionalFormatting>
  <conditionalFormatting sqref="AM586">
    <cfRule type="expression" dxfId="2045" priority="1565">
      <formula>IF(RIGHT(TEXT(AM586,"0.#"),1)=".",FALSE,TRUE)</formula>
    </cfRule>
    <cfRule type="expression" dxfId="2044" priority="1566">
      <formula>IF(RIGHT(TEXT(AM586,"0.#"),1)=".",TRUE,FALSE)</formula>
    </cfRule>
  </conditionalFormatting>
  <conditionalFormatting sqref="AM587">
    <cfRule type="expression" dxfId="2043" priority="1563">
      <formula>IF(RIGHT(TEXT(AM587,"0.#"),1)=".",FALSE,TRUE)</formula>
    </cfRule>
    <cfRule type="expression" dxfId="2042" priority="1564">
      <formula>IF(RIGHT(TEXT(AM587,"0.#"),1)=".",TRUE,FALSE)</formula>
    </cfRule>
  </conditionalFormatting>
  <conditionalFormatting sqref="AU586">
    <cfRule type="expression" dxfId="2041" priority="1559">
      <formula>IF(RIGHT(TEXT(AU586,"0.#"),1)=".",FALSE,TRUE)</formula>
    </cfRule>
    <cfRule type="expression" dxfId="2040" priority="1560">
      <formula>IF(RIGHT(TEXT(AU586,"0.#"),1)=".",TRUE,FALSE)</formula>
    </cfRule>
  </conditionalFormatting>
  <conditionalFormatting sqref="AU587">
    <cfRule type="expression" dxfId="2039" priority="1557">
      <formula>IF(RIGHT(TEXT(AU587,"0.#"),1)=".",FALSE,TRUE)</formula>
    </cfRule>
    <cfRule type="expression" dxfId="2038" priority="1558">
      <formula>IF(RIGHT(TEXT(AU587,"0.#"),1)=".",TRUE,FALSE)</formula>
    </cfRule>
  </conditionalFormatting>
  <conditionalFormatting sqref="AU588">
    <cfRule type="expression" dxfId="2037" priority="1555">
      <formula>IF(RIGHT(TEXT(AU588,"0.#"),1)=".",FALSE,TRUE)</formula>
    </cfRule>
    <cfRule type="expression" dxfId="2036" priority="1556">
      <formula>IF(RIGHT(TEXT(AU588,"0.#"),1)=".",TRUE,FALSE)</formula>
    </cfRule>
  </conditionalFormatting>
  <conditionalFormatting sqref="AI588">
    <cfRule type="expression" dxfId="2035" priority="1549">
      <formula>IF(RIGHT(TEXT(AI588,"0.#"),1)=".",FALSE,TRUE)</formula>
    </cfRule>
    <cfRule type="expression" dxfId="2034" priority="1550">
      <formula>IF(RIGHT(TEXT(AI588,"0.#"),1)=".",TRUE,FALSE)</formula>
    </cfRule>
  </conditionalFormatting>
  <conditionalFormatting sqref="AI586">
    <cfRule type="expression" dxfId="2033" priority="1553">
      <formula>IF(RIGHT(TEXT(AI586,"0.#"),1)=".",FALSE,TRUE)</formula>
    </cfRule>
    <cfRule type="expression" dxfId="2032" priority="1554">
      <formula>IF(RIGHT(TEXT(AI586,"0.#"),1)=".",TRUE,FALSE)</formula>
    </cfRule>
  </conditionalFormatting>
  <conditionalFormatting sqref="AI587">
    <cfRule type="expression" dxfId="2031" priority="1551">
      <formula>IF(RIGHT(TEXT(AI587,"0.#"),1)=".",FALSE,TRUE)</formula>
    </cfRule>
    <cfRule type="expression" dxfId="2030" priority="1552">
      <formula>IF(RIGHT(TEXT(AI587,"0.#"),1)=".",TRUE,FALSE)</formula>
    </cfRule>
  </conditionalFormatting>
  <conditionalFormatting sqref="AQ587">
    <cfRule type="expression" dxfId="2029" priority="1547">
      <formula>IF(RIGHT(TEXT(AQ587,"0.#"),1)=".",FALSE,TRUE)</formula>
    </cfRule>
    <cfRule type="expression" dxfId="2028" priority="1548">
      <formula>IF(RIGHT(TEXT(AQ587,"0.#"),1)=".",TRUE,FALSE)</formula>
    </cfRule>
  </conditionalFormatting>
  <conditionalFormatting sqref="AQ588">
    <cfRule type="expression" dxfId="2027" priority="1545">
      <formula>IF(RIGHT(TEXT(AQ588,"0.#"),1)=".",FALSE,TRUE)</formula>
    </cfRule>
    <cfRule type="expression" dxfId="2026" priority="1546">
      <formula>IF(RIGHT(TEXT(AQ588,"0.#"),1)=".",TRUE,FALSE)</formula>
    </cfRule>
  </conditionalFormatting>
  <conditionalFormatting sqref="AQ586">
    <cfRule type="expression" dxfId="2025" priority="1543">
      <formula>IF(RIGHT(TEXT(AQ586,"0.#"),1)=".",FALSE,TRUE)</formula>
    </cfRule>
    <cfRule type="expression" dxfId="2024" priority="1544">
      <formula>IF(RIGHT(TEXT(AQ586,"0.#"),1)=".",TRUE,FALSE)</formula>
    </cfRule>
  </conditionalFormatting>
  <conditionalFormatting sqref="AE595">
    <cfRule type="expression" dxfId="2023" priority="1541">
      <formula>IF(RIGHT(TEXT(AE595,"0.#"),1)=".",FALSE,TRUE)</formula>
    </cfRule>
    <cfRule type="expression" dxfId="2022" priority="1542">
      <formula>IF(RIGHT(TEXT(AE595,"0.#"),1)=".",TRUE,FALSE)</formula>
    </cfRule>
  </conditionalFormatting>
  <conditionalFormatting sqref="AE596">
    <cfRule type="expression" dxfId="2021" priority="1539">
      <formula>IF(RIGHT(TEXT(AE596,"0.#"),1)=".",FALSE,TRUE)</formula>
    </cfRule>
    <cfRule type="expression" dxfId="2020" priority="1540">
      <formula>IF(RIGHT(TEXT(AE596,"0.#"),1)=".",TRUE,FALSE)</formula>
    </cfRule>
  </conditionalFormatting>
  <conditionalFormatting sqref="AE597">
    <cfRule type="expression" dxfId="2019" priority="1537">
      <formula>IF(RIGHT(TEXT(AE597,"0.#"),1)=".",FALSE,TRUE)</formula>
    </cfRule>
    <cfRule type="expression" dxfId="2018" priority="1538">
      <formula>IF(RIGHT(TEXT(AE597,"0.#"),1)=".",TRUE,FALSE)</formula>
    </cfRule>
  </conditionalFormatting>
  <conditionalFormatting sqref="AU595">
    <cfRule type="expression" dxfId="2017" priority="1529">
      <formula>IF(RIGHT(TEXT(AU595,"0.#"),1)=".",FALSE,TRUE)</formula>
    </cfRule>
    <cfRule type="expression" dxfId="2016" priority="1530">
      <formula>IF(RIGHT(TEXT(AU595,"0.#"),1)=".",TRUE,FALSE)</formula>
    </cfRule>
  </conditionalFormatting>
  <conditionalFormatting sqref="AU596">
    <cfRule type="expression" dxfId="2015" priority="1527">
      <formula>IF(RIGHT(TEXT(AU596,"0.#"),1)=".",FALSE,TRUE)</formula>
    </cfRule>
    <cfRule type="expression" dxfId="2014" priority="1528">
      <formula>IF(RIGHT(TEXT(AU596,"0.#"),1)=".",TRUE,FALSE)</formula>
    </cfRule>
  </conditionalFormatting>
  <conditionalFormatting sqref="AU597">
    <cfRule type="expression" dxfId="2013" priority="1525">
      <formula>IF(RIGHT(TEXT(AU597,"0.#"),1)=".",FALSE,TRUE)</formula>
    </cfRule>
    <cfRule type="expression" dxfId="2012" priority="1526">
      <formula>IF(RIGHT(TEXT(AU597,"0.#"),1)=".",TRUE,FALSE)</formula>
    </cfRule>
  </conditionalFormatting>
  <conditionalFormatting sqref="AQ596">
    <cfRule type="expression" dxfId="2011" priority="1517">
      <formula>IF(RIGHT(TEXT(AQ596,"0.#"),1)=".",FALSE,TRUE)</formula>
    </cfRule>
    <cfRule type="expression" dxfId="2010" priority="1518">
      <formula>IF(RIGHT(TEXT(AQ596,"0.#"),1)=".",TRUE,FALSE)</formula>
    </cfRule>
  </conditionalFormatting>
  <conditionalFormatting sqref="AQ597">
    <cfRule type="expression" dxfId="2009" priority="1515">
      <formula>IF(RIGHT(TEXT(AQ597,"0.#"),1)=".",FALSE,TRUE)</formula>
    </cfRule>
    <cfRule type="expression" dxfId="2008" priority="1516">
      <formula>IF(RIGHT(TEXT(AQ597,"0.#"),1)=".",TRUE,FALSE)</formula>
    </cfRule>
  </conditionalFormatting>
  <conditionalFormatting sqref="AQ595">
    <cfRule type="expression" dxfId="2007" priority="1513">
      <formula>IF(RIGHT(TEXT(AQ595,"0.#"),1)=".",FALSE,TRUE)</formula>
    </cfRule>
    <cfRule type="expression" dxfId="2006" priority="1514">
      <formula>IF(RIGHT(TEXT(AQ595,"0.#"),1)=".",TRUE,FALSE)</formula>
    </cfRule>
  </conditionalFormatting>
  <conditionalFormatting sqref="AE620">
    <cfRule type="expression" dxfId="2005" priority="1511">
      <formula>IF(RIGHT(TEXT(AE620,"0.#"),1)=".",FALSE,TRUE)</formula>
    </cfRule>
    <cfRule type="expression" dxfId="2004" priority="1512">
      <formula>IF(RIGHT(TEXT(AE620,"0.#"),1)=".",TRUE,FALSE)</formula>
    </cfRule>
  </conditionalFormatting>
  <conditionalFormatting sqref="AE621">
    <cfRule type="expression" dxfId="2003" priority="1509">
      <formula>IF(RIGHT(TEXT(AE621,"0.#"),1)=".",FALSE,TRUE)</formula>
    </cfRule>
    <cfRule type="expression" dxfId="2002" priority="1510">
      <formula>IF(RIGHT(TEXT(AE621,"0.#"),1)=".",TRUE,FALSE)</formula>
    </cfRule>
  </conditionalFormatting>
  <conditionalFormatting sqref="AE622">
    <cfRule type="expression" dxfId="2001" priority="1507">
      <formula>IF(RIGHT(TEXT(AE622,"0.#"),1)=".",FALSE,TRUE)</formula>
    </cfRule>
    <cfRule type="expression" dxfId="2000" priority="1508">
      <formula>IF(RIGHT(TEXT(AE622,"0.#"),1)=".",TRUE,FALSE)</formula>
    </cfRule>
  </conditionalFormatting>
  <conditionalFormatting sqref="AU620">
    <cfRule type="expression" dxfId="1999" priority="1499">
      <formula>IF(RIGHT(TEXT(AU620,"0.#"),1)=".",FALSE,TRUE)</formula>
    </cfRule>
    <cfRule type="expression" dxfId="1998" priority="1500">
      <formula>IF(RIGHT(TEXT(AU620,"0.#"),1)=".",TRUE,FALSE)</formula>
    </cfRule>
  </conditionalFormatting>
  <conditionalFormatting sqref="AU621">
    <cfRule type="expression" dxfId="1997" priority="1497">
      <formula>IF(RIGHT(TEXT(AU621,"0.#"),1)=".",FALSE,TRUE)</formula>
    </cfRule>
    <cfRule type="expression" dxfId="1996" priority="1498">
      <formula>IF(RIGHT(TEXT(AU621,"0.#"),1)=".",TRUE,FALSE)</formula>
    </cfRule>
  </conditionalFormatting>
  <conditionalFormatting sqref="AU622">
    <cfRule type="expression" dxfId="1995" priority="1495">
      <formula>IF(RIGHT(TEXT(AU622,"0.#"),1)=".",FALSE,TRUE)</formula>
    </cfRule>
    <cfRule type="expression" dxfId="1994" priority="1496">
      <formula>IF(RIGHT(TEXT(AU622,"0.#"),1)=".",TRUE,FALSE)</formula>
    </cfRule>
  </conditionalFormatting>
  <conditionalFormatting sqref="AQ621">
    <cfRule type="expression" dxfId="1993" priority="1487">
      <formula>IF(RIGHT(TEXT(AQ621,"0.#"),1)=".",FALSE,TRUE)</formula>
    </cfRule>
    <cfRule type="expression" dxfId="1992" priority="1488">
      <formula>IF(RIGHT(TEXT(AQ621,"0.#"),1)=".",TRUE,FALSE)</formula>
    </cfRule>
  </conditionalFormatting>
  <conditionalFormatting sqref="AQ622">
    <cfRule type="expression" dxfId="1991" priority="1485">
      <formula>IF(RIGHT(TEXT(AQ622,"0.#"),1)=".",FALSE,TRUE)</formula>
    </cfRule>
    <cfRule type="expression" dxfId="1990" priority="1486">
      <formula>IF(RIGHT(TEXT(AQ622,"0.#"),1)=".",TRUE,FALSE)</formula>
    </cfRule>
  </conditionalFormatting>
  <conditionalFormatting sqref="AQ620">
    <cfRule type="expression" dxfId="1989" priority="1483">
      <formula>IF(RIGHT(TEXT(AQ620,"0.#"),1)=".",FALSE,TRUE)</formula>
    </cfRule>
    <cfRule type="expression" dxfId="1988" priority="1484">
      <formula>IF(RIGHT(TEXT(AQ620,"0.#"),1)=".",TRUE,FALSE)</formula>
    </cfRule>
  </conditionalFormatting>
  <conditionalFormatting sqref="AE600">
    <cfRule type="expression" dxfId="1987" priority="1481">
      <formula>IF(RIGHT(TEXT(AE600,"0.#"),1)=".",FALSE,TRUE)</formula>
    </cfRule>
    <cfRule type="expression" dxfId="1986" priority="1482">
      <formula>IF(RIGHT(TEXT(AE600,"0.#"),1)=".",TRUE,FALSE)</formula>
    </cfRule>
  </conditionalFormatting>
  <conditionalFormatting sqref="AE601">
    <cfRule type="expression" dxfId="1985" priority="1479">
      <formula>IF(RIGHT(TEXT(AE601,"0.#"),1)=".",FALSE,TRUE)</formula>
    </cfRule>
    <cfRule type="expression" dxfId="1984" priority="1480">
      <formula>IF(RIGHT(TEXT(AE601,"0.#"),1)=".",TRUE,FALSE)</formula>
    </cfRule>
  </conditionalFormatting>
  <conditionalFormatting sqref="AE602">
    <cfRule type="expression" dxfId="1983" priority="1477">
      <formula>IF(RIGHT(TEXT(AE602,"0.#"),1)=".",FALSE,TRUE)</formula>
    </cfRule>
    <cfRule type="expression" dxfId="1982" priority="1478">
      <formula>IF(RIGHT(TEXT(AE602,"0.#"),1)=".",TRUE,FALSE)</formula>
    </cfRule>
  </conditionalFormatting>
  <conditionalFormatting sqref="AU600">
    <cfRule type="expression" dxfId="1981" priority="1469">
      <formula>IF(RIGHT(TEXT(AU600,"0.#"),1)=".",FALSE,TRUE)</formula>
    </cfRule>
    <cfRule type="expression" dxfId="1980" priority="1470">
      <formula>IF(RIGHT(TEXT(AU600,"0.#"),1)=".",TRUE,FALSE)</formula>
    </cfRule>
  </conditionalFormatting>
  <conditionalFormatting sqref="AU601">
    <cfRule type="expression" dxfId="1979" priority="1467">
      <formula>IF(RIGHT(TEXT(AU601,"0.#"),1)=".",FALSE,TRUE)</formula>
    </cfRule>
    <cfRule type="expression" dxfId="1978" priority="1468">
      <formula>IF(RIGHT(TEXT(AU601,"0.#"),1)=".",TRUE,FALSE)</formula>
    </cfRule>
  </conditionalFormatting>
  <conditionalFormatting sqref="AU602">
    <cfRule type="expression" dxfId="1977" priority="1465">
      <formula>IF(RIGHT(TEXT(AU602,"0.#"),1)=".",FALSE,TRUE)</formula>
    </cfRule>
    <cfRule type="expression" dxfId="1976" priority="1466">
      <formula>IF(RIGHT(TEXT(AU602,"0.#"),1)=".",TRUE,FALSE)</formula>
    </cfRule>
  </conditionalFormatting>
  <conditionalFormatting sqref="AQ601">
    <cfRule type="expression" dxfId="1975" priority="1457">
      <formula>IF(RIGHT(TEXT(AQ601,"0.#"),1)=".",FALSE,TRUE)</formula>
    </cfRule>
    <cfRule type="expression" dxfId="1974" priority="1458">
      <formula>IF(RIGHT(TEXT(AQ601,"0.#"),1)=".",TRUE,FALSE)</formula>
    </cfRule>
  </conditionalFormatting>
  <conditionalFormatting sqref="AQ602">
    <cfRule type="expression" dxfId="1973" priority="1455">
      <formula>IF(RIGHT(TEXT(AQ602,"0.#"),1)=".",FALSE,TRUE)</formula>
    </cfRule>
    <cfRule type="expression" dxfId="1972" priority="1456">
      <formula>IF(RIGHT(TEXT(AQ602,"0.#"),1)=".",TRUE,FALSE)</formula>
    </cfRule>
  </conditionalFormatting>
  <conditionalFormatting sqref="AQ600">
    <cfRule type="expression" dxfId="1971" priority="1453">
      <formula>IF(RIGHT(TEXT(AQ600,"0.#"),1)=".",FALSE,TRUE)</formula>
    </cfRule>
    <cfRule type="expression" dxfId="1970" priority="1454">
      <formula>IF(RIGHT(TEXT(AQ600,"0.#"),1)=".",TRUE,FALSE)</formula>
    </cfRule>
  </conditionalFormatting>
  <conditionalFormatting sqref="AE605">
    <cfRule type="expression" dxfId="1969" priority="1451">
      <formula>IF(RIGHT(TEXT(AE605,"0.#"),1)=".",FALSE,TRUE)</formula>
    </cfRule>
    <cfRule type="expression" dxfId="1968" priority="1452">
      <formula>IF(RIGHT(TEXT(AE605,"0.#"),1)=".",TRUE,FALSE)</formula>
    </cfRule>
  </conditionalFormatting>
  <conditionalFormatting sqref="AE606">
    <cfRule type="expression" dxfId="1967" priority="1449">
      <formula>IF(RIGHT(TEXT(AE606,"0.#"),1)=".",FALSE,TRUE)</formula>
    </cfRule>
    <cfRule type="expression" dxfId="1966" priority="1450">
      <formula>IF(RIGHT(TEXT(AE606,"0.#"),1)=".",TRUE,FALSE)</formula>
    </cfRule>
  </conditionalFormatting>
  <conditionalFormatting sqref="AE607">
    <cfRule type="expression" dxfId="1965" priority="1447">
      <formula>IF(RIGHT(TEXT(AE607,"0.#"),1)=".",FALSE,TRUE)</formula>
    </cfRule>
    <cfRule type="expression" dxfId="1964" priority="1448">
      <formula>IF(RIGHT(TEXT(AE607,"0.#"),1)=".",TRUE,FALSE)</formula>
    </cfRule>
  </conditionalFormatting>
  <conditionalFormatting sqref="AU605">
    <cfRule type="expression" dxfId="1963" priority="1439">
      <formula>IF(RIGHT(TEXT(AU605,"0.#"),1)=".",FALSE,TRUE)</formula>
    </cfRule>
    <cfRule type="expression" dxfId="1962" priority="1440">
      <formula>IF(RIGHT(TEXT(AU605,"0.#"),1)=".",TRUE,FALSE)</formula>
    </cfRule>
  </conditionalFormatting>
  <conditionalFormatting sqref="AU606">
    <cfRule type="expression" dxfId="1961" priority="1437">
      <formula>IF(RIGHT(TEXT(AU606,"0.#"),1)=".",FALSE,TRUE)</formula>
    </cfRule>
    <cfRule type="expression" dxfId="1960" priority="1438">
      <formula>IF(RIGHT(TEXT(AU606,"0.#"),1)=".",TRUE,FALSE)</formula>
    </cfRule>
  </conditionalFormatting>
  <conditionalFormatting sqref="AU607">
    <cfRule type="expression" dxfId="1959" priority="1435">
      <formula>IF(RIGHT(TEXT(AU607,"0.#"),1)=".",FALSE,TRUE)</formula>
    </cfRule>
    <cfRule type="expression" dxfId="1958" priority="1436">
      <formula>IF(RIGHT(TEXT(AU607,"0.#"),1)=".",TRUE,FALSE)</formula>
    </cfRule>
  </conditionalFormatting>
  <conditionalFormatting sqref="AQ606">
    <cfRule type="expression" dxfId="1957" priority="1427">
      <formula>IF(RIGHT(TEXT(AQ606,"0.#"),1)=".",FALSE,TRUE)</formula>
    </cfRule>
    <cfRule type="expression" dxfId="1956" priority="1428">
      <formula>IF(RIGHT(TEXT(AQ606,"0.#"),1)=".",TRUE,FALSE)</formula>
    </cfRule>
  </conditionalFormatting>
  <conditionalFormatting sqref="AQ607">
    <cfRule type="expression" dxfId="1955" priority="1425">
      <formula>IF(RIGHT(TEXT(AQ607,"0.#"),1)=".",FALSE,TRUE)</formula>
    </cfRule>
    <cfRule type="expression" dxfId="1954" priority="1426">
      <formula>IF(RIGHT(TEXT(AQ607,"0.#"),1)=".",TRUE,FALSE)</formula>
    </cfRule>
  </conditionalFormatting>
  <conditionalFormatting sqref="AQ605">
    <cfRule type="expression" dxfId="1953" priority="1423">
      <formula>IF(RIGHT(TEXT(AQ605,"0.#"),1)=".",FALSE,TRUE)</formula>
    </cfRule>
    <cfRule type="expression" dxfId="1952" priority="1424">
      <formula>IF(RIGHT(TEXT(AQ605,"0.#"),1)=".",TRUE,FALSE)</formula>
    </cfRule>
  </conditionalFormatting>
  <conditionalFormatting sqref="AE610">
    <cfRule type="expression" dxfId="1951" priority="1421">
      <formula>IF(RIGHT(TEXT(AE610,"0.#"),1)=".",FALSE,TRUE)</formula>
    </cfRule>
    <cfRule type="expression" dxfId="1950" priority="1422">
      <formula>IF(RIGHT(TEXT(AE610,"0.#"),1)=".",TRUE,FALSE)</formula>
    </cfRule>
  </conditionalFormatting>
  <conditionalFormatting sqref="AE611">
    <cfRule type="expression" dxfId="1949" priority="1419">
      <formula>IF(RIGHT(TEXT(AE611,"0.#"),1)=".",FALSE,TRUE)</formula>
    </cfRule>
    <cfRule type="expression" dxfId="1948" priority="1420">
      <formula>IF(RIGHT(TEXT(AE611,"0.#"),1)=".",TRUE,FALSE)</formula>
    </cfRule>
  </conditionalFormatting>
  <conditionalFormatting sqref="AE612">
    <cfRule type="expression" dxfId="1947" priority="1417">
      <formula>IF(RIGHT(TEXT(AE612,"0.#"),1)=".",FALSE,TRUE)</formula>
    </cfRule>
    <cfRule type="expression" dxfId="1946" priority="1418">
      <formula>IF(RIGHT(TEXT(AE612,"0.#"),1)=".",TRUE,FALSE)</formula>
    </cfRule>
  </conditionalFormatting>
  <conditionalFormatting sqref="AU610">
    <cfRule type="expression" dxfId="1945" priority="1409">
      <formula>IF(RIGHT(TEXT(AU610,"0.#"),1)=".",FALSE,TRUE)</formula>
    </cfRule>
    <cfRule type="expression" dxfId="1944" priority="1410">
      <formula>IF(RIGHT(TEXT(AU610,"0.#"),1)=".",TRUE,FALSE)</formula>
    </cfRule>
  </conditionalFormatting>
  <conditionalFormatting sqref="AU611">
    <cfRule type="expression" dxfId="1943" priority="1407">
      <formula>IF(RIGHT(TEXT(AU611,"0.#"),1)=".",FALSE,TRUE)</formula>
    </cfRule>
    <cfRule type="expression" dxfId="1942" priority="1408">
      <formula>IF(RIGHT(TEXT(AU611,"0.#"),1)=".",TRUE,FALSE)</formula>
    </cfRule>
  </conditionalFormatting>
  <conditionalFormatting sqref="AU612">
    <cfRule type="expression" dxfId="1941" priority="1405">
      <formula>IF(RIGHT(TEXT(AU612,"0.#"),1)=".",FALSE,TRUE)</formula>
    </cfRule>
    <cfRule type="expression" dxfId="1940" priority="1406">
      <formula>IF(RIGHT(TEXT(AU612,"0.#"),1)=".",TRUE,FALSE)</formula>
    </cfRule>
  </conditionalFormatting>
  <conditionalFormatting sqref="AQ611">
    <cfRule type="expression" dxfId="1939" priority="1397">
      <formula>IF(RIGHT(TEXT(AQ611,"0.#"),1)=".",FALSE,TRUE)</formula>
    </cfRule>
    <cfRule type="expression" dxfId="1938" priority="1398">
      <formula>IF(RIGHT(TEXT(AQ611,"0.#"),1)=".",TRUE,FALSE)</formula>
    </cfRule>
  </conditionalFormatting>
  <conditionalFormatting sqref="AQ612">
    <cfRule type="expression" dxfId="1937" priority="1395">
      <formula>IF(RIGHT(TEXT(AQ612,"0.#"),1)=".",FALSE,TRUE)</formula>
    </cfRule>
    <cfRule type="expression" dxfId="1936" priority="1396">
      <formula>IF(RIGHT(TEXT(AQ612,"0.#"),1)=".",TRUE,FALSE)</formula>
    </cfRule>
  </conditionalFormatting>
  <conditionalFormatting sqref="AQ610">
    <cfRule type="expression" dxfId="1935" priority="1393">
      <formula>IF(RIGHT(TEXT(AQ610,"0.#"),1)=".",FALSE,TRUE)</formula>
    </cfRule>
    <cfRule type="expression" dxfId="1934" priority="1394">
      <formula>IF(RIGHT(TEXT(AQ610,"0.#"),1)=".",TRUE,FALSE)</formula>
    </cfRule>
  </conditionalFormatting>
  <conditionalFormatting sqref="AE615">
    <cfRule type="expression" dxfId="1933" priority="1391">
      <formula>IF(RIGHT(TEXT(AE615,"0.#"),1)=".",FALSE,TRUE)</formula>
    </cfRule>
    <cfRule type="expression" dxfId="1932" priority="1392">
      <formula>IF(RIGHT(TEXT(AE615,"0.#"),1)=".",TRUE,FALSE)</formula>
    </cfRule>
  </conditionalFormatting>
  <conditionalFormatting sqref="AE616">
    <cfRule type="expression" dxfId="1931" priority="1389">
      <formula>IF(RIGHT(TEXT(AE616,"0.#"),1)=".",FALSE,TRUE)</formula>
    </cfRule>
    <cfRule type="expression" dxfId="1930" priority="1390">
      <formula>IF(RIGHT(TEXT(AE616,"0.#"),1)=".",TRUE,FALSE)</formula>
    </cfRule>
  </conditionalFormatting>
  <conditionalFormatting sqref="AE617">
    <cfRule type="expression" dxfId="1929" priority="1387">
      <formula>IF(RIGHT(TEXT(AE617,"0.#"),1)=".",FALSE,TRUE)</formula>
    </cfRule>
    <cfRule type="expression" dxfId="1928" priority="1388">
      <formula>IF(RIGHT(TEXT(AE617,"0.#"),1)=".",TRUE,FALSE)</formula>
    </cfRule>
  </conditionalFormatting>
  <conditionalFormatting sqref="AU615">
    <cfRule type="expression" dxfId="1927" priority="1379">
      <formula>IF(RIGHT(TEXT(AU615,"0.#"),1)=".",FALSE,TRUE)</formula>
    </cfRule>
    <cfRule type="expression" dxfId="1926" priority="1380">
      <formula>IF(RIGHT(TEXT(AU615,"0.#"),1)=".",TRUE,FALSE)</formula>
    </cfRule>
  </conditionalFormatting>
  <conditionalFormatting sqref="AU616">
    <cfRule type="expression" dxfId="1925" priority="1377">
      <formula>IF(RIGHT(TEXT(AU616,"0.#"),1)=".",FALSE,TRUE)</formula>
    </cfRule>
    <cfRule type="expression" dxfId="1924" priority="1378">
      <formula>IF(RIGHT(TEXT(AU616,"0.#"),1)=".",TRUE,FALSE)</formula>
    </cfRule>
  </conditionalFormatting>
  <conditionalFormatting sqref="AU617">
    <cfRule type="expression" dxfId="1923" priority="1375">
      <formula>IF(RIGHT(TEXT(AU617,"0.#"),1)=".",FALSE,TRUE)</formula>
    </cfRule>
    <cfRule type="expression" dxfId="1922" priority="1376">
      <formula>IF(RIGHT(TEXT(AU617,"0.#"),1)=".",TRUE,FALSE)</formula>
    </cfRule>
  </conditionalFormatting>
  <conditionalFormatting sqref="AQ616">
    <cfRule type="expression" dxfId="1921" priority="1367">
      <formula>IF(RIGHT(TEXT(AQ616,"0.#"),1)=".",FALSE,TRUE)</formula>
    </cfRule>
    <cfRule type="expression" dxfId="1920" priority="1368">
      <formula>IF(RIGHT(TEXT(AQ616,"0.#"),1)=".",TRUE,FALSE)</formula>
    </cfRule>
  </conditionalFormatting>
  <conditionalFormatting sqref="AQ617">
    <cfRule type="expression" dxfId="1919" priority="1365">
      <formula>IF(RIGHT(TEXT(AQ617,"0.#"),1)=".",FALSE,TRUE)</formula>
    </cfRule>
    <cfRule type="expression" dxfId="1918" priority="1366">
      <formula>IF(RIGHT(TEXT(AQ617,"0.#"),1)=".",TRUE,FALSE)</formula>
    </cfRule>
  </conditionalFormatting>
  <conditionalFormatting sqref="AQ615">
    <cfRule type="expression" dxfId="1917" priority="1363">
      <formula>IF(RIGHT(TEXT(AQ615,"0.#"),1)=".",FALSE,TRUE)</formula>
    </cfRule>
    <cfRule type="expression" dxfId="1916" priority="1364">
      <formula>IF(RIGHT(TEXT(AQ615,"0.#"),1)=".",TRUE,FALSE)</formula>
    </cfRule>
  </conditionalFormatting>
  <conditionalFormatting sqref="AE625">
    <cfRule type="expression" dxfId="1915" priority="1361">
      <formula>IF(RIGHT(TEXT(AE625,"0.#"),1)=".",FALSE,TRUE)</formula>
    </cfRule>
    <cfRule type="expression" dxfId="1914" priority="1362">
      <formula>IF(RIGHT(TEXT(AE625,"0.#"),1)=".",TRUE,FALSE)</formula>
    </cfRule>
  </conditionalFormatting>
  <conditionalFormatting sqref="AE626">
    <cfRule type="expression" dxfId="1913" priority="1359">
      <formula>IF(RIGHT(TEXT(AE626,"0.#"),1)=".",FALSE,TRUE)</formula>
    </cfRule>
    <cfRule type="expression" dxfId="1912" priority="1360">
      <formula>IF(RIGHT(TEXT(AE626,"0.#"),1)=".",TRUE,FALSE)</formula>
    </cfRule>
  </conditionalFormatting>
  <conditionalFormatting sqref="AE627">
    <cfRule type="expression" dxfId="1911" priority="1357">
      <formula>IF(RIGHT(TEXT(AE627,"0.#"),1)=".",FALSE,TRUE)</formula>
    </cfRule>
    <cfRule type="expression" dxfId="1910" priority="1358">
      <formula>IF(RIGHT(TEXT(AE627,"0.#"),1)=".",TRUE,FALSE)</formula>
    </cfRule>
  </conditionalFormatting>
  <conditionalFormatting sqref="AU625">
    <cfRule type="expression" dxfId="1909" priority="1349">
      <formula>IF(RIGHT(TEXT(AU625,"0.#"),1)=".",FALSE,TRUE)</formula>
    </cfRule>
    <cfRule type="expression" dxfId="1908" priority="1350">
      <formula>IF(RIGHT(TEXT(AU625,"0.#"),1)=".",TRUE,FALSE)</formula>
    </cfRule>
  </conditionalFormatting>
  <conditionalFormatting sqref="AU626">
    <cfRule type="expression" dxfId="1907" priority="1347">
      <formula>IF(RIGHT(TEXT(AU626,"0.#"),1)=".",FALSE,TRUE)</formula>
    </cfRule>
    <cfRule type="expression" dxfId="1906" priority="1348">
      <formula>IF(RIGHT(TEXT(AU626,"0.#"),1)=".",TRUE,FALSE)</formula>
    </cfRule>
  </conditionalFormatting>
  <conditionalFormatting sqref="AU627">
    <cfRule type="expression" dxfId="1905" priority="1345">
      <formula>IF(RIGHT(TEXT(AU627,"0.#"),1)=".",FALSE,TRUE)</formula>
    </cfRule>
    <cfRule type="expression" dxfId="1904" priority="1346">
      <formula>IF(RIGHT(TEXT(AU627,"0.#"),1)=".",TRUE,FALSE)</formula>
    </cfRule>
  </conditionalFormatting>
  <conditionalFormatting sqref="AQ626">
    <cfRule type="expression" dxfId="1903" priority="1337">
      <formula>IF(RIGHT(TEXT(AQ626,"0.#"),1)=".",FALSE,TRUE)</formula>
    </cfRule>
    <cfRule type="expression" dxfId="1902" priority="1338">
      <formula>IF(RIGHT(TEXT(AQ626,"0.#"),1)=".",TRUE,FALSE)</formula>
    </cfRule>
  </conditionalFormatting>
  <conditionalFormatting sqref="AQ627">
    <cfRule type="expression" dxfId="1901" priority="1335">
      <formula>IF(RIGHT(TEXT(AQ627,"0.#"),1)=".",FALSE,TRUE)</formula>
    </cfRule>
    <cfRule type="expression" dxfId="1900" priority="1336">
      <formula>IF(RIGHT(TEXT(AQ627,"0.#"),1)=".",TRUE,FALSE)</formula>
    </cfRule>
  </conditionalFormatting>
  <conditionalFormatting sqref="AQ625">
    <cfRule type="expression" dxfId="1899" priority="1333">
      <formula>IF(RIGHT(TEXT(AQ625,"0.#"),1)=".",FALSE,TRUE)</formula>
    </cfRule>
    <cfRule type="expression" dxfId="1898" priority="1334">
      <formula>IF(RIGHT(TEXT(AQ625,"0.#"),1)=".",TRUE,FALSE)</formula>
    </cfRule>
  </conditionalFormatting>
  <conditionalFormatting sqref="AE630">
    <cfRule type="expression" dxfId="1897" priority="1331">
      <formula>IF(RIGHT(TEXT(AE630,"0.#"),1)=".",FALSE,TRUE)</formula>
    </cfRule>
    <cfRule type="expression" dxfId="1896" priority="1332">
      <formula>IF(RIGHT(TEXT(AE630,"0.#"),1)=".",TRUE,FALSE)</formula>
    </cfRule>
  </conditionalFormatting>
  <conditionalFormatting sqref="AE631">
    <cfRule type="expression" dxfId="1895" priority="1329">
      <formula>IF(RIGHT(TEXT(AE631,"0.#"),1)=".",FALSE,TRUE)</formula>
    </cfRule>
    <cfRule type="expression" dxfId="1894" priority="1330">
      <formula>IF(RIGHT(TEXT(AE631,"0.#"),1)=".",TRUE,FALSE)</formula>
    </cfRule>
  </conditionalFormatting>
  <conditionalFormatting sqref="AE632">
    <cfRule type="expression" dxfId="1893" priority="1327">
      <formula>IF(RIGHT(TEXT(AE632,"0.#"),1)=".",FALSE,TRUE)</formula>
    </cfRule>
    <cfRule type="expression" dxfId="1892" priority="1328">
      <formula>IF(RIGHT(TEXT(AE632,"0.#"),1)=".",TRUE,FALSE)</formula>
    </cfRule>
  </conditionalFormatting>
  <conditionalFormatting sqref="AU630">
    <cfRule type="expression" dxfId="1891" priority="1319">
      <formula>IF(RIGHT(TEXT(AU630,"0.#"),1)=".",FALSE,TRUE)</formula>
    </cfRule>
    <cfRule type="expression" dxfId="1890" priority="1320">
      <formula>IF(RIGHT(TEXT(AU630,"0.#"),1)=".",TRUE,FALSE)</formula>
    </cfRule>
  </conditionalFormatting>
  <conditionalFormatting sqref="AU631">
    <cfRule type="expression" dxfId="1889" priority="1317">
      <formula>IF(RIGHT(TEXT(AU631,"0.#"),1)=".",FALSE,TRUE)</formula>
    </cfRule>
    <cfRule type="expression" dxfId="1888" priority="1318">
      <formula>IF(RIGHT(TEXT(AU631,"0.#"),1)=".",TRUE,FALSE)</formula>
    </cfRule>
  </conditionalFormatting>
  <conditionalFormatting sqref="AU632">
    <cfRule type="expression" dxfId="1887" priority="1315">
      <formula>IF(RIGHT(TEXT(AU632,"0.#"),1)=".",FALSE,TRUE)</formula>
    </cfRule>
    <cfRule type="expression" dxfId="1886" priority="1316">
      <formula>IF(RIGHT(TEXT(AU632,"0.#"),1)=".",TRUE,FALSE)</formula>
    </cfRule>
  </conditionalFormatting>
  <conditionalFormatting sqref="AQ631">
    <cfRule type="expression" dxfId="1885" priority="1307">
      <formula>IF(RIGHT(TEXT(AQ631,"0.#"),1)=".",FALSE,TRUE)</formula>
    </cfRule>
    <cfRule type="expression" dxfId="1884" priority="1308">
      <formula>IF(RIGHT(TEXT(AQ631,"0.#"),1)=".",TRUE,FALSE)</formula>
    </cfRule>
  </conditionalFormatting>
  <conditionalFormatting sqref="AQ632">
    <cfRule type="expression" dxfId="1883" priority="1305">
      <formula>IF(RIGHT(TEXT(AQ632,"0.#"),1)=".",FALSE,TRUE)</formula>
    </cfRule>
    <cfRule type="expression" dxfId="1882" priority="1306">
      <formula>IF(RIGHT(TEXT(AQ632,"0.#"),1)=".",TRUE,FALSE)</formula>
    </cfRule>
  </conditionalFormatting>
  <conditionalFormatting sqref="AQ630">
    <cfRule type="expression" dxfId="1881" priority="1303">
      <formula>IF(RIGHT(TEXT(AQ630,"0.#"),1)=".",FALSE,TRUE)</formula>
    </cfRule>
    <cfRule type="expression" dxfId="1880" priority="1304">
      <formula>IF(RIGHT(TEXT(AQ630,"0.#"),1)=".",TRUE,FALSE)</formula>
    </cfRule>
  </conditionalFormatting>
  <conditionalFormatting sqref="AE635">
    <cfRule type="expression" dxfId="1879" priority="1301">
      <formula>IF(RIGHT(TEXT(AE635,"0.#"),1)=".",FALSE,TRUE)</formula>
    </cfRule>
    <cfRule type="expression" dxfId="1878" priority="1302">
      <formula>IF(RIGHT(TEXT(AE635,"0.#"),1)=".",TRUE,FALSE)</formula>
    </cfRule>
  </conditionalFormatting>
  <conditionalFormatting sqref="AE636">
    <cfRule type="expression" dxfId="1877" priority="1299">
      <formula>IF(RIGHT(TEXT(AE636,"0.#"),1)=".",FALSE,TRUE)</formula>
    </cfRule>
    <cfRule type="expression" dxfId="1876" priority="1300">
      <formula>IF(RIGHT(TEXT(AE636,"0.#"),1)=".",TRUE,FALSE)</formula>
    </cfRule>
  </conditionalFormatting>
  <conditionalFormatting sqref="AE637">
    <cfRule type="expression" dxfId="1875" priority="1297">
      <formula>IF(RIGHT(TEXT(AE637,"0.#"),1)=".",FALSE,TRUE)</formula>
    </cfRule>
    <cfRule type="expression" dxfId="1874" priority="1298">
      <formula>IF(RIGHT(TEXT(AE637,"0.#"),1)=".",TRUE,FALSE)</formula>
    </cfRule>
  </conditionalFormatting>
  <conditionalFormatting sqref="AU635">
    <cfRule type="expression" dxfId="1873" priority="1289">
      <formula>IF(RIGHT(TEXT(AU635,"0.#"),1)=".",FALSE,TRUE)</formula>
    </cfRule>
    <cfRule type="expression" dxfId="1872" priority="1290">
      <formula>IF(RIGHT(TEXT(AU635,"0.#"),1)=".",TRUE,FALSE)</formula>
    </cfRule>
  </conditionalFormatting>
  <conditionalFormatting sqref="AU636">
    <cfRule type="expression" dxfId="1871" priority="1287">
      <formula>IF(RIGHT(TEXT(AU636,"0.#"),1)=".",FALSE,TRUE)</formula>
    </cfRule>
    <cfRule type="expression" dxfId="1870" priority="1288">
      <formula>IF(RIGHT(TEXT(AU636,"0.#"),1)=".",TRUE,FALSE)</formula>
    </cfRule>
  </conditionalFormatting>
  <conditionalFormatting sqref="AU637">
    <cfRule type="expression" dxfId="1869" priority="1285">
      <formula>IF(RIGHT(TEXT(AU637,"0.#"),1)=".",FALSE,TRUE)</formula>
    </cfRule>
    <cfRule type="expression" dxfId="1868" priority="1286">
      <formula>IF(RIGHT(TEXT(AU637,"0.#"),1)=".",TRUE,FALSE)</formula>
    </cfRule>
  </conditionalFormatting>
  <conditionalFormatting sqref="AQ636">
    <cfRule type="expression" dxfId="1867" priority="1277">
      <formula>IF(RIGHT(TEXT(AQ636,"0.#"),1)=".",FALSE,TRUE)</formula>
    </cfRule>
    <cfRule type="expression" dxfId="1866" priority="1278">
      <formula>IF(RIGHT(TEXT(AQ636,"0.#"),1)=".",TRUE,FALSE)</formula>
    </cfRule>
  </conditionalFormatting>
  <conditionalFormatting sqref="AQ637">
    <cfRule type="expression" dxfId="1865" priority="1275">
      <formula>IF(RIGHT(TEXT(AQ637,"0.#"),1)=".",FALSE,TRUE)</formula>
    </cfRule>
    <cfRule type="expression" dxfId="1864" priority="1276">
      <formula>IF(RIGHT(TEXT(AQ637,"0.#"),1)=".",TRUE,FALSE)</formula>
    </cfRule>
  </conditionalFormatting>
  <conditionalFormatting sqref="AQ635">
    <cfRule type="expression" dxfId="1863" priority="1273">
      <formula>IF(RIGHT(TEXT(AQ635,"0.#"),1)=".",FALSE,TRUE)</formula>
    </cfRule>
    <cfRule type="expression" dxfId="1862" priority="1274">
      <formula>IF(RIGHT(TEXT(AQ635,"0.#"),1)=".",TRUE,FALSE)</formula>
    </cfRule>
  </conditionalFormatting>
  <conditionalFormatting sqref="AE640">
    <cfRule type="expression" dxfId="1861" priority="1271">
      <formula>IF(RIGHT(TEXT(AE640,"0.#"),1)=".",FALSE,TRUE)</formula>
    </cfRule>
    <cfRule type="expression" dxfId="1860" priority="1272">
      <formula>IF(RIGHT(TEXT(AE640,"0.#"),1)=".",TRUE,FALSE)</formula>
    </cfRule>
  </conditionalFormatting>
  <conditionalFormatting sqref="AM642">
    <cfRule type="expression" dxfId="1859" priority="1261">
      <formula>IF(RIGHT(TEXT(AM642,"0.#"),1)=".",FALSE,TRUE)</formula>
    </cfRule>
    <cfRule type="expression" dxfId="1858" priority="1262">
      <formula>IF(RIGHT(TEXT(AM642,"0.#"),1)=".",TRUE,FALSE)</formula>
    </cfRule>
  </conditionalFormatting>
  <conditionalFormatting sqref="AE641">
    <cfRule type="expression" dxfId="1857" priority="1269">
      <formula>IF(RIGHT(TEXT(AE641,"0.#"),1)=".",FALSE,TRUE)</formula>
    </cfRule>
    <cfRule type="expression" dxfId="1856" priority="1270">
      <formula>IF(RIGHT(TEXT(AE641,"0.#"),1)=".",TRUE,FALSE)</formula>
    </cfRule>
  </conditionalFormatting>
  <conditionalFormatting sqref="AE642">
    <cfRule type="expression" dxfId="1855" priority="1267">
      <formula>IF(RIGHT(TEXT(AE642,"0.#"),1)=".",FALSE,TRUE)</formula>
    </cfRule>
    <cfRule type="expression" dxfId="1854" priority="1268">
      <formula>IF(RIGHT(TEXT(AE642,"0.#"),1)=".",TRUE,FALSE)</formula>
    </cfRule>
  </conditionalFormatting>
  <conditionalFormatting sqref="AM640">
    <cfRule type="expression" dxfId="1853" priority="1265">
      <formula>IF(RIGHT(TEXT(AM640,"0.#"),1)=".",FALSE,TRUE)</formula>
    </cfRule>
    <cfRule type="expression" dxfId="1852" priority="1266">
      <formula>IF(RIGHT(TEXT(AM640,"0.#"),1)=".",TRUE,FALSE)</formula>
    </cfRule>
  </conditionalFormatting>
  <conditionalFormatting sqref="AM641">
    <cfRule type="expression" dxfId="1851" priority="1263">
      <formula>IF(RIGHT(TEXT(AM641,"0.#"),1)=".",FALSE,TRUE)</formula>
    </cfRule>
    <cfRule type="expression" dxfId="1850" priority="1264">
      <formula>IF(RIGHT(TEXT(AM641,"0.#"),1)=".",TRUE,FALSE)</formula>
    </cfRule>
  </conditionalFormatting>
  <conditionalFormatting sqref="AU640">
    <cfRule type="expression" dxfId="1849" priority="1259">
      <formula>IF(RIGHT(TEXT(AU640,"0.#"),1)=".",FALSE,TRUE)</formula>
    </cfRule>
    <cfRule type="expression" dxfId="1848" priority="1260">
      <formula>IF(RIGHT(TEXT(AU640,"0.#"),1)=".",TRUE,FALSE)</formula>
    </cfRule>
  </conditionalFormatting>
  <conditionalFormatting sqref="AU641">
    <cfRule type="expression" dxfId="1847" priority="1257">
      <formula>IF(RIGHT(TEXT(AU641,"0.#"),1)=".",FALSE,TRUE)</formula>
    </cfRule>
    <cfRule type="expression" dxfId="1846" priority="1258">
      <formula>IF(RIGHT(TEXT(AU641,"0.#"),1)=".",TRUE,FALSE)</formula>
    </cfRule>
  </conditionalFormatting>
  <conditionalFormatting sqref="AU642">
    <cfRule type="expression" dxfId="1845" priority="1255">
      <formula>IF(RIGHT(TEXT(AU642,"0.#"),1)=".",FALSE,TRUE)</formula>
    </cfRule>
    <cfRule type="expression" dxfId="1844" priority="1256">
      <formula>IF(RIGHT(TEXT(AU642,"0.#"),1)=".",TRUE,FALSE)</formula>
    </cfRule>
  </conditionalFormatting>
  <conditionalFormatting sqref="AI642">
    <cfRule type="expression" dxfId="1843" priority="1249">
      <formula>IF(RIGHT(TEXT(AI642,"0.#"),1)=".",FALSE,TRUE)</formula>
    </cfRule>
    <cfRule type="expression" dxfId="1842" priority="1250">
      <formula>IF(RIGHT(TEXT(AI642,"0.#"),1)=".",TRUE,FALSE)</formula>
    </cfRule>
  </conditionalFormatting>
  <conditionalFormatting sqref="AI640">
    <cfRule type="expression" dxfId="1841" priority="1253">
      <formula>IF(RIGHT(TEXT(AI640,"0.#"),1)=".",FALSE,TRUE)</formula>
    </cfRule>
    <cfRule type="expression" dxfId="1840" priority="1254">
      <formula>IF(RIGHT(TEXT(AI640,"0.#"),1)=".",TRUE,FALSE)</formula>
    </cfRule>
  </conditionalFormatting>
  <conditionalFormatting sqref="AI641">
    <cfRule type="expression" dxfId="1839" priority="1251">
      <formula>IF(RIGHT(TEXT(AI641,"0.#"),1)=".",FALSE,TRUE)</formula>
    </cfRule>
    <cfRule type="expression" dxfId="1838" priority="1252">
      <formula>IF(RIGHT(TEXT(AI641,"0.#"),1)=".",TRUE,FALSE)</formula>
    </cfRule>
  </conditionalFormatting>
  <conditionalFormatting sqref="AQ641">
    <cfRule type="expression" dxfId="1837" priority="1247">
      <formula>IF(RIGHT(TEXT(AQ641,"0.#"),1)=".",FALSE,TRUE)</formula>
    </cfRule>
    <cfRule type="expression" dxfId="1836" priority="1248">
      <formula>IF(RIGHT(TEXT(AQ641,"0.#"),1)=".",TRUE,FALSE)</formula>
    </cfRule>
  </conditionalFormatting>
  <conditionalFormatting sqref="AQ642">
    <cfRule type="expression" dxfId="1835" priority="1245">
      <formula>IF(RIGHT(TEXT(AQ642,"0.#"),1)=".",FALSE,TRUE)</formula>
    </cfRule>
    <cfRule type="expression" dxfId="1834" priority="1246">
      <formula>IF(RIGHT(TEXT(AQ642,"0.#"),1)=".",TRUE,FALSE)</formula>
    </cfRule>
  </conditionalFormatting>
  <conditionalFormatting sqref="AQ640">
    <cfRule type="expression" dxfId="1833" priority="1243">
      <formula>IF(RIGHT(TEXT(AQ640,"0.#"),1)=".",FALSE,TRUE)</formula>
    </cfRule>
    <cfRule type="expression" dxfId="1832" priority="1244">
      <formula>IF(RIGHT(TEXT(AQ640,"0.#"),1)=".",TRUE,FALSE)</formula>
    </cfRule>
  </conditionalFormatting>
  <conditionalFormatting sqref="AE649">
    <cfRule type="expression" dxfId="1831" priority="1241">
      <formula>IF(RIGHT(TEXT(AE649,"0.#"),1)=".",FALSE,TRUE)</formula>
    </cfRule>
    <cfRule type="expression" dxfId="1830" priority="1242">
      <formula>IF(RIGHT(TEXT(AE649,"0.#"),1)=".",TRUE,FALSE)</formula>
    </cfRule>
  </conditionalFormatting>
  <conditionalFormatting sqref="AE650">
    <cfRule type="expression" dxfId="1829" priority="1239">
      <formula>IF(RIGHT(TEXT(AE650,"0.#"),1)=".",FALSE,TRUE)</formula>
    </cfRule>
    <cfRule type="expression" dxfId="1828" priority="1240">
      <formula>IF(RIGHT(TEXT(AE650,"0.#"),1)=".",TRUE,FALSE)</formula>
    </cfRule>
  </conditionalFormatting>
  <conditionalFormatting sqref="AE651">
    <cfRule type="expression" dxfId="1827" priority="1237">
      <formula>IF(RIGHT(TEXT(AE651,"0.#"),1)=".",FALSE,TRUE)</formula>
    </cfRule>
    <cfRule type="expression" dxfId="1826" priority="1238">
      <formula>IF(RIGHT(TEXT(AE651,"0.#"),1)=".",TRUE,FALSE)</formula>
    </cfRule>
  </conditionalFormatting>
  <conditionalFormatting sqref="AU649">
    <cfRule type="expression" dxfId="1825" priority="1229">
      <formula>IF(RIGHT(TEXT(AU649,"0.#"),1)=".",FALSE,TRUE)</formula>
    </cfRule>
    <cfRule type="expression" dxfId="1824" priority="1230">
      <formula>IF(RIGHT(TEXT(AU649,"0.#"),1)=".",TRUE,FALSE)</formula>
    </cfRule>
  </conditionalFormatting>
  <conditionalFormatting sqref="AU650">
    <cfRule type="expression" dxfId="1823" priority="1227">
      <formula>IF(RIGHT(TEXT(AU650,"0.#"),1)=".",FALSE,TRUE)</formula>
    </cfRule>
    <cfRule type="expression" dxfId="1822" priority="1228">
      <formula>IF(RIGHT(TEXT(AU650,"0.#"),1)=".",TRUE,FALSE)</formula>
    </cfRule>
  </conditionalFormatting>
  <conditionalFormatting sqref="AU651">
    <cfRule type="expression" dxfId="1821" priority="1225">
      <formula>IF(RIGHT(TEXT(AU651,"0.#"),1)=".",FALSE,TRUE)</formula>
    </cfRule>
    <cfRule type="expression" dxfId="1820" priority="1226">
      <formula>IF(RIGHT(TEXT(AU651,"0.#"),1)=".",TRUE,FALSE)</formula>
    </cfRule>
  </conditionalFormatting>
  <conditionalFormatting sqref="AQ650">
    <cfRule type="expression" dxfId="1819" priority="1217">
      <formula>IF(RIGHT(TEXT(AQ650,"0.#"),1)=".",FALSE,TRUE)</formula>
    </cfRule>
    <cfRule type="expression" dxfId="1818" priority="1218">
      <formula>IF(RIGHT(TEXT(AQ650,"0.#"),1)=".",TRUE,FALSE)</formula>
    </cfRule>
  </conditionalFormatting>
  <conditionalFormatting sqref="AQ651">
    <cfRule type="expression" dxfId="1817" priority="1215">
      <formula>IF(RIGHT(TEXT(AQ651,"0.#"),1)=".",FALSE,TRUE)</formula>
    </cfRule>
    <cfRule type="expression" dxfId="1816" priority="1216">
      <formula>IF(RIGHT(TEXT(AQ651,"0.#"),1)=".",TRUE,FALSE)</formula>
    </cfRule>
  </conditionalFormatting>
  <conditionalFormatting sqref="AQ649">
    <cfRule type="expression" dxfId="1815" priority="1213">
      <formula>IF(RIGHT(TEXT(AQ649,"0.#"),1)=".",FALSE,TRUE)</formula>
    </cfRule>
    <cfRule type="expression" dxfId="1814" priority="1214">
      <formula>IF(RIGHT(TEXT(AQ649,"0.#"),1)=".",TRUE,FALSE)</formula>
    </cfRule>
  </conditionalFormatting>
  <conditionalFormatting sqref="AE674">
    <cfRule type="expression" dxfId="1813" priority="1211">
      <formula>IF(RIGHT(TEXT(AE674,"0.#"),1)=".",FALSE,TRUE)</formula>
    </cfRule>
    <cfRule type="expression" dxfId="1812" priority="1212">
      <formula>IF(RIGHT(TEXT(AE674,"0.#"),1)=".",TRUE,FALSE)</formula>
    </cfRule>
  </conditionalFormatting>
  <conditionalFormatting sqref="AE675">
    <cfRule type="expression" dxfId="1811" priority="1209">
      <formula>IF(RIGHT(TEXT(AE675,"0.#"),1)=".",FALSE,TRUE)</formula>
    </cfRule>
    <cfRule type="expression" dxfId="1810" priority="1210">
      <formula>IF(RIGHT(TEXT(AE675,"0.#"),1)=".",TRUE,FALSE)</formula>
    </cfRule>
  </conditionalFormatting>
  <conditionalFormatting sqref="AE676">
    <cfRule type="expression" dxfId="1809" priority="1207">
      <formula>IF(RIGHT(TEXT(AE676,"0.#"),1)=".",FALSE,TRUE)</formula>
    </cfRule>
    <cfRule type="expression" dxfId="1808" priority="1208">
      <formula>IF(RIGHT(TEXT(AE676,"0.#"),1)=".",TRUE,FALSE)</formula>
    </cfRule>
  </conditionalFormatting>
  <conditionalFormatting sqref="AU674">
    <cfRule type="expression" dxfId="1807" priority="1199">
      <formula>IF(RIGHT(TEXT(AU674,"0.#"),1)=".",FALSE,TRUE)</formula>
    </cfRule>
    <cfRule type="expression" dxfId="1806" priority="1200">
      <formula>IF(RIGHT(TEXT(AU674,"0.#"),1)=".",TRUE,FALSE)</formula>
    </cfRule>
  </conditionalFormatting>
  <conditionalFormatting sqref="AU675">
    <cfRule type="expression" dxfId="1805" priority="1197">
      <formula>IF(RIGHT(TEXT(AU675,"0.#"),1)=".",FALSE,TRUE)</formula>
    </cfRule>
    <cfRule type="expression" dxfId="1804" priority="1198">
      <formula>IF(RIGHT(TEXT(AU675,"0.#"),1)=".",TRUE,FALSE)</formula>
    </cfRule>
  </conditionalFormatting>
  <conditionalFormatting sqref="AU676">
    <cfRule type="expression" dxfId="1803" priority="1195">
      <formula>IF(RIGHT(TEXT(AU676,"0.#"),1)=".",FALSE,TRUE)</formula>
    </cfRule>
    <cfRule type="expression" dxfId="1802" priority="1196">
      <formula>IF(RIGHT(TEXT(AU676,"0.#"),1)=".",TRUE,FALSE)</formula>
    </cfRule>
  </conditionalFormatting>
  <conditionalFormatting sqref="AQ675">
    <cfRule type="expression" dxfId="1801" priority="1187">
      <formula>IF(RIGHT(TEXT(AQ675,"0.#"),1)=".",FALSE,TRUE)</formula>
    </cfRule>
    <cfRule type="expression" dxfId="1800" priority="1188">
      <formula>IF(RIGHT(TEXT(AQ675,"0.#"),1)=".",TRUE,FALSE)</formula>
    </cfRule>
  </conditionalFormatting>
  <conditionalFormatting sqref="AQ676">
    <cfRule type="expression" dxfId="1799" priority="1185">
      <formula>IF(RIGHT(TEXT(AQ676,"0.#"),1)=".",FALSE,TRUE)</formula>
    </cfRule>
    <cfRule type="expression" dxfId="1798" priority="1186">
      <formula>IF(RIGHT(TEXT(AQ676,"0.#"),1)=".",TRUE,FALSE)</formula>
    </cfRule>
  </conditionalFormatting>
  <conditionalFormatting sqref="AQ674">
    <cfRule type="expression" dxfId="1797" priority="1183">
      <formula>IF(RIGHT(TEXT(AQ674,"0.#"),1)=".",FALSE,TRUE)</formula>
    </cfRule>
    <cfRule type="expression" dxfId="1796" priority="1184">
      <formula>IF(RIGHT(TEXT(AQ674,"0.#"),1)=".",TRUE,FALSE)</formula>
    </cfRule>
  </conditionalFormatting>
  <conditionalFormatting sqref="AE654">
    <cfRule type="expression" dxfId="1795" priority="1181">
      <formula>IF(RIGHT(TEXT(AE654,"0.#"),1)=".",FALSE,TRUE)</formula>
    </cfRule>
    <cfRule type="expression" dxfId="1794" priority="1182">
      <formula>IF(RIGHT(TEXT(AE654,"0.#"),1)=".",TRUE,FALSE)</formula>
    </cfRule>
  </conditionalFormatting>
  <conditionalFormatting sqref="AE655">
    <cfRule type="expression" dxfId="1793" priority="1179">
      <formula>IF(RIGHT(TEXT(AE655,"0.#"),1)=".",FALSE,TRUE)</formula>
    </cfRule>
    <cfRule type="expression" dxfId="1792" priority="1180">
      <formula>IF(RIGHT(TEXT(AE655,"0.#"),1)=".",TRUE,FALSE)</formula>
    </cfRule>
  </conditionalFormatting>
  <conditionalFormatting sqref="AE656">
    <cfRule type="expression" dxfId="1791" priority="1177">
      <formula>IF(RIGHT(TEXT(AE656,"0.#"),1)=".",FALSE,TRUE)</formula>
    </cfRule>
    <cfRule type="expression" dxfId="1790" priority="1178">
      <formula>IF(RIGHT(TEXT(AE656,"0.#"),1)=".",TRUE,FALSE)</formula>
    </cfRule>
  </conditionalFormatting>
  <conditionalFormatting sqref="AU654">
    <cfRule type="expression" dxfId="1789" priority="1169">
      <formula>IF(RIGHT(TEXT(AU654,"0.#"),1)=".",FALSE,TRUE)</formula>
    </cfRule>
    <cfRule type="expression" dxfId="1788" priority="1170">
      <formula>IF(RIGHT(TEXT(AU654,"0.#"),1)=".",TRUE,FALSE)</formula>
    </cfRule>
  </conditionalFormatting>
  <conditionalFormatting sqref="AU655">
    <cfRule type="expression" dxfId="1787" priority="1167">
      <formula>IF(RIGHT(TEXT(AU655,"0.#"),1)=".",FALSE,TRUE)</formula>
    </cfRule>
    <cfRule type="expression" dxfId="1786" priority="1168">
      <formula>IF(RIGHT(TEXT(AU655,"0.#"),1)=".",TRUE,FALSE)</formula>
    </cfRule>
  </conditionalFormatting>
  <conditionalFormatting sqref="AQ656">
    <cfRule type="expression" dxfId="1785" priority="1155">
      <formula>IF(RIGHT(TEXT(AQ656,"0.#"),1)=".",FALSE,TRUE)</formula>
    </cfRule>
    <cfRule type="expression" dxfId="1784" priority="1156">
      <formula>IF(RIGHT(TEXT(AQ656,"0.#"),1)=".",TRUE,FALSE)</formula>
    </cfRule>
  </conditionalFormatting>
  <conditionalFormatting sqref="AQ654">
    <cfRule type="expression" dxfId="1783" priority="1153">
      <formula>IF(RIGHT(TEXT(AQ654,"0.#"),1)=".",FALSE,TRUE)</formula>
    </cfRule>
    <cfRule type="expression" dxfId="1782" priority="1154">
      <formula>IF(RIGHT(TEXT(AQ654,"0.#"),1)=".",TRUE,FALSE)</formula>
    </cfRule>
  </conditionalFormatting>
  <conditionalFormatting sqref="AE659">
    <cfRule type="expression" dxfId="1781" priority="1151">
      <formula>IF(RIGHT(TEXT(AE659,"0.#"),1)=".",FALSE,TRUE)</formula>
    </cfRule>
    <cfRule type="expression" dxfId="1780" priority="1152">
      <formula>IF(RIGHT(TEXT(AE659,"0.#"),1)=".",TRUE,FALSE)</formula>
    </cfRule>
  </conditionalFormatting>
  <conditionalFormatting sqref="AE660">
    <cfRule type="expression" dxfId="1779" priority="1149">
      <formula>IF(RIGHT(TEXT(AE660,"0.#"),1)=".",FALSE,TRUE)</formula>
    </cfRule>
    <cfRule type="expression" dxfId="1778" priority="1150">
      <formula>IF(RIGHT(TEXT(AE660,"0.#"),1)=".",TRUE,FALSE)</formula>
    </cfRule>
  </conditionalFormatting>
  <conditionalFormatting sqref="AE661">
    <cfRule type="expression" dxfId="1777" priority="1147">
      <formula>IF(RIGHT(TEXT(AE661,"0.#"),1)=".",FALSE,TRUE)</formula>
    </cfRule>
    <cfRule type="expression" dxfId="1776" priority="1148">
      <formula>IF(RIGHT(TEXT(AE661,"0.#"),1)=".",TRUE,FALSE)</formula>
    </cfRule>
  </conditionalFormatting>
  <conditionalFormatting sqref="AU659">
    <cfRule type="expression" dxfId="1775" priority="1139">
      <formula>IF(RIGHT(TEXT(AU659,"0.#"),1)=".",FALSE,TRUE)</formula>
    </cfRule>
    <cfRule type="expression" dxfId="1774" priority="1140">
      <formula>IF(RIGHT(TEXT(AU659,"0.#"),1)=".",TRUE,FALSE)</formula>
    </cfRule>
  </conditionalFormatting>
  <conditionalFormatting sqref="AU660">
    <cfRule type="expression" dxfId="1773" priority="1137">
      <formula>IF(RIGHT(TEXT(AU660,"0.#"),1)=".",FALSE,TRUE)</formula>
    </cfRule>
    <cfRule type="expression" dxfId="1772" priority="1138">
      <formula>IF(RIGHT(TEXT(AU660,"0.#"),1)=".",TRUE,FALSE)</formula>
    </cfRule>
  </conditionalFormatting>
  <conditionalFormatting sqref="AU661">
    <cfRule type="expression" dxfId="1771" priority="1135">
      <formula>IF(RIGHT(TEXT(AU661,"0.#"),1)=".",FALSE,TRUE)</formula>
    </cfRule>
    <cfRule type="expression" dxfId="1770" priority="1136">
      <formula>IF(RIGHT(TEXT(AU661,"0.#"),1)=".",TRUE,FALSE)</formula>
    </cfRule>
  </conditionalFormatting>
  <conditionalFormatting sqref="AQ660">
    <cfRule type="expression" dxfId="1769" priority="1127">
      <formula>IF(RIGHT(TEXT(AQ660,"0.#"),1)=".",FALSE,TRUE)</formula>
    </cfRule>
    <cfRule type="expression" dxfId="1768" priority="1128">
      <formula>IF(RIGHT(TEXT(AQ660,"0.#"),1)=".",TRUE,FALSE)</formula>
    </cfRule>
  </conditionalFormatting>
  <conditionalFormatting sqref="AQ661">
    <cfRule type="expression" dxfId="1767" priority="1125">
      <formula>IF(RIGHT(TEXT(AQ661,"0.#"),1)=".",FALSE,TRUE)</formula>
    </cfRule>
    <cfRule type="expression" dxfId="1766" priority="1126">
      <formula>IF(RIGHT(TEXT(AQ661,"0.#"),1)=".",TRUE,FALSE)</formula>
    </cfRule>
  </conditionalFormatting>
  <conditionalFormatting sqref="AQ659">
    <cfRule type="expression" dxfId="1765" priority="1123">
      <formula>IF(RIGHT(TEXT(AQ659,"0.#"),1)=".",FALSE,TRUE)</formula>
    </cfRule>
    <cfRule type="expression" dxfId="1764" priority="1124">
      <formula>IF(RIGHT(TEXT(AQ659,"0.#"),1)=".",TRUE,FALSE)</formula>
    </cfRule>
  </conditionalFormatting>
  <conditionalFormatting sqref="AE664">
    <cfRule type="expression" dxfId="1763" priority="1121">
      <formula>IF(RIGHT(TEXT(AE664,"0.#"),1)=".",FALSE,TRUE)</formula>
    </cfRule>
    <cfRule type="expression" dxfId="1762" priority="1122">
      <formula>IF(RIGHT(TEXT(AE664,"0.#"),1)=".",TRUE,FALSE)</formula>
    </cfRule>
  </conditionalFormatting>
  <conditionalFormatting sqref="AE665">
    <cfRule type="expression" dxfId="1761" priority="1119">
      <formula>IF(RIGHT(TEXT(AE665,"0.#"),1)=".",FALSE,TRUE)</formula>
    </cfRule>
    <cfRule type="expression" dxfId="1760" priority="1120">
      <formula>IF(RIGHT(TEXT(AE665,"0.#"),1)=".",TRUE,FALSE)</formula>
    </cfRule>
  </conditionalFormatting>
  <conditionalFormatting sqref="AE666">
    <cfRule type="expression" dxfId="1759" priority="1117">
      <formula>IF(RIGHT(TEXT(AE666,"0.#"),1)=".",FALSE,TRUE)</formula>
    </cfRule>
    <cfRule type="expression" dxfId="1758" priority="1118">
      <formula>IF(RIGHT(TEXT(AE666,"0.#"),1)=".",TRUE,FALSE)</formula>
    </cfRule>
  </conditionalFormatting>
  <conditionalFormatting sqref="AU664">
    <cfRule type="expression" dxfId="1757" priority="1109">
      <formula>IF(RIGHT(TEXT(AU664,"0.#"),1)=".",FALSE,TRUE)</formula>
    </cfRule>
    <cfRule type="expression" dxfId="1756" priority="1110">
      <formula>IF(RIGHT(TEXT(AU664,"0.#"),1)=".",TRUE,FALSE)</formula>
    </cfRule>
  </conditionalFormatting>
  <conditionalFormatting sqref="AU665">
    <cfRule type="expression" dxfId="1755" priority="1107">
      <formula>IF(RIGHT(TEXT(AU665,"0.#"),1)=".",FALSE,TRUE)</formula>
    </cfRule>
    <cfRule type="expression" dxfId="1754" priority="1108">
      <formula>IF(RIGHT(TEXT(AU665,"0.#"),1)=".",TRUE,FALSE)</formula>
    </cfRule>
  </conditionalFormatting>
  <conditionalFormatting sqref="AU666">
    <cfRule type="expression" dxfId="1753" priority="1105">
      <formula>IF(RIGHT(TEXT(AU666,"0.#"),1)=".",FALSE,TRUE)</formula>
    </cfRule>
    <cfRule type="expression" dxfId="1752" priority="1106">
      <formula>IF(RIGHT(TEXT(AU666,"0.#"),1)=".",TRUE,FALSE)</formula>
    </cfRule>
  </conditionalFormatting>
  <conditionalFormatting sqref="AQ665">
    <cfRule type="expression" dxfId="1751" priority="1097">
      <formula>IF(RIGHT(TEXT(AQ665,"0.#"),1)=".",FALSE,TRUE)</formula>
    </cfRule>
    <cfRule type="expression" dxfId="1750" priority="1098">
      <formula>IF(RIGHT(TEXT(AQ665,"0.#"),1)=".",TRUE,FALSE)</formula>
    </cfRule>
  </conditionalFormatting>
  <conditionalFormatting sqref="AQ666">
    <cfRule type="expression" dxfId="1749" priority="1095">
      <formula>IF(RIGHT(TEXT(AQ666,"0.#"),1)=".",FALSE,TRUE)</formula>
    </cfRule>
    <cfRule type="expression" dxfId="1748" priority="1096">
      <formula>IF(RIGHT(TEXT(AQ666,"0.#"),1)=".",TRUE,FALSE)</formula>
    </cfRule>
  </conditionalFormatting>
  <conditionalFormatting sqref="AQ664">
    <cfRule type="expression" dxfId="1747" priority="1093">
      <formula>IF(RIGHT(TEXT(AQ664,"0.#"),1)=".",FALSE,TRUE)</formula>
    </cfRule>
    <cfRule type="expression" dxfId="1746" priority="1094">
      <formula>IF(RIGHT(TEXT(AQ664,"0.#"),1)=".",TRUE,FALSE)</formula>
    </cfRule>
  </conditionalFormatting>
  <conditionalFormatting sqref="AE669">
    <cfRule type="expression" dxfId="1745" priority="1091">
      <formula>IF(RIGHT(TEXT(AE669,"0.#"),1)=".",FALSE,TRUE)</formula>
    </cfRule>
    <cfRule type="expression" dxfId="1744" priority="1092">
      <formula>IF(RIGHT(TEXT(AE669,"0.#"),1)=".",TRUE,FALSE)</formula>
    </cfRule>
  </conditionalFormatting>
  <conditionalFormatting sqref="AE670">
    <cfRule type="expression" dxfId="1743" priority="1089">
      <formula>IF(RIGHT(TEXT(AE670,"0.#"),1)=".",FALSE,TRUE)</formula>
    </cfRule>
    <cfRule type="expression" dxfId="1742" priority="1090">
      <formula>IF(RIGHT(TEXT(AE670,"0.#"),1)=".",TRUE,FALSE)</formula>
    </cfRule>
  </conditionalFormatting>
  <conditionalFormatting sqref="AE671">
    <cfRule type="expression" dxfId="1741" priority="1087">
      <formula>IF(RIGHT(TEXT(AE671,"0.#"),1)=".",FALSE,TRUE)</formula>
    </cfRule>
    <cfRule type="expression" dxfId="1740" priority="1088">
      <formula>IF(RIGHT(TEXT(AE671,"0.#"),1)=".",TRUE,FALSE)</formula>
    </cfRule>
  </conditionalFormatting>
  <conditionalFormatting sqref="AU669">
    <cfRule type="expression" dxfId="1739" priority="1079">
      <formula>IF(RIGHT(TEXT(AU669,"0.#"),1)=".",FALSE,TRUE)</formula>
    </cfRule>
    <cfRule type="expression" dxfId="1738" priority="1080">
      <formula>IF(RIGHT(TEXT(AU669,"0.#"),1)=".",TRUE,FALSE)</formula>
    </cfRule>
  </conditionalFormatting>
  <conditionalFormatting sqref="AU670">
    <cfRule type="expression" dxfId="1737" priority="1077">
      <formula>IF(RIGHT(TEXT(AU670,"0.#"),1)=".",FALSE,TRUE)</formula>
    </cfRule>
    <cfRule type="expression" dxfId="1736" priority="1078">
      <formula>IF(RIGHT(TEXT(AU670,"0.#"),1)=".",TRUE,FALSE)</formula>
    </cfRule>
  </conditionalFormatting>
  <conditionalFormatting sqref="AU671">
    <cfRule type="expression" dxfId="1735" priority="1075">
      <formula>IF(RIGHT(TEXT(AU671,"0.#"),1)=".",FALSE,TRUE)</formula>
    </cfRule>
    <cfRule type="expression" dxfId="1734" priority="1076">
      <formula>IF(RIGHT(TEXT(AU671,"0.#"),1)=".",TRUE,FALSE)</formula>
    </cfRule>
  </conditionalFormatting>
  <conditionalFormatting sqref="AQ670">
    <cfRule type="expression" dxfId="1733" priority="1067">
      <formula>IF(RIGHT(TEXT(AQ670,"0.#"),1)=".",FALSE,TRUE)</formula>
    </cfRule>
    <cfRule type="expression" dxfId="1732" priority="1068">
      <formula>IF(RIGHT(TEXT(AQ670,"0.#"),1)=".",TRUE,FALSE)</formula>
    </cfRule>
  </conditionalFormatting>
  <conditionalFormatting sqref="AQ671">
    <cfRule type="expression" dxfId="1731" priority="1065">
      <formula>IF(RIGHT(TEXT(AQ671,"0.#"),1)=".",FALSE,TRUE)</formula>
    </cfRule>
    <cfRule type="expression" dxfId="1730" priority="1066">
      <formula>IF(RIGHT(TEXT(AQ671,"0.#"),1)=".",TRUE,FALSE)</formula>
    </cfRule>
  </conditionalFormatting>
  <conditionalFormatting sqref="AQ669">
    <cfRule type="expression" dxfId="1729" priority="1063">
      <formula>IF(RIGHT(TEXT(AQ669,"0.#"),1)=".",FALSE,TRUE)</formula>
    </cfRule>
    <cfRule type="expression" dxfId="1728" priority="1064">
      <formula>IF(RIGHT(TEXT(AQ669,"0.#"),1)=".",TRUE,FALSE)</formula>
    </cfRule>
  </conditionalFormatting>
  <conditionalFormatting sqref="AE679">
    <cfRule type="expression" dxfId="1727" priority="1061">
      <formula>IF(RIGHT(TEXT(AE679,"0.#"),1)=".",FALSE,TRUE)</formula>
    </cfRule>
    <cfRule type="expression" dxfId="1726" priority="1062">
      <formula>IF(RIGHT(TEXT(AE679,"0.#"),1)=".",TRUE,FALSE)</formula>
    </cfRule>
  </conditionalFormatting>
  <conditionalFormatting sqref="AE680">
    <cfRule type="expression" dxfId="1725" priority="1059">
      <formula>IF(RIGHT(TEXT(AE680,"0.#"),1)=".",FALSE,TRUE)</formula>
    </cfRule>
    <cfRule type="expression" dxfId="1724" priority="1060">
      <formula>IF(RIGHT(TEXT(AE680,"0.#"),1)=".",TRUE,FALSE)</formula>
    </cfRule>
  </conditionalFormatting>
  <conditionalFormatting sqref="AE681">
    <cfRule type="expression" dxfId="1723" priority="1057">
      <formula>IF(RIGHT(TEXT(AE681,"0.#"),1)=".",FALSE,TRUE)</formula>
    </cfRule>
    <cfRule type="expression" dxfId="1722" priority="1058">
      <formula>IF(RIGHT(TEXT(AE681,"0.#"),1)=".",TRUE,FALSE)</formula>
    </cfRule>
  </conditionalFormatting>
  <conditionalFormatting sqref="AU679">
    <cfRule type="expression" dxfId="1721" priority="1049">
      <formula>IF(RIGHT(TEXT(AU679,"0.#"),1)=".",FALSE,TRUE)</formula>
    </cfRule>
    <cfRule type="expression" dxfId="1720" priority="1050">
      <formula>IF(RIGHT(TEXT(AU679,"0.#"),1)=".",TRUE,FALSE)</formula>
    </cfRule>
  </conditionalFormatting>
  <conditionalFormatting sqref="AU680">
    <cfRule type="expression" dxfId="1719" priority="1047">
      <formula>IF(RIGHT(TEXT(AU680,"0.#"),1)=".",FALSE,TRUE)</formula>
    </cfRule>
    <cfRule type="expression" dxfId="1718" priority="1048">
      <formula>IF(RIGHT(TEXT(AU680,"0.#"),1)=".",TRUE,FALSE)</formula>
    </cfRule>
  </conditionalFormatting>
  <conditionalFormatting sqref="AU681">
    <cfRule type="expression" dxfId="1717" priority="1045">
      <formula>IF(RIGHT(TEXT(AU681,"0.#"),1)=".",FALSE,TRUE)</formula>
    </cfRule>
    <cfRule type="expression" dxfId="1716" priority="1046">
      <formula>IF(RIGHT(TEXT(AU681,"0.#"),1)=".",TRUE,FALSE)</formula>
    </cfRule>
  </conditionalFormatting>
  <conditionalFormatting sqref="AQ680">
    <cfRule type="expression" dxfId="1715" priority="1037">
      <formula>IF(RIGHT(TEXT(AQ680,"0.#"),1)=".",FALSE,TRUE)</formula>
    </cfRule>
    <cfRule type="expression" dxfId="1714" priority="1038">
      <formula>IF(RIGHT(TEXT(AQ680,"0.#"),1)=".",TRUE,FALSE)</formula>
    </cfRule>
  </conditionalFormatting>
  <conditionalFormatting sqref="AQ681">
    <cfRule type="expression" dxfId="1713" priority="1035">
      <formula>IF(RIGHT(TEXT(AQ681,"0.#"),1)=".",FALSE,TRUE)</formula>
    </cfRule>
    <cfRule type="expression" dxfId="1712" priority="1036">
      <formula>IF(RIGHT(TEXT(AQ681,"0.#"),1)=".",TRUE,FALSE)</formula>
    </cfRule>
  </conditionalFormatting>
  <conditionalFormatting sqref="AQ679">
    <cfRule type="expression" dxfId="1711" priority="1033">
      <formula>IF(RIGHT(TEXT(AQ679,"0.#"),1)=".",FALSE,TRUE)</formula>
    </cfRule>
    <cfRule type="expression" dxfId="1710" priority="1034">
      <formula>IF(RIGHT(TEXT(AQ679,"0.#"),1)=".",TRUE,FALSE)</formula>
    </cfRule>
  </conditionalFormatting>
  <conditionalFormatting sqref="AE684">
    <cfRule type="expression" dxfId="1709" priority="1031">
      <formula>IF(RIGHT(TEXT(AE684,"0.#"),1)=".",FALSE,TRUE)</formula>
    </cfRule>
    <cfRule type="expression" dxfId="1708" priority="1032">
      <formula>IF(RIGHT(TEXT(AE684,"0.#"),1)=".",TRUE,FALSE)</formula>
    </cfRule>
  </conditionalFormatting>
  <conditionalFormatting sqref="AE685">
    <cfRule type="expression" dxfId="1707" priority="1029">
      <formula>IF(RIGHT(TEXT(AE685,"0.#"),1)=".",FALSE,TRUE)</formula>
    </cfRule>
    <cfRule type="expression" dxfId="1706" priority="1030">
      <formula>IF(RIGHT(TEXT(AE685,"0.#"),1)=".",TRUE,FALSE)</formula>
    </cfRule>
  </conditionalFormatting>
  <conditionalFormatting sqref="AE686">
    <cfRule type="expression" dxfId="1705" priority="1027">
      <formula>IF(RIGHT(TEXT(AE686,"0.#"),1)=".",FALSE,TRUE)</formula>
    </cfRule>
    <cfRule type="expression" dxfId="1704" priority="1028">
      <formula>IF(RIGHT(TEXT(AE686,"0.#"),1)=".",TRUE,FALSE)</formula>
    </cfRule>
  </conditionalFormatting>
  <conditionalFormatting sqref="AU684">
    <cfRule type="expression" dxfId="1703" priority="1019">
      <formula>IF(RIGHT(TEXT(AU684,"0.#"),1)=".",FALSE,TRUE)</formula>
    </cfRule>
    <cfRule type="expression" dxfId="1702" priority="1020">
      <formula>IF(RIGHT(TEXT(AU684,"0.#"),1)=".",TRUE,FALSE)</formula>
    </cfRule>
  </conditionalFormatting>
  <conditionalFormatting sqref="AU685">
    <cfRule type="expression" dxfId="1701" priority="1017">
      <formula>IF(RIGHT(TEXT(AU685,"0.#"),1)=".",FALSE,TRUE)</formula>
    </cfRule>
    <cfRule type="expression" dxfId="1700" priority="1018">
      <formula>IF(RIGHT(TEXT(AU685,"0.#"),1)=".",TRUE,FALSE)</formula>
    </cfRule>
  </conditionalFormatting>
  <conditionalFormatting sqref="AU686">
    <cfRule type="expression" dxfId="1699" priority="1015">
      <formula>IF(RIGHT(TEXT(AU686,"0.#"),1)=".",FALSE,TRUE)</formula>
    </cfRule>
    <cfRule type="expression" dxfId="1698" priority="1016">
      <formula>IF(RIGHT(TEXT(AU686,"0.#"),1)=".",TRUE,FALSE)</formula>
    </cfRule>
  </conditionalFormatting>
  <conditionalFormatting sqref="AQ685">
    <cfRule type="expression" dxfId="1697" priority="1007">
      <formula>IF(RIGHT(TEXT(AQ685,"0.#"),1)=".",FALSE,TRUE)</formula>
    </cfRule>
    <cfRule type="expression" dxfId="1696" priority="1008">
      <formula>IF(RIGHT(TEXT(AQ685,"0.#"),1)=".",TRUE,FALSE)</formula>
    </cfRule>
  </conditionalFormatting>
  <conditionalFormatting sqref="AQ686">
    <cfRule type="expression" dxfId="1695" priority="1005">
      <formula>IF(RIGHT(TEXT(AQ686,"0.#"),1)=".",FALSE,TRUE)</formula>
    </cfRule>
    <cfRule type="expression" dxfId="1694" priority="1006">
      <formula>IF(RIGHT(TEXT(AQ686,"0.#"),1)=".",TRUE,FALSE)</formula>
    </cfRule>
  </conditionalFormatting>
  <conditionalFormatting sqref="AQ684">
    <cfRule type="expression" dxfId="1693" priority="1003">
      <formula>IF(RIGHT(TEXT(AQ684,"0.#"),1)=".",FALSE,TRUE)</formula>
    </cfRule>
    <cfRule type="expression" dxfId="1692" priority="1004">
      <formula>IF(RIGHT(TEXT(AQ684,"0.#"),1)=".",TRUE,FALSE)</formula>
    </cfRule>
  </conditionalFormatting>
  <conditionalFormatting sqref="AE689">
    <cfRule type="expression" dxfId="1691" priority="1001">
      <formula>IF(RIGHT(TEXT(AE689,"0.#"),1)=".",FALSE,TRUE)</formula>
    </cfRule>
    <cfRule type="expression" dxfId="1690" priority="1002">
      <formula>IF(RIGHT(TEXT(AE689,"0.#"),1)=".",TRUE,FALSE)</formula>
    </cfRule>
  </conditionalFormatting>
  <conditionalFormatting sqref="AE690">
    <cfRule type="expression" dxfId="1689" priority="999">
      <formula>IF(RIGHT(TEXT(AE690,"0.#"),1)=".",FALSE,TRUE)</formula>
    </cfRule>
    <cfRule type="expression" dxfId="1688" priority="1000">
      <formula>IF(RIGHT(TEXT(AE690,"0.#"),1)=".",TRUE,FALSE)</formula>
    </cfRule>
  </conditionalFormatting>
  <conditionalFormatting sqref="AE691">
    <cfRule type="expression" dxfId="1687" priority="997">
      <formula>IF(RIGHT(TEXT(AE691,"0.#"),1)=".",FALSE,TRUE)</formula>
    </cfRule>
    <cfRule type="expression" dxfId="1686" priority="998">
      <formula>IF(RIGHT(TEXT(AE691,"0.#"),1)=".",TRUE,FALSE)</formula>
    </cfRule>
  </conditionalFormatting>
  <conditionalFormatting sqref="AU689">
    <cfRule type="expression" dxfId="1685" priority="989">
      <formula>IF(RIGHT(TEXT(AU689,"0.#"),1)=".",FALSE,TRUE)</formula>
    </cfRule>
    <cfRule type="expression" dxfId="1684" priority="990">
      <formula>IF(RIGHT(TEXT(AU689,"0.#"),1)=".",TRUE,FALSE)</formula>
    </cfRule>
  </conditionalFormatting>
  <conditionalFormatting sqref="AU690">
    <cfRule type="expression" dxfId="1683" priority="987">
      <formula>IF(RIGHT(TEXT(AU690,"0.#"),1)=".",FALSE,TRUE)</formula>
    </cfRule>
    <cfRule type="expression" dxfId="1682" priority="988">
      <formula>IF(RIGHT(TEXT(AU690,"0.#"),1)=".",TRUE,FALSE)</formula>
    </cfRule>
  </conditionalFormatting>
  <conditionalFormatting sqref="AU691">
    <cfRule type="expression" dxfId="1681" priority="985">
      <formula>IF(RIGHT(TEXT(AU691,"0.#"),1)=".",FALSE,TRUE)</formula>
    </cfRule>
    <cfRule type="expression" dxfId="1680" priority="986">
      <formula>IF(RIGHT(TEXT(AU691,"0.#"),1)=".",TRUE,FALSE)</formula>
    </cfRule>
  </conditionalFormatting>
  <conditionalFormatting sqref="AQ690">
    <cfRule type="expression" dxfId="1679" priority="977">
      <formula>IF(RIGHT(TEXT(AQ690,"0.#"),1)=".",FALSE,TRUE)</formula>
    </cfRule>
    <cfRule type="expression" dxfId="1678" priority="978">
      <formula>IF(RIGHT(TEXT(AQ690,"0.#"),1)=".",TRUE,FALSE)</formula>
    </cfRule>
  </conditionalFormatting>
  <conditionalFormatting sqref="AQ691">
    <cfRule type="expression" dxfId="1677" priority="975">
      <formula>IF(RIGHT(TEXT(AQ691,"0.#"),1)=".",FALSE,TRUE)</formula>
    </cfRule>
    <cfRule type="expression" dxfId="1676" priority="976">
      <formula>IF(RIGHT(TEXT(AQ691,"0.#"),1)=".",TRUE,FALSE)</formula>
    </cfRule>
  </conditionalFormatting>
  <conditionalFormatting sqref="AQ689">
    <cfRule type="expression" dxfId="1675" priority="973">
      <formula>IF(RIGHT(TEXT(AQ689,"0.#"),1)=".",FALSE,TRUE)</formula>
    </cfRule>
    <cfRule type="expression" dxfId="1674" priority="974">
      <formula>IF(RIGHT(TEXT(AQ689,"0.#"),1)=".",TRUE,FALSE)</formula>
    </cfRule>
  </conditionalFormatting>
  <conditionalFormatting sqref="AE694">
    <cfRule type="expression" dxfId="1673" priority="971">
      <formula>IF(RIGHT(TEXT(AE694,"0.#"),1)=".",FALSE,TRUE)</formula>
    </cfRule>
    <cfRule type="expression" dxfId="1672" priority="972">
      <formula>IF(RIGHT(TEXT(AE694,"0.#"),1)=".",TRUE,FALSE)</formula>
    </cfRule>
  </conditionalFormatting>
  <conditionalFormatting sqref="AM696">
    <cfRule type="expression" dxfId="1671" priority="961">
      <formula>IF(RIGHT(TEXT(AM696,"0.#"),1)=".",FALSE,TRUE)</formula>
    </cfRule>
    <cfRule type="expression" dxfId="1670" priority="962">
      <formula>IF(RIGHT(TEXT(AM696,"0.#"),1)=".",TRUE,FALSE)</formula>
    </cfRule>
  </conditionalFormatting>
  <conditionalFormatting sqref="AE695">
    <cfRule type="expression" dxfId="1669" priority="969">
      <formula>IF(RIGHT(TEXT(AE695,"0.#"),1)=".",FALSE,TRUE)</formula>
    </cfRule>
    <cfRule type="expression" dxfId="1668" priority="970">
      <formula>IF(RIGHT(TEXT(AE695,"0.#"),1)=".",TRUE,FALSE)</formula>
    </cfRule>
  </conditionalFormatting>
  <conditionalFormatting sqref="AE696">
    <cfRule type="expression" dxfId="1667" priority="967">
      <formula>IF(RIGHT(TEXT(AE696,"0.#"),1)=".",FALSE,TRUE)</formula>
    </cfRule>
    <cfRule type="expression" dxfId="1666" priority="968">
      <formula>IF(RIGHT(TEXT(AE696,"0.#"),1)=".",TRUE,FALSE)</formula>
    </cfRule>
  </conditionalFormatting>
  <conditionalFormatting sqref="AM694">
    <cfRule type="expression" dxfId="1665" priority="965">
      <formula>IF(RIGHT(TEXT(AM694,"0.#"),1)=".",FALSE,TRUE)</formula>
    </cfRule>
    <cfRule type="expression" dxfId="1664" priority="966">
      <formula>IF(RIGHT(TEXT(AM694,"0.#"),1)=".",TRUE,FALSE)</formula>
    </cfRule>
  </conditionalFormatting>
  <conditionalFormatting sqref="AM695">
    <cfRule type="expression" dxfId="1663" priority="963">
      <formula>IF(RIGHT(TEXT(AM695,"0.#"),1)=".",FALSE,TRUE)</formula>
    </cfRule>
    <cfRule type="expression" dxfId="1662" priority="964">
      <formula>IF(RIGHT(TEXT(AM695,"0.#"),1)=".",TRUE,FALSE)</formula>
    </cfRule>
  </conditionalFormatting>
  <conditionalFormatting sqref="AU694">
    <cfRule type="expression" dxfId="1661" priority="959">
      <formula>IF(RIGHT(TEXT(AU694,"0.#"),1)=".",FALSE,TRUE)</formula>
    </cfRule>
    <cfRule type="expression" dxfId="1660" priority="960">
      <formula>IF(RIGHT(TEXT(AU694,"0.#"),1)=".",TRUE,FALSE)</formula>
    </cfRule>
  </conditionalFormatting>
  <conditionalFormatting sqref="AU695">
    <cfRule type="expression" dxfId="1659" priority="957">
      <formula>IF(RIGHT(TEXT(AU695,"0.#"),1)=".",FALSE,TRUE)</formula>
    </cfRule>
    <cfRule type="expression" dxfId="1658" priority="958">
      <formula>IF(RIGHT(TEXT(AU695,"0.#"),1)=".",TRUE,FALSE)</formula>
    </cfRule>
  </conditionalFormatting>
  <conditionalFormatting sqref="AU696">
    <cfRule type="expression" dxfId="1657" priority="955">
      <formula>IF(RIGHT(TEXT(AU696,"0.#"),1)=".",FALSE,TRUE)</formula>
    </cfRule>
    <cfRule type="expression" dxfId="1656" priority="956">
      <formula>IF(RIGHT(TEXT(AU696,"0.#"),1)=".",TRUE,FALSE)</formula>
    </cfRule>
  </conditionalFormatting>
  <conditionalFormatting sqref="AI694">
    <cfRule type="expression" dxfId="1655" priority="953">
      <formula>IF(RIGHT(TEXT(AI694,"0.#"),1)=".",FALSE,TRUE)</formula>
    </cfRule>
    <cfRule type="expression" dxfId="1654" priority="954">
      <formula>IF(RIGHT(TEXT(AI694,"0.#"),1)=".",TRUE,FALSE)</formula>
    </cfRule>
  </conditionalFormatting>
  <conditionalFormatting sqref="AI695">
    <cfRule type="expression" dxfId="1653" priority="951">
      <formula>IF(RIGHT(TEXT(AI695,"0.#"),1)=".",FALSE,TRUE)</formula>
    </cfRule>
    <cfRule type="expression" dxfId="1652" priority="952">
      <formula>IF(RIGHT(TEXT(AI695,"0.#"),1)=".",TRUE,FALSE)</formula>
    </cfRule>
  </conditionalFormatting>
  <conditionalFormatting sqref="AQ695">
    <cfRule type="expression" dxfId="1651" priority="947">
      <formula>IF(RIGHT(TEXT(AQ695,"0.#"),1)=".",FALSE,TRUE)</formula>
    </cfRule>
    <cfRule type="expression" dxfId="1650" priority="948">
      <formula>IF(RIGHT(TEXT(AQ695,"0.#"),1)=".",TRUE,FALSE)</formula>
    </cfRule>
  </conditionalFormatting>
  <conditionalFormatting sqref="AQ696">
    <cfRule type="expression" dxfId="1649" priority="945">
      <formula>IF(RIGHT(TEXT(AQ696,"0.#"),1)=".",FALSE,TRUE)</formula>
    </cfRule>
    <cfRule type="expression" dxfId="1648" priority="946">
      <formula>IF(RIGHT(TEXT(AQ696,"0.#"),1)=".",TRUE,FALSE)</formula>
    </cfRule>
  </conditionalFormatting>
  <conditionalFormatting sqref="AU101">
    <cfRule type="expression" dxfId="1647" priority="941">
      <formula>IF(RIGHT(TEXT(AU101,"0.#"),1)=".",FALSE,TRUE)</formula>
    </cfRule>
    <cfRule type="expression" dxfId="1646" priority="942">
      <formula>IF(RIGHT(TEXT(AU101,"0.#"),1)=".",TRUE,FALSE)</formula>
    </cfRule>
  </conditionalFormatting>
  <conditionalFormatting sqref="AU102">
    <cfRule type="expression" dxfId="1645" priority="939">
      <formula>IF(RIGHT(TEXT(AU102,"0.#"),1)=".",FALSE,TRUE)</formula>
    </cfRule>
    <cfRule type="expression" dxfId="1644" priority="940">
      <formula>IF(RIGHT(TEXT(AU102,"0.#"),1)=".",TRUE,FALSE)</formula>
    </cfRule>
  </conditionalFormatting>
  <conditionalFormatting sqref="AU104">
    <cfRule type="expression" dxfId="1643" priority="935">
      <formula>IF(RIGHT(TEXT(AU104,"0.#"),1)=".",FALSE,TRUE)</formula>
    </cfRule>
    <cfRule type="expression" dxfId="1642" priority="936">
      <formula>IF(RIGHT(TEXT(AU104,"0.#"),1)=".",TRUE,FALSE)</formula>
    </cfRule>
  </conditionalFormatting>
  <conditionalFormatting sqref="AU105">
    <cfRule type="expression" dxfId="1641" priority="933">
      <formula>IF(RIGHT(TEXT(AU105,"0.#"),1)=".",FALSE,TRUE)</formula>
    </cfRule>
    <cfRule type="expression" dxfId="1640" priority="934">
      <formula>IF(RIGHT(TEXT(AU105,"0.#"),1)=".",TRUE,FALSE)</formula>
    </cfRule>
  </conditionalFormatting>
  <conditionalFormatting sqref="AU107">
    <cfRule type="expression" dxfId="1639" priority="929">
      <formula>IF(RIGHT(TEXT(AU107,"0.#"),1)=".",FALSE,TRUE)</formula>
    </cfRule>
    <cfRule type="expression" dxfId="1638" priority="930">
      <formula>IF(RIGHT(TEXT(AU107,"0.#"),1)=".",TRUE,FALSE)</formula>
    </cfRule>
  </conditionalFormatting>
  <conditionalFormatting sqref="AU108">
    <cfRule type="expression" dxfId="1637" priority="927">
      <formula>IF(RIGHT(TEXT(AU108,"0.#"),1)=".",FALSE,TRUE)</formula>
    </cfRule>
    <cfRule type="expression" dxfId="1636" priority="928">
      <formula>IF(RIGHT(TEXT(AU108,"0.#"),1)=".",TRUE,FALSE)</formula>
    </cfRule>
  </conditionalFormatting>
  <conditionalFormatting sqref="AU110">
    <cfRule type="expression" dxfId="1635" priority="925">
      <formula>IF(RIGHT(TEXT(AU110,"0.#"),1)=".",FALSE,TRUE)</formula>
    </cfRule>
    <cfRule type="expression" dxfId="1634" priority="926">
      <formula>IF(RIGHT(TEXT(AU110,"0.#"),1)=".",TRUE,FALSE)</formula>
    </cfRule>
  </conditionalFormatting>
  <conditionalFormatting sqref="AU111">
    <cfRule type="expression" dxfId="1633" priority="923">
      <formula>IF(RIGHT(TEXT(AU111,"0.#"),1)=".",FALSE,TRUE)</formula>
    </cfRule>
    <cfRule type="expression" dxfId="1632" priority="924">
      <formula>IF(RIGHT(TEXT(AU111,"0.#"),1)=".",TRUE,FALSE)</formula>
    </cfRule>
  </conditionalFormatting>
  <conditionalFormatting sqref="AU113">
    <cfRule type="expression" dxfId="1631" priority="921">
      <formula>IF(RIGHT(TEXT(AU113,"0.#"),1)=".",FALSE,TRUE)</formula>
    </cfRule>
    <cfRule type="expression" dxfId="1630" priority="922">
      <formula>IF(RIGHT(TEXT(AU113,"0.#"),1)=".",TRUE,FALSE)</formula>
    </cfRule>
  </conditionalFormatting>
  <conditionalFormatting sqref="AU114">
    <cfRule type="expression" dxfId="1629" priority="919">
      <formula>IF(RIGHT(TEXT(AU114,"0.#"),1)=".",FALSE,TRUE)</formula>
    </cfRule>
    <cfRule type="expression" dxfId="1628" priority="920">
      <formula>IF(RIGHT(TEXT(AU114,"0.#"),1)=".",TRUE,FALSE)</formula>
    </cfRule>
  </conditionalFormatting>
  <conditionalFormatting sqref="AM489">
    <cfRule type="expression" dxfId="1627" priority="913">
      <formula>IF(RIGHT(TEXT(AM489,"0.#"),1)=".",FALSE,TRUE)</formula>
    </cfRule>
    <cfRule type="expression" dxfId="1626" priority="914">
      <formula>IF(RIGHT(TEXT(AM489,"0.#"),1)=".",TRUE,FALSE)</formula>
    </cfRule>
  </conditionalFormatting>
  <conditionalFormatting sqref="AM487">
    <cfRule type="expression" dxfId="1625" priority="917">
      <formula>IF(RIGHT(TEXT(AM487,"0.#"),1)=".",FALSE,TRUE)</formula>
    </cfRule>
    <cfRule type="expression" dxfId="1624" priority="918">
      <formula>IF(RIGHT(TEXT(AM487,"0.#"),1)=".",TRUE,FALSE)</formula>
    </cfRule>
  </conditionalFormatting>
  <conditionalFormatting sqref="AM488">
    <cfRule type="expression" dxfId="1623" priority="915">
      <formula>IF(RIGHT(TEXT(AM488,"0.#"),1)=".",FALSE,TRUE)</formula>
    </cfRule>
    <cfRule type="expression" dxfId="1622" priority="916">
      <formula>IF(RIGHT(TEXT(AM488,"0.#"),1)=".",TRUE,FALSE)</formula>
    </cfRule>
  </conditionalFormatting>
  <conditionalFormatting sqref="AI489">
    <cfRule type="expression" dxfId="1621" priority="907">
      <formula>IF(RIGHT(TEXT(AI489,"0.#"),1)=".",FALSE,TRUE)</formula>
    </cfRule>
    <cfRule type="expression" dxfId="1620" priority="908">
      <formula>IF(RIGHT(TEXT(AI489,"0.#"),1)=".",TRUE,FALSE)</formula>
    </cfRule>
  </conditionalFormatting>
  <conditionalFormatting sqref="AI487">
    <cfRule type="expression" dxfId="1619" priority="911">
      <formula>IF(RIGHT(TEXT(AI487,"0.#"),1)=".",FALSE,TRUE)</formula>
    </cfRule>
    <cfRule type="expression" dxfId="1618" priority="912">
      <formula>IF(RIGHT(TEXT(AI487,"0.#"),1)=".",TRUE,FALSE)</formula>
    </cfRule>
  </conditionalFormatting>
  <conditionalFormatting sqref="AI488">
    <cfRule type="expression" dxfId="1617" priority="909">
      <formula>IF(RIGHT(TEXT(AI488,"0.#"),1)=".",FALSE,TRUE)</formula>
    </cfRule>
    <cfRule type="expression" dxfId="1616" priority="910">
      <formula>IF(RIGHT(TEXT(AI488,"0.#"),1)=".",TRUE,FALSE)</formula>
    </cfRule>
  </conditionalFormatting>
  <conditionalFormatting sqref="AM514">
    <cfRule type="expression" dxfId="1615" priority="901">
      <formula>IF(RIGHT(TEXT(AM514,"0.#"),1)=".",FALSE,TRUE)</formula>
    </cfRule>
    <cfRule type="expression" dxfId="1614" priority="902">
      <formula>IF(RIGHT(TEXT(AM514,"0.#"),1)=".",TRUE,FALSE)</formula>
    </cfRule>
  </conditionalFormatting>
  <conditionalFormatting sqref="AM512">
    <cfRule type="expression" dxfId="1613" priority="905">
      <formula>IF(RIGHT(TEXT(AM512,"0.#"),1)=".",FALSE,TRUE)</formula>
    </cfRule>
    <cfRule type="expression" dxfId="1612" priority="906">
      <formula>IF(RIGHT(TEXT(AM512,"0.#"),1)=".",TRUE,FALSE)</formula>
    </cfRule>
  </conditionalFormatting>
  <conditionalFormatting sqref="AM513">
    <cfRule type="expression" dxfId="1611" priority="903">
      <formula>IF(RIGHT(TEXT(AM513,"0.#"),1)=".",FALSE,TRUE)</formula>
    </cfRule>
    <cfRule type="expression" dxfId="1610" priority="904">
      <formula>IF(RIGHT(TEXT(AM513,"0.#"),1)=".",TRUE,FALSE)</formula>
    </cfRule>
  </conditionalFormatting>
  <conditionalFormatting sqref="AI514">
    <cfRule type="expression" dxfId="1609" priority="895">
      <formula>IF(RIGHT(TEXT(AI514,"0.#"),1)=".",FALSE,TRUE)</formula>
    </cfRule>
    <cfRule type="expression" dxfId="1608" priority="896">
      <formula>IF(RIGHT(TEXT(AI514,"0.#"),1)=".",TRUE,FALSE)</formula>
    </cfRule>
  </conditionalFormatting>
  <conditionalFormatting sqref="AI512">
    <cfRule type="expression" dxfId="1607" priority="899">
      <formula>IF(RIGHT(TEXT(AI512,"0.#"),1)=".",FALSE,TRUE)</formula>
    </cfRule>
    <cfRule type="expression" dxfId="1606" priority="900">
      <formula>IF(RIGHT(TEXT(AI512,"0.#"),1)=".",TRUE,FALSE)</formula>
    </cfRule>
  </conditionalFormatting>
  <conditionalFormatting sqref="AI513">
    <cfRule type="expression" dxfId="1605" priority="897">
      <formula>IF(RIGHT(TEXT(AI513,"0.#"),1)=".",FALSE,TRUE)</formula>
    </cfRule>
    <cfRule type="expression" dxfId="1604" priority="898">
      <formula>IF(RIGHT(TEXT(AI513,"0.#"),1)=".",TRUE,FALSE)</formula>
    </cfRule>
  </conditionalFormatting>
  <conditionalFormatting sqref="AM519">
    <cfRule type="expression" dxfId="1603" priority="841">
      <formula>IF(RIGHT(TEXT(AM519,"0.#"),1)=".",FALSE,TRUE)</formula>
    </cfRule>
    <cfRule type="expression" dxfId="1602" priority="842">
      <formula>IF(RIGHT(TEXT(AM519,"0.#"),1)=".",TRUE,FALSE)</formula>
    </cfRule>
  </conditionalFormatting>
  <conditionalFormatting sqref="AM517">
    <cfRule type="expression" dxfId="1601" priority="845">
      <formula>IF(RIGHT(TEXT(AM517,"0.#"),1)=".",FALSE,TRUE)</formula>
    </cfRule>
    <cfRule type="expression" dxfId="1600" priority="846">
      <formula>IF(RIGHT(TEXT(AM517,"0.#"),1)=".",TRUE,FALSE)</formula>
    </cfRule>
  </conditionalFormatting>
  <conditionalFormatting sqref="AM518">
    <cfRule type="expression" dxfId="1599" priority="843">
      <formula>IF(RIGHT(TEXT(AM518,"0.#"),1)=".",FALSE,TRUE)</formula>
    </cfRule>
    <cfRule type="expression" dxfId="1598" priority="844">
      <formula>IF(RIGHT(TEXT(AM518,"0.#"),1)=".",TRUE,FALSE)</formula>
    </cfRule>
  </conditionalFormatting>
  <conditionalFormatting sqref="AI519">
    <cfRule type="expression" dxfId="1597" priority="835">
      <formula>IF(RIGHT(TEXT(AI519,"0.#"),1)=".",FALSE,TRUE)</formula>
    </cfRule>
    <cfRule type="expression" dxfId="1596" priority="836">
      <formula>IF(RIGHT(TEXT(AI519,"0.#"),1)=".",TRUE,FALSE)</formula>
    </cfRule>
  </conditionalFormatting>
  <conditionalFormatting sqref="AI517">
    <cfRule type="expression" dxfId="1595" priority="839">
      <formula>IF(RIGHT(TEXT(AI517,"0.#"),1)=".",FALSE,TRUE)</formula>
    </cfRule>
    <cfRule type="expression" dxfId="1594" priority="840">
      <formula>IF(RIGHT(TEXT(AI517,"0.#"),1)=".",TRUE,FALSE)</formula>
    </cfRule>
  </conditionalFormatting>
  <conditionalFormatting sqref="AI518">
    <cfRule type="expression" dxfId="1593" priority="837">
      <formula>IF(RIGHT(TEXT(AI518,"0.#"),1)=".",FALSE,TRUE)</formula>
    </cfRule>
    <cfRule type="expression" dxfId="1592" priority="838">
      <formula>IF(RIGHT(TEXT(AI518,"0.#"),1)=".",TRUE,FALSE)</formula>
    </cfRule>
  </conditionalFormatting>
  <conditionalFormatting sqref="AM524">
    <cfRule type="expression" dxfId="1591" priority="829">
      <formula>IF(RIGHT(TEXT(AM524,"0.#"),1)=".",FALSE,TRUE)</formula>
    </cfRule>
    <cfRule type="expression" dxfId="1590" priority="830">
      <formula>IF(RIGHT(TEXT(AM524,"0.#"),1)=".",TRUE,FALSE)</formula>
    </cfRule>
  </conditionalFormatting>
  <conditionalFormatting sqref="AM522">
    <cfRule type="expression" dxfId="1589" priority="833">
      <formula>IF(RIGHT(TEXT(AM522,"0.#"),1)=".",FALSE,TRUE)</formula>
    </cfRule>
    <cfRule type="expression" dxfId="1588" priority="834">
      <formula>IF(RIGHT(TEXT(AM522,"0.#"),1)=".",TRUE,FALSE)</formula>
    </cfRule>
  </conditionalFormatting>
  <conditionalFormatting sqref="AM523">
    <cfRule type="expression" dxfId="1587" priority="831">
      <formula>IF(RIGHT(TEXT(AM523,"0.#"),1)=".",FALSE,TRUE)</formula>
    </cfRule>
    <cfRule type="expression" dxfId="1586" priority="832">
      <formula>IF(RIGHT(TEXT(AM523,"0.#"),1)=".",TRUE,FALSE)</formula>
    </cfRule>
  </conditionalFormatting>
  <conditionalFormatting sqref="AI524">
    <cfRule type="expression" dxfId="1585" priority="823">
      <formula>IF(RIGHT(TEXT(AI524,"0.#"),1)=".",FALSE,TRUE)</formula>
    </cfRule>
    <cfRule type="expression" dxfId="1584" priority="824">
      <formula>IF(RIGHT(TEXT(AI524,"0.#"),1)=".",TRUE,FALSE)</formula>
    </cfRule>
  </conditionalFormatting>
  <conditionalFormatting sqref="AI522">
    <cfRule type="expression" dxfId="1583" priority="827">
      <formula>IF(RIGHT(TEXT(AI522,"0.#"),1)=".",FALSE,TRUE)</formula>
    </cfRule>
    <cfRule type="expression" dxfId="1582" priority="828">
      <formula>IF(RIGHT(TEXT(AI522,"0.#"),1)=".",TRUE,FALSE)</formula>
    </cfRule>
  </conditionalFormatting>
  <conditionalFormatting sqref="AI523">
    <cfRule type="expression" dxfId="1581" priority="825">
      <formula>IF(RIGHT(TEXT(AI523,"0.#"),1)=".",FALSE,TRUE)</formula>
    </cfRule>
    <cfRule type="expression" dxfId="1580" priority="826">
      <formula>IF(RIGHT(TEXT(AI523,"0.#"),1)=".",TRUE,FALSE)</formula>
    </cfRule>
  </conditionalFormatting>
  <conditionalFormatting sqref="AM529">
    <cfRule type="expression" dxfId="1579" priority="817">
      <formula>IF(RIGHT(TEXT(AM529,"0.#"),1)=".",FALSE,TRUE)</formula>
    </cfRule>
    <cfRule type="expression" dxfId="1578" priority="818">
      <formula>IF(RIGHT(TEXT(AM529,"0.#"),1)=".",TRUE,FALSE)</formula>
    </cfRule>
  </conditionalFormatting>
  <conditionalFormatting sqref="AM527">
    <cfRule type="expression" dxfId="1577" priority="821">
      <formula>IF(RIGHT(TEXT(AM527,"0.#"),1)=".",FALSE,TRUE)</formula>
    </cfRule>
    <cfRule type="expression" dxfId="1576" priority="822">
      <formula>IF(RIGHT(TEXT(AM527,"0.#"),1)=".",TRUE,FALSE)</formula>
    </cfRule>
  </conditionalFormatting>
  <conditionalFormatting sqref="AM528">
    <cfRule type="expression" dxfId="1575" priority="819">
      <formula>IF(RIGHT(TEXT(AM528,"0.#"),1)=".",FALSE,TRUE)</formula>
    </cfRule>
    <cfRule type="expression" dxfId="1574" priority="820">
      <formula>IF(RIGHT(TEXT(AM528,"0.#"),1)=".",TRUE,FALSE)</formula>
    </cfRule>
  </conditionalFormatting>
  <conditionalFormatting sqref="AI529">
    <cfRule type="expression" dxfId="1573" priority="811">
      <formula>IF(RIGHT(TEXT(AI529,"0.#"),1)=".",FALSE,TRUE)</formula>
    </cfRule>
    <cfRule type="expression" dxfId="1572" priority="812">
      <formula>IF(RIGHT(TEXT(AI529,"0.#"),1)=".",TRUE,FALSE)</formula>
    </cfRule>
  </conditionalFormatting>
  <conditionalFormatting sqref="AI527">
    <cfRule type="expression" dxfId="1571" priority="815">
      <formula>IF(RIGHT(TEXT(AI527,"0.#"),1)=".",FALSE,TRUE)</formula>
    </cfRule>
    <cfRule type="expression" dxfId="1570" priority="816">
      <formula>IF(RIGHT(TEXT(AI527,"0.#"),1)=".",TRUE,FALSE)</formula>
    </cfRule>
  </conditionalFormatting>
  <conditionalFormatting sqref="AI528">
    <cfRule type="expression" dxfId="1569" priority="813">
      <formula>IF(RIGHT(TEXT(AI528,"0.#"),1)=".",FALSE,TRUE)</formula>
    </cfRule>
    <cfRule type="expression" dxfId="1568" priority="814">
      <formula>IF(RIGHT(TEXT(AI528,"0.#"),1)=".",TRUE,FALSE)</formula>
    </cfRule>
  </conditionalFormatting>
  <conditionalFormatting sqref="AM494">
    <cfRule type="expression" dxfId="1567" priority="889">
      <formula>IF(RIGHT(TEXT(AM494,"0.#"),1)=".",FALSE,TRUE)</formula>
    </cfRule>
    <cfRule type="expression" dxfId="1566" priority="890">
      <formula>IF(RIGHT(TEXT(AM494,"0.#"),1)=".",TRUE,FALSE)</formula>
    </cfRule>
  </conditionalFormatting>
  <conditionalFormatting sqref="AM492">
    <cfRule type="expression" dxfId="1565" priority="893">
      <formula>IF(RIGHT(TEXT(AM492,"0.#"),1)=".",FALSE,TRUE)</formula>
    </cfRule>
    <cfRule type="expression" dxfId="1564" priority="894">
      <formula>IF(RIGHT(TEXT(AM492,"0.#"),1)=".",TRUE,FALSE)</formula>
    </cfRule>
  </conditionalFormatting>
  <conditionalFormatting sqref="AM493">
    <cfRule type="expression" dxfId="1563" priority="891">
      <formula>IF(RIGHT(TEXT(AM493,"0.#"),1)=".",FALSE,TRUE)</formula>
    </cfRule>
    <cfRule type="expression" dxfId="1562" priority="892">
      <formula>IF(RIGHT(TEXT(AM493,"0.#"),1)=".",TRUE,FALSE)</formula>
    </cfRule>
  </conditionalFormatting>
  <conditionalFormatting sqref="AI494">
    <cfRule type="expression" dxfId="1561" priority="883">
      <formula>IF(RIGHT(TEXT(AI494,"0.#"),1)=".",FALSE,TRUE)</formula>
    </cfRule>
    <cfRule type="expression" dxfId="1560" priority="884">
      <formula>IF(RIGHT(TEXT(AI494,"0.#"),1)=".",TRUE,FALSE)</formula>
    </cfRule>
  </conditionalFormatting>
  <conditionalFormatting sqref="AI492">
    <cfRule type="expression" dxfId="1559" priority="887">
      <formula>IF(RIGHT(TEXT(AI492,"0.#"),1)=".",FALSE,TRUE)</formula>
    </cfRule>
    <cfRule type="expression" dxfId="1558" priority="888">
      <formula>IF(RIGHT(TEXT(AI492,"0.#"),1)=".",TRUE,FALSE)</formula>
    </cfRule>
  </conditionalFormatting>
  <conditionalFormatting sqref="AI493">
    <cfRule type="expression" dxfId="1557" priority="885">
      <formula>IF(RIGHT(TEXT(AI493,"0.#"),1)=".",FALSE,TRUE)</formula>
    </cfRule>
    <cfRule type="expression" dxfId="1556" priority="886">
      <formula>IF(RIGHT(TEXT(AI493,"0.#"),1)=".",TRUE,FALSE)</formula>
    </cfRule>
  </conditionalFormatting>
  <conditionalFormatting sqref="AM499">
    <cfRule type="expression" dxfId="1555" priority="877">
      <formula>IF(RIGHT(TEXT(AM499,"0.#"),1)=".",FALSE,TRUE)</formula>
    </cfRule>
    <cfRule type="expression" dxfId="1554" priority="878">
      <formula>IF(RIGHT(TEXT(AM499,"0.#"),1)=".",TRUE,FALSE)</formula>
    </cfRule>
  </conditionalFormatting>
  <conditionalFormatting sqref="AM497">
    <cfRule type="expression" dxfId="1553" priority="881">
      <formula>IF(RIGHT(TEXT(AM497,"0.#"),1)=".",FALSE,TRUE)</formula>
    </cfRule>
    <cfRule type="expression" dxfId="1552" priority="882">
      <formula>IF(RIGHT(TEXT(AM497,"0.#"),1)=".",TRUE,FALSE)</formula>
    </cfRule>
  </conditionalFormatting>
  <conditionalFormatting sqref="AM498">
    <cfRule type="expression" dxfId="1551" priority="879">
      <formula>IF(RIGHT(TEXT(AM498,"0.#"),1)=".",FALSE,TRUE)</formula>
    </cfRule>
    <cfRule type="expression" dxfId="1550" priority="880">
      <formula>IF(RIGHT(TEXT(AM498,"0.#"),1)=".",TRUE,FALSE)</formula>
    </cfRule>
  </conditionalFormatting>
  <conditionalFormatting sqref="AI499">
    <cfRule type="expression" dxfId="1549" priority="871">
      <formula>IF(RIGHT(TEXT(AI499,"0.#"),1)=".",FALSE,TRUE)</formula>
    </cfRule>
    <cfRule type="expression" dxfId="1548" priority="872">
      <formula>IF(RIGHT(TEXT(AI499,"0.#"),1)=".",TRUE,FALSE)</formula>
    </cfRule>
  </conditionalFormatting>
  <conditionalFormatting sqref="AI497">
    <cfRule type="expression" dxfId="1547" priority="875">
      <formula>IF(RIGHT(TEXT(AI497,"0.#"),1)=".",FALSE,TRUE)</formula>
    </cfRule>
    <cfRule type="expression" dxfId="1546" priority="876">
      <formula>IF(RIGHT(TEXT(AI497,"0.#"),1)=".",TRUE,FALSE)</formula>
    </cfRule>
  </conditionalFormatting>
  <conditionalFormatting sqref="AI498">
    <cfRule type="expression" dxfId="1545" priority="873">
      <formula>IF(RIGHT(TEXT(AI498,"0.#"),1)=".",FALSE,TRUE)</formula>
    </cfRule>
    <cfRule type="expression" dxfId="1544" priority="874">
      <formula>IF(RIGHT(TEXT(AI498,"0.#"),1)=".",TRUE,FALSE)</formula>
    </cfRule>
  </conditionalFormatting>
  <conditionalFormatting sqref="AM504">
    <cfRule type="expression" dxfId="1543" priority="865">
      <formula>IF(RIGHT(TEXT(AM504,"0.#"),1)=".",FALSE,TRUE)</formula>
    </cfRule>
    <cfRule type="expression" dxfId="1542" priority="866">
      <formula>IF(RIGHT(TEXT(AM504,"0.#"),1)=".",TRUE,FALSE)</formula>
    </cfRule>
  </conditionalFormatting>
  <conditionalFormatting sqref="AM502">
    <cfRule type="expression" dxfId="1541" priority="869">
      <formula>IF(RIGHT(TEXT(AM502,"0.#"),1)=".",FALSE,TRUE)</formula>
    </cfRule>
    <cfRule type="expression" dxfId="1540" priority="870">
      <formula>IF(RIGHT(TEXT(AM502,"0.#"),1)=".",TRUE,FALSE)</formula>
    </cfRule>
  </conditionalFormatting>
  <conditionalFormatting sqref="AM503">
    <cfRule type="expression" dxfId="1539" priority="867">
      <formula>IF(RIGHT(TEXT(AM503,"0.#"),1)=".",FALSE,TRUE)</formula>
    </cfRule>
    <cfRule type="expression" dxfId="1538" priority="868">
      <formula>IF(RIGHT(TEXT(AM503,"0.#"),1)=".",TRUE,FALSE)</formula>
    </cfRule>
  </conditionalFormatting>
  <conditionalFormatting sqref="AI504">
    <cfRule type="expression" dxfId="1537" priority="859">
      <formula>IF(RIGHT(TEXT(AI504,"0.#"),1)=".",FALSE,TRUE)</formula>
    </cfRule>
    <cfRule type="expression" dxfId="1536" priority="860">
      <formula>IF(RIGHT(TEXT(AI504,"0.#"),1)=".",TRUE,FALSE)</formula>
    </cfRule>
  </conditionalFormatting>
  <conditionalFormatting sqref="AI502">
    <cfRule type="expression" dxfId="1535" priority="863">
      <formula>IF(RIGHT(TEXT(AI502,"0.#"),1)=".",FALSE,TRUE)</formula>
    </cfRule>
    <cfRule type="expression" dxfId="1534" priority="864">
      <formula>IF(RIGHT(TEXT(AI502,"0.#"),1)=".",TRUE,FALSE)</formula>
    </cfRule>
  </conditionalFormatting>
  <conditionalFormatting sqref="AI503">
    <cfRule type="expression" dxfId="1533" priority="861">
      <formula>IF(RIGHT(TEXT(AI503,"0.#"),1)=".",FALSE,TRUE)</formula>
    </cfRule>
    <cfRule type="expression" dxfId="1532" priority="862">
      <formula>IF(RIGHT(TEXT(AI503,"0.#"),1)=".",TRUE,FALSE)</formula>
    </cfRule>
  </conditionalFormatting>
  <conditionalFormatting sqref="AM509">
    <cfRule type="expression" dxfId="1531" priority="853">
      <formula>IF(RIGHT(TEXT(AM509,"0.#"),1)=".",FALSE,TRUE)</formula>
    </cfRule>
    <cfRule type="expression" dxfId="1530" priority="854">
      <formula>IF(RIGHT(TEXT(AM509,"0.#"),1)=".",TRUE,FALSE)</formula>
    </cfRule>
  </conditionalFormatting>
  <conditionalFormatting sqref="AM507">
    <cfRule type="expression" dxfId="1529" priority="857">
      <formula>IF(RIGHT(TEXT(AM507,"0.#"),1)=".",FALSE,TRUE)</formula>
    </cfRule>
    <cfRule type="expression" dxfId="1528" priority="858">
      <formula>IF(RIGHT(TEXT(AM507,"0.#"),1)=".",TRUE,FALSE)</formula>
    </cfRule>
  </conditionalFormatting>
  <conditionalFormatting sqref="AM508">
    <cfRule type="expression" dxfId="1527" priority="855">
      <formula>IF(RIGHT(TEXT(AM508,"0.#"),1)=".",FALSE,TRUE)</formula>
    </cfRule>
    <cfRule type="expression" dxfId="1526" priority="856">
      <formula>IF(RIGHT(TEXT(AM508,"0.#"),1)=".",TRUE,FALSE)</formula>
    </cfRule>
  </conditionalFormatting>
  <conditionalFormatting sqref="AI509">
    <cfRule type="expression" dxfId="1525" priority="847">
      <formula>IF(RIGHT(TEXT(AI509,"0.#"),1)=".",FALSE,TRUE)</formula>
    </cfRule>
    <cfRule type="expression" dxfId="1524" priority="848">
      <formula>IF(RIGHT(TEXT(AI509,"0.#"),1)=".",TRUE,FALSE)</formula>
    </cfRule>
  </conditionalFormatting>
  <conditionalFormatting sqref="AI507">
    <cfRule type="expression" dxfId="1523" priority="851">
      <formula>IF(RIGHT(TEXT(AI507,"0.#"),1)=".",FALSE,TRUE)</formula>
    </cfRule>
    <cfRule type="expression" dxfId="1522" priority="852">
      <formula>IF(RIGHT(TEXT(AI507,"0.#"),1)=".",TRUE,FALSE)</formula>
    </cfRule>
  </conditionalFormatting>
  <conditionalFormatting sqref="AI508">
    <cfRule type="expression" dxfId="1521" priority="849">
      <formula>IF(RIGHT(TEXT(AI508,"0.#"),1)=".",FALSE,TRUE)</formula>
    </cfRule>
    <cfRule type="expression" dxfId="1520" priority="850">
      <formula>IF(RIGHT(TEXT(AI508,"0.#"),1)=".",TRUE,FALSE)</formula>
    </cfRule>
  </conditionalFormatting>
  <conditionalFormatting sqref="AM543">
    <cfRule type="expression" dxfId="1519" priority="805">
      <formula>IF(RIGHT(TEXT(AM543,"0.#"),1)=".",FALSE,TRUE)</formula>
    </cfRule>
    <cfRule type="expression" dxfId="1518" priority="806">
      <formula>IF(RIGHT(TEXT(AM543,"0.#"),1)=".",TRUE,FALSE)</formula>
    </cfRule>
  </conditionalFormatting>
  <conditionalFormatting sqref="AM541">
    <cfRule type="expression" dxfId="1517" priority="809">
      <formula>IF(RIGHT(TEXT(AM541,"0.#"),1)=".",FALSE,TRUE)</formula>
    </cfRule>
    <cfRule type="expression" dxfId="1516" priority="810">
      <formula>IF(RIGHT(TEXT(AM541,"0.#"),1)=".",TRUE,FALSE)</formula>
    </cfRule>
  </conditionalFormatting>
  <conditionalFormatting sqref="AM542">
    <cfRule type="expression" dxfId="1515" priority="807">
      <formula>IF(RIGHT(TEXT(AM542,"0.#"),1)=".",FALSE,TRUE)</formula>
    </cfRule>
    <cfRule type="expression" dxfId="1514" priority="808">
      <formula>IF(RIGHT(TEXT(AM542,"0.#"),1)=".",TRUE,FALSE)</formula>
    </cfRule>
  </conditionalFormatting>
  <conditionalFormatting sqref="AI543">
    <cfRule type="expression" dxfId="1513" priority="799">
      <formula>IF(RIGHT(TEXT(AI543,"0.#"),1)=".",FALSE,TRUE)</formula>
    </cfRule>
    <cfRule type="expression" dxfId="1512" priority="800">
      <formula>IF(RIGHT(TEXT(AI543,"0.#"),1)=".",TRUE,FALSE)</formula>
    </cfRule>
  </conditionalFormatting>
  <conditionalFormatting sqref="AI541">
    <cfRule type="expression" dxfId="1511" priority="803">
      <formula>IF(RIGHT(TEXT(AI541,"0.#"),1)=".",FALSE,TRUE)</formula>
    </cfRule>
    <cfRule type="expression" dxfId="1510" priority="804">
      <formula>IF(RIGHT(TEXT(AI541,"0.#"),1)=".",TRUE,FALSE)</formula>
    </cfRule>
  </conditionalFormatting>
  <conditionalFormatting sqref="AI542">
    <cfRule type="expression" dxfId="1509" priority="801">
      <formula>IF(RIGHT(TEXT(AI542,"0.#"),1)=".",FALSE,TRUE)</formula>
    </cfRule>
    <cfRule type="expression" dxfId="1508" priority="802">
      <formula>IF(RIGHT(TEXT(AI542,"0.#"),1)=".",TRUE,FALSE)</formula>
    </cfRule>
  </conditionalFormatting>
  <conditionalFormatting sqref="AM568">
    <cfRule type="expression" dxfId="1507" priority="793">
      <formula>IF(RIGHT(TEXT(AM568,"0.#"),1)=".",FALSE,TRUE)</formula>
    </cfRule>
    <cfRule type="expression" dxfId="1506" priority="794">
      <formula>IF(RIGHT(TEXT(AM568,"0.#"),1)=".",TRUE,FALSE)</formula>
    </cfRule>
  </conditionalFormatting>
  <conditionalFormatting sqref="AM566">
    <cfRule type="expression" dxfId="1505" priority="797">
      <formula>IF(RIGHT(TEXT(AM566,"0.#"),1)=".",FALSE,TRUE)</formula>
    </cfRule>
    <cfRule type="expression" dxfId="1504" priority="798">
      <formula>IF(RIGHT(TEXT(AM566,"0.#"),1)=".",TRUE,FALSE)</formula>
    </cfRule>
  </conditionalFormatting>
  <conditionalFormatting sqref="AM567">
    <cfRule type="expression" dxfId="1503" priority="795">
      <formula>IF(RIGHT(TEXT(AM567,"0.#"),1)=".",FALSE,TRUE)</formula>
    </cfRule>
    <cfRule type="expression" dxfId="1502" priority="796">
      <formula>IF(RIGHT(TEXT(AM567,"0.#"),1)=".",TRUE,FALSE)</formula>
    </cfRule>
  </conditionalFormatting>
  <conditionalFormatting sqref="AI568">
    <cfRule type="expression" dxfId="1501" priority="787">
      <formula>IF(RIGHT(TEXT(AI568,"0.#"),1)=".",FALSE,TRUE)</formula>
    </cfRule>
    <cfRule type="expression" dxfId="1500" priority="788">
      <formula>IF(RIGHT(TEXT(AI568,"0.#"),1)=".",TRUE,FALSE)</formula>
    </cfRule>
  </conditionalFormatting>
  <conditionalFormatting sqref="AI566">
    <cfRule type="expression" dxfId="1499" priority="791">
      <formula>IF(RIGHT(TEXT(AI566,"0.#"),1)=".",FALSE,TRUE)</formula>
    </cfRule>
    <cfRule type="expression" dxfId="1498" priority="792">
      <formula>IF(RIGHT(TEXT(AI566,"0.#"),1)=".",TRUE,FALSE)</formula>
    </cfRule>
  </conditionalFormatting>
  <conditionalFormatting sqref="AI567">
    <cfRule type="expression" dxfId="1497" priority="789">
      <formula>IF(RIGHT(TEXT(AI567,"0.#"),1)=".",FALSE,TRUE)</formula>
    </cfRule>
    <cfRule type="expression" dxfId="1496" priority="790">
      <formula>IF(RIGHT(TEXT(AI567,"0.#"),1)=".",TRUE,FALSE)</formula>
    </cfRule>
  </conditionalFormatting>
  <conditionalFormatting sqref="AM573">
    <cfRule type="expression" dxfId="1495" priority="733">
      <formula>IF(RIGHT(TEXT(AM573,"0.#"),1)=".",FALSE,TRUE)</formula>
    </cfRule>
    <cfRule type="expression" dxfId="1494" priority="734">
      <formula>IF(RIGHT(TEXT(AM573,"0.#"),1)=".",TRUE,FALSE)</formula>
    </cfRule>
  </conditionalFormatting>
  <conditionalFormatting sqref="AM571">
    <cfRule type="expression" dxfId="1493" priority="737">
      <formula>IF(RIGHT(TEXT(AM571,"0.#"),1)=".",FALSE,TRUE)</formula>
    </cfRule>
    <cfRule type="expression" dxfId="1492" priority="738">
      <formula>IF(RIGHT(TEXT(AM571,"0.#"),1)=".",TRUE,FALSE)</formula>
    </cfRule>
  </conditionalFormatting>
  <conditionalFormatting sqref="AM572">
    <cfRule type="expression" dxfId="1491" priority="735">
      <formula>IF(RIGHT(TEXT(AM572,"0.#"),1)=".",FALSE,TRUE)</formula>
    </cfRule>
    <cfRule type="expression" dxfId="1490" priority="736">
      <formula>IF(RIGHT(TEXT(AM572,"0.#"),1)=".",TRUE,FALSE)</formula>
    </cfRule>
  </conditionalFormatting>
  <conditionalFormatting sqref="AI573">
    <cfRule type="expression" dxfId="1489" priority="727">
      <formula>IF(RIGHT(TEXT(AI573,"0.#"),1)=".",FALSE,TRUE)</formula>
    </cfRule>
    <cfRule type="expression" dxfId="1488" priority="728">
      <formula>IF(RIGHT(TEXT(AI573,"0.#"),1)=".",TRUE,FALSE)</formula>
    </cfRule>
  </conditionalFormatting>
  <conditionalFormatting sqref="AI571">
    <cfRule type="expression" dxfId="1487" priority="731">
      <formula>IF(RIGHT(TEXT(AI571,"0.#"),1)=".",FALSE,TRUE)</formula>
    </cfRule>
    <cfRule type="expression" dxfId="1486" priority="732">
      <formula>IF(RIGHT(TEXT(AI571,"0.#"),1)=".",TRUE,FALSE)</formula>
    </cfRule>
  </conditionalFormatting>
  <conditionalFormatting sqref="AI572">
    <cfRule type="expression" dxfId="1485" priority="729">
      <formula>IF(RIGHT(TEXT(AI572,"0.#"),1)=".",FALSE,TRUE)</formula>
    </cfRule>
    <cfRule type="expression" dxfId="1484" priority="730">
      <formula>IF(RIGHT(TEXT(AI572,"0.#"),1)=".",TRUE,FALSE)</formula>
    </cfRule>
  </conditionalFormatting>
  <conditionalFormatting sqref="AM578">
    <cfRule type="expression" dxfId="1483" priority="721">
      <formula>IF(RIGHT(TEXT(AM578,"0.#"),1)=".",FALSE,TRUE)</formula>
    </cfRule>
    <cfRule type="expression" dxfId="1482" priority="722">
      <formula>IF(RIGHT(TEXT(AM578,"0.#"),1)=".",TRUE,FALSE)</formula>
    </cfRule>
  </conditionalFormatting>
  <conditionalFormatting sqref="AM576">
    <cfRule type="expression" dxfId="1481" priority="725">
      <formula>IF(RIGHT(TEXT(AM576,"0.#"),1)=".",FALSE,TRUE)</formula>
    </cfRule>
    <cfRule type="expression" dxfId="1480" priority="726">
      <formula>IF(RIGHT(TEXT(AM576,"0.#"),1)=".",TRUE,FALSE)</formula>
    </cfRule>
  </conditionalFormatting>
  <conditionalFormatting sqref="AM577">
    <cfRule type="expression" dxfId="1479" priority="723">
      <formula>IF(RIGHT(TEXT(AM577,"0.#"),1)=".",FALSE,TRUE)</formula>
    </cfRule>
    <cfRule type="expression" dxfId="1478" priority="724">
      <formula>IF(RIGHT(TEXT(AM577,"0.#"),1)=".",TRUE,FALSE)</formula>
    </cfRule>
  </conditionalFormatting>
  <conditionalFormatting sqref="AI578">
    <cfRule type="expression" dxfId="1477" priority="715">
      <formula>IF(RIGHT(TEXT(AI578,"0.#"),1)=".",FALSE,TRUE)</formula>
    </cfRule>
    <cfRule type="expression" dxfId="1476" priority="716">
      <formula>IF(RIGHT(TEXT(AI578,"0.#"),1)=".",TRUE,FALSE)</formula>
    </cfRule>
  </conditionalFormatting>
  <conditionalFormatting sqref="AI576">
    <cfRule type="expression" dxfId="1475" priority="719">
      <formula>IF(RIGHT(TEXT(AI576,"0.#"),1)=".",FALSE,TRUE)</formula>
    </cfRule>
    <cfRule type="expression" dxfId="1474" priority="720">
      <formula>IF(RIGHT(TEXT(AI576,"0.#"),1)=".",TRUE,FALSE)</formula>
    </cfRule>
  </conditionalFormatting>
  <conditionalFormatting sqref="AI577">
    <cfRule type="expression" dxfId="1473" priority="717">
      <formula>IF(RIGHT(TEXT(AI577,"0.#"),1)=".",FALSE,TRUE)</formula>
    </cfRule>
    <cfRule type="expression" dxfId="1472" priority="718">
      <formula>IF(RIGHT(TEXT(AI577,"0.#"),1)=".",TRUE,FALSE)</formula>
    </cfRule>
  </conditionalFormatting>
  <conditionalFormatting sqref="AM583">
    <cfRule type="expression" dxfId="1471" priority="709">
      <formula>IF(RIGHT(TEXT(AM583,"0.#"),1)=".",FALSE,TRUE)</formula>
    </cfRule>
    <cfRule type="expression" dxfId="1470" priority="710">
      <formula>IF(RIGHT(TEXT(AM583,"0.#"),1)=".",TRUE,FALSE)</formula>
    </cfRule>
  </conditionalFormatting>
  <conditionalFormatting sqref="AM581">
    <cfRule type="expression" dxfId="1469" priority="713">
      <formula>IF(RIGHT(TEXT(AM581,"0.#"),1)=".",FALSE,TRUE)</formula>
    </cfRule>
    <cfRule type="expression" dxfId="1468" priority="714">
      <formula>IF(RIGHT(TEXT(AM581,"0.#"),1)=".",TRUE,FALSE)</formula>
    </cfRule>
  </conditionalFormatting>
  <conditionalFormatting sqref="AM582">
    <cfRule type="expression" dxfId="1467" priority="711">
      <formula>IF(RIGHT(TEXT(AM582,"0.#"),1)=".",FALSE,TRUE)</formula>
    </cfRule>
    <cfRule type="expression" dxfId="1466" priority="712">
      <formula>IF(RIGHT(TEXT(AM582,"0.#"),1)=".",TRUE,FALSE)</formula>
    </cfRule>
  </conditionalFormatting>
  <conditionalFormatting sqref="AI583">
    <cfRule type="expression" dxfId="1465" priority="703">
      <formula>IF(RIGHT(TEXT(AI583,"0.#"),1)=".",FALSE,TRUE)</formula>
    </cfRule>
    <cfRule type="expression" dxfId="1464" priority="704">
      <formula>IF(RIGHT(TEXT(AI583,"0.#"),1)=".",TRUE,FALSE)</formula>
    </cfRule>
  </conditionalFormatting>
  <conditionalFormatting sqref="AI581">
    <cfRule type="expression" dxfId="1463" priority="707">
      <formula>IF(RIGHT(TEXT(AI581,"0.#"),1)=".",FALSE,TRUE)</formula>
    </cfRule>
    <cfRule type="expression" dxfId="1462" priority="708">
      <formula>IF(RIGHT(TEXT(AI581,"0.#"),1)=".",TRUE,FALSE)</formula>
    </cfRule>
  </conditionalFormatting>
  <conditionalFormatting sqref="AI582">
    <cfRule type="expression" dxfId="1461" priority="705">
      <formula>IF(RIGHT(TEXT(AI582,"0.#"),1)=".",FALSE,TRUE)</formula>
    </cfRule>
    <cfRule type="expression" dxfId="1460" priority="706">
      <formula>IF(RIGHT(TEXT(AI582,"0.#"),1)=".",TRUE,FALSE)</formula>
    </cfRule>
  </conditionalFormatting>
  <conditionalFormatting sqref="AM548">
    <cfRule type="expression" dxfId="1459" priority="781">
      <formula>IF(RIGHT(TEXT(AM548,"0.#"),1)=".",FALSE,TRUE)</formula>
    </cfRule>
    <cfRule type="expression" dxfId="1458" priority="782">
      <formula>IF(RIGHT(TEXT(AM548,"0.#"),1)=".",TRUE,FALSE)</formula>
    </cfRule>
  </conditionalFormatting>
  <conditionalFormatting sqref="AM546">
    <cfRule type="expression" dxfId="1457" priority="785">
      <formula>IF(RIGHT(TEXT(AM546,"0.#"),1)=".",FALSE,TRUE)</formula>
    </cfRule>
    <cfRule type="expression" dxfId="1456" priority="786">
      <formula>IF(RIGHT(TEXT(AM546,"0.#"),1)=".",TRUE,FALSE)</formula>
    </cfRule>
  </conditionalFormatting>
  <conditionalFormatting sqref="AM547">
    <cfRule type="expression" dxfId="1455" priority="783">
      <formula>IF(RIGHT(TEXT(AM547,"0.#"),1)=".",FALSE,TRUE)</formula>
    </cfRule>
    <cfRule type="expression" dxfId="1454" priority="784">
      <formula>IF(RIGHT(TEXT(AM547,"0.#"),1)=".",TRUE,FALSE)</formula>
    </cfRule>
  </conditionalFormatting>
  <conditionalFormatting sqref="AI548">
    <cfRule type="expression" dxfId="1453" priority="775">
      <formula>IF(RIGHT(TEXT(AI548,"0.#"),1)=".",FALSE,TRUE)</formula>
    </cfRule>
    <cfRule type="expression" dxfId="1452" priority="776">
      <formula>IF(RIGHT(TEXT(AI548,"0.#"),1)=".",TRUE,FALSE)</formula>
    </cfRule>
  </conditionalFormatting>
  <conditionalFormatting sqref="AI546">
    <cfRule type="expression" dxfId="1451" priority="779">
      <formula>IF(RIGHT(TEXT(AI546,"0.#"),1)=".",FALSE,TRUE)</formula>
    </cfRule>
    <cfRule type="expression" dxfId="1450" priority="780">
      <formula>IF(RIGHT(TEXT(AI546,"0.#"),1)=".",TRUE,FALSE)</formula>
    </cfRule>
  </conditionalFormatting>
  <conditionalFormatting sqref="AI547">
    <cfRule type="expression" dxfId="1449" priority="777">
      <formula>IF(RIGHT(TEXT(AI547,"0.#"),1)=".",FALSE,TRUE)</formula>
    </cfRule>
    <cfRule type="expression" dxfId="1448" priority="778">
      <formula>IF(RIGHT(TEXT(AI547,"0.#"),1)=".",TRUE,FALSE)</formula>
    </cfRule>
  </conditionalFormatting>
  <conditionalFormatting sqref="AM553">
    <cfRule type="expression" dxfId="1447" priority="769">
      <formula>IF(RIGHT(TEXT(AM553,"0.#"),1)=".",FALSE,TRUE)</formula>
    </cfRule>
    <cfRule type="expression" dxfId="1446" priority="770">
      <formula>IF(RIGHT(TEXT(AM553,"0.#"),1)=".",TRUE,FALSE)</formula>
    </cfRule>
  </conditionalFormatting>
  <conditionalFormatting sqref="AM551">
    <cfRule type="expression" dxfId="1445" priority="773">
      <formula>IF(RIGHT(TEXT(AM551,"0.#"),1)=".",FALSE,TRUE)</formula>
    </cfRule>
    <cfRule type="expression" dxfId="1444" priority="774">
      <formula>IF(RIGHT(TEXT(AM551,"0.#"),1)=".",TRUE,FALSE)</formula>
    </cfRule>
  </conditionalFormatting>
  <conditionalFormatting sqref="AM552">
    <cfRule type="expression" dxfId="1443" priority="771">
      <formula>IF(RIGHT(TEXT(AM552,"0.#"),1)=".",FALSE,TRUE)</formula>
    </cfRule>
    <cfRule type="expression" dxfId="1442" priority="772">
      <formula>IF(RIGHT(TEXT(AM552,"0.#"),1)=".",TRUE,FALSE)</formula>
    </cfRule>
  </conditionalFormatting>
  <conditionalFormatting sqref="AI553">
    <cfRule type="expression" dxfId="1441" priority="763">
      <formula>IF(RIGHT(TEXT(AI553,"0.#"),1)=".",FALSE,TRUE)</formula>
    </cfRule>
    <cfRule type="expression" dxfId="1440" priority="764">
      <formula>IF(RIGHT(TEXT(AI553,"0.#"),1)=".",TRUE,FALSE)</formula>
    </cfRule>
  </conditionalFormatting>
  <conditionalFormatting sqref="AI551">
    <cfRule type="expression" dxfId="1439" priority="767">
      <formula>IF(RIGHT(TEXT(AI551,"0.#"),1)=".",FALSE,TRUE)</formula>
    </cfRule>
    <cfRule type="expression" dxfId="1438" priority="768">
      <formula>IF(RIGHT(TEXT(AI551,"0.#"),1)=".",TRUE,FALSE)</formula>
    </cfRule>
  </conditionalFormatting>
  <conditionalFormatting sqref="AI552">
    <cfRule type="expression" dxfId="1437" priority="765">
      <formula>IF(RIGHT(TEXT(AI552,"0.#"),1)=".",FALSE,TRUE)</formula>
    </cfRule>
    <cfRule type="expression" dxfId="1436" priority="766">
      <formula>IF(RIGHT(TEXT(AI552,"0.#"),1)=".",TRUE,FALSE)</formula>
    </cfRule>
  </conditionalFormatting>
  <conditionalFormatting sqref="AM558">
    <cfRule type="expression" dxfId="1435" priority="757">
      <formula>IF(RIGHT(TEXT(AM558,"0.#"),1)=".",FALSE,TRUE)</formula>
    </cfRule>
    <cfRule type="expression" dxfId="1434" priority="758">
      <formula>IF(RIGHT(TEXT(AM558,"0.#"),1)=".",TRUE,FALSE)</formula>
    </cfRule>
  </conditionalFormatting>
  <conditionalFormatting sqref="AM556">
    <cfRule type="expression" dxfId="1433" priority="761">
      <formula>IF(RIGHT(TEXT(AM556,"0.#"),1)=".",FALSE,TRUE)</formula>
    </cfRule>
    <cfRule type="expression" dxfId="1432" priority="762">
      <formula>IF(RIGHT(TEXT(AM556,"0.#"),1)=".",TRUE,FALSE)</formula>
    </cfRule>
  </conditionalFormatting>
  <conditionalFormatting sqref="AM557">
    <cfRule type="expression" dxfId="1431" priority="759">
      <formula>IF(RIGHT(TEXT(AM557,"0.#"),1)=".",FALSE,TRUE)</formula>
    </cfRule>
    <cfRule type="expression" dxfId="1430" priority="760">
      <formula>IF(RIGHT(TEXT(AM557,"0.#"),1)=".",TRUE,FALSE)</formula>
    </cfRule>
  </conditionalFormatting>
  <conditionalFormatting sqref="AI558">
    <cfRule type="expression" dxfId="1429" priority="751">
      <formula>IF(RIGHT(TEXT(AI558,"0.#"),1)=".",FALSE,TRUE)</formula>
    </cfRule>
    <cfRule type="expression" dxfId="1428" priority="752">
      <formula>IF(RIGHT(TEXT(AI558,"0.#"),1)=".",TRUE,FALSE)</formula>
    </cfRule>
  </conditionalFormatting>
  <conditionalFormatting sqref="AI556">
    <cfRule type="expression" dxfId="1427" priority="755">
      <formula>IF(RIGHT(TEXT(AI556,"0.#"),1)=".",FALSE,TRUE)</formula>
    </cfRule>
    <cfRule type="expression" dxfId="1426" priority="756">
      <formula>IF(RIGHT(TEXT(AI556,"0.#"),1)=".",TRUE,FALSE)</formula>
    </cfRule>
  </conditionalFormatting>
  <conditionalFormatting sqref="AI557">
    <cfRule type="expression" dxfId="1425" priority="753">
      <formula>IF(RIGHT(TEXT(AI557,"0.#"),1)=".",FALSE,TRUE)</formula>
    </cfRule>
    <cfRule type="expression" dxfId="1424" priority="754">
      <formula>IF(RIGHT(TEXT(AI557,"0.#"),1)=".",TRUE,FALSE)</formula>
    </cfRule>
  </conditionalFormatting>
  <conditionalFormatting sqref="AM563">
    <cfRule type="expression" dxfId="1423" priority="745">
      <formula>IF(RIGHT(TEXT(AM563,"0.#"),1)=".",FALSE,TRUE)</formula>
    </cfRule>
    <cfRule type="expression" dxfId="1422" priority="746">
      <formula>IF(RIGHT(TEXT(AM563,"0.#"),1)=".",TRUE,FALSE)</formula>
    </cfRule>
  </conditionalFormatting>
  <conditionalFormatting sqref="AM561">
    <cfRule type="expression" dxfId="1421" priority="749">
      <formula>IF(RIGHT(TEXT(AM561,"0.#"),1)=".",FALSE,TRUE)</formula>
    </cfRule>
    <cfRule type="expression" dxfId="1420" priority="750">
      <formula>IF(RIGHT(TEXT(AM561,"0.#"),1)=".",TRUE,FALSE)</formula>
    </cfRule>
  </conditionalFormatting>
  <conditionalFormatting sqref="AM562">
    <cfRule type="expression" dxfId="1419" priority="747">
      <formula>IF(RIGHT(TEXT(AM562,"0.#"),1)=".",FALSE,TRUE)</formula>
    </cfRule>
    <cfRule type="expression" dxfId="1418" priority="748">
      <formula>IF(RIGHT(TEXT(AM562,"0.#"),1)=".",TRUE,FALSE)</formula>
    </cfRule>
  </conditionalFormatting>
  <conditionalFormatting sqref="AI563">
    <cfRule type="expression" dxfId="1417" priority="739">
      <formula>IF(RIGHT(TEXT(AI563,"0.#"),1)=".",FALSE,TRUE)</formula>
    </cfRule>
    <cfRule type="expression" dxfId="1416" priority="740">
      <formula>IF(RIGHT(TEXT(AI563,"0.#"),1)=".",TRUE,FALSE)</formula>
    </cfRule>
  </conditionalFormatting>
  <conditionalFormatting sqref="AI561">
    <cfRule type="expression" dxfId="1415" priority="743">
      <formula>IF(RIGHT(TEXT(AI561,"0.#"),1)=".",FALSE,TRUE)</formula>
    </cfRule>
    <cfRule type="expression" dxfId="1414" priority="744">
      <formula>IF(RIGHT(TEXT(AI561,"0.#"),1)=".",TRUE,FALSE)</formula>
    </cfRule>
  </conditionalFormatting>
  <conditionalFormatting sqref="AI562">
    <cfRule type="expression" dxfId="1413" priority="741">
      <formula>IF(RIGHT(TEXT(AI562,"0.#"),1)=".",FALSE,TRUE)</formula>
    </cfRule>
    <cfRule type="expression" dxfId="1412" priority="742">
      <formula>IF(RIGHT(TEXT(AI562,"0.#"),1)=".",TRUE,FALSE)</formula>
    </cfRule>
  </conditionalFormatting>
  <conditionalFormatting sqref="AM597">
    <cfRule type="expression" dxfId="1411" priority="697">
      <formula>IF(RIGHT(TEXT(AM597,"0.#"),1)=".",FALSE,TRUE)</formula>
    </cfRule>
    <cfRule type="expression" dxfId="1410" priority="698">
      <formula>IF(RIGHT(TEXT(AM597,"0.#"),1)=".",TRUE,FALSE)</formula>
    </cfRule>
  </conditionalFormatting>
  <conditionalFormatting sqref="AM595">
    <cfRule type="expression" dxfId="1409" priority="701">
      <formula>IF(RIGHT(TEXT(AM595,"0.#"),1)=".",FALSE,TRUE)</formula>
    </cfRule>
    <cfRule type="expression" dxfId="1408" priority="702">
      <formula>IF(RIGHT(TEXT(AM595,"0.#"),1)=".",TRUE,FALSE)</formula>
    </cfRule>
  </conditionalFormatting>
  <conditionalFormatting sqref="AM596">
    <cfRule type="expression" dxfId="1407" priority="699">
      <formula>IF(RIGHT(TEXT(AM596,"0.#"),1)=".",FALSE,TRUE)</formula>
    </cfRule>
    <cfRule type="expression" dxfId="1406" priority="700">
      <formula>IF(RIGHT(TEXT(AM596,"0.#"),1)=".",TRUE,FALSE)</formula>
    </cfRule>
  </conditionalFormatting>
  <conditionalFormatting sqref="AI597">
    <cfRule type="expression" dxfId="1405" priority="691">
      <formula>IF(RIGHT(TEXT(AI597,"0.#"),1)=".",FALSE,TRUE)</formula>
    </cfRule>
    <cfRule type="expression" dxfId="1404" priority="692">
      <formula>IF(RIGHT(TEXT(AI597,"0.#"),1)=".",TRUE,FALSE)</formula>
    </cfRule>
  </conditionalFormatting>
  <conditionalFormatting sqref="AI595">
    <cfRule type="expression" dxfId="1403" priority="695">
      <formula>IF(RIGHT(TEXT(AI595,"0.#"),1)=".",FALSE,TRUE)</formula>
    </cfRule>
    <cfRule type="expression" dxfId="1402" priority="696">
      <formula>IF(RIGHT(TEXT(AI595,"0.#"),1)=".",TRUE,FALSE)</formula>
    </cfRule>
  </conditionalFormatting>
  <conditionalFormatting sqref="AI596">
    <cfRule type="expression" dxfId="1401" priority="693">
      <formula>IF(RIGHT(TEXT(AI596,"0.#"),1)=".",FALSE,TRUE)</formula>
    </cfRule>
    <cfRule type="expression" dxfId="1400" priority="694">
      <formula>IF(RIGHT(TEXT(AI596,"0.#"),1)=".",TRUE,FALSE)</formula>
    </cfRule>
  </conditionalFormatting>
  <conditionalFormatting sqref="AM622">
    <cfRule type="expression" dxfId="1399" priority="685">
      <formula>IF(RIGHT(TEXT(AM622,"0.#"),1)=".",FALSE,TRUE)</formula>
    </cfRule>
    <cfRule type="expression" dxfId="1398" priority="686">
      <formula>IF(RIGHT(TEXT(AM622,"0.#"),1)=".",TRUE,FALSE)</formula>
    </cfRule>
  </conditionalFormatting>
  <conditionalFormatting sqref="AM620">
    <cfRule type="expression" dxfId="1397" priority="689">
      <formula>IF(RIGHT(TEXT(AM620,"0.#"),1)=".",FALSE,TRUE)</formula>
    </cfRule>
    <cfRule type="expression" dxfId="1396" priority="690">
      <formula>IF(RIGHT(TEXT(AM620,"0.#"),1)=".",TRUE,FALSE)</formula>
    </cfRule>
  </conditionalFormatting>
  <conditionalFormatting sqref="AM621">
    <cfRule type="expression" dxfId="1395" priority="687">
      <formula>IF(RIGHT(TEXT(AM621,"0.#"),1)=".",FALSE,TRUE)</formula>
    </cfRule>
    <cfRule type="expression" dxfId="1394" priority="688">
      <formula>IF(RIGHT(TEXT(AM621,"0.#"),1)=".",TRUE,FALSE)</formula>
    </cfRule>
  </conditionalFormatting>
  <conditionalFormatting sqref="AI622">
    <cfRule type="expression" dxfId="1393" priority="679">
      <formula>IF(RIGHT(TEXT(AI622,"0.#"),1)=".",FALSE,TRUE)</formula>
    </cfRule>
    <cfRule type="expression" dxfId="1392" priority="680">
      <formula>IF(RIGHT(TEXT(AI622,"0.#"),1)=".",TRUE,FALSE)</formula>
    </cfRule>
  </conditionalFormatting>
  <conditionalFormatting sqref="AI620">
    <cfRule type="expression" dxfId="1391" priority="683">
      <formula>IF(RIGHT(TEXT(AI620,"0.#"),1)=".",FALSE,TRUE)</formula>
    </cfRule>
    <cfRule type="expression" dxfId="1390" priority="684">
      <formula>IF(RIGHT(TEXT(AI620,"0.#"),1)=".",TRUE,FALSE)</formula>
    </cfRule>
  </conditionalFormatting>
  <conditionalFormatting sqref="AI621">
    <cfRule type="expression" dxfId="1389" priority="681">
      <formula>IF(RIGHT(TEXT(AI621,"0.#"),1)=".",FALSE,TRUE)</formula>
    </cfRule>
    <cfRule type="expression" dxfId="1388" priority="682">
      <formula>IF(RIGHT(TEXT(AI621,"0.#"),1)=".",TRUE,FALSE)</formula>
    </cfRule>
  </conditionalFormatting>
  <conditionalFormatting sqref="AM627">
    <cfRule type="expression" dxfId="1387" priority="625">
      <formula>IF(RIGHT(TEXT(AM627,"0.#"),1)=".",FALSE,TRUE)</formula>
    </cfRule>
    <cfRule type="expression" dxfId="1386" priority="626">
      <formula>IF(RIGHT(TEXT(AM627,"0.#"),1)=".",TRUE,FALSE)</formula>
    </cfRule>
  </conditionalFormatting>
  <conditionalFormatting sqref="AM625">
    <cfRule type="expression" dxfId="1385" priority="629">
      <formula>IF(RIGHT(TEXT(AM625,"0.#"),1)=".",FALSE,TRUE)</formula>
    </cfRule>
    <cfRule type="expression" dxfId="1384" priority="630">
      <formula>IF(RIGHT(TEXT(AM625,"0.#"),1)=".",TRUE,FALSE)</formula>
    </cfRule>
  </conditionalFormatting>
  <conditionalFormatting sqref="AM626">
    <cfRule type="expression" dxfId="1383" priority="627">
      <formula>IF(RIGHT(TEXT(AM626,"0.#"),1)=".",FALSE,TRUE)</formula>
    </cfRule>
    <cfRule type="expression" dxfId="1382" priority="628">
      <formula>IF(RIGHT(TEXT(AM626,"0.#"),1)=".",TRUE,FALSE)</formula>
    </cfRule>
  </conditionalFormatting>
  <conditionalFormatting sqref="AI627">
    <cfRule type="expression" dxfId="1381" priority="619">
      <formula>IF(RIGHT(TEXT(AI627,"0.#"),1)=".",FALSE,TRUE)</formula>
    </cfRule>
    <cfRule type="expression" dxfId="1380" priority="620">
      <formula>IF(RIGHT(TEXT(AI627,"0.#"),1)=".",TRUE,FALSE)</formula>
    </cfRule>
  </conditionalFormatting>
  <conditionalFormatting sqref="AI625">
    <cfRule type="expression" dxfId="1379" priority="623">
      <formula>IF(RIGHT(TEXT(AI625,"0.#"),1)=".",FALSE,TRUE)</formula>
    </cfRule>
    <cfRule type="expression" dxfId="1378" priority="624">
      <formula>IF(RIGHT(TEXT(AI625,"0.#"),1)=".",TRUE,FALSE)</formula>
    </cfRule>
  </conditionalFormatting>
  <conditionalFormatting sqref="AI626">
    <cfRule type="expression" dxfId="1377" priority="621">
      <formula>IF(RIGHT(TEXT(AI626,"0.#"),1)=".",FALSE,TRUE)</formula>
    </cfRule>
    <cfRule type="expression" dxfId="1376" priority="622">
      <formula>IF(RIGHT(TEXT(AI626,"0.#"),1)=".",TRUE,FALSE)</formula>
    </cfRule>
  </conditionalFormatting>
  <conditionalFormatting sqref="AM632">
    <cfRule type="expression" dxfId="1375" priority="613">
      <formula>IF(RIGHT(TEXT(AM632,"0.#"),1)=".",FALSE,TRUE)</formula>
    </cfRule>
    <cfRule type="expression" dxfId="1374" priority="614">
      <formula>IF(RIGHT(TEXT(AM632,"0.#"),1)=".",TRUE,FALSE)</formula>
    </cfRule>
  </conditionalFormatting>
  <conditionalFormatting sqref="AM630">
    <cfRule type="expression" dxfId="1373" priority="617">
      <formula>IF(RIGHT(TEXT(AM630,"0.#"),1)=".",FALSE,TRUE)</formula>
    </cfRule>
    <cfRule type="expression" dxfId="1372" priority="618">
      <formula>IF(RIGHT(TEXT(AM630,"0.#"),1)=".",TRUE,FALSE)</formula>
    </cfRule>
  </conditionalFormatting>
  <conditionalFormatting sqref="AM631">
    <cfRule type="expression" dxfId="1371" priority="615">
      <formula>IF(RIGHT(TEXT(AM631,"0.#"),1)=".",FALSE,TRUE)</formula>
    </cfRule>
    <cfRule type="expression" dxfId="1370" priority="616">
      <formula>IF(RIGHT(TEXT(AM631,"0.#"),1)=".",TRUE,FALSE)</formula>
    </cfRule>
  </conditionalFormatting>
  <conditionalFormatting sqref="AI632">
    <cfRule type="expression" dxfId="1369" priority="607">
      <formula>IF(RIGHT(TEXT(AI632,"0.#"),1)=".",FALSE,TRUE)</formula>
    </cfRule>
    <cfRule type="expression" dxfId="1368" priority="608">
      <formula>IF(RIGHT(TEXT(AI632,"0.#"),1)=".",TRUE,FALSE)</formula>
    </cfRule>
  </conditionalFormatting>
  <conditionalFormatting sqref="AI630">
    <cfRule type="expression" dxfId="1367" priority="611">
      <formula>IF(RIGHT(TEXT(AI630,"0.#"),1)=".",FALSE,TRUE)</formula>
    </cfRule>
    <cfRule type="expression" dxfId="1366" priority="612">
      <formula>IF(RIGHT(TEXT(AI630,"0.#"),1)=".",TRUE,FALSE)</formula>
    </cfRule>
  </conditionalFormatting>
  <conditionalFormatting sqref="AI631">
    <cfRule type="expression" dxfId="1365" priority="609">
      <formula>IF(RIGHT(TEXT(AI631,"0.#"),1)=".",FALSE,TRUE)</formula>
    </cfRule>
    <cfRule type="expression" dxfId="1364" priority="610">
      <formula>IF(RIGHT(TEXT(AI631,"0.#"),1)=".",TRUE,FALSE)</formula>
    </cfRule>
  </conditionalFormatting>
  <conditionalFormatting sqref="AM637">
    <cfRule type="expression" dxfId="1363" priority="601">
      <formula>IF(RIGHT(TEXT(AM637,"0.#"),1)=".",FALSE,TRUE)</formula>
    </cfRule>
    <cfRule type="expression" dxfId="1362" priority="602">
      <formula>IF(RIGHT(TEXT(AM637,"0.#"),1)=".",TRUE,FALSE)</formula>
    </cfRule>
  </conditionalFormatting>
  <conditionalFormatting sqref="AM635">
    <cfRule type="expression" dxfId="1361" priority="605">
      <formula>IF(RIGHT(TEXT(AM635,"0.#"),1)=".",FALSE,TRUE)</formula>
    </cfRule>
    <cfRule type="expression" dxfId="1360" priority="606">
      <formula>IF(RIGHT(TEXT(AM635,"0.#"),1)=".",TRUE,FALSE)</formula>
    </cfRule>
  </conditionalFormatting>
  <conditionalFormatting sqref="AM636">
    <cfRule type="expression" dxfId="1359" priority="603">
      <formula>IF(RIGHT(TEXT(AM636,"0.#"),1)=".",FALSE,TRUE)</formula>
    </cfRule>
    <cfRule type="expression" dxfId="1358" priority="604">
      <formula>IF(RIGHT(TEXT(AM636,"0.#"),1)=".",TRUE,FALSE)</formula>
    </cfRule>
  </conditionalFormatting>
  <conditionalFormatting sqref="AI637">
    <cfRule type="expression" dxfId="1357" priority="595">
      <formula>IF(RIGHT(TEXT(AI637,"0.#"),1)=".",FALSE,TRUE)</formula>
    </cfRule>
    <cfRule type="expression" dxfId="1356" priority="596">
      <formula>IF(RIGHT(TEXT(AI637,"0.#"),1)=".",TRUE,FALSE)</formula>
    </cfRule>
  </conditionalFormatting>
  <conditionalFormatting sqref="AI635">
    <cfRule type="expression" dxfId="1355" priority="599">
      <formula>IF(RIGHT(TEXT(AI635,"0.#"),1)=".",FALSE,TRUE)</formula>
    </cfRule>
    <cfRule type="expression" dxfId="1354" priority="600">
      <formula>IF(RIGHT(TEXT(AI635,"0.#"),1)=".",TRUE,FALSE)</formula>
    </cfRule>
  </conditionalFormatting>
  <conditionalFormatting sqref="AI636">
    <cfRule type="expression" dxfId="1353" priority="597">
      <formula>IF(RIGHT(TEXT(AI636,"0.#"),1)=".",FALSE,TRUE)</formula>
    </cfRule>
    <cfRule type="expression" dxfId="1352" priority="598">
      <formula>IF(RIGHT(TEXT(AI636,"0.#"),1)=".",TRUE,FALSE)</formula>
    </cfRule>
  </conditionalFormatting>
  <conditionalFormatting sqref="AM602">
    <cfRule type="expression" dxfId="1351" priority="673">
      <formula>IF(RIGHT(TEXT(AM602,"0.#"),1)=".",FALSE,TRUE)</formula>
    </cfRule>
    <cfRule type="expression" dxfId="1350" priority="674">
      <formula>IF(RIGHT(TEXT(AM602,"0.#"),1)=".",TRUE,FALSE)</formula>
    </cfRule>
  </conditionalFormatting>
  <conditionalFormatting sqref="AM600">
    <cfRule type="expression" dxfId="1349" priority="677">
      <formula>IF(RIGHT(TEXT(AM600,"0.#"),1)=".",FALSE,TRUE)</formula>
    </cfRule>
    <cfRule type="expression" dxfId="1348" priority="678">
      <formula>IF(RIGHT(TEXT(AM600,"0.#"),1)=".",TRUE,FALSE)</formula>
    </cfRule>
  </conditionalFormatting>
  <conditionalFormatting sqref="AM601">
    <cfRule type="expression" dxfId="1347" priority="675">
      <formula>IF(RIGHT(TEXT(AM601,"0.#"),1)=".",FALSE,TRUE)</formula>
    </cfRule>
    <cfRule type="expression" dxfId="1346" priority="676">
      <formula>IF(RIGHT(TEXT(AM601,"0.#"),1)=".",TRUE,FALSE)</formula>
    </cfRule>
  </conditionalFormatting>
  <conditionalFormatting sqref="AI602">
    <cfRule type="expression" dxfId="1345" priority="667">
      <formula>IF(RIGHT(TEXT(AI602,"0.#"),1)=".",FALSE,TRUE)</formula>
    </cfRule>
    <cfRule type="expression" dxfId="1344" priority="668">
      <formula>IF(RIGHT(TEXT(AI602,"0.#"),1)=".",TRUE,FALSE)</formula>
    </cfRule>
  </conditionalFormatting>
  <conditionalFormatting sqref="AI600">
    <cfRule type="expression" dxfId="1343" priority="671">
      <formula>IF(RIGHT(TEXT(AI600,"0.#"),1)=".",FALSE,TRUE)</formula>
    </cfRule>
    <cfRule type="expression" dxfId="1342" priority="672">
      <formula>IF(RIGHT(TEXT(AI600,"0.#"),1)=".",TRUE,FALSE)</formula>
    </cfRule>
  </conditionalFormatting>
  <conditionalFormatting sqref="AI601">
    <cfRule type="expression" dxfId="1341" priority="669">
      <formula>IF(RIGHT(TEXT(AI601,"0.#"),1)=".",FALSE,TRUE)</formula>
    </cfRule>
    <cfRule type="expression" dxfId="1340" priority="670">
      <formula>IF(RIGHT(TEXT(AI601,"0.#"),1)=".",TRUE,FALSE)</formula>
    </cfRule>
  </conditionalFormatting>
  <conditionalFormatting sqref="AM607">
    <cfRule type="expression" dxfId="1339" priority="661">
      <formula>IF(RIGHT(TEXT(AM607,"0.#"),1)=".",FALSE,TRUE)</formula>
    </cfRule>
    <cfRule type="expression" dxfId="1338" priority="662">
      <formula>IF(RIGHT(TEXT(AM607,"0.#"),1)=".",TRUE,FALSE)</formula>
    </cfRule>
  </conditionalFormatting>
  <conditionalFormatting sqref="AM605">
    <cfRule type="expression" dxfId="1337" priority="665">
      <formula>IF(RIGHT(TEXT(AM605,"0.#"),1)=".",FALSE,TRUE)</formula>
    </cfRule>
    <cfRule type="expression" dxfId="1336" priority="666">
      <formula>IF(RIGHT(TEXT(AM605,"0.#"),1)=".",TRUE,FALSE)</formula>
    </cfRule>
  </conditionalFormatting>
  <conditionalFormatting sqref="AM606">
    <cfRule type="expression" dxfId="1335" priority="663">
      <formula>IF(RIGHT(TEXT(AM606,"0.#"),1)=".",FALSE,TRUE)</formula>
    </cfRule>
    <cfRule type="expression" dxfId="1334" priority="664">
      <formula>IF(RIGHT(TEXT(AM606,"0.#"),1)=".",TRUE,FALSE)</formula>
    </cfRule>
  </conditionalFormatting>
  <conditionalFormatting sqref="AI607">
    <cfRule type="expression" dxfId="1333" priority="655">
      <formula>IF(RIGHT(TEXT(AI607,"0.#"),1)=".",FALSE,TRUE)</formula>
    </cfRule>
    <cfRule type="expression" dxfId="1332" priority="656">
      <formula>IF(RIGHT(TEXT(AI607,"0.#"),1)=".",TRUE,FALSE)</formula>
    </cfRule>
  </conditionalFormatting>
  <conditionalFormatting sqref="AI605">
    <cfRule type="expression" dxfId="1331" priority="659">
      <formula>IF(RIGHT(TEXT(AI605,"0.#"),1)=".",FALSE,TRUE)</formula>
    </cfRule>
    <cfRule type="expression" dxfId="1330" priority="660">
      <formula>IF(RIGHT(TEXT(AI605,"0.#"),1)=".",TRUE,FALSE)</formula>
    </cfRule>
  </conditionalFormatting>
  <conditionalFormatting sqref="AI606">
    <cfRule type="expression" dxfId="1329" priority="657">
      <formula>IF(RIGHT(TEXT(AI606,"0.#"),1)=".",FALSE,TRUE)</formula>
    </cfRule>
    <cfRule type="expression" dxfId="1328" priority="658">
      <formula>IF(RIGHT(TEXT(AI606,"0.#"),1)=".",TRUE,FALSE)</formula>
    </cfRule>
  </conditionalFormatting>
  <conditionalFormatting sqref="AM612">
    <cfRule type="expression" dxfId="1327" priority="649">
      <formula>IF(RIGHT(TEXT(AM612,"0.#"),1)=".",FALSE,TRUE)</formula>
    </cfRule>
    <cfRule type="expression" dxfId="1326" priority="650">
      <formula>IF(RIGHT(TEXT(AM612,"0.#"),1)=".",TRUE,FALSE)</formula>
    </cfRule>
  </conditionalFormatting>
  <conditionalFormatting sqref="AM610">
    <cfRule type="expression" dxfId="1325" priority="653">
      <formula>IF(RIGHT(TEXT(AM610,"0.#"),1)=".",FALSE,TRUE)</formula>
    </cfRule>
    <cfRule type="expression" dxfId="1324" priority="654">
      <formula>IF(RIGHT(TEXT(AM610,"0.#"),1)=".",TRUE,FALSE)</formula>
    </cfRule>
  </conditionalFormatting>
  <conditionalFormatting sqref="AM611">
    <cfRule type="expression" dxfId="1323" priority="651">
      <formula>IF(RIGHT(TEXT(AM611,"0.#"),1)=".",FALSE,TRUE)</formula>
    </cfRule>
    <cfRule type="expression" dxfId="1322" priority="652">
      <formula>IF(RIGHT(TEXT(AM611,"0.#"),1)=".",TRUE,FALSE)</formula>
    </cfRule>
  </conditionalFormatting>
  <conditionalFormatting sqref="AI612">
    <cfRule type="expression" dxfId="1321" priority="643">
      <formula>IF(RIGHT(TEXT(AI612,"0.#"),1)=".",FALSE,TRUE)</formula>
    </cfRule>
    <cfRule type="expression" dxfId="1320" priority="644">
      <formula>IF(RIGHT(TEXT(AI612,"0.#"),1)=".",TRUE,FALSE)</formula>
    </cfRule>
  </conditionalFormatting>
  <conditionalFormatting sqref="AI610">
    <cfRule type="expression" dxfId="1319" priority="647">
      <formula>IF(RIGHT(TEXT(AI610,"0.#"),1)=".",FALSE,TRUE)</formula>
    </cfRule>
    <cfRule type="expression" dxfId="1318" priority="648">
      <formula>IF(RIGHT(TEXT(AI610,"0.#"),1)=".",TRUE,FALSE)</formula>
    </cfRule>
  </conditionalFormatting>
  <conditionalFormatting sqref="AI611">
    <cfRule type="expression" dxfId="1317" priority="645">
      <formula>IF(RIGHT(TEXT(AI611,"0.#"),1)=".",FALSE,TRUE)</formula>
    </cfRule>
    <cfRule type="expression" dxfId="1316" priority="646">
      <formula>IF(RIGHT(TEXT(AI611,"0.#"),1)=".",TRUE,FALSE)</formula>
    </cfRule>
  </conditionalFormatting>
  <conditionalFormatting sqref="AM617">
    <cfRule type="expression" dxfId="1315" priority="637">
      <formula>IF(RIGHT(TEXT(AM617,"0.#"),1)=".",FALSE,TRUE)</formula>
    </cfRule>
    <cfRule type="expression" dxfId="1314" priority="638">
      <formula>IF(RIGHT(TEXT(AM617,"0.#"),1)=".",TRUE,FALSE)</formula>
    </cfRule>
  </conditionalFormatting>
  <conditionalFormatting sqref="AM615">
    <cfRule type="expression" dxfId="1313" priority="641">
      <formula>IF(RIGHT(TEXT(AM615,"0.#"),1)=".",FALSE,TRUE)</formula>
    </cfRule>
    <cfRule type="expression" dxfId="1312" priority="642">
      <formula>IF(RIGHT(TEXT(AM615,"0.#"),1)=".",TRUE,FALSE)</formula>
    </cfRule>
  </conditionalFormatting>
  <conditionalFormatting sqref="AM616">
    <cfRule type="expression" dxfId="1311" priority="639">
      <formula>IF(RIGHT(TEXT(AM616,"0.#"),1)=".",FALSE,TRUE)</formula>
    </cfRule>
    <cfRule type="expression" dxfId="1310" priority="640">
      <formula>IF(RIGHT(TEXT(AM616,"0.#"),1)=".",TRUE,FALSE)</formula>
    </cfRule>
  </conditionalFormatting>
  <conditionalFormatting sqref="AI617">
    <cfRule type="expression" dxfId="1309" priority="631">
      <formula>IF(RIGHT(TEXT(AI617,"0.#"),1)=".",FALSE,TRUE)</formula>
    </cfRule>
    <cfRule type="expression" dxfId="1308" priority="632">
      <formula>IF(RIGHT(TEXT(AI617,"0.#"),1)=".",TRUE,FALSE)</formula>
    </cfRule>
  </conditionalFormatting>
  <conditionalFormatting sqref="AI615">
    <cfRule type="expression" dxfId="1307" priority="635">
      <formula>IF(RIGHT(TEXT(AI615,"0.#"),1)=".",FALSE,TRUE)</formula>
    </cfRule>
    <cfRule type="expression" dxfId="1306" priority="636">
      <formula>IF(RIGHT(TEXT(AI615,"0.#"),1)=".",TRUE,FALSE)</formula>
    </cfRule>
  </conditionalFormatting>
  <conditionalFormatting sqref="AI616">
    <cfRule type="expression" dxfId="1305" priority="633">
      <formula>IF(RIGHT(TEXT(AI616,"0.#"),1)=".",FALSE,TRUE)</formula>
    </cfRule>
    <cfRule type="expression" dxfId="1304" priority="634">
      <formula>IF(RIGHT(TEXT(AI616,"0.#"),1)=".",TRUE,FALSE)</formula>
    </cfRule>
  </conditionalFormatting>
  <conditionalFormatting sqref="AM651">
    <cfRule type="expression" dxfId="1303" priority="589">
      <formula>IF(RIGHT(TEXT(AM651,"0.#"),1)=".",FALSE,TRUE)</formula>
    </cfRule>
    <cfRule type="expression" dxfId="1302" priority="590">
      <formula>IF(RIGHT(TEXT(AM651,"0.#"),1)=".",TRUE,FALSE)</formula>
    </cfRule>
  </conditionalFormatting>
  <conditionalFormatting sqref="AM649">
    <cfRule type="expression" dxfId="1301" priority="593">
      <formula>IF(RIGHT(TEXT(AM649,"0.#"),1)=".",FALSE,TRUE)</formula>
    </cfRule>
    <cfRule type="expression" dxfId="1300" priority="594">
      <formula>IF(RIGHT(TEXT(AM649,"0.#"),1)=".",TRUE,FALSE)</formula>
    </cfRule>
  </conditionalFormatting>
  <conditionalFormatting sqref="AM650">
    <cfRule type="expression" dxfId="1299" priority="591">
      <formula>IF(RIGHT(TEXT(AM650,"0.#"),1)=".",FALSE,TRUE)</formula>
    </cfRule>
    <cfRule type="expression" dxfId="1298" priority="592">
      <formula>IF(RIGHT(TEXT(AM650,"0.#"),1)=".",TRUE,FALSE)</formula>
    </cfRule>
  </conditionalFormatting>
  <conditionalFormatting sqref="AI651">
    <cfRule type="expression" dxfId="1297" priority="583">
      <formula>IF(RIGHT(TEXT(AI651,"0.#"),1)=".",FALSE,TRUE)</formula>
    </cfRule>
    <cfRule type="expression" dxfId="1296" priority="584">
      <formula>IF(RIGHT(TEXT(AI651,"0.#"),1)=".",TRUE,FALSE)</formula>
    </cfRule>
  </conditionalFormatting>
  <conditionalFormatting sqref="AI649">
    <cfRule type="expression" dxfId="1295" priority="587">
      <formula>IF(RIGHT(TEXT(AI649,"0.#"),1)=".",FALSE,TRUE)</formula>
    </cfRule>
    <cfRule type="expression" dxfId="1294" priority="588">
      <formula>IF(RIGHT(TEXT(AI649,"0.#"),1)=".",TRUE,FALSE)</formula>
    </cfRule>
  </conditionalFormatting>
  <conditionalFormatting sqref="AI650">
    <cfRule type="expression" dxfId="1293" priority="585">
      <formula>IF(RIGHT(TEXT(AI650,"0.#"),1)=".",FALSE,TRUE)</formula>
    </cfRule>
    <cfRule type="expression" dxfId="1292" priority="586">
      <formula>IF(RIGHT(TEXT(AI650,"0.#"),1)=".",TRUE,FALSE)</formula>
    </cfRule>
  </conditionalFormatting>
  <conditionalFormatting sqref="AM676">
    <cfRule type="expression" dxfId="1291" priority="577">
      <formula>IF(RIGHT(TEXT(AM676,"0.#"),1)=".",FALSE,TRUE)</formula>
    </cfRule>
    <cfRule type="expression" dxfId="1290" priority="578">
      <formula>IF(RIGHT(TEXT(AM676,"0.#"),1)=".",TRUE,FALSE)</formula>
    </cfRule>
  </conditionalFormatting>
  <conditionalFormatting sqref="AM674">
    <cfRule type="expression" dxfId="1289" priority="581">
      <formula>IF(RIGHT(TEXT(AM674,"0.#"),1)=".",FALSE,TRUE)</formula>
    </cfRule>
    <cfRule type="expression" dxfId="1288" priority="582">
      <formula>IF(RIGHT(TEXT(AM674,"0.#"),1)=".",TRUE,FALSE)</formula>
    </cfRule>
  </conditionalFormatting>
  <conditionalFormatting sqref="AM675">
    <cfRule type="expression" dxfId="1287" priority="579">
      <formula>IF(RIGHT(TEXT(AM675,"0.#"),1)=".",FALSE,TRUE)</formula>
    </cfRule>
    <cfRule type="expression" dxfId="1286" priority="580">
      <formula>IF(RIGHT(TEXT(AM675,"0.#"),1)=".",TRUE,FALSE)</formula>
    </cfRule>
  </conditionalFormatting>
  <conditionalFormatting sqref="AI676">
    <cfRule type="expression" dxfId="1285" priority="571">
      <formula>IF(RIGHT(TEXT(AI676,"0.#"),1)=".",FALSE,TRUE)</formula>
    </cfRule>
    <cfRule type="expression" dxfId="1284" priority="572">
      <formula>IF(RIGHT(TEXT(AI676,"0.#"),1)=".",TRUE,FALSE)</formula>
    </cfRule>
  </conditionalFormatting>
  <conditionalFormatting sqref="AI674">
    <cfRule type="expression" dxfId="1283" priority="575">
      <formula>IF(RIGHT(TEXT(AI674,"0.#"),1)=".",FALSE,TRUE)</formula>
    </cfRule>
    <cfRule type="expression" dxfId="1282" priority="576">
      <formula>IF(RIGHT(TEXT(AI674,"0.#"),1)=".",TRUE,FALSE)</formula>
    </cfRule>
  </conditionalFormatting>
  <conditionalFormatting sqref="AI675">
    <cfRule type="expression" dxfId="1281" priority="573">
      <formula>IF(RIGHT(TEXT(AI675,"0.#"),1)=".",FALSE,TRUE)</formula>
    </cfRule>
    <cfRule type="expression" dxfId="1280" priority="574">
      <formula>IF(RIGHT(TEXT(AI675,"0.#"),1)=".",TRUE,FALSE)</formula>
    </cfRule>
  </conditionalFormatting>
  <conditionalFormatting sqref="AM681">
    <cfRule type="expression" dxfId="1279" priority="517">
      <formula>IF(RIGHT(TEXT(AM681,"0.#"),1)=".",FALSE,TRUE)</formula>
    </cfRule>
    <cfRule type="expression" dxfId="1278" priority="518">
      <formula>IF(RIGHT(TEXT(AM681,"0.#"),1)=".",TRUE,FALSE)</formula>
    </cfRule>
  </conditionalFormatting>
  <conditionalFormatting sqref="AM679">
    <cfRule type="expression" dxfId="1277" priority="521">
      <formula>IF(RIGHT(TEXT(AM679,"0.#"),1)=".",FALSE,TRUE)</formula>
    </cfRule>
    <cfRule type="expression" dxfId="1276" priority="522">
      <formula>IF(RIGHT(TEXT(AM679,"0.#"),1)=".",TRUE,FALSE)</formula>
    </cfRule>
  </conditionalFormatting>
  <conditionalFormatting sqref="AM680">
    <cfRule type="expression" dxfId="1275" priority="519">
      <formula>IF(RIGHT(TEXT(AM680,"0.#"),1)=".",FALSE,TRUE)</formula>
    </cfRule>
    <cfRule type="expression" dxfId="1274" priority="520">
      <formula>IF(RIGHT(TEXT(AM680,"0.#"),1)=".",TRUE,FALSE)</formula>
    </cfRule>
  </conditionalFormatting>
  <conditionalFormatting sqref="AI681">
    <cfRule type="expression" dxfId="1273" priority="511">
      <formula>IF(RIGHT(TEXT(AI681,"0.#"),1)=".",FALSE,TRUE)</formula>
    </cfRule>
    <cfRule type="expression" dxfId="1272" priority="512">
      <formula>IF(RIGHT(TEXT(AI681,"0.#"),1)=".",TRUE,FALSE)</formula>
    </cfRule>
  </conditionalFormatting>
  <conditionalFormatting sqref="AI679">
    <cfRule type="expression" dxfId="1271" priority="515">
      <formula>IF(RIGHT(TEXT(AI679,"0.#"),1)=".",FALSE,TRUE)</formula>
    </cfRule>
    <cfRule type="expression" dxfId="1270" priority="516">
      <formula>IF(RIGHT(TEXT(AI679,"0.#"),1)=".",TRUE,FALSE)</formula>
    </cfRule>
  </conditionalFormatting>
  <conditionalFormatting sqref="AI680">
    <cfRule type="expression" dxfId="1269" priority="513">
      <formula>IF(RIGHT(TEXT(AI680,"0.#"),1)=".",FALSE,TRUE)</formula>
    </cfRule>
    <cfRule type="expression" dxfId="1268" priority="514">
      <formula>IF(RIGHT(TEXT(AI680,"0.#"),1)=".",TRUE,FALSE)</formula>
    </cfRule>
  </conditionalFormatting>
  <conditionalFormatting sqref="AM686">
    <cfRule type="expression" dxfId="1267" priority="505">
      <formula>IF(RIGHT(TEXT(AM686,"0.#"),1)=".",FALSE,TRUE)</formula>
    </cfRule>
    <cfRule type="expression" dxfId="1266" priority="506">
      <formula>IF(RIGHT(TEXT(AM686,"0.#"),1)=".",TRUE,FALSE)</formula>
    </cfRule>
  </conditionalFormatting>
  <conditionalFormatting sqref="AM684">
    <cfRule type="expression" dxfId="1265" priority="509">
      <formula>IF(RIGHT(TEXT(AM684,"0.#"),1)=".",FALSE,TRUE)</formula>
    </cfRule>
    <cfRule type="expression" dxfId="1264" priority="510">
      <formula>IF(RIGHT(TEXT(AM684,"0.#"),1)=".",TRUE,FALSE)</formula>
    </cfRule>
  </conditionalFormatting>
  <conditionalFormatting sqref="AM685">
    <cfRule type="expression" dxfId="1263" priority="507">
      <formula>IF(RIGHT(TEXT(AM685,"0.#"),1)=".",FALSE,TRUE)</formula>
    </cfRule>
    <cfRule type="expression" dxfId="1262" priority="508">
      <formula>IF(RIGHT(TEXT(AM685,"0.#"),1)=".",TRUE,FALSE)</formula>
    </cfRule>
  </conditionalFormatting>
  <conditionalFormatting sqref="AI686">
    <cfRule type="expression" dxfId="1261" priority="499">
      <formula>IF(RIGHT(TEXT(AI686,"0.#"),1)=".",FALSE,TRUE)</formula>
    </cfRule>
    <cfRule type="expression" dxfId="1260" priority="500">
      <formula>IF(RIGHT(TEXT(AI686,"0.#"),1)=".",TRUE,FALSE)</formula>
    </cfRule>
  </conditionalFormatting>
  <conditionalFormatting sqref="AI684">
    <cfRule type="expression" dxfId="1259" priority="503">
      <formula>IF(RIGHT(TEXT(AI684,"0.#"),1)=".",FALSE,TRUE)</formula>
    </cfRule>
    <cfRule type="expression" dxfId="1258" priority="504">
      <formula>IF(RIGHT(TEXT(AI684,"0.#"),1)=".",TRUE,FALSE)</formula>
    </cfRule>
  </conditionalFormatting>
  <conditionalFormatting sqref="AI685">
    <cfRule type="expression" dxfId="1257" priority="501">
      <formula>IF(RIGHT(TEXT(AI685,"0.#"),1)=".",FALSE,TRUE)</formula>
    </cfRule>
    <cfRule type="expression" dxfId="1256" priority="502">
      <formula>IF(RIGHT(TEXT(AI685,"0.#"),1)=".",TRUE,FALSE)</formula>
    </cfRule>
  </conditionalFormatting>
  <conditionalFormatting sqref="AM691">
    <cfRule type="expression" dxfId="1255" priority="493">
      <formula>IF(RIGHT(TEXT(AM691,"0.#"),1)=".",FALSE,TRUE)</formula>
    </cfRule>
    <cfRule type="expression" dxfId="1254" priority="494">
      <formula>IF(RIGHT(TEXT(AM691,"0.#"),1)=".",TRUE,FALSE)</formula>
    </cfRule>
  </conditionalFormatting>
  <conditionalFormatting sqref="AM689">
    <cfRule type="expression" dxfId="1253" priority="497">
      <formula>IF(RIGHT(TEXT(AM689,"0.#"),1)=".",FALSE,TRUE)</formula>
    </cfRule>
    <cfRule type="expression" dxfId="1252" priority="498">
      <formula>IF(RIGHT(TEXT(AM689,"0.#"),1)=".",TRUE,FALSE)</formula>
    </cfRule>
  </conditionalFormatting>
  <conditionalFormatting sqref="AM690">
    <cfRule type="expression" dxfId="1251" priority="495">
      <formula>IF(RIGHT(TEXT(AM690,"0.#"),1)=".",FALSE,TRUE)</formula>
    </cfRule>
    <cfRule type="expression" dxfId="1250" priority="496">
      <formula>IF(RIGHT(TEXT(AM690,"0.#"),1)=".",TRUE,FALSE)</formula>
    </cfRule>
  </conditionalFormatting>
  <conditionalFormatting sqref="AI691">
    <cfRule type="expression" dxfId="1249" priority="487">
      <formula>IF(RIGHT(TEXT(AI691,"0.#"),1)=".",FALSE,TRUE)</formula>
    </cfRule>
    <cfRule type="expression" dxfId="1248" priority="488">
      <formula>IF(RIGHT(TEXT(AI691,"0.#"),1)=".",TRUE,FALSE)</formula>
    </cfRule>
  </conditionalFormatting>
  <conditionalFormatting sqref="AI689">
    <cfRule type="expression" dxfId="1247" priority="491">
      <formula>IF(RIGHT(TEXT(AI689,"0.#"),1)=".",FALSE,TRUE)</formula>
    </cfRule>
    <cfRule type="expression" dxfId="1246" priority="492">
      <formula>IF(RIGHT(TEXT(AI689,"0.#"),1)=".",TRUE,FALSE)</formula>
    </cfRule>
  </conditionalFormatting>
  <conditionalFormatting sqref="AI690">
    <cfRule type="expression" dxfId="1245" priority="489">
      <formula>IF(RIGHT(TEXT(AI690,"0.#"),1)=".",FALSE,TRUE)</formula>
    </cfRule>
    <cfRule type="expression" dxfId="1244" priority="490">
      <formula>IF(RIGHT(TEXT(AI690,"0.#"),1)=".",TRUE,FALSE)</formula>
    </cfRule>
  </conditionalFormatting>
  <conditionalFormatting sqref="AM656">
    <cfRule type="expression" dxfId="1243" priority="565">
      <formula>IF(RIGHT(TEXT(AM656,"0.#"),1)=".",FALSE,TRUE)</formula>
    </cfRule>
    <cfRule type="expression" dxfId="1242" priority="566">
      <formula>IF(RIGHT(TEXT(AM656,"0.#"),1)=".",TRUE,FALSE)</formula>
    </cfRule>
  </conditionalFormatting>
  <conditionalFormatting sqref="AM654">
    <cfRule type="expression" dxfId="1241" priority="569">
      <formula>IF(RIGHT(TEXT(AM654,"0.#"),1)=".",FALSE,TRUE)</formula>
    </cfRule>
    <cfRule type="expression" dxfId="1240" priority="570">
      <formula>IF(RIGHT(TEXT(AM654,"0.#"),1)=".",TRUE,FALSE)</formula>
    </cfRule>
  </conditionalFormatting>
  <conditionalFormatting sqref="AM655">
    <cfRule type="expression" dxfId="1239" priority="567">
      <formula>IF(RIGHT(TEXT(AM655,"0.#"),1)=".",FALSE,TRUE)</formula>
    </cfRule>
    <cfRule type="expression" dxfId="1238" priority="568">
      <formula>IF(RIGHT(TEXT(AM655,"0.#"),1)=".",TRUE,FALSE)</formula>
    </cfRule>
  </conditionalFormatting>
  <conditionalFormatting sqref="AI656">
    <cfRule type="expression" dxfId="1237" priority="559">
      <formula>IF(RIGHT(TEXT(AI656,"0.#"),1)=".",FALSE,TRUE)</formula>
    </cfRule>
    <cfRule type="expression" dxfId="1236" priority="560">
      <formula>IF(RIGHT(TEXT(AI656,"0.#"),1)=".",TRUE,FALSE)</formula>
    </cfRule>
  </conditionalFormatting>
  <conditionalFormatting sqref="AI654">
    <cfRule type="expression" dxfId="1235" priority="563">
      <formula>IF(RIGHT(TEXT(AI654,"0.#"),1)=".",FALSE,TRUE)</formula>
    </cfRule>
    <cfRule type="expression" dxfId="1234" priority="564">
      <formula>IF(RIGHT(TEXT(AI654,"0.#"),1)=".",TRUE,FALSE)</formula>
    </cfRule>
  </conditionalFormatting>
  <conditionalFormatting sqref="AI655">
    <cfRule type="expression" dxfId="1233" priority="561">
      <formula>IF(RIGHT(TEXT(AI655,"0.#"),1)=".",FALSE,TRUE)</formula>
    </cfRule>
    <cfRule type="expression" dxfId="1232" priority="562">
      <formula>IF(RIGHT(TEXT(AI655,"0.#"),1)=".",TRUE,FALSE)</formula>
    </cfRule>
  </conditionalFormatting>
  <conditionalFormatting sqref="AM661">
    <cfRule type="expression" dxfId="1231" priority="553">
      <formula>IF(RIGHT(TEXT(AM661,"0.#"),1)=".",FALSE,TRUE)</formula>
    </cfRule>
    <cfRule type="expression" dxfId="1230" priority="554">
      <formula>IF(RIGHT(TEXT(AM661,"0.#"),1)=".",TRUE,FALSE)</formula>
    </cfRule>
  </conditionalFormatting>
  <conditionalFormatting sqref="AM659">
    <cfRule type="expression" dxfId="1229" priority="557">
      <formula>IF(RIGHT(TEXT(AM659,"0.#"),1)=".",FALSE,TRUE)</formula>
    </cfRule>
    <cfRule type="expression" dxfId="1228" priority="558">
      <formula>IF(RIGHT(TEXT(AM659,"0.#"),1)=".",TRUE,FALSE)</formula>
    </cfRule>
  </conditionalFormatting>
  <conditionalFormatting sqref="AM660">
    <cfRule type="expression" dxfId="1227" priority="555">
      <formula>IF(RIGHT(TEXT(AM660,"0.#"),1)=".",FALSE,TRUE)</formula>
    </cfRule>
    <cfRule type="expression" dxfId="1226" priority="556">
      <formula>IF(RIGHT(TEXT(AM660,"0.#"),1)=".",TRUE,FALSE)</formula>
    </cfRule>
  </conditionalFormatting>
  <conditionalFormatting sqref="AI661">
    <cfRule type="expression" dxfId="1225" priority="547">
      <formula>IF(RIGHT(TEXT(AI661,"0.#"),1)=".",FALSE,TRUE)</formula>
    </cfRule>
    <cfRule type="expression" dxfId="1224" priority="548">
      <formula>IF(RIGHT(TEXT(AI661,"0.#"),1)=".",TRUE,FALSE)</formula>
    </cfRule>
  </conditionalFormatting>
  <conditionalFormatting sqref="AI659">
    <cfRule type="expression" dxfId="1223" priority="551">
      <formula>IF(RIGHT(TEXT(AI659,"0.#"),1)=".",FALSE,TRUE)</formula>
    </cfRule>
    <cfRule type="expression" dxfId="1222" priority="552">
      <formula>IF(RIGHT(TEXT(AI659,"0.#"),1)=".",TRUE,FALSE)</formula>
    </cfRule>
  </conditionalFormatting>
  <conditionalFormatting sqref="AI660">
    <cfRule type="expression" dxfId="1221" priority="549">
      <formula>IF(RIGHT(TEXT(AI660,"0.#"),1)=".",FALSE,TRUE)</formula>
    </cfRule>
    <cfRule type="expression" dxfId="1220" priority="550">
      <formula>IF(RIGHT(TEXT(AI660,"0.#"),1)=".",TRUE,FALSE)</formula>
    </cfRule>
  </conditionalFormatting>
  <conditionalFormatting sqref="AM666">
    <cfRule type="expression" dxfId="1219" priority="541">
      <formula>IF(RIGHT(TEXT(AM666,"0.#"),1)=".",FALSE,TRUE)</formula>
    </cfRule>
    <cfRule type="expression" dxfId="1218" priority="542">
      <formula>IF(RIGHT(TEXT(AM666,"0.#"),1)=".",TRUE,FALSE)</formula>
    </cfRule>
  </conditionalFormatting>
  <conditionalFormatting sqref="AM664">
    <cfRule type="expression" dxfId="1217" priority="545">
      <formula>IF(RIGHT(TEXT(AM664,"0.#"),1)=".",FALSE,TRUE)</formula>
    </cfRule>
    <cfRule type="expression" dxfId="1216" priority="546">
      <formula>IF(RIGHT(TEXT(AM664,"0.#"),1)=".",TRUE,FALSE)</formula>
    </cfRule>
  </conditionalFormatting>
  <conditionalFormatting sqref="AM665">
    <cfRule type="expression" dxfId="1215" priority="543">
      <formula>IF(RIGHT(TEXT(AM665,"0.#"),1)=".",FALSE,TRUE)</formula>
    </cfRule>
    <cfRule type="expression" dxfId="1214" priority="544">
      <formula>IF(RIGHT(TEXT(AM665,"0.#"),1)=".",TRUE,FALSE)</formula>
    </cfRule>
  </conditionalFormatting>
  <conditionalFormatting sqref="AI666">
    <cfRule type="expression" dxfId="1213" priority="535">
      <formula>IF(RIGHT(TEXT(AI666,"0.#"),1)=".",FALSE,TRUE)</formula>
    </cfRule>
    <cfRule type="expression" dxfId="1212" priority="536">
      <formula>IF(RIGHT(TEXT(AI666,"0.#"),1)=".",TRUE,FALSE)</formula>
    </cfRule>
  </conditionalFormatting>
  <conditionalFormatting sqref="AI664">
    <cfRule type="expression" dxfId="1211" priority="539">
      <formula>IF(RIGHT(TEXT(AI664,"0.#"),1)=".",FALSE,TRUE)</formula>
    </cfRule>
    <cfRule type="expression" dxfId="1210" priority="540">
      <formula>IF(RIGHT(TEXT(AI664,"0.#"),1)=".",TRUE,FALSE)</formula>
    </cfRule>
  </conditionalFormatting>
  <conditionalFormatting sqref="AI665">
    <cfRule type="expression" dxfId="1209" priority="537">
      <formula>IF(RIGHT(TEXT(AI665,"0.#"),1)=".",FALSE,TRUE)</formula>
    </cfRule>
    <cfRule type="expression" dxfId="1208" priority="538">
      <formula>IF(RIGHT(TEXT(AI665,"0.#"),1)=".",TRUE,FALSE)</formula>
    </cfRule>
  </conditionalFormatting>
  <conditionalFormatting sqref="AM671">
    <cfRule type="expression" dxfId="1207" priority="529">
      <formula>IF(RIGHT(TEXT(AM671,"0.#"),1)=".",FALSE,TRUE)</formula>
    </cfRule>
    <cfRule type="expression" dxfId="1206" priority="530">
      <formula>IF(RIGHT(TEXT(AM671,"0.#"),1)=".",TRUE,FALSE)</formula>
    </cfRule>
  </conditionalFormatting>
  <conditionalFormatting sqref="AM669">
    <cfRule type="expression" dxfId="1205" priority="533">
      <formula>IF(RIGHT(TEXT(AM669,"0.#"),1)=".",FALSE,TRUE)</formula>
    </cfRule>
    <cfRule type="expression" dxfId="1204" priority="534">
      <formula>IF(RIGHT(TEXT(AM669,"0.#"),1)=".",TRUE,FALSE)</formula>
    </cfRule>
  </conditionalFormatting>
  <conditionalFormatting sqref="AM670">
    <cfRule type="expression" dxfId="1203" priority="531">
      <formula>IF(RIGHT(TEXT(AM670,"0.#"),1)=".",FALSE,TRUE)</formula>
    </cfRule>
    <cfRule type="expression" dxfId="1202" priority="532">
      <formula>IF(RIGHT(TEXT(AM670,"0.#"),1)=".",TRUE,FALSE)</formula>
    </cfRule>
  </conditionalFormatting>
  <conditionalFormatting sqref="AI671">
    <cfRule type="expression" dxfId="1201" priority="523">
      <formula>IF(RIGHT(TEXT(AI671,"0.#"),1)=".",FALSE,TRUE)</formula>
    </cfRule>
    <cfRule type="expression" dxfId="1200" priority="524">
      <formula>IF(RIGHT(TEXT(AI671,"0.#"),1)=".",TRUE,FALSE)</formula>
    </cfRule>
  </conditionalFormatting>
  <conditionalFormatting sqref="AI669">
    <cfRule type="expression" dxfId="1199" priority="527">
      <formula>IF(RIGHT(TEXT(AI669,"0.#"),1)=".",FALSE,TRUE)</formula>
    </cfRule>
    <cfRule type="expression" dxfId="1198" priority="528">
      <formula>IF(RIGHT(TEXT(AI669,"0.#"),1)=".",TRUE,FALSE)</formula>
    </cfRule>
  </conditionalFormatting>
  <conditionalFormatting sqref="AI670">
    <cfRule type="expression" dxfId="1197" priority="525">
      <formula>IF(RIGHT(TEXT(AI670,"0.#"),1)=".",FALSE,TRUE)</formula>
    </cfRule>
    <cfRule type="expression" dxfId="1196" priority="526">
      <formula>IF(RIGHT(TEXT(AI670,"0.#"),1)=".",TRUE,FALSE)</formula>
    </cfRule>
  </conditionalFormatting>
  <conditionalFormatting sqref="AL837:AO837">
    <cfRule type="expression" dxfId="1195" priority="483">
      <formula>IF(AND(AL837&gt;=0, RIGHT(TEXT(AL837,"0.#"),1)&lt;&gt;"."),TRUE,FALSE)</formula>
    </cfRule>
    <cfRule type="expression" dxfId="1194" priority="484">
      <formula>IF(AND(AL837&gt;=0, RIGHT(TEXT(AL837,"0.#"),1)="."),TRUE,FALSE)</formula>
    </cfRule>
    <cfRule type="expression" dxfId="1193" priority="485">
      <formula>IF(AND(AL837&lt;0, RIGHT(TEXT(AL837,"0.#"),1)&lt;&gt;"."),TRUE,FALSE)</formula>
    </cfRule>
    <cfRule type="expression" dxfId="1192" priority="486">
      <formula>IF(AND(AL837&lt;0, RIGHT(TEXT(AL837,"0.#"),1)="."),TRUE,FALSE)</formula>
    </cfRule>
  </conditionalFormatting>
  <conditionalFormatting sqref="Y837">
    <cfRule type="expression" dxfId="1191" priority="481">
      <formula>IF(RIGHT(TEXT(Y837,"0.#"),1)=".",FALSE,TRUE)</formula>
    </cfRule>
    <cfRule type="expression" dxfId="1190" priority="482">
      <formula>IF(RIGHT(TEXT(Y837,"0.#"),1)=".",TRUE,FALSE)</formula>
    </cfRule>
  </conditionalFormatting>
  <conditionalFormatting sqref="AL936:AO936">
    <cfRule type="expression" dxfId="1189" priority="465">
      <formula>IF(AND(AL936&gt;=0, RIGHT(TEXT(AL936,"0.#"),1)&lt;&gt;"."),TRUE,FALSE)</formula>
    </cfRule>
    <cfRule type="expression" dxfId="1188" priority="466">
      <formula>IF(AND(AL936&gt;=0, RIGHT(TEXT(AL936,"0.#"),1)="."),TRUE,FALSE)</formula>
    </cfRule>
    <cfRule type="expression" dxfId="1187" priority="467">
      <formula>IF(AND(AL936&lt;0, RIGHT(TEXT(AL936,"0.#"),1)&lt;&gt;"."),TRUE,FALSE)</formula>
    </cfRule>
    <cfRule type="expression" dxfId="1186" priority="468">
      <formula>IF(AND(AL936&lt;0, RIGHT(TEXT(AL936,"0.#"),1)="."),TRUE,FALSE)</formula>
    </cfRule>
  </conditionalFormatting>
  <conditionalFormatting sqref="AL937:AO937">
    <cfRule type="expression" dxfId="1185" priority="461">
      <formula>IF(AND(AL937&gt;=0, RIGHT(TEXT(AL937,"0.#"),1)&lt;&gt;"."),TRUE,FALSE)</formula>
    </cfRule>
    <cfRule type="expression" dxfId="1184" priority="462">
      <formula>IF(AND(AL937&gt;=0, RIGHT(TEXT(AL937,"0.#"),1)="."),TRUE,FALSE)</formula>
    </cfRule>
    <cfRule type="expression" dxfId="1183" priority="463">
      <formula>IF(AND(AL937&lt;0, RIGHT(TEXT(AL937,"0.#"),1)&lt;&gt;"."),TRUE,FALSE)</formula>
    </cfRule>
    <cfRule type="expression" dxfId="1182" priority="464">
      <formula>IF(AND(AL937&lt;0, RIGHT(TEXT(AL937,"0.#"),1)="."),TRUE,FALSE)</formula>
    </cfRule>
  </conditionalFormatting>
  <conditionalFormatting sqref="AL938:AO954">
    <cfRule type="expression" dxfId="1181" priority="457">
      <formula>IF(AND(AL938&gt;=0, RIGHT(TEXT(AL938,"0.#"),1)&lt;&gt;"."),TRUE,FALSE)</formula>
    </cfRule>
    <cfRule type="expression" dxfId="1180" priority="458">
      <formula>IF(AND(AL938&gt;=0, RIGHT(TEXT(AL938,"0.#"),1)="."),TRUE,FALSE)</formula>
    </cfRule>
    <cfRule type="expression" dxfId="1179" priority="459">
      <formula>IF(AND(AL938&lt;0, RIGHT(TEXT(AL938,"0.#"),1)&lt;&gt;"."),TRUE,FALSE)</formula>
    </cfRule>
    <cfRule type="expression" dxfId="1178" priority="460">
      <formula>IF(AND(AL938&lt;0, RIGHT(TEXT(AL938,"0.#"),1)="."),TRUE,FALSE)</formula>
    </cfRule>
  </conditionalFormatting>
  <conditionalFormatting sqref="AI34">
    <cfRule type="expression" dxfId="1177" priority="403">
      <formula>IF(RIGHT(TEXT(AI34,"0.#"),1)=".",FALSE,TRUE)</formula>
    </cfRule>
    <cfRule type="expression" dxfId="1176" priority="404">
      <formula>IF(RIGHT(TEXT(AI34,"0.#"),1)=".",TRUE,FALSE)</formula>
    </cfRule>
  </conditionalFormatting>
  <conditionalFormatting sqref="Y872:Y873">
    <cfRule type="expression" dxfId="1175" priority="397">
      <formula>IF(RIGHT(TEXT(Y872,"0.#"),1)=".",FALSE,TRUE)</formula>
    </cfRule>
    <cfRule type="expression" dxfId="1174" priority="398">
      <formula>IF(RIGHT(TEXT(Y872,"0.#"),1)=".",TRUE,FALSE)</formula>
    </cfRule>
  </conditionalFormatting>
  <conditionalFormatting sqref="Y870:Y871">
    <cfRule type="expression" dxfId="1173" priority="391">
      <formula>IF(RIGHT(TEXT(Y870,"0.#"),1)=".",FALSE,TRUE)</formula>
    </cfRule>
    <cfRule type="expression" dxfId="1172" priority="392">
      <formula>IF(RIGHT(TEXT(Y870,"0.#"),1)=".",TRUE,FALSE)</formula>
    </cfRule>
  </conditionalFormatting>
  <conditionalFormatting sqref="AL872:AO873">
    <cfRule type="expression" dxfId="1171" priority="399">
      <formula>IF(AND(AL872&gt;=0, RIGHT(TEXT(AL872,"0.#"),1)&lt;&gt;"."),TRUE,FALSE)</formula>
    </cfRule>
    <cfRule type="expression" dxfId="1170" priority="400">
      <formula>IF(AND(AL872&gt;=0, RIGHT(TEXT(AL872,"0.#"),1)="."),TRUE,FALSE)</formula>
    </cfRule>
    <cfRule type="expression" dxfId="1169" priority="401">
      <formula>IF(AND(AL872&lt;0, RIGHT(TEXT(AL872,"0.#"),1)&lt;&gt;"."),TRUE,FALSE)</formula>
    </cfRule>
    <cfRule type="expression" dxfId="1168" priority="402">
      <formula>IF(AND(AL872&lt;0, RIGHT(TEXT(AL872,"0.#"),1)="."),TRUE,FALSE)</formula>
    </cfRule>
  </conditionalFormatting>
  <conditionalFormatting sqref="AL870:AO871">
    <cfRule type="expression" dxfId="1167" priority="393">
      <formula>IF(AND(AL870&gt;=0, RIGHT(TEXT(AL870,"0.#"),1)&lt;&gt;"."),TRUE,FALSE)</formula>
    </cfRule>
    <cfRule type="expression" dxfId="1166" priority="394">
      <formula>IF(AND(AL870&gt;=0, RIGHT(TEXT(AL870,"0.#"),1)="."),TRUE,FALSE)</formula>
    </cfRule>
    <cfRule type="expression" dxfId="1165" priority="395">
      <formula>IF(AND(AL870&lt;0, RIGHT(TEXT(AL870,"0.#"),1)&lt;&gt;"."),TRUE,FALSE)</formula>
    </cfRule>
    <cfRule type="expression" dxfId="1164" priority="396">
      <formula>IF(AND(AL870&lt;0, RIGHT(TEXT(AL870,"0.#"),1)="."),TRUE,FALSE)</formula>
    </cfRule>
  </conditionalFormatting>
  <conditionalFormatting sqref="Y874:Y877">
    <cfRule type="expression" dxfId="1163" priority="385">
      <formula>IF(RIGHT(TEXT(Y874,"0.#"),1)=".",FALSE,TRUE)</formula>
    </cfRule>
    <cfRule type="expression" dxfId="1162" priority="386">
      <formula>IF(RIGHT(TEXT(Y874,"0.#"),1)=".",TRUE,FALSE)</formula>
    </cfRule>
  </conditionalFormatting>
  <conditionalFormatting sqref="AL874:AO877">
    <cfRule type="expression" dxfId="1161" priority="387">
      <formula>IF(AND(AL874&gt;=0, RIGHT(TEXT(AL874,"0.#"),1)&lt;&gt;"."),TRUE,FALSE)</formula>
    </cfRule>
    <cfRule type="expression" dxfId="1160" priority="388">
      <formula>IF(AND(AL874&gt;=0, RIGHT(TEXT(AL874,"0.#"),1)="."),TRUE,FALSE)</formula>
    </cfRule>
    <cfRule type="expression" dxfId="1159" priority="389">
      <formula>IF(AND(AL874&lt;0, RIGHT(TEXT(AL874,"0.#"),1)&lt;&gt;"."),TRUE,FALSE)</formula>
    </cfRule>
    <cfRule type="expression" dxfId="1158" priority="390">
      <formula>IF(AND(AL874&lt;0, RIGHT(TEXT(AL874,"0.#"),1)="."),TRUE,FALSE)</formula>
    </cfRule>
  </conditionalFormatting>
  <conditionalFormatting sqref="Y878:Y881">
    <cfRule type="expression" dxfId="1157" priority="379">
      <formula>IF(RIGHT(TEXT(Y878,"0.#"),1)=".",FALSE,TRUE)</formula>
    </cfRule>
    <cfRule type="expression" dxfId="1156" priority="380">
      <formula>IF(RIGHT(TEXT(Y878,"0.#"),1)=".",TRUE,FALSE)</formula>
    </cfRule>
  </conditionalFormatting>
  <conditionalFormatting sqref="AL878:AO881">
    <cfRule type="expression" dxfId="1155" priority="381">
      <formula>IF(AND(AL878&gt;=0, RIGHT(TEXT(AL878,"0.#"),1)&lt;&gt;"."),TRUE,FALSE)</formula>
    </cfRule>
    <cfRule type="expression" dxfId="1154" priority="382">
      <formula>IF(AND(AL878&gt;=0, RIGHT(TEXT(AL878,"0.#"),1)="."),TRUE,FALSE)</formula>
    </cfRule>
    <cfRule type="expression" dxfId="1153" priority="383">
      <formula>IF(AND(AL878&lt;0, RIGHT(TEXT(AL878,"0.#"),1)&lt;&gt;"."),TRUE,FALSE)</formula>
    </cfRule>
    <cfRule type="expression" dxfId="1152" priority="384">
      <formula>IF(AND(AL878&lt;0, RIGHT(TEXT(AL878,"0.#"),1)="."),TRUE,FALSE)</formula>
    </cfRule>
  </conditionalFormatting>
  <conditionalFormatting sqref="Y882">
    <cfRule type="expression" dxfId="1151" priority="373">
      <formula>IF(RIGHT(TEXT(Y882,"0.#"),1)=".",FALSE,TRUE)</formula>
    </cfRule>
    <cfRule type="expression" dxfId="1150" priority="374">
      <formula>IF(RIGHT(TEXT(Y882,"0.#"),1)=".",TRUE,FALSE)</formula>
    </cfRule>
  </conditionalFormatting>
  <conditionalFormatting sqref="AL882:AO882">
    <cfRule type="expression" dxfId="1149" priority="375">
      <formula>IF(AND(AL882&gt;=0, RIGHT(TEXT(AL882,"0.#"),1)&lt;&gt;"."),TRUE,FALSE)</formula>
    </cfRule>
    <cfRule type="expression" dxfId="1148" priority="376">
      <formula>IF(AND(AL882&gt;=0, RIGHT(TEXT(AL882,"0.#"),1)="."),TRUE,FALSE)</formula>
    </cfRule>
    <cfRule type="expression" dxfId="1147" priority="377">
      <formula>IF(AND(AL882&lt;0, RIGHT(TEXT(AL882,"0.#"),1)&lt;&gt;"."),TRUE,FALSE)</formula>
    </cfRule>
    <cfRule type="expression" dxfId="1146" priority="378">
      <formula>IF(AND(AL882&lt;0, RIGHT(TEXT(AL882,"0.#"),1)="."),TRUE,FALSE)</formula>
    </cfRule>
  </conditionalFormatting>
  <conditionalFormatting sqref="Y883:Y885">
    <cfRule type="expression" dxfId="1145" priority="367">
      <formula>IF(RIGHT(TEXT(Y883,"0.#"),1)=".",FALSE,TRUE)</formula>
    </cfRule>
    <cfRule type="expression" dxfId="1144" priority="368">
      <formula>IF(RIGHT(TEXT(Y883,"0.#"),1)=".",TRUE,FALSE)</formula>
    </cfRule>
  </conditionalFormatting>
  <conditionalFormatting sqref="AL883:AO885">
    <cfRule type="expression" dxfId="1143" priority="369">
      <formula>IF(AND(AL883&gt;=0, RIGHT(TEXT(AL883,"0.#"),1)&lt;&gt;"."),TRUE,FALSE)</formula>
    </cfRule>
    <cfRule type="expression" dxfId="1142" priority="370">
      <formula>IF(AND(AL883&gt;=0, RIGHT(TEXT(AL883,"0.#"),1)="."),TRUE,FALSE)</formula>
    </cfRule>
    <cfRule type="expression" dxfId="1141" priority="371">
      <formula>IF(AND(AL883&lt;0, RIGHT(TEXT(AL883,"0.#"),1)&lt;&gt;"."),TRUE,FALSE)</formula>
    </cfRule>
    <cfRule type="expression" dxfId="1140" priority="372">
      <formula>IF(AND(AL883&lt;0, RIGHT(TEXT(AL883,"0.#"),1)="."),TRUE,FALSE)</formula>
    </cfRule>
  </conditionalFormatting>
  <conditionalFormatting sqref="Y886:Y889">
    <cfRule type="expression" dxfId="1139" priority="361">
      <formula>IF(RIGHT(TEXT(Y886,"0.#"),1)=".",FALSE,TRUE)</formula>
    </cfRule>
    <cfRule type="expression" dxfId="1138" priority="362">
      <formula>IF(RIGHT(TEXT(Y886,"0.#"),1)=".",TRUE,FALSE)</formula>
    </cfRule>
  </conditionalFormatting>
  <conditionalFormatting sqref="AL886:AO889">
    <cfRule type="expression" dxfId="1137" priority="363">
      <formula>IF(AND(AL886&gt;=0, RIGHT(TEXT(AL886,"0.#"),1)&lt;&gt;"."),TRUE,FALSE)</formula>
    </cfRule>
    <cfRule type="expression" dxfId="1136" priority="364">
      <formula>IF(AND(AL886&gt;=0, RIGHT(TEXT(AL886,"0.#"),1)="."),TRUE,FALSE)</formula>
    </cfRule>
    <cfRule type="expression" dxfId="1135" priority="365">
      <formula>IF(AND(AL886&lt;0, RIGHT(TEXT(AL886,"0.#"),1)&lt;&gt;"."),TRUE,FALSE)</formula>
    </cfRule>
    <cfRule type="expression" dxfId="1134" priority="366">
      <formula>IF(AND(AL886&lt;0, RIGHT(TEXT(AL886,"0.#"),1)="."),TRUE,FALSE)</formula>
    </cfRule>
  </conditionalFormatting>
  <conditionalFormatting sqref="Y890:Y892">
    <cfRule type="expression" dxfId="1133" priority="355">
      <formula>IF(RIGHT(TEXT(Y890,"0.#"),1)=".",FALSE,TRUE)</formula>
    </cfRule>
    <cfRule type="expression" dxfId="1132" priority="356">
      <formula>IF(RIGHT(TEXT(Y890,"0.#"),1)=".",TRUE,FALSE)</formula>
    </cfRule>
  </conditionalFormatting>
  <conditionalFormatting sqref="AL890:AO892">
    <cfRule type="expression" dxfId="1131" priority="357">
      <formula>IF(AND(AL890&gt;=0, RIGHT(TEXT(AL890,"0.#"),1)&lt;&gt;"."),TRUE,FALSE)</formula>
    </cfRule>
    <cfRule type="expression" dxfId="1130" priority="358">
      <formula>IF(AND(AL890&gt;=0, RIGHT(TEXT(AL890,"0.#"),1)="."),TRUE,FALSE)</formula>
    </cfRule>
    <cfRule type="expression" dxfId="1129" priority="359">
      <formula>IF(AND(AL890&lt;0, RIGHT(TEXT(AL890,"0.#"),1)&lt;&gt;"."),TRUE,FALSE)</formula>
    </cfRule>
    <cfRule type="expression" dxfId="1128" priority="360">
      <formula>IF(AND(AL890&lt;0, RIGHT(TEXT(AL890,"0.#"),1)="."),TRUE,FALSE)</formula>
    </cfRule>
  </conditionalFormatting>
  <conditionalFormatting sqref="Y893:Y895">
    <cfRule type="expression" dxfId="1127" priority="349">
      <formula>IF(RIGHT(TEXT(Y893,"0.#"),1)=".",FALSE,TRUE)</formula>
    </cfRule>
    <cfRule type="expression" dxfId="1126" priority="350">
      <formula>IF(RIGHT(TEXT(Y893,"0.#"),1)=".",TRUE,FALSE)</formula>
    </cfRule>
  </conditionalFormatting>
  <conditionalFormatting sqref="AL893:AO895">
    <cfRule type="expression" dxfId="1125" priority="351">
      <formula>IF(AND(AL893&gt;=0, RIGHT(TEXT(AL893,"0.#"),1)&lt;&gt;"."),TRUE,FALSE)</formula>
    </cfRule>
    <cfRule type="expression" dxfId="1124" priority="352">
      <formula>IF(AND(AL893&gt;=0, RIGHT(TEXT(AL893,"0.#"),1)="."),TRUE,FALSE)</formula>
    </cfRule>
    <cfRule type="expression" dxfId="1123" priority="353">
      <formula>IF(AND(AL893&lt;0, RIGHT(TEXT(AL893,"0.#"),1)&lt;&gt;"."),TRUE,FALSE)</formula>
    </cfRule>
    <cfRule type="expression" dxfId="1122" priority="354">
      <formula>IF(AND(AL893&lt;0, RIGHT(TEXT(AL893,"0.#"),1)="."),TRUE,FALSE)</formula>
    </cfRule>
  </conditionalFormatting>
  <conditionalFormatting sqref="Y896">
    <cfRule type="expression" dxfId="1121" priority="343">
      <formula>IF(RIGHT(TEXT(Y896,"0.#"),1)=".",FALSE,TRUE)</formula>
    </cfRule>
    <cfRule type="expression" dxfId="1120" priority="344">
      <formula>IF(RIGHT(TEXT(Y896,"0.#"),1)=".",TRUE,FALSE)</formula>
    </cfRule>
  </conditionalFormatting>
  <conditionalFormatting sqref="AL896:AO896">
    <cfRule type="expression" dxfId="1119" priority="345">
      <formula>IF(AND(AL896&gt;=0, RIGHT(TEXT(AL896,"0.#"),1)&lt;&gt;"."),TRUE,FALSE)</formula>
    </cfRule>
    <cfRule type="expression" dxfId="1118" priority="346">
      <formula>IF(AND(AL896&gt;=0, RIGHT(TEXT(AL896,"0.#"),1)="."),TRUE,FALSE)</formula>
    </cfRule>
    <cfRule type="expression" dxfId="1117" priority="347">
      <formula>IF(AND(AL896&lt;0, RIGHT(TEXT(AL896,"0.#"),1)&lt;&gt;"."),TRUE,FALSE)</formula>
    </cfRule>
    <cfRule type="expression" dxfId="1116" priority="348">
      <formula>IF(AND(AL896&lt;0, RIGHT(TEXT(AL896,"0.#"),1)="."),TRUE,FALSE)</formula>
    </cfRule>
  </conditionalFormatting>
  <conditionalFormatting sqref="Y897:Y899">
    <cfRule type="expression" dxfId="1115" priority="337">
      <formula>IF(RIGHT(TEXT(Y897,"0.#"),1)=".",FALSE,TRUE)</formula>
    </cfRule>
    <cfRule type="expression" dxfId="1114" priority="338">
      <formula>IF(RIGHT(TEXT(Y897,"0.#"),1)=".",TRUE,FALSE)</formula>
    </cfRule>
  </conditionalFormatting>
  <conditionalFormatting sqref="AL897:AO899">
    <cfRule type="expression" dxfId="1113" priority="339">
      <formula>IF(AND(AL897&gt;=0, RIGHT(TEXT(AL897,"0.#"),1)&lt;&gt;"."),TRUE,FALSE)</formula>
    </cfRule>
    <cfRule type="expression" dxfId="1112" priority="340">
      <formula>IF(AND(AL897&gt;=0, RIGHT(TEXT(AL897,"0.#"),1)="."),TRUE,FALSE)</formula>
    </cfRule>
    <cfRule type="expression" dxfId="1111" priority="341">
      <formula>IF(AND(AL897&lt;0, RIGHT(TEXT(AL897,"0.#"),1)&lt;&gt;"."),TRUE,FALSE)</formula>
    </cfRule>
    <cfRule type="expression" dxfId="1110" priority="342">
      <formula>IF(AND(AL897&lt;0, RIGHT(TEXT(AL897,"0.#"),1)="."),TRUE,FALSE)</formula>
    </cfRule>
  </conditionalFormatting>
  <conditionalFormatting sqref="Y905:Y912">
    <cfRule type="expression" dxfId="1109" priority="331">
      <formula>IF(RIGHT(TEXT(Y905,"0.#"),1)=".",FALSE,TRUE)</formula>
    </cfRule>
    <cfRule type="expression" dxfId="1108" priority="332">
      <formula>IF(RIGHT(TEXT(Y905,"0.#"),1)=".",TRUE,FALSE)</formula>
    </cfRule>
  </conditionalFormatting>
  <conditionalFormatting sqref="Y903:Y904">
    <cfRule type="expression" dxfId="1107" priority="325">
      <formula>IF(RIGHT(TEXT(Y903,"0.#"),1)=".",FALSE,TRUE)</formula>
    </cfRule>
    <cfRule type="expression" dxfId="1106" priority="326">
      <formula>IF(RIGHT(TEXT(Y903,"0.#"),1)=".",TRUE,FALSE)</formula>
    </cfRule>
  </conditionalFormatting>
  <conditionalFormatting sqref="AL905:AO905">
    <cfRule type="expression" dxfId="1105" priority="333">
      <formula>IF(AND(AL905&gt;=0, RIGHT(TEXT(AL905,"0.#"),1)&lt;&gt;"."),TRUE,FALSE)</formula>
    </cfRule>
    <cfRule type="expression" dxfId="1104" priority="334">
      <formula>IF(AND(AL905&gt;=0, RIGHT(TEXT(AL905,"0.#"),1)="."),TRUE,FALSE)</formula>
    </cfRule>
    <cfRule type="expression" dxfId="1103" priority="335">
      <formula>IF(AND(AL905&lt;0, RIGHT(TEXT(AL905,"0.#"),1)&lt;&gt;"."),TRUE,FALSE)</formula>
    </cfRule>
    <cfRule type="expression" dxfId="1102" priority="336">
      <formula>IF(AND(AL905&lt;0, RIGHT(TEXT(AL905,"0.#"),1)="."),TRUE,FALSE)</formula>
    </cfRule>
  </conditionalFormatting>
  <conditionalFormatting sqref="AL903:AO903">
    <cfRule type="expression" dxfId="1101" priority="327">
      <formula>IF(AND(AL903&gt;=0, RIGHT(TEXT(AL903,"0.#"),1)&lt;&gt;"."),TRUE,FALSE)</formula>
    </cfRule>
    <cfRule type="expression" dxfId="1100" priority="328">
      <formula>IF(AND(AL903&gt;=0, RIGHT(TEXT(AL903,"0.#"),1)="."),TRUE,FALSE)</formula>
    </cfRule>
    <cfRule type="expression" dxfId="1099" priority="329">
      <formula>IF(AND(AL903&lt;0, RIGHT(TEXT(AL903,"0.#"),1)&lt;&gt;"."),TRUE,FALSE)</formula>
    </cfRule>
    <cfRule type="expression" dxfId="1098" priority="330">
      <formula>IF(AND(AL903&lt;0, RIGHT(TEXT(AL903,"0.#"),1)="."),TRUE,FALSE)</formula>
    </cfRule>
  </conditionalFormatting>
  <conditionalFormatting sqref="AL904:AO904">
    <cfRule type="expression" dxfId="1097" priority="321">
      <formula>IF(AND(AL904&gt;=0, RIGHT(TEXT(AL904,"0.#"),1)&lt;&gt;"."),TRUE,FALSE)</formula>
    </cfRule>
    <cfRule type="expression" dxfId="1096" priority="322">
      <formula>IF(AND(AL904&gt;=0, RIGHT(TEXT(AL904,"0.#"),1)="."),TRUE,FALSE)</formula>
    </cfRule>
    <cfRule type="expression" dxfId="1095" priority="323">
      <formula>IF(AND(AL904&lt;0, RIGHT(TEXT(AL904,"0.#"),1)&lt;&gt;"."),TRUE,FALSE)</formula>
    </cfRule>
    <cfRule type="expression" dxfId="1094" priority="324">
      <formula>IF(AND(AL904&lt;0, RIGHT(TEXT(AL904,"0.#"),1)="."),TRUE,FALSE)</formula>
    </cfRule>
  </conditionalFormatting>
  <conditionalFormatting sqref="AL906:AO912">
    <cfRule type="expression" dxfId="1093" priority="317">
      <formula>IF(AND(AL906&gt;=0, RIGHT(TEXT(AL906,"0.#"),1)&lt;&gt;"."),TRUE,FALSE)</formula>
    </cfRule>
    <cfRule type="expression" dxfId="1092" priority="318">
      <formula>IF(AND(AL906&gt;=0, RIGHT(TEXT(AL906,"0.#"),1)="."),TRUE,FALSE)</formula>
    </cfRule>
    <cfRule type="expression" dxfId="1091" priority="319">
      <formula>IF(AND(AL906&lt;0, RIGHT(TEXT(AL906,"0.#"),1)&lt;&gt;"."),TRUE,FALSE)</formula>
    </cfRule>
    <cfRule type="expression" dxfId="1090" priority="320">
      <formula>IF(AND(AL906&lt;0, RIGHT(TEXT(AL906,"0.#"),1)="."),TRUE,FALSE)</formula>
    </cfRule>
  </conditionalFormatting>
  <conditionalFormatting sqref="Y913:Y914">
    <cfRule type="expression" dxfId="1089" priority="315">
      <formula>IF(RIGHT(TEXT(Y913,"0.#"),1)=".",FALSE,TRUE)</formula>
    </cfRule>
    <cfRule type="expression" dxfId="1088" priority="316">
      <formula>IF(RIGHT(TEXT(Y913,"0.#"),1)=".",TRUE,FALSE)</formula>
    </cfRule>
  </conditionalFormatting>
  <conditionalFormatting sqref="AL913:AO914">
    <cfRule type="expression" dxfId="1087" priority="311">
      <formula>IF(AND(AL913&gt;=0, RIGHT(TEXT(AL913,"0.#"),1)&lt;&gt;"."),TRUE,FALSE)</formula>
    </cfRule>
    <cfRule type="expression" dxfId="1086" priority="312">
      <formula>IF(AND(AL913&gt;=0, RIGHT(TEXT(AL913,"0.#"),1)="."),TRUE,FALSE)</formula>
    </cfRule>
    <cfRule type="expression" dxfId="1085" priority="313">
      <formula>IF(AND(AL913&lt;0, RIGHT(TEXT(AL913,"0.#"),1)&lt;&gt;"."),TRUE,FALSE)</formula>
    </cfRule>
    <cfRule type="expression" dxfId="1084" priority="314">
      <formula>IF(AND(AL913&lt;0, RIGHT(TEXT(AL913,"0.#"),1)="."),TRUE,FALSE)</formula>
    </cfRule>
  </conditionalFormatting>
  <conditionalFormatting sqref="Y915:Y916">
    <cfRule type="expression" dxfId="1083" priority="309">
      <formula>IF(RIGHT(TEXT(Y915,"0.#"),1)=".",FALSE,TRUE)</formula>
    </cfRule>
    <cfRule type="expression" dxfId="1082" priority="310">
      <formula>IF(RIGHT(TEXT(Y915,"0.#"),1)=".",TRUE,FALSE)</formula>
    </cfRule>
  </conditionalFormatting>
  <conditionalFormatting sqref="AL915:AO916">
    <cfRule type="expression" dxfId="1081" priority="305">
      <formula>IF(AND(AL915&gt;=0, RIGHT(TEXT(AL915,"0.#"),1)&lt;&gt;"."),TRUE,FALSE)</formula>
    </cfRule>
    <cfRule type="expression" dxfId="1080" priority="306">
      <formula>IF(AND(AL915&gt;=0, RIGHT(TEXT(AL915,"0.#"),1)="."),TRUE,FALSE)</formula>
    </cfRule>
    <cfRule type="expression" dxfId="1079" priority="307">
      <formula>IF(AND(AL915&lt;0, RIGHT(TEXT(AL915,"0.#"),1)&lt;&gt;"."),TRUE,FALSE)</formula>
    </cfRule>
    <cfRule type="expression" dxfId="1078" priority="308">
      <formula>IF(AND(AL915&lt;0, RIGHT(TEXT(AL915,"0.#"),1)="."),TRUE,FALSE)</formula>
    </cfRule>
  </conditionalFormatting>
  <conditionalFormatting sqref="Y917:Y920">
    <cfRule type="expression" dxfId="1077" priority="303">
      <formula>IF(RIGHT(TEXT(Y917,"0.#"),1)=".",FALSE,TRUE)</formula>
    </cfRule>
    <cfRule type="expression" dxfId="1076" priority="304">
      <formula>IF(RIGHT(TEXT(Y917,"0.#"),1)=".",TRUE,FALSE)</formula>
    </cfRule>
  </conditionalFormatting>
  <conditionalFormatting sqref="AL917:AO920">
    <cfRule type="expression" dxfId="1075" priority="299">
      <formula>IF(AND(AL917&gt;=0, RIGHT(TEXT(AL917,"0.#"),1)&lt;&gt;"."),TRUE,FALSE)</formula>
    </cfRule>
    <cfRule type="expression" dxfId="1074" priority="300">
      <formula>IF(AND(AL917&gt;=0, RIGHT(TEXT(AL917,"0.#"),1)="."),TRUE,FALSE)</formula>
    </cfRule>
    <cfRule type="expression" dxfId="1073" priority="301">
      <formula>IF(AND(AL917&lt;0, RIGHT(TEXT(AL917,"0.#"),1)&lt;&gt;"."),TRUE,FALSE)</formula>
    </cfRule>
    <cfRule type="expression" dxfId="1072" priority="302">
      <formula>IF(AND(AL917&lt;0, RIGHT(TEXT(AL917,"0.#"),1)="."),TRUE,FALSE)</formula>
    </cfRule>
  </conditionalFormatting>
  <conditionalFormatting sqref="Y921">
    <cfRule type="expression" dxfId="1071" priority="297">
      <formula>IF(RIGHT(TEXT(Y921,"0.#"),1)=".",FALSE,TRUE)</formula>
    </cfRule>
    <cfRule type="expression" dxfId="1070" priority="298">
      <formula>IF(RIGHT(TEXT(Y921,"0.#"),1)=".",TRUE,FALSE)</formula>
    </cfRule>
  </conditionalFormatting>
  <conditionalFormatting sqref="AL921:AO921">
    <cfRule type="expression" dxfId="1069" priority="293">
      <formula>IF(AND(AL921&gt;=0, RIGHT(TEXT(AL921,"0.#"),1)&lt;&gt;"."),TRUE,FALSE)</formula>
    </cfRule>
    <cfRule type="expression" dxfId="1068" priority="294">
      <formula>IF(AND(AL921&gt;=0, RIGHT(TEXT(AL921,"0.#"),1)="."),TRUE,FALSE)</formula>
    </cfRule>
    <cfRule type="expression" dxfId="1067" priority="295">
      <formula>IF(AND(AL921&lt;0, RIGHT(TEXT(AL921,"0.#"),1)&lt;&gt;"."),TRUE,FALSE)</formula>
    </cfRule>
    <cfRule type="expression" dxfId="1066" priority="296">
      <formula>IF(AND(AL921&lt;0, RIGHT(TEXT(AL921,"0.#"),1)="."),TRUE,FALSE)</formula>
    </cfRule>
  </conditionalFormatting>
  <conditionalFormatting sqref="Y922:Y924">
    <cfRule type="expression" dxfId="1065" priority="291">
      <formula>IF(RIGHT(TEXT(Y922,"0.#"),1)=".",FALSE,TRUE)</formula>
    </cfRule>
    <cfRule type="expression" dxfId="1064" priority="292">
      <formula>IF(RIGHT(TEXT(Y922,"0.#"),1)=".",TRUE,FALSE)</formula>
    </cfRule>
  </conditionalFormatting>
  <conditionalFormatting sqref="AL922:AO924">
    <cfRule type="expression" dxfId="1063" priority="287">
      <formula>IF(AND(AL922&gt;=0, RIGHT(TEXT(AL922,"0.#"),1)&lt;&gt;"."),TRUE,FALSE)</formula>
    </cfRule>
    <cfRule type="expression" dxfId="1062" priority="288">
      <formula>IF(AND(AL922&gt;=0, RIGHT(TEXT(AL922,"0.#"),1)="."),TRUE,FALSE)</formula>
    </cfRule>
    <cfRule type="expression" dxfId="1061" priority="289">
      <formula>IF(AND(AL922&lt;0, RIGHT(TEXT(AL922,"0.#"),1)&lt;&gt;"."),TRUE,FALSE)</formula>
    </cfRule>
    <cfRule type="expression" dxfId="1060" priority="290">
      <formula>IF(AND(AL922&lt;0, RIGHT(TEXT(AL922,"0.#"),1)="."),TRUE,FALSE)</formula>
    </cfRule>
  </conditionalFormatting>
  <conditionalFormatting sqref="Y925:Y928">
    <cfRule type="expression" dxfId="1059" priority="285">
      <formula>IF(RIGHT(TEXT(Y925,"0.#"),1)=".",FALSE,TRUE)</formula>
    </cfRule>
    <cfRule type="expression" dxfId="1058" priority="286">
      <formula>IF(RIGHT(TEXT(Y925,"0.#"),1)=".",TRUE,FALSE)</formula>
    </cfRule>
  </conditionalFormatting>
  <conditionalFormatting sqref="AL925:AO928">
    <cfRule type="expression" dxfId="1057" priority="281">
      <formula>IF(AND(AL925&gt;=0, RIGHT(TEXT(AL925,"0.#"),1)&lt;&gt;"."),TRUE,FALSE)</formula>
    </cfRule>
    <cfRule type="expression" dxfId="1056" priority="282">
      <formula>IF(AND(AL925&gt;=0, RIGHT(TEXT(AL925,"0.#"),1)="."),TRUE,FALSE)</formula>
    </cfRule>
    <cfRule type="expression" dxfId="1055" priority="283">
      <formula>IF(AND(AL925&lt;0, RIGHT(TEXT(AL925,"0.#"),1)&lt;&gt;"."),TRUE,FALSE)</formula>
    </cfRule>
    <cfRule type="expression" dxfId="1054" priority="284">
      <formula>IF(AND(AL925&lt;0, RIGHT(TEXT(AL925,"0.#"),1)="."),TRUE,FALSE)</formula>
    </cfRule>
  </conditionalFormatting>
  <conditionalFormatting sqref="Y929:Y932">
    <cfRule type="expression" dxfId="1053" priority="275">
      <formula>IF(RIGHT(TEXT(Y929,"0.#"),1)=".",FALSE,TRUE)</formula>
    </cfRule>
    <cfRule type="expression" dxfId="1052" priority="276">
      <formula>IF(RIGHT(TEXT(Y929,"0.#"),1)=".",TRUE,FALSE)</formula>
    </cfRule>
  </conditionalFormatting>
  <conditionalFormatting sqref="AL932:AO932">
    <cfRule type="expression" dxfId="1051" priority="277">
      <formula>IF(AND(AL932&gt;=0, RIGHT(TEXT(AL932,"0.#"),1)&lt;&gt;"."),TRUE,FALSE)</formula>
    </cfRule>
    <cfRule type="expression" dxfId="1050" priority="278">
      <formula>IF(AND(AL932&gt;=0, RIGHT(TEXT(AL932,"0.#"),1)="."),TRUE,FALSE)</formula>
    </cfRule>
    <cfRule type="expression" dxfId="1049" priority="279">
      <formula>IF(AND(AL932&lt;0, RIGHT(TEXT(AL932,"0.#"),1)&lt;&gt;"."),TRUE,FALSE)</formula>
    </cfRule>
    <cfRule type="expression" dxfId="1048" priority="280">
      <formula>IF(AND(AL932&lt;0, RIGHT(TEXT(AL932,"0.#"),1)="."),TRUE,FALSE)</formula>
    </cfRule>
  </conditionalFormatting>
  <conditionalFormatting sqref="AL929:AO931">
    <cfRule type="expression" dxfId="1047" priority="271">
      <formula>IF(AND(AL929&gt;=0, RIGHT(TEXT(AL929,"0.#"),1)&lt;&gt;"."),TRUE,FALSE)</formula>
    </cfRule>
    <cfRule type="expression" dxfId="1046" priority="272">
      <formula>IF(AND(AL929&gt;=0, RIGHT(TEXT(AL929,"0.#"),1)="."),TRUE,FALSE)</formula>
    </cfRule>
    <cfRule type="expression" dxfId="1045" priority="273">
      <formula>IF(AND(AL929&lt;0, RIGHT(TEXT(AL929,"0.#"),1)&lt;&gt;"."),TRUE,FALSE)</formula>
    </cfRule>
    <cfRule type="expression" dxfId="1044" priority="274">
      <formula>IF(AND(AL929&lt;0, RIGHT(TEXT(AL929,"0.#"),1)="."),TRUE,FALSE)</formula>
    </cfRule>
  </conditionalFormatting>
  <conditionalFormatting sqref="Y969:Y970">
    <cfRule type="expression" dxfId="1043" priority="265">
      <formula>IF(RIGHT(TEXT(Y969,"0.#"),1)=".",FALSE,TRUE)</formula>
    </cfRule>
    <cfRule type="expression" dxfId="1042" priority="266">
      <formula>IF(RIGHT(TEXT(Y969,"0.#"),1)=".",TRUE,FALSE)</formula>
    </cfRule>
  </conditionalFormatting>
  <conditionalFormatting sqref="AL969:AO970">
    <cfRule type="expression" dxfId="1041" priority="267">
      <formula>IF(AND(AL969&gt;=0, RIGHT(TEXT(AL969,"0.#"),1)&lt;&gt;"."),TRUE,FALSE)</formula>
    </cfRule>
    <cfRule type="expression" dxfId="1040" priority="268">
      <formula>IF(AND(AL969&gt;=0, RIGHT(TEXT(AL969,"0.#"),1)="."),TRUE,FALSE)</formula>
    </cfRule>
    <cfRule type="expression" dxfId="1039" priority="269">
      <formula>IF(AND(AL969&lt;0, RIGHT(TEXT(AL969,"0.#"),1)&lt;&gt;"."),TRUE,FALSE)</formula>
    </cfRule>
    <cfRule type="expression" dxfId="1038" priority="270">
      <formula>IF(AND(AL969&lt;0, RIGHT(TEXT(AL969,"0.#"),1)="."),TRUE,FALSE)</formula>
    </cfRule>
  </conditionalFormatting>
  <conditionalFormatting sqref="Y971:Y973">
    <cfRule type="expression" dxfId="1037" priority="263">
      <formula>IF(RIGHT(TEXT(Y971,"0.#"),1)=".",FALSE,TRUE)</formula>
    </cfRule>
    <cfRule type="expression" dxfId="1036" priority="264">
      <formula>IF(RIGHT(TEXT(Y971,"0.#"),1)=".",TRUE,FALSE)</formula>
    </cfRule>
  </conditionalFormatting>
  <conditionalFormatting sqref="AL971:AO973">
    <cfRule type="expression" dxfId="1035" priority="259">
      <formula>IF(AND(AL971&gt;=0, RIGHT(TEXT(AL971,"0.#"),1)&lt;&gt;"."),TRUE,FALSE)</formula>
    </cfRule>
    <cfRule type="expression" dxfId="1034" priority="260">
      <formula>IF(AND(AL971&gt;=0, RIGHT(TEXT(AL971,"0.#"),1)="."),TRUE,FALSE)</formula>
    </cfRule>
    <cfRule type="expression" dxfId="1033" priority="261">
      <formula>IF(AND(AL971&lt;0, RIGHT(TEXT(AL971,"0.#"),1)&lt;&gt;"."),TRUE,FALSE)</formula>
    </cfRule>
    <cfRule type="expression" dxfId="1032" priority="262">
      <formula>IF(AND(AL971&lt;0, RIGHT(TEXT(AL971,"0.#"),1)="."),TRUE,FALSE)</formula>
    </cfRule>
  </conditionalFormatting>
  <conditionalFormatting sqref="Y974:Y976">
    <cfRule type="expression" dxfId="1031" priority="253">
      <formula>IF(RIGHT(TEXT(Y974,"0.#"),1)=".",FALSE,TRUE)</formula>
    </cfRule>
    <cfRule type="expression" dxfId="1030" priority="254">
      <formula>IF(RIGHT(TEXT(Y974,"0.#"),1)=".",TRUE,FALSE)</formula>
    </cfRule>
  </conditionalFormatting>
  <conditionalFormatting sqref="AL974:AO974">
    <cfRule type="expression" dxfId="1029" priority="255">
      <formula>IF(AND(AL974&gt;=0, RIGHT(TEXT(AL974,"0.#"),1)&lt;&gt;"."),TRUE,FALSE)</formula>
    </cfRule>
    <cfRule type="expression" dxfId="1028" priority="256">
      <formula>IF(AND(AL974&gt;=0, RIGHT(TEXT(AL974,"0.#"),1)="."),TRUE,FALSE)</formula>
    </cfRule>
    <cfRule type="expression" dxfId="1027" priority="257">
      <formula>IF(AND(AL974&lt;0, RIGHT(TEXT(AL974,"0.#"),1)&lt;&gt;"."),TRUE,FALSE)</formula>
    </cfRule>
    <cfRule type="expression" dxfId="1026" priority="258">
      <formula>IF(AND(AL974&lt;0, RIGHT(TEXT(AL974,"0.#"),1)="."),TRUE,FALSE)</formula>
    </cfRule>
  </conditionalFormatting>
  <conditionalFormatting sqref="AL975:AO976">
    <cfRule type="expression" dxfId="1025" priority="249">
      <formula>IF(AND(AL975&gt;=0, RIGHT(TEXT(AL975,"0.#"),1)&lt;&gt;"."),TRUE,FALSE)</formula>
    </cfRule>
    <cfRule type="expression" dxfId="1024" priority="250">
      <formula>IF(AND(AL975&gt;=0, RIGHT(TEXT(AL975,"0.#"),1)="."),TRUE,FALSE)</formula>
    </cfRule>
    <cfRule type="expression" dxfId="1023" priority="251">
      <formula>IF(AND(AL975&lt;0, RIGHT(TEXT(AL975,"0.#"),1)&lt;&gt;"."),TRUE,FALSE)</formula>
    </cfRule>
    <cfRule type="expression" dxfId="1022" priority="252">
      <formula>IF(AND(AL975&lt;0, RIGHT(TEXT(AL975,"0.#"),1)="."),TRUE,FALSE)</formula>
    </cfRule>
  </conditionalFormatting>
  <conditionalFormatting sqref="Y977:Y979">
    <cfRule type="expression" dxfId="1021" priority="247">
      <formula>IF(RIGHT(TEXT(Y977,"0.#"),1)=".",FALSE,TRUE)</formula>
    </cfRule>
    <cfRule type="expression" dxfId="1020" priority="248">
      <formula>IF(RIGHT(TEXT(Y977,"0.#"),1)=".",TRUE,FALSE)</formula>
    </cfRule>
  </conditionalFormatting>
  <conditionalFormatting sqref="AL977:AO979">
    <cfRule type="expression" dxfId="1019" priority="243">
      <formula>IF(AND(AL977&gt;=0, RIGHT(TEXT(AL977,"0.#"),1)&lt;&gt;"."),TRUE,FALSE)</formula>
    </cfRule>
    <cfRule type="expression" dxfId="1018" priority="244">
      <formula>IF(AND(AL977&gt;=0, RIGHT(TEXT(AL977,"0.#"),1)="."),TRUE,FALSE)</formula>
    </cfRule>
    <cfRule type="expression" dxfId="1017" priority="245">
      <formula>IF(AND(AL977&lt;0, RIGHT(TEXT(AL977,"0.#"),1)&lt;&gt;"."),TRUE,FALSE)</formula>
    </cfRule>
    <cfRule type="expression" dxfId="1016" priority="246">
      <formula>IF(AND(AL977&lt;0, RIGHT(TEXT(AL977,"0.#"),1)="."),TRUE,FALSE)</formula>
    </cfRule>
  </conditionalFormatting>
  <conditionalFormatting sqref="Y980:Y982">
    <cfRule type="expression" dxfId="1015" priority="237">
      <formula>IF(RIGHT(TEXT(Y980,"0.#"),1)=".",FALSE,TRUE)</formula>
    </cfRule>
    <cfRule type="expression" dxfId="1014" priority="238">
      <formula>IF(RIGHT(TEXT(Y980,"0.#"),1)=".",TRUE,FALSE)</formula>
    </cfRule>
  </conditionalFormatting>
  <conditionalFormatting sqref="AL980:AO980">
    <cfRule type="expression" dxfId="1013" priority="239">
      <formula>IF(AND(AL980&gt;=0, RIGHT(TEXT(AL980,"0.#"),1)&lt;&gt;"."),TRUE,FALSE)</formula>
    </cfRule>
    <cfRule type="expression" dxfId="1012" priority="240">
      <formula>IF(AND(AL980&gt;=0, RIGHT(TEXT(AL980,"0.#"),1)="."),TRUE,FALSE)</formula>
    </cfRule>
    <cfRule type="expression" dxfId="1011" priority="241">
      <formula>IF(AND(AL980&lt;0, RIGHT(TEXT(AL980,"0.#"),1)&lt;&gt;"."),TRUE,FALSE)</formula>
    </cfRule>
    <cfRule type="expression" dxfId="1010" priority="242">
      <formula>IF(AND(AL980&lt;0, RIGHT(TEXT(AL980,"0.#"),1)="."),TRUE,FALSE)</formula>
    </cfRule>
  </conditionalFormatting>
  <conditionalFormatting sqref="AL981:AO982">
    <cfRule type="expression" dxfId="1009" priority="233">
      <formula>IF(AND(AL981&gt;=0, RIGHT(TEXT(AL981,"0.#"),1)&lt;&gt;"."),TRUE,FALSE)</formula>
    </cfRule>
    <cfRule type="expression" dxfId="1008" priority="234">
      <formula>IF(AND(AL981&gt;=0, RIGHT(TEXT(AL981,"0.#"),1)="."),TRUE,FALSE)</formula>
    </cfRule>
    <cfRule type="expression" dxfId="1007" priority="235">
      <formula>IF(AND(AL981&lt;0, RIGHT(TEXT(AL981,"0.#"),1)&lt;&gt;"."),TRUE,FALSE)</formula>
    </cfRule>
    <cfRule type="expression" dxfId="1006" priority="236">
      <formula>IF(AND(AL981&lt;0, RIGHT(TEXT(AL981,"0.#"),1)="."),TRUE,FALSE)</formula>
    </cfRule>
  </conditionalFormatting>
  <conditionalFormatting sqref="Y983:Y985">
    <cfRule type="expression" dxfId="1005" priority="231">
      <formula>IF(RIGHT(TEXT(Y983,"0.#"),1)=".",FALSE,TRUE)</formula>
    </cfRule>
    <cfRule type="expression" dxfId="1004" priority="232">
      <formula>IF(RIGHT(TEXT(Y983,"0.#"),1)=".",TRUE,FALSE)</formula>
    </cfRule>
  </conditionalFormatting>
  <conditionalFormatting sqref="AL983:AO985">
    <cfRule type="expression" dxfId="1003" priority="227">
      <formula>IF(AND(AL983&gt;=0, RIGHT(TEXT(AL983,"0.#"),1)&lt;&gt;"."),TRUE,FALSE)</formula>
    </cfRule>
    <cfRule type="expression" dxfId="1002" priority="228">
      <formula>IF(AND(AL983&gt;=0, RIGHT(TEXT(AL983,"0.#"),1)="."),TRUE,FALSE)</formula>
    </cfRule>
    <cfRule type="expression" dxfId="1001" priority="229">
      <formula>IF(AND(AL983&lt;0, RIGHT(TEXT(AL983,"0.#"),1)&lt;&gt;"."),TRUE,FALSE)</formula>
    </cfRule>
    <cfRule type="expression" dxfId="1000" priority="230">
      <formula>IF(AND(AL983&lt;0, RIGHT(TEXT(AL983,"0.#"),1)="."),TRUE,FALSE)</formula>
    </cfRule>
  </conditionalFormatting>
  <conditionalFormatting sqref="Y986:Y988">
    <cfRule type="expression" dxfId="999" priority="225">
      <formula>IF(RIGHT(TEXT(Y986,"0.#"),1)=".",FALSE,TRUE)</formula>
    </cfRule>
    <cfRule type="expression" dxfId="998" priority="226">
      <formula>IF(RIGHT(TEXT(Y986,"0.#"),1)=".",TRUE,FALSE)</formula>
    </cfRule>
  </conditionalFormatting>
  <conditionalFormatting sqref="AL986:AO988">
    <cfRule type="expression" dxfId="997" priority="221">
      <formula>IF(AND(AL986&gt;=0, RIGHT(TEXT(AL986,"0.#"),1)&lt;&gt;"."),TRUE,FALSE)</formula>
    </cfRule>
    <cfRule type="expression" dxfId="996" priority="222">
      <formula>IF(AND(AL986&gt;=0, RIGHT(TEXT(AL986,"0.#"),1)="."),TRUE,FALSE)</formula>
    </cfRule>
    <cfRule type="expression" dxfId="995" priority="223">
      <formula>IF(AND(AL986&lt;0, RIGHT(TEXT(AL986,"0.#"),1)&lt;&gt;"."),TRUE,FALSE)</formula>
    </cfRule>
    <cfRule type="expression" dxfId="994" priority="224">
      <formula>IF(AND(AL986&lt;0, RIGHT(TEXT(AL986,"0.#"),1)="."),TRUE,FALSE)</formula>
    </cfRule>
  </conditionalFormatting>
  <conditionalFormatting sqref="Y989:Y991">
    <cfRule type="expression" dxfId="993" priority="215">
      <formula>IF(RIGHT(TEXT(Y989,"0.#"),1)=".",FALSE,TRUE)</formula>
    </cfRule>
    <cfRule type="expression" dxfId="992" priority="216">
      <formula>IF(RIGHT(TEXT(Y989,"0.#"),1)=".",TRUE,FALSE)</formula>
    </cfRule>
  </conditionalFormatting>
  <conditionalFormatting sqref="AL989:AO990">
    <cfRule type="expression" dxfId="991" priority="217">
      <formula>IF(AND(AL989&gt;=0, RIGHT(TEXT(AL989,"0.#"),1)&lt;&gt;"."),TRUE,FALSE)</formula>
    </cfRule>
    <cfRule type="expression" dxfId="990" priority="218">
      <formula>IF(AND(AL989&gt;=0, RIGHT(TEXT(AL989,"0.#"),1)="."),TRUE,FALSE)</formula>
    </cfRule>
    <cfRule type="expression" dxfId="989" priority="219">
      <formula>IF(AND(AL989&lt;0, RIGHT(TEXT(AL989,"0.#"),1)&lt;&gt;"."),TRUE,FALSE)</formula>
    </cfRule>
    <cfRule type="expression" dxfId="988" priority="220">
      <formula>IF(AND(AL989&lt;0, RIGHT(TEXT(AL989,"0.#"),1)="."),TRUE,FALSE)</formula>
    </cfRule>
  </conditionalFormatting>
  <conditionalFormatting sqref="AL991:AO991">
    <cfRule type="expression" dxfId="987" priority="211">
      <formula>IF(AND(AL991&gt;=0, RIGHT(TEXT(AL991,"0.#"),1)&lt;&gt;"."),TRUE,FALSE)</formula>
    </cfRule>
    <cfRule type="expression" dxfId="986" priority="212">
      <formula>IF(AND(AL991&gt;=0, RIGHT(TEXT(AL991,"0.#"),1)="."),TRUE,FALSE)</formula>
    </cfRule>
    <cfRule type="expression" dxfId="985" priority="213">
      <formula>IF(AND(AL991&lt;0, RIGHT(TEXT(AL991,"0.#"),1)&lt;&gt;"."),TRUE,FALSE)</formula>
    </cfRule>
    <cfRule type="expression" dxfId="984" priority="214">
      <formula>IF(AND(AL991&lt;0, RIGHT(TEXT(AL991,"0.#"),1)="."),TRUE,FALSE)</formula>
    </cfRule>
  </conditionalFormatting>
  <conditionalFormatting sqref="Y992:Y995">
    <cfRule type="expression" dxfId="983" priority="209">
      <formula>IF(RIGHT(TEXT(Y992,"0.#"),1)=".",FALSE,TRUE)</formula>
    </cfRule>
    <cfRule type="expression" dxfId="982" priority="210">
      <formula>IF(RIGHT(TEXT(Y992,"0.#"),1)=".",TRUE,FALSE)</formula>
    </cfRule>
  </conditionalFormatting>
  <conditionalFormatting sqref="AL992:AO995">
    <cfRule type="expression" dxfId="981" priority="205">
      <formula>IF(AND(AL992&gt;=0, RIGHT(TEXT(AL992,"0.#"),1)&lt;&gt;"."),TRUE,FALSE)</formula>
    </cfRule>
    <cfRule type="expression" dxfId="980" priority="206">
      <formula>IF(AND(AL992&gt;=0, RIGHT(TEXT(AL992,"0.#"),1)="."),TRUE,FALSE)</formula>
    </cfRule>
    <cfRule type="expression" dxfId="979" priority="207">
      <formula>IF(AND(AL992&lt;0, RIGHT(TEXT(AL992,"0.#"),1)&lt;&gt;"."),TRUE,FALSE)</formula>
    </cfRule>
    <cfRule type="expression" dxfId="978" priority="208">
      <formula>IF(AND(AL992&lt;0, RIGHT(TEXT(AL992,"0.#"),1)="."),TRUE,FALSE)</formula>
    </cfRule>
  </conditionalFormatting>
  <conditionalFormatting sqref="Y996:Y998">
    <cfRule type="expression" dxfId="977" priority="203">
      <formula>IF(RIGHT(TEXT(Y996,"0.#"),1)=".",FALSE,TRUE)</formula>
    </cfRule>
    <cfRule type="expression" dxfId="976" priority="204">
      <formula>IF(RIGHT(TEXT(Y996,"0.#"),1)=".",TRUE,FALSE)</formula>
    </cfRule>
  </conditionalFormatting>
  <conditionalFormatting sqref="AL996:AO998">
    <cfRule type="expression" dxfId="975" priority="199">
      <formula>IF(AND(AL996&gt;=0, RIGHT(TEXT(AL996,"0.#"),1)&lt;&gt;"."),TRUE,FALSE)</formula>
    </cfRule>
    <cfRule type="expression" dxfId="974" priority="200">
      <formula>IF(AND(AL996&gt;=0, RIGHT(TEXT(AL996,"0.#"),1)="."),TRUE,FALSE)</formula>
    </cfRule>
    <cfRule type="expression" dxfId="973" priority="201">
      <formula>IF(AND(AL996&lt;0, RIGHT(TEXT(AL996,"0.#"),1)&lt;&gt;"."),TRUE,FALSE)</formula>
    </cfRule>
    <cfRule type="expression" dxfId="972" priority="202">
      <formula>IF(AND(AL996&lt;0, RIGHT(TEXT(AL996,"0.#"),1)="."),TRUE,FALSE)</formula>
    </cfRule>
  </conditionalFormatting>
  <conditionalFormatting sqref="Y1004">
    <cfRule type="expression" dxfId="971" priority="197">
      <formula>IF(RIGHT(TEXT(Y1004,"0.#"),1)=".",FALSE,TRUE)</formula>
    </cfRule>
    <cfRule type="expression" dxfId="970" priority="198">
      <formula>IF(RIGHT(TEXT(Y1004,"0.#"),1)=".",TRUE,FALSE)</formula>
    </cfRule>
  </conditionalFormatting>
  <conditionalFormatting sqref="Y1002:Y1003">
    <cfRule type="expression" dxfId="969" priority="195">
      <formula>IF(RIGHT(TEXT(Y1002,"0.#"),1)=".",FALSE,TRUE)</formula>
    </cfRule>
    <cfRule type="expression" dxfId="968" priority="196">
      <formula>IF(RIGHT(TEXT(Y1002,"0.#"),1)=".",TRUE,FALSE)</formula>
    </cfRule>
  </conditionalFormatting>
  <conditionalFormatting sqref="AL1002:AO1004">
    <cfRule type="expression" dxfId="967" priority="191">
      <formula>IF(AND(AL1002&gt;=0, RIGHT(TEXT(AL1002,"0.#"),1)&lt;&gt;"."),TRUE,FALSE)</formula>
    </cfRule>
    <cfRule type="expression" dxfId="966" priority="192">
      <formula>IF(AND(AL1002&gt;=0, RIGHT(TEXT(AL1002,"0.#"),1)="."),TRUE,FALSE)</formula>
    </cfRule>
    <cfRule type="expression" dxfId="965" priority="193">
      <formula>IF(AND(AL1002&lt;0, RIGHT(TEXT(AL1002,"0.#"),1)&lt;&gt;"."),TRUE,FALSE)</formula>
    </cfRule>
    <cfRule type="expression" dxfId="964" priority="194">
      <formula>IF(AND(AL1002&lt;0, RIGHT(TEXT(AL1002,"0.#"),1)="."),TRUE,FALSE)</formula>
    </cfRule>
  </conditionalFormatting>
  <conditionalFormatting sqref="Y1005:Y1010">
    <cfRule type="expression" dxfId="963" priority="189">
      <formula>IF(RIGHT(TEXT(Y1005,"0.#"),1)=".",FALSE,TRUE)</formula>
    </cfRule>
    <cfRule type="expression" dxfId="962" priority="190">
      <formula>IF(RIGHT(TEXT(Y1005,"0.#"),1)=".",TRUE,FALSE)</formula>
    </cfRule>
  </conditionalFormatting>
  <conditionalFormatting sqref="AL1005:AO1010">
    <cfRule type="expression" dxfId="961" priority="185">
      <formula>IF(AND(AL1005&gt;=0, RIGHT(TEXT(AL1005,"0.#"),1)&lt;&gt;"."),TRUE,FALSE)</formula>
    </cfRule>
    <cfRule type="expression" dxfId="960" priority="186">
      <formula>IF(AND(AL1005&gt;=0, RIGHT(TEXT(AL1005,"0.#"),1)="."),TRUE,FALSE)</formula>
    </cfRule>
    <cfRule type="expression" dxfId="959" priority="187">
      <formula>IF(AND(AL1005&lt;0, RIGHT(TEXT(AL1005,"0.#"),1)&lt;&gt;"."),TRUE,FALSE)</formula>
    </cfRule>
    <cfRule type="expression" dxfId="958" priority="188">
      <formula>IF(AND(AL1005&lt;0, RIGHT(TEXT(AL1005,"0.#"),1)="."),TRUE,FALSE)</formula>
    </cfRule>
  </conditionalFormatting>
  <conditionalFormatting sqref="Y1011:Y1013">
    <cfRule type="expression" dxfId="957" priority="183">
      <formula>IF(RIGHT(TEXT(Y1011,"0.#"),1)=".",FALSE,TRUE)</formula>
    </cfRule>
    <cfRule type="expression" dxfId="956" priority="184">
      <formula>IF(RIGHT(TEXT(Y1011,"0.#"),1)=".",TRUE,FALSE)</formula>
    </cfRule>
  </conditionalFormatting>
  <conditionalFormatting sqref="AL1011:AO1013">
    <cfRule type="expression" dxfId="955" priority="179">
      <formula>IF(AND(AL1011&gt;=0, RIGHT(TEXT(AL1011,"0.#"),1)&lt;&gt;"."),TRUE,FALSE)</formula>
    </cfRule>
    <cfRule type="expression" dxfId="954" priority="180">
      <formula>IF(AND(AL1011&gt;=0, RIGHT(TEXT(AL1011,"0.#"),1)="."),TRUE,FALSE)</formula>
    </cfRule>
    <cfRule type="expression" dxfId="953" priority="181">
      <formula>IF(AND(AL1011&lt;0, RIGHT(TEXT(AL1011,"0.#"),1)&lt;&gt;"."),TRUE,FALSE)</formula>
    </cfRule>
    <cfRule type="expression" dxfId="952" priority="182">
      <formula>IF(AND(AL1011&lt;0, RIGHT(TEXT(AL1011,"0.#"),1)="."),TRUE,FALSE)</formula>
    </cfRule>
  </conditionalFormatting>
  <conditionalFormatting sqref="Y1014:Y1016">
    <cfRule type="expression" dxfId="951" priority="173">
      <formula>IF(RIGHT(TEXT(Y1014,"0.#"),1)=".",FALSE,TRUE)</formula>
    </cfRule>
    <cfRule type="expression" dxfId="950" priority="174">
      <formula>IF(RIGHT(TEXT(Y1014,"0.#"),1)=".",TRUE,FALSE)</formula>
    </cfRule>
  </conditionalFormatting>
  <conditionalFormatting sqref="AL1014:AO1016">
    <cfRule type="expression" dxfId="949" priority="175">
      <formula>IF(AND(AL1014&gt;=0, RIGHT(TEXT(AL1014,"0.#"),1)&lt;&gt;"."),TRUE,FALSE)</formula>
    </cfRule>
    <cfRule type="expression" dxfId="948" priority="176">
      <formula>IF(AND(AL1014&gt;=0, RIGHT(TEXT(AL1014,"0.#"),1)="."),TRUE,FALSE)</formula>
    </cfRule>
    <cfRule type="expression" dxfId="947" priority="177">
      <formula>IF(AND(AL1014&lt;0, RIGHT(TEXT(AL1014,"0.#"),1)&lt;&gt;"."),TRUE,FALSE)</formula>
    </cfRule>
    <cfRule type="expression" dxfId="946" priority="178">
      <formula>IF(AND(AL1014&lt;0, RIGHT(TEXT(AL1014,"0.#"),1)="."),TRUE,FALSE)</formula>
    </cfRule>
  </conditionalFormatting>
  <conditionalFormatting sqref="Y1017:Y1019">
    <cfRule type="expression" dxfId="945" priority="171">
      <formula>IF(RIGHT(TEXT(Y1017,"0.#"),1)=".",FALSE,TRUE)</formula>
    </cfRule>
    <cfRule type="expression" dxfId="944" priority="172">
      <formula>IF(RIGHT(TEXT(Y1017,"0.#"),1)=".",TRUE,FALSE)</formula>
    </cfRule>
  </conditionalFormatting>
  <conditionalFormatting sqref="AL1017:AO1019">
    <cfRule type="expression" dxfId="943" priority="167">
      <formula>IF(AND(AL1017&gt;=0, RIGHT(TEXT(AL1017,"0.#"),1)&lt;&gt;"."),TRUE,FALSE)</formula>
    </cfRule>
    <cfRule type="expression" dxfId="942" priority="168">
      <formula>IF(AND(AL1017&gt;=0, RIGHT(TEXT(AL1017,"0.#"),1)="."),TRUE,FALSE)</formula>
    </cfRule>
    <cfRule type="expression" dxfId="941" priority="169">
      <formula>IF(AND(AL1017&lt;0, RIGHT(TEXT(AL1017,"0.#"),1)&lt;&gt;"."),TRUE,FALSE)</formula>
    </cfRule>
    <cfRule type="expression" dxfId="940" priority="170">
      <formula>IF(AND(AL1017&lt;0, RIGHT(TEXT(AL1017,"0.#"),1)="."),TRUE,FALSE)</formula>
    </cfRule>
  </conditionalFormatting>
  <conditionalFormatting sqref="Y1020:Y1022">
    <cfRule type="expression" dxfId="939" priority="165">
      <formula>IF(RIGHT(TEXT(Y1020,"0.#"),1)=".",FALSE,TRUE)</formula>
    </cfRule>
    <cfRule type="expression" dxfId="938" priority="166">
      <formula>IF(RIGHT(TEXT(Y1020,"0.#"),1)=".",TRUE,FALSE)</formula>
    </cfRule>
  </conditionalFormatting>
  <conditionalFormatting sqref="AL1020:AO1022">
    <cfRule type="expression" dxfId="937" priority="161">
      <formula>IF(AND(AL1020&gt;=0, RIGHT(TEXT(AL1020,"0.#"),1)&lt;&gt;"."),TRUE,FALSE)</formula>
    </cfRule>
    <cfRule type="expression" dxfId="936" priority="162">
      <formula>IF(AND(AL1020&gt;=0, RIGHT(TEXT(AL1020,"0.#"),1)="."),TRUE,FALSE)</formula>
    </cfRule>
    <cfRule type="expression" dxfId="935" priority="163">
      <formula>IF(AND(AL1020&lt;0, RIGHT(TEXT(AL1020,"0.#"),1)&lt;&gt;"."),TRUE,FALSE)</formula>
    </cfRule>
    <cfRule type="expression" dxfId="934" priority="164">
      <formula>IF(AND(AL1020&lt;0, RIGHT(TEXT(AL1020,"0.#"),1)="."),TRUE,FALSE)</formula>
    </cfRule>
  </conditionalFormatting>
  <conditionalFormatting sqref="Y1023:Y1025">
    <cfRule type="expression" dxfId="933" priority="159">
      <formula>IF(RIGHT(TEXT(Y1023,"0.#"),1)=".",FALSE,TRUE)</formula>
    </cfRule>
    <cfRule type="expression" dxfId="932" priority="160">
      <formula>IF(RIGHT(TEXT(Y1023,"0.#"),1)=".",TRUE,FALSE)</formula>
    </cfRule>
  </conditionalFormatting>
  <conditionalFormatting sqref="AL1023:AO1025">
    <cfRule type="expression" dxfId="931" priority="155">
      <formula>IF(AND(AL1023&gt;=0, RIGHT(TEXT(AL1023,"0.#"),1)&lt;&gt;"."),TRUE,FALSE)</formula>
    </cfRule>
    <cfRule type="expression" dxfId="930" priority="156">
      <formula>IF(AND(AL1023&gt;=0, RIGHT(TEXT(AL1023,"0.#"),1)="."),TRUE,FALSE)</formula>
    </cfRule>
    <cfRule type="expression" dxfId="929" priority="157">
      <formula>IF(AND(AL1023&lt;0, RIGHT(TEXT(AL1023,"0.#"),1)&lt;&gt;"."),TRUE,FALSE)</formula>
    </cfRule>
    <cfRule type="expression" dxfId="928" priority="158">
      <formula>IF(AND(AL1023&lt;0, RIGHT(TEXT(AL1023,"0.#"),1)="."),TRUE,FALSE)</formula>
    </cfRule>
  </conditionalFormatting>
  <conditionalFormatting sqref="Y1026:Y1028">
    <cfRule type="expression" dxfId="927" priority="149">
      <formula>IF(RIGHT(TEXT(Y1026,"0.#"),1)=".",FALSE,TRUE)</formula>
    </cfRule>
    <cfRule type="expression" dxfId="926" priority="150">
      <formula>IF(RIGHT(TEXT(Y1026,"0.#"),1)=".",TRUE,FALSE)</formula>
    </cfRule>
  </conditionalFormatting>
  <conditionalFormatting sqref="AL1026:AO1026">
    <cfRule type="expression" dxfId="925" priority="151">
      <formula>IF(AND(AL1026&gt;=0, RIGHT(TEXT(AL1026,"0.#"),1)&lt;&gt;"."),TRUE,FALSE)</formula>
    </cfRule>
    <cfRule type="expression" dxfId="924" priority="152">
      <formula>IF(AND(AL1026&gt;=0, RIGHT(TEXT(AL1026,"0.#"),1)="."),TRUE,FALSE)</formula>
    </cfRule>
    <cfRule type="expression" dxfId="923" priority="153">
      <formula>IF(AND(AL1026&lt;0, RIGHT(TEXT(AL1026,"0.#"),1)&lt;&gt;"."),TRUE,FALSE)</formula>
    </cfRule>
    <cfRule type="expression" dxfId="922" priority="154">
      <formula>IF(AND(AL1026&lt;0, RIGHT(TEXT(AL1026,"0.#"),1)="."),TRUE,FALSE)</formula>
    </cfRule>
  </conditionalFormatting>
  <conditionalFormatting sqref="AL1027:AO1028">
    <cfRule type="expression" dxfId="921" priority="145">
      <formula>IF(AND(AL1027&gt;=0, RIGHT(TEXT(AL1027,"0.#"),1)&lt;&gt;"."),TRUE,FALSE)</formula>
    </cfRule>
    <cfRule type="expression" dxfId="920" priority="146">
      <formula>IF(AND(AL1027&gt;=0, RIGHT(TEXT(AL1027,"0.#"),1)="."),TRUE,FALSE)</formula>
    </cfRule>
    <cfRule type="expression" dxfId="919" priority="147">
      <formula>IF(AND(AL1027&lt;0, RIGHT(TEXT(AL1027,"0.#"),1)&lt;&gt;"."),TRUE,FALSE)</formula>
    </cfRule>
    <cfRule type="expression" dxfId="918" priority="148">
      <formula>IF(AND(AL1027&lt;0, RIGHT(TEXT(AL1027,"0.#"),1)="."),TRUE,FALSE)</formula>
    </cfRule>
  </conditionalFormatting>
  <conditionalFormatting sqref="Y1029:Y1031">
    <cfRule type="expression" dxfId="917" priority="143">
      <formula>IF(RIGHT(TEXT(Y1029,"0.#"),1)=".",FALSE,TRUE)</formula>
    </cfRule>
    <cfRule type="expression" dxfId="916" priority="144">
      <formula>IF(RIGHT(TEXT(Y1029,"0.#"),1)=".",TRUE,FALSE)</formula>
    </cfRule>
  </conditionalFormatting>
  <conditionalFormatting sqref="AL1029:AO1031">
    <cfRule type="expression" dxfId="915" priority="139">
      <formula>IF(AND(AL1029&gt;=0, RIGHT(TEXT(AL1029,"0.#"),1)&lt;&gt;"."),TRUE,FALSE)</formula>
    </cfRule>
    <cfRule type="expression" dxfId="914" priority="140">
      <formula>IF(AND(AL1029&gt;=0, RIGHT(TEXT(AL1029,"0.#"),1)="."),TRUE,FALSE)</formula>
    </cfRule>
    <cfRule type="expression" dxfId="913" priority="141">
      <formula>IF(AND(AL1029&lt;0, RIGHT(TEXT(AL1029,"0.#"),1)&lt;&gt;"."),TRUE,FALSE)</formula>
    </cfRule>
    <cfRule type="expression" dxfId="912" priority="142">
      <formula>IF(AND(AL1029&lt;0, RIGHT(TEXT(AL1029,"0.#"),1)="."),TRUE,FALSE)</formula>
    </cfRule>
  </conditionalFormatting>
  <conditionalFormatting sqref="Y1035">
    <cfRule type="expression" dxfId="911" priority="137">
      <formula>IF(RIGHT(TEXT(Y1035,"0.#"),1)=".",FALSE,TRUE)</formula>
    </cfRule>
    <cfRule type="expression" dxfId="910" priority="138">
      <formula>IF(RIGHT(TEXT(Y1035,"0.#"),1)=".",TRUE,FALSE)</formula>
    </cfRule>
  </conditionalFormatting>
  <conditionalFormatting sqref="AL1035:AO1035">
    <cfRule type="expression" dxfId="909" priority="133">
      <formula>IF(AND(AL1035&gt;=0, RIGHT(TEXT(AL1035,"0.#"),1)&lt;&gt;"."),TRUE,FALSE)</formula>
    </cfRule>
    <cfRule type="expression" dxfId="908" priority="134">
      <formula>IF(AND(AL1035&gt;=0, RIGHT(TEXT(AL1035,"0.#"),1)="."),TRUE,FALSE)</formula>
    </cfRule>
    <cfRule type="expression" dxfId="907" priority="135">
      <formula>IF(AND(AL1035&lt;0, RIGHT(TEXT(AL1035,"0.#"),1)&lt;&gt;"."),TRUE,FALSE)</formula>
    </cfRule>
    <cfRule type="expression" dxfId="906" priority="136">
      <formula>IF(AND(AL1035&lt;0, RIGHT(TEXT(AL1035,"0.#"),1)="."),TRUE,FALSE)</formula>
    </cfRule>
  </conditionalFormatting>
  <conditionalFormatting sqref="AL1036:AO1036">
    <cfRule type="expression" dxfId="905" priority="129">
      <formula>IF(AND(AL1036&gt;=0, RIGHT(TEXT(AL1036,"0.#"),1)&lt;&gt;"."),TRUE,FALSE)</formula>
    </cfRule>
    <cfRule type="expression" dxfId="904" priority="130">
      <formula>IF(AND(AL1036&gt;=0, RIGHT(TEXT(AL1036,"0.#"),1)="."),TRUE,FALSE)</formula>
    </cfRule>
    <cfRule type="expression" dxfId="903" priority="131">
      <formula>IF(AND(AL1036&lt;0, RIGHT(TEXT(AL1036,"0.#"),1)&lt;&gt;"."),TRUE,FALSE)</formula>
    </cfRule>
    <cfRule type="expression" dxfId="902" priority="132">
      <formula>IF(AND(AL1036&lt;0, RIGHT(TEXT(AL1036,"0.#"),1)="."),TRUE,FALSE)</formula>
    </cfRule>
  </conditionalFormatting>
  <conditionalFormatting sqref="Y1036:Y1037">
    <cfRule type="expression" dxfId="901" priority="127">
      <formula>IF(RIGHT(TEXT(Y1036,"0.#"),1)=".",FALSE,TRUE)</formula>
    </cfRule>
    <cfRule type="expression" dxfId="900" priority="128">
      <formula>IF(RIGHT(TEXT(Y1036,"0.#"),1)=".",TRUE,FALSE)</formula>
    </cfRule>
  </conditionalFormatting>
  <conditionalFormatting sqref="AL1037:AO1037">
    <cfRule type="expression" dxfId="899" priority="123">
      <formula>IF(AND(AL1037&gt;=0, RIGHT(TEXT(AL1037,"0.#"),1)&lt;&gt;"."),TRUE,FALSE)</formula>
    </cfRule>
    <cfRule type="expression" dxfId="898" priority="124">
      <formula>IF(AND(AL1037&gt;=0, RIGHT(TEXT(AL1037,"0.#"),1)="."),TRUE,FALSE)</formula>
    </cfRule>
    <cfRule type="expression" dxfId="897" priority="125">
      <formula>IF(AND(AL1037&lt;0, RIGHT(TEXT(AL1037,"0.#"),1)&lt;&gt;"."),TRUE,FALSE)</formula>
    </cfRule>
    <cfRule type="expression" dxfId="896" priority="126">
      <formula>IF(AND(AL1037&lt;0, RIGHT(TEXT(AL1037,"0.#"),1)="."),TRUE,FALSE)</formula>
    </cfRule>
  </conditionalFormatting>
  <conditionalFormatting sqref="Y1038:Y1041">
    <cfRule type="expression" dxfId="895" priority="121">
      <formula>IF(RIGHT(TEXT(Y1038,"0.#"),1)=".",FALSE,TRUE)</formula>
    </cfRule>
    <cfRule type="expression" dxfId="894" priority="122">
      <formula>IF(RIGHT(TEXT(Y1038,"0.#"),1)=".",TRUE,FALSE)</formula>
    </cfRule>
  </conditionalFormatting>
  <conditionalFormatting sqref="AL1038:AO1041">
    <cfRule type="expression" dxfId="893" priority="117">
      <formula>IF(AND(AL1038&gt;=0, RIGHT(TEXT(AL1038,"0.#"),1)&lt;&gt;"."),TRUE,FALSE)</formula>
    </cfRule>
    <cfRule type="expression" dxfId="892" priority="118">
      <formula>IF(AND(AL1038&gt;=0, RIGHT(TEXT(AL1038,"0.#"),1)="."),TRUE,FALSE)</formula>
    </cfRule>
    <cfRule type="expression" dxfId="891" priority="119">
      <formula>IF(AND(AL1038&lt;0, RIGHT(TEXT(AL1038,"0.#"),1)&lt;&gt;"."),TRUE,FALSE)</formula>
    </cfRule>
    <cfRule type="expression" dxfId="890" priority="120">
      <formula>IF(AND(AL1038&lt;0, RIGHT(TEXT(AL1038,"0.#"),1)="."),TRUE,FALSE)</formula>
    </cfRule>
  </conditionalFormatting>
  <conditionalFormatting sqref="Y1043:Y1045">
    <cfRule type="expression" dxfId="889" priority="115">
      <formula>IF(RIGHT(TEXT(Y1043,"0.#"),1)=".",FALSE,TRUE)</formula>
    </cfRule>
    <cfRule type="expression" dxfId="888" priority="116">
      <formula>IF(RIGHT(TEXT(Y1043,"0.#"),1)=".",TRUE,FALSE)</formula>
    </cfRule>
  </conditionalFormatting>
  <conditionalFormatting sqref="Y1042">
    <cfRule type="expression" dxfId="887" priority="113">
      <formula>IF(RIGHT(TEXT(Y1042,"0.#"),1)=".",FALSE,TRUE)</formula>
    </cfRule>
    <cfRule type="expression" dxfId="886" priority="114">
      <formula>IF(RIGHT(TEXT(Y1042,"0.#"),1)=".",TRUE,FALSE)</formula>
    </cfRule>
  </conditionalFormatting>
  <conditionalFormatting sqref="AL1042:AO1045">
    <cfRule type="expression" dxfId="885" priority="109">
      <formula>IF(AND(AL1042&gt;=0, RIGHT(TEXT(AL1042,"0.#"),1)&lt;&gt;"."),TRUE,FALSE)</formula>
    </cfRule>
    <cfRule type="expression" dxfId="884" priority="110">
      <formula>IF(AND(AL1042&gt;=0, RIGHT(TEXT(AL1042,"0.#"),1)="."),TRUE,FALSE)</formula>
    </cfRule>
    <cfRule type="expression" dxfId="883" priority="111">
      <formula>IF(AND(AL1042&lt;0, RIGHT(TEXT(AL1042,"0.#"),1)&lt;&gt;"."),TRUE,FALSE)</formula>
    </cfRule>
    <cfRule type="expression" dxfId="882" priority="112">
      <formula>IF(AND(AL1042&lt;0, RIGHT(TEXT(AL1042,"0.#"),1)="."),TRUE,FALSE)</formula>
    </cfRule>
  </conditionalFormatting>
  <conditionalFormatting sqref="AL1046:AO1046">
    <cfRule type="expression" dxfId="881" priority="105">
      <formula>IF(AND(AL1046&gt;=0, RIGHT(TEXT(AL1046,"0.#"),1)&lt;&gt;"."),TRUE,FALSE)</formula>
    </cfRule>
    <cfRule type="expression" dxfId="880" priority="106">
      <formula>IF(AND(AL1046&gt;=0, RIGHT(TEXT(AL1046,"0.#"),1)="."),TRUE,FALSE)</formula>
    </cfRule>
    <cfRule type="expression" dxfId="879" priority="107">
      <formula>IF(AND(AL1046&lt;0, RIGHT(TEXT(AL1046,"0.#"),1)&lt;&gt;"."),TRUE,FALSE)</formula>
    </cfRule>
    <cfRule type="expression" dxfId="878" priority="108">
      <formula>IF(AND(AL1046&lt;0, RIGHT(TEXT(AL1046,"0.#"),1)="."),TRUE,FALSE)</formula>
    </cfRule>
  </conditionalFormatting>
  <conditionalFormatting sqref="Y1046:Y1047">
    <cfRule type="expression" dxfId="877" priority="103">
      <formula>IF(RIGHT(TEXT(Y1046,"0.#"),1)=".",FALSE,TRUE)</formula>
    </cfRule>
    <cfRule type="expression" dxfId="876" priority="104">
      <formula>IF(RIGHT(TEXT(Y1046,"0.#"),1)=".",TRUE,FALSE)</formula>
    </cfRule>
  </conditionalFormatting>
  <conditionalFormatting sqref="AL1047:AO1047">
    <cfRule type="expression" dxfId="875" priority="99">
      <formula>IF(AND(AL1047&gt;=0, RIGHT(TEXT(AL1047,"0.#"),1)&lt;&gt;"."),TRUE,FALSE)</formula>
    </cfRule>
    <cfRule type="expression" dxfId="874" priority="100">
      <formula>IF(AND(AL1047&gt;=0, RIGHT(TEXT(AL1047,"0.#"),1)="."),TRUE,FALSE)</formula>
    </cfRule>
    <cfRule type="expression" dxfId="873" priority="101">
      <formula>IF(AND(AL1047&lt;0, RIGHT(TEXT(AL1047,"0.#"),1)&lt;&gt;"."),TRUE,FALSE)</formula>
    </cfRule>
    <cfRule type="expression" dxfId="872" priority="102">
      <formula>IF(AND(AL1047&lt;0, RIGHT(TEXT(AL1047,"0.#"),1)="."),TRUE,FALSE)</formula>
    </cfRule>
  </conditionalFormatting>
  <conditionalFormatting sqref="Y1048:Y1051">
    <cfRule type="expression" dxfId="871" priority="97">
      <formula>IF(RIGHT(TEXT(Y1048,"0.#"),1)=".",FALSE,TRUE)</formula>
    </cfRule>
    <cfRule type="expression" dxfId="870" priority="98">
      <formula>IF(RIGHT(TEXT(Y1048,"0.#"),1)=".",TRUE,FALSE)</formula>
    </cfRule>
  </conditionalFormatting>
  <conditionalFormatting sqref="AL1048:AO1051">
    <cfRule type="expression" dxfId="869" priority="93">
      <formula>IF(AND(AL1048&gt;=0, RIGHT(TEXT(AL1048,"0.#"),1)&lt;&gt;"."),TRUE,FALSE)</formula>
    </cfRule>
    <cfRule type="expression" dxfId="868" priority="94">
      <formula>IF(AND(AL1048&gt;=0, RIGHT(TEXT(AL1048,"0.#"),1)="."),TRUE,FALSE)</formula>
    </cfRule>
    <cfRule type="expression" dxfId="867" priority="95">
      <formula>IF(AND(AL1048&lt;0, RIGHT(TEXT(AL1048,"0.#"),1)&lt;&gt;"."),TRUE,FALSE)</formula>
    </cfRule>
    <cfRule type="expression" dxfId="866" priority="96">
      <formula>IF(AND(AL1048&lt;0, RIGHT(TEXT(AL1048,"0.#"),1)="."),TRUE,FALSE)</formula>
    </cfRule>
  </conditionalFormatting>
  <conditionalFormatting sqref="Y1052:Y1055">
    <cfRule type="expression" dxfId="865" priority="91">
      <formula>IF(RIGHT(TEXT(Y1052,"0.#"),1)=".",FALSE,TRUE)</formula>
    </cfRule>
    <cfRule type="expression" dxfId="864" priority="92">
      <formula>IF(RIGHT(TEXT(Y1052,"0.#"),1)=".",TRUE,FALSE)</formula>
    </cfRule>
  </conditionalFormatting>
  <conditionalFormatting sqref="AL1052:AO1055">
    <cfRule type="expression" dxfId="863" priority="87">
      <formula>IF(AND(AL1052&gt;=0, RIGHT(TEXT(AL1052,"0.#"),1)&lt;&gt;"."),TRUE,FALSE)</formula>
    </cfRule>
    <cfRule type="expression" dxfId="862" priority="88">
      <formula>IF(AND(AL1052&gt;=0, RIGHT(TEXT(AL1052,"0.#"),1)="."),TRUE,FALSE)</formula>
    </cfRule>
    <cfRule type="expression" dxfId="861" priority="89">
      <formula>IF(AND(AL1052&lt;0, RIGHT(TEXT(AL1052,"0.#"),1)&lt;&gt;"."),TRUE,FALSE)</formula>
    </cfRule>
    <cfRule type="expression" dxfId="860" priority="90">
      <formula>IF(AND(AL1052&lt;0, RIGHT(TEXT(AL1052,"0.#"),1)="."),TRUE,FALSE)</formula>
    </cfRule>
  </conditionalFormatting>
  <conditionalFormatting sqref="Y1056:Y1058">
    <cfRule type="expression" dxfId="859" priority="85">
      <formula>IF(RIGHT(TEXT(Y1056,"0.#"),1)=".",FALSE,TRUE)</formula>
    </cfRule>
    <cfRule type="expression" dxfId="858" priority="86">
      <formula>IF(RIGHT(TEXT(Y1056,"0.#"),1)=".",TRUE,FALSE)</formula>
    </cfRule>
  </conditionalFormatting>
  <conditionalFormatting sqref="AL1056:AO1058">
    <cfRule type="expression" dxfId="857" priority="81">
      <formula>IF(AND(AL1056&gt;=0, RIGHT(TEXT(AL1056,"0.#"),1)&lt;&gt;"."),TRUE,FALSE)</formula>
    </cfRule>
    <cfRule type="expression" dxfId="856" priority="82">
      <formula>IF(AND(AL1056&gt;=0, RIGHT(TEXT(AL1056,"0.#"),1)="."),TRUE,FALSE)</formula>
    </cfRule>
    <cfRule type="expression" dxfId="855" priority="83">
      <formula>IF(AND(AL1056&lt;0, RIGHT(TEXT(AL1056,"0.#"),1)&lt;&gt;"."),TRUE,FALSE)</formula>
    </cfRule>
    <cfRule type="expression" dxfId="854" priority="84">
      <formula>IF(AND(AL1056&lt;0, RIGHT(TEXT(AL1056,"0.#"),1)="."),TRUE,FALSE)</formula>
    </cfRule>
  </conditionalFormatting>
  <conditionalFormatting sqref="Y1059:Y1064">
    <cfRule type="expression" dxfId="853" priority="79">
      <formula>IF(RIGHT(TEXT(Y1059,"0.#"),1)=".",FALSE,TRUE)</formula>
    </cfRule>
    <cfRule type="expression" dxfId="852" priority="80">
      <formula>IF(RIGHT(TEXT(Y1059,"0.#"),1)=".",TRUE,FALSE)</formula>
    </cfRule>
  </conditionalFormatting>
  <conditionalFormatting sqref="AL1059:AO1064">
    <cfRule type="expression" dxfId="851" priority="75">
      <formula>IF(AND(AL1059&gt;=0, RIGHT(TEXT(AL1059,"0.#"),1)&lt;&gt;"."),TRUE,FALSE)</formula>
    </cfRule>
    <cfRule type="expression" dxfId="850" priority="76">
      <formula>IF(AND(AL1059&gt;=0, RIGHT(TEXT(AL1059,"0.#"),1)="."),TRUE,FALSE)</formula>
    </cfRule>
    <cfRule type="expression" dxfId="849" priority="77">
      <formula>IF(AND(AL1059&lt;0, RIGHT(TEXT(AL1059,"0.#"),1)&lt;&gt;"."),TRUE,FALSE)</formula>
    </cfRule>
    <cfRule type="expression" dxfId="848" priority="78">
      <formula>IF(AND(AL1059&lt;0, RIGHT(TEXT(AL1059,"0.#"),1)="."),TRUE,FALSE)</formula>
    </cfRule>
  </conditionalFormatting>
  <conditionalFormatting sqref="Y1068:Y1070">
    <cfRule type="expression" dxfId="847" priority="73">
      <formula>IF(RIGHT(TEXT(Y1068,"0.#"),1)=".",FALSE,TRUE)</formula>
    </cfRule>
    <cfRule type="expression" dxfId="846" priority="74">
      <formula>IF(RIGHT(TEXT(Y1068,"0.#"),1)=".",TRUE,FALSE)</formula>
    </cfRule>
  </conditionalFormatting>
  <conditionalFormatting sqref="AL1068:AO1070">
    <cfRule type="expression" dxfId="845" priority="69">
      <formula>IF(AND(AL1068&gt;=0, RIGHT(TEXT(AL1068,"0.#"),1)&lt;&gt;"."),TRUE,FALSE)</formula>
    </cfRule>
    <cfRule type="expression" dxfId="844" priority="70">
      <formula>IF(AND(AL1068&gt;=0, RIGHT(TEXT(AL1068,"0.#"),1)="."),TRUE,FALSE)</formula>
    </cfRule>
    <cfRule type="expression" dxfId="843" priority="71">
      <formula>IF(AND(AL1068&lt;0, RIGHT(TEXT(AL1068,"0.#"),1)&lt;&gt;"."),TRUE,FALSE)</formula>
    </cfRule>
    <cfRule type="expression" dxfId="842" priority="72">
      <formula>IF(AND(AL1068&lt;0, RIGHT(TEXT(AL1068,"0.#"),1)="."),TRUE,FALSE)</formula>
    </cfRule>
  </conditionalFormatting>
  <conditionalFormatting sqref="Y1073:Y1075">
    <cfRule type="expression" dxfId="841" priority="67">
      <formula>IF(RIGHT(TEXT(Y1073,"0.#"),1)=".",FALSE,TRUE)</formula>
    </cfRule>
    <cfRule type="expression" dxfId="840" priority="68">
      <formula>IF(RIGHT(TEXT(Y1073,"0.#"),1)=".",TRUE,FALSE)</formula>
    </cfRule>
  </conditionalFormatting>
  <conditionalFormatting sqref="Y1071:Y1072">
    <cfRule type="expression" dxfId="839" priority="65">
      <formula>IF(RIGHT(TEXT(Y1071,"0.#"),1)=".",FALSE,TRUE)</formula>
    </cfRule>
    <cfRule type="expression" dxfId="838" priority="66">
      <formula>IF(RIGHT(TEXT(Y1071,"0.#"),1)=".",TRUE,FALSE)</formula>
    </cfRule>
  </conditionalFormatting>
  <conditionalFormatting sqref="AL1071:AO1075">
    <cfRule type="expression" dxfId="837" priority="61">
      <formula>IF(AND(AL1071&gt;=0, RIGHT(TEXT(AL1071,"0.#"),1)&lt;&gt;"."),TRUE,FALSE)</formula>
    </cfRule>
    <cfRule type="expression" dxfId="836" priority="62">
      <formula>IF(AND(AL1071&gt;=0, RIGHT(TEXT(AL1071,"0.#"),1)="."),TRUE,FALSE)</formula>
    </cfRule>
    <cfRule type="expression" dxfId="835" priority="63">
      <formula>IF(AND(AL1071&lt;0, RIGHT(TEXT(AL1071,"0.#"),1)&lt;&gt;"."),TRUE,FALSE)</formula>
    </cfRule>
    <cfRule type="expression" dxfId="834" priority="64">
      <formula>IF(AND(AL1071&lt;0, RIGHT(TEXT(AL1071,"0.#"),1)="."),TRUE,FALSE)</formula>
    </cfRule>
  </conditionalFormatting>
  <conditionalFormatting sqref="Y1076">
    <cfRule type="expression" dxfId="833" priority="59">
      <formula>IF(RIGHT(TEXT(Y1076,"0.#"),1)=".",FALSE,TRUE)</formula>
    </cfRule>
    <cfRule type="expression" dxfId="832" priority="60">
      <formula>IF(RIGHT(TEXT(Y1076,"0.#"),1)=".",TRUE,FALSE)</formula>
    </cfRule>
  </conditionalFormatting>
  <conditionalFormatting sqref="AL1076:AO1076">
    <cfRule type="expression" dxfId="831" priority="55">
      <formula>IF(AND(AL1076&gt;=0, RIGHT(TEXT(AL1076,"0.#"),1)&lt;&gt;"."),TRUE,FALSE)</formula>
    </cfRule>
    <cfRule type="expression" dxfId="830" priority="56">
      <formula>IF(AND(AL1076&gt;=0, RIGHT(TEXT(AL1076,"0.#"),1)="."),TRUE,FALSE)</formula>
    </cfRule>
    <cfRule type="expression" dxfId="829" priority="57">
      <formula>IF(AND(AL1076&lt;0, RIGHT(TEXT(AL1076,"0.#"),1)&lt;&gt;"."),TRUE,FALSE)</formula>
    </cfRule>
    <cfRule type="expression" dxfId="828" priority="58">
      <formula>IF(AND(AL1076&lt;0, RIGHT(TEXT(AL1076,"0.#"),1)="."),TRUE,FALSE)</formula>
    </cfRule>
  </conditionalFormatting>
  <conditionalFormatting sqref="Y1077:Y1081">
    <cfRule type="expression" dxfId="827" priority="53">
      <formula>IF(RIGHT(TEXT(Y1077,"0.#"),1)=".",FALSE,TRUE)</formula>
    </cfRule>
    <cfRule type="expression" dxfId="826" priority="54">
      <formula>IF(RIGHT(TEXT(Y1077,"0.#"),1)=".",TRUE,FALSE)</formula>
    </cfRule>
  </conditionalFormatting>
  <conditionalFormatting sqref="AL1077:AO1081">
    <cfRule type="expression" dxfId="825" priority="49">
      <formula>IF(AND(AL1077&gt;=0, RIGHT(TEXT(AL1077,"0.#"),1)&lt;&gt;"."),TRUE,FALSE)</formula>
    </cfRule>
    <cfRule type="expression" dxfId="824" priority="50">
      <formula>IF(AND(AL1077&gt;=0, RIGHT(TEXT(AL1077,"0.#"),1)="."),TRUE,FALSE)</formula>
    </cfRule>
    <cfRule type="expression" dxfId="823" priority="51">
      <formula>IF(AND(AL1077&lt;0, RIGHT(TEXT(AL1077,"0.#"),1)&lt;&gt;"."),TRUE,FALSE)</formula>
    </cfRule>
    <cfRule type="expression" dxfId="822" priority="52">
      <formula>IF(AND(AL1077&lt;0, RIGHT(TEXT(AL1077,"0.#"),1)="."),TRUE,FALSE)</formula>
    </cfRule>
  </conditionalFormatting>
  <conditionalFormatting sqref="AL1084:AO1084">
    <cfRule type="expression" dxfId="821" priority="45">
      <formula>IF(AND(AL1084&gt;=0, RIGHT(TEXT(AL1084,"0.#"),1)&lt;&gt;"."),TRUE,FALSE)</formula>
    </cfRule>
    <cfRule type="expression" dxfId="820" priority="46">
      <formula>IF(AND(AL1084&gt;=0, RIGHT(TEXT(AL1084,"0.#"),1)="."),TRUE,FALSE)</formula>
    </cfRule>
    <cfRule type="expression" dxfId="819" priority="47">
      <formula>IF(AND(AL1084&lt;0, RIGHT(TEXT(AL1084,"0.#"),1)&lt;&gt;"."),TRUE,FALSE)</formula>
    </cfRule>
    <cfRule type="expression" dxfId="818" priority="48">
      <formula>IF(AND(AL1084&lt;0, RIGHT(TEXT(AL1084,"0.#"),1)="."),TRUE,FALSE)</formula>
    </cfRule>
  </conditionalFormatting>
  <conditionalFormatting sqref="Y1082:Y1085">
    <cfRule type="expression" dxfId="817" priority="43">
      <formula>IF(RIGHT(TEXT(Y1082,"0.#"),1)=".",FALSE,TRUE)</formula>
    </cfRule>
    <cfRule type="expression" dxfId="816" priority="44">
      <formula>IF(RIGHT(TEXT(Y1082,"0.#"),1)=".",TRUE,FALSE)</formula>
    </cfRule>
  </conditionalFormatting>
  <conditionalFormatting sqref="AL1082:AO1083">
    <cfRule type="expression" dxfId="815" priority="39">
      <formula>IF(AND(AL1082&gt;=0, RIGHT(TEXT(AL1082,"0.#"),1)&lt;&gt;"."),TRUE,FALSE)</formula>
    </cfRule>
    <cfRule type="expression" dxfId="814" priority="40">
      <formula>IF(AND(AL1082&gt;=0, RIGHT(TEXT(AL1082,"0.#"),1)="."),TRUE,FALSE)</formula>
    </cfRule>
    <cfRule type="expression" dxfId="813" priority="41">
      <formula>IF(AND(AL1082&lt;0, RIGHT(TEXT(AL1082,"0.#"),1)&lt;&gt;"."),TRUE,FALSE)</formula>
    </cfRule>
    <cfRule type="expression" dxfId="812" priority="42">
      <formula>IF(AND(AL1082&lt;0, RIGHT(TEXT(AL1082,"0.#"),1)="."),TRUE,FALSE)</formula>
    </cfRule>
  </conditionalFormatting>
  <conditionalFormatting sqref="AL1085:AO1085">
    <cfRule type="expression" dxfId="811" priority="35">
      <formula>IF(AND(AL1085&gt;=0, RIGHT(TEXT(AL1085,"0.#"),1)&lt;&gt;"."),TRUE,FALSE)</formula>
    </cfRule>
    <cfRule type="expression" dxfId="810" priority="36">
      <formula>IF(AND(AL1085&gt;=0, RIGHT(TEXT(AL1085,"0.#"),1)="."),TRUE,FALSE)</formula>
    </cfRule>
    <cfRule type="expression" dxfId="809" priority="37">
      <formula>IF(AND(AL1085&lt;0, RIGHT(TEXT(AL1085,"0.#"),1)&lt;&gt;"."),TRUE,FALSE)</formula>
    </cfRule>
    <cfRule type="expression" dxfId="808" priority="38">
      <formula>IF(AND(AL1085&lt;0, RIGHT(TEXT(AL1085,"0.#"),1)="."),TRUE,FALSE)</formula>
    </cfRule>
  </conditionalFormatting>
  <conditionalFormatting sqref="Y1086">
    <cfRule type="expression" dxfId="807" priority="33">
      <formula>IF(RIGHT(TEXT(Y1086,"0.#"),1)=".",FALSE,TRUE)</formula>
    </cfRule>
    <cfRule type="expression" dxfId="806" priority="34">
      <formula>IF(RIGHT(TEXT(Y1086,"0.#"),1)=".",TRUE,FALSE)</formula>
    </cfRule>
  </conditionalFormatting>
  <conditionalFormatting sqref="AL1086:AO1086">
    <cfRule type="expression" dxfId="805" priority="29">
      <formula>IF(AND(AL1086&gt;=0, RIGHT(TEXT(AL1086,"0.#"),1)&lt;&gt;"."),TRUE,FALSE)</formula>
    </cfRule>
    <cfRule type="expression" dxfId="804" priority="30">
      <formula>IF(AND(AL1086&gt;=0, RIGHT(TEXT(AL1086,"0.#"),1)="."),TRUE,FALSE)</formula>
    </cfRule>
    <cfRule type="expression" dxfId="803" priority="31">
      <formula>IF(AND(AL1086&lt;0, RIGHT(TEXT(AL1086,"0.#"),1)&lt;&gt;"."),TRUE,FALSE)</formula>
    </cfRule>
    <cfRule type="expression" dxfId="802" priority="32">
      <formula>IF(AND(AL1086&lt;0, RIGHT(TEXT(AL1086,"0.#"),1)="."),TRUE,FALSE)</formula>
    </cfRule>
  </conditionalFormatting>
  <conditionalFormatting sqref="AL1087:AO1090">
    <cfRule type="expression" dxfId="801" priority="25">
      <formula>IF(AND(AL1087&gt;=0, RIGHT(TEXT(AL1087,"0.#"),1)&lt;&gt;"."),TRUE,FALSE)</formula>
    </cfRule>
    <cfRule type="expression" dxfId="800" priority="26">
      <formula>IF(AND(AL1087&gt;=0, RIGHT(TEXT(AL1087,"0.#"),1)="."),TRUE,FALSE)</formula>
    </cfRule>
    <cfRule type="expression" dxfId="799" priority="27">
      <formula>IF(AND(AL1087&lt;0, RIGHT(TEXT(AL1087,"0.#"),1)&lt;&gt;"."),TRUE,FALSE)</formula>
    </cfRule>
    <cfRule type="expression" dxfId="798" priority="28">
      <formula>IF(AND(AL1087&lt;0, RIGHT(TEXT(AL1087,"0.#"),1)="."),TRUE,FALSE)</formula>
    </cfRule>
  </conditionalFormatting>
  <conditionalFormatting sqref="Y1087:Y1090">
    <cfRule type="expression" dxfId="797" priority="23">
      <formula>IF(RIGHT(TEXT(Y1087,"0.#"),1)=".",FALSE,TRUE)</formula>
    </cfRule>
    <cfRule type="expression" dxfId="796" priority="24">
      <formula>IF(RIGHT(TEXT(Y1087,"0.#"),1)=".",TRUE,FALSE)</formula>
    </cfRule>
  </conditionalFormatting>
  <conditionalFormatting sqref="Y1091">
    <cfRule type="expression" dxfId="795" priority="21">
      <formula>IF(RIGHT(TEXT(Y1091,"0.#"),1)=".",FALSE,TRUE)</formula>
    </cfRule>
    <cfRule type="expression" dxfId="794" priority="22">
      <formula>IF(RIGHT(TEXT(Y1091,"0.#"),1)=".",TRUE,FALSE)</formula>
    </cfRule>
  </conditionalFormatting>
  <conditionalFormatting sqref="AL1091:AO1091">
    <cfRule type="expression" dxfId="793" priority="17">
      <formula>IF(AND(AL1091&gt;=0, RIGHT(TEXT(AL1091,"0.#"),1)&lt;&gt;"."),TRUE,FALSE)</formula>
    </cfRule>
    <cfRule type="expression" dxfId="792" priority="18">
      <formula>IF(AND(AL1091&gt;=0, RIGHT(TEXT(AL1091,"0.#"),1)="."),TRUE,FALSE)</formula>
    </cfRule>
    <cfRule type="expression" dxfId="791" priority="19">
      <formula>IF(AND(AL1091&lt;0, RIGHT(TEXT(AL1091,"0.#"),1)&lt;&gt;"."),TRUE,FALSE)</formula>
    </cfRule>
    <cfRule type="expression" dxfId="790" priority="20">
      <formula>IF(AND(AL1091&lt;0, RIGHT(TEXT(AL1091,"0.#"),1)="."),TRUE,FALSE)</formula>
    </cfRule>
  </conditionalFormatting>
  <conditionalFormatting sqref="Y1092:Y1093">
    <cfRule type="expression" dxfId="789" priority="15">
      <formula>IF(RIGHT(TEXT(Y1092,"0.#"),1)=".",FALSE,TRUE)</formula>
    </cfRule>
    <cfRule type="expression" dxfId="788" priority="16">
      <formula>IF(RIGHT(TEXT(Y1092,"0.#"),1)=".",TRUE,FALSE)</formula>
    </cfRule>
  </conditionalFormatting>
  <conditionalFormatting sqref="AL1092:AO1093">
    <cfRule type="expression" dxfId="787" priority="11">
      <formula>IF(AND(AL1092&gt;=0, RIGHT(TEXT(AL1092,"0.#"),1)&lt;&gt;"."),TRUE,FALSE)</formula>
    </cfRule>
    <cfRule type="expression" dxfId="786" priority="12">
      <formula>IF(AND(AL1092&gt;=0, RIGHT(TEXT(AL1092,"0.#"),1)="."),TRUE,FALSE)</formula>
    </cfRule>
    <cfRule type="expression" dxfId="785" priority="13">
      <formula>IF(AND(AL1092&lt;0, RIGHT(TEXT(AL1092,"0.#"),1)&lt;&gt;"."),TRUE,FALSE)</formula>
    </cfRule>
    <cfRule type="expression" dxfId="784" priority="14">
      <formula>IF(AND(AL1092&lt;0, RIGHT(TEXT(AL1092,"0.#"),1)="."),TRUE,FALSE)</formula>
    </cfRule>
  </conditionalFormatting>
  <conditionalFormatting sqref="AL1094:AO1094 AL1097:AO1097">
    <cfRule type="expression" dxfId="783" priority="7">
      <formula>IF(AND(AL1094&gt;=0, RIGHT(TEXT(AL1094,"0.#"),1)&lt;&gt;"."),TRUE,FALSE)</formula>
    </cfRule>
    <cfRule type="expression" dxfId="782" priority="8">
      <formula>IF(AND(AL1094&gt;=0, RIGHT(TEXT(AL1094,"0.#"),1)="."),TRUE,FALSE)</formula>
    </cfRule>
    <cfRule type="expression" dxfId="781" priority="9">
      <formula>IF(AND(AL1094&lt;0, RIGHT(TEXT(AL1094,"0.#"),1)&lt;&gt;"."),TRUE,FALSE)</formula>
    </cfRule>
    <cfRule type="expression" dxfId="780" priority="10">
      <formula>IF(AND(AL1094&lt;0, RIGHT(TEXT(AL1094,"0.#"),1)="."),TRUE,FALSE)</formula>
    </cfRule>
  </conditionalFormatting>
  <conditionalFormatting sqref="Y1094:Y1097">
    <cfRule type="expression" dxfId="779" priority="5">
      <formula>IF(RIGHT(TEXT(Y1094,"0.#"),1)=".",FALSE,TRUE)</formula>
    </cfRule>
    <cfRule type="expression" dxfId="778" priority="6">
      <formula>IF(RIGHT(TEXT(Y1094,"0.#"),1)=".",TRUE,FALSE)</formula>
    </cfRule>
  </conditionalFormatting>
  <conditionalFormatting sqref="AL1095:AO1096">
    <cfRule type="expression" dxfId="777" priority="1">
      <formula>IF(AND(AL1095&gt;=0, RIGHT(TEXT(AL1095,"0.#"),1)&lt;&gt;"."),TRUE,FALSE)</formula>
    </cfRule>
    <cfRule type="expression" dxfId="776" priority="2">
      <formula>IF(AND(AL1095&gt;=0, RIGHT(TEXT(AL1095,"0.#"),1)="."),TRUE,FALSE)</formula>
    </cfRule>
    <cfRule type="expression" dxfId="775" priority="3">
      <formula>IF(AND(AL1095&lt;0, RIGHT(TEXT(AL1095,"0.#"),1)&lt;&gt;"."),TRUE,FALSE)</formula>
    </cfRule>
    <cfRule type="expression" dxfId="774" priority="4">
      <formula>IF(AND(AL1095&lt;0, RIGHT(TEXT(AL1095,"0.#"),1)="."),TRUE,FALSE)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40" fitToHeight="0" orientation="portrait" r:id="rId1"/>
  <headerFooter differentFirst="1" alignWithMargins="0"/>
  <rowBreaks count="13" manualBreakCount="13">
    <brk id="99" max="49" man="1"/>
    <brk id="506" max="49" man="1"/>
    <brk id="722" max="49" man="1"/>
    <brk id="739" max="49" man="1"/>
    <brk id="757" max="49" man="1"/>
    <brk id="774" max="49" man="1"/>
    <brk id="832" max="16383" man="1"/>
    <brk id="889" max="49" man="1"/>
    <brk id="933" max="49" man="1"/>
    <brk id="966" max="49" man="1"/>
    <brk id="999" max="49" man="1"/>
    <brk id="1032"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1" sqref="F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537</v>
      </c>
      <c r="W4" s="32" t="s">
        <v>270</v>
      </c>
      <c r="Y4" s="32" t="s">
        <v>72</v>
      </c>
      <c r="Z4" s="30"/>
      <c r="AA4" s="32" t="s">
        <v>77</v>
      </c>
      <c r="AB4" s="31"/>
      <c r="AC4" s="32" t="s">
        <v>256</v>
      </c>
      <c r="AD4" s="28"/>
      <c r="AE4" s="45" t="s">
        <v>297</v>
      </c>
      <c r="AF4" s="30"/>
      <c r="AG4" s="56" t="s">
        <v>513</v>
      </c>
      <c r="AI4" s="54" t="s">
        <v>500</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457</v>
      </c>
      <c r="Y5" s="32" t="s">
        <v>74</v>
      </c>
      <c r="Z5" s="30"/>
      <c r="AA5" s="32" t="s">
        <v>79</v>
      </c>
      <c r="AB5" s="31"/>
      <c r="AC5" s="32" t="s">
        <v>298</v>
      </c>
      <c r="AD5" s="31"/>
      <c r="AE5" s="45" t="s">
        <v>524</v>
      </c>
      <c r="AF5" s="30"/>
      <c r="AG5" s="56" t="s">
        <v>514</v>
      </c>
      <c r="AI5" s="56" t="s">
        <v>501</v>
      </c>
      <c r="AK5" s="54" t="str">
        <f t="shared" si="7"/>
        <v>D</v>
      </c>
      <c r="AP5" s="56" t="s">
        <v>514</v>
      </c>
    </row>
    <row r="6" spans="1:42" ht="13.5" customHeight="1" x14ac:dyDescent="0.15">
      <c r="A6" s="14" t="s">
        <v>206</v>
      </c>
      <c r="B6" s="15" t="s">
        <v>542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t="s">
        <v>542</v>
      </c>
      <c r="R6" s="13" t="str">
        <f t="shared" si="3"/>
        <v>交付</v>
      </c>
      <c r="S6" s="13" t="str">
        <f t="shared" si="4"/>
        <v>交付</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c r="C7" s="13" t="str">
        <f t="shared" si="0"/>
        <v/>
      </c>
      <c r="D7" s="13" t="str">
        <f t="shared" si="8"/>
        <v>科学技術・イノベーション</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科学技術・イノベーション</v>
      </c>
      <c r="F9" s="18" t="s">
        <v>435</v>
      </c>
      <c r="G9" s="17"/>
      <c r="H9" s="13" t="str">
        <f t="shared" si="1"/>
        <v/>
      </c>
      <c r="I9" s="13" t="str">
        <f t="shared" si="5"/>
        <v>一般会計</v>
      </c>
      <c r="K9" s="14" t="s">
        <v>228</v>
      </c>
      <c r="L9" s="15" t="s">
        <v>542</v>
      </c>
      <c r="M9" s="13" t="str">
        <f t="shared" si="2"/>
        <v>エネルギー対策</v>
      </c>
      <c r="N9" s="13" t="str">
        <f t="shared" si="6"/>
        <v>エネルギー対策</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科学技術・イノベーション</v>
      </c>
      <c r="F10" s="18" t="s">
        <v>235</v>
      </c>
      <c r="G10" s="17"/>
      <c r="H10" s="13" t="str">
        <f t="shared" si="1"/>
        <v/>
      </c>
      <c r="I10" s="13" t="str">
        <f t="shared" si="5"/>
        <v>一般会計</v>
      </c>
      <c r="K10" s="14" t="s">
        <v>463</v>
      </c>
      <c r="L10" s="15"/>
      <c r="M10" s="13" t="str">
        <f t="shared" si="2"/>
        <v/>
      </c>
      <c r="N10" s="13" t="str">
        <f t="shared" si="6"/>
        <v>エネルギー対策</v>
      </c>
      <c r="O10" s="13"/>
      <c r="P10" s="13" t="str">
        <f>S8</f>
        <v>交付</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科学技術・イノベーション</v>
      </c>
      <c r="F11" s="18" t="s">
        <v>236</v>
      </c>
      <c r="G11" s="17" t="s">
        <v>542</v>
      </c>
      <c r="H11" s="13" t="str">
        <f t="shared" si="1"/>
        <v>エネルギー対策特別会計電源開発促進勘定</v>
      </c>
      <c r="I11" s="13" t="str">
        <f t="shared" si="5"/>
        <v>一般会計、エネルギー対策特別会計電源開発促進勘定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444</v>
      </c>
      <c r="G20" s="17"/>
      <c r="H20" s="13" t="str">
        <f t="shared" si="1"/>
        <v/>
      </c>
      <c r="I20" s="13" t="str">
        <f t="shared" si="5"/>
        <v>一般会計、エネルギー対策特別会計電源開発促進勘定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v>
      </c>
      <c r="F21" s="18" t="s">
        <v>245</v>
      </c>
      <c r="G21" s="17"/>
      <c r="H21" s="13" t="str">
        <f t="shared" si="1"/>
        <v/>
      </c>
      <c r="I21" s="13" t="str">
        <f t="shared" si="5"/>
        <v>一般会計、エネルギー対策特別会計電源開発促進勘定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v>
      </c>
      <c r="F22" s="18" t="s">
        <v>246</v>
      </c>
      <c r="G22" s="17"/>
      <c r="H22" s="13" t="str">
        <f t="shared" si="1"/>
        <v/>
      </c>
      <c r="I22" s="13" t="str">
        <f t="shared" si="5"/>
        <v>一般会計、エネルギー対策特別会計電源開発促進勘定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v>
      </c>
      <c r="F23" s="18" t="s">
        <v>247</v>
      </c>
      <c r="G23" s="17"/>
      <c r="H23" s="13" t="str">
        <f t="shared" si="1"/>
        <v/>
      </c>
      <c r="I23" s="13" t="str">
        <f t="shared" si="5"/>
        <v>一般会計、エネルギー対策特別会計電源開発促進勘定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v>
      </c>
      <c r="F24" s="18" t="s">
        <v>248</v>
      </c>
      <c r="G24" s="17"/>
      <c r="H24" s="13" t="str">
        <f t="shared" si="1"/>
        <v/>
      </c>
      <c r="I24" s="13" t="str">
        <f t="shared" si="5"/>
        <v>一般会計、エネルギー対策特別会計電源開発促進勘定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科学技術・イノベーション</v>
      </c>
      <c r="F25" s="18" t="s">
        <v>249</v>
      </c>
      <c r="G25" s="17"/>
      <c r="H25" s="13" t="str">
        <f t="shared" si="1"/>
        <v/>
      </c>
      <c r="I25" s="13" t="str">
        <f t="shared" si="5"/>
        <v>一般会計、エネルギー対策特別会計電源開発促進勘定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一般会計、エネルギー対策特別会計電源開発促進勘定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485</v>
      </c>
      <c r="B2" s="531"/>
      <c r="C2" s="531"/>
      <c r="D2" s="531"/>
      <c r="E2" s="531"/>
      <c r="F2" s="532"/>
      <c r="G2" s="817" t="s">
        <v>265</v>
      </c>
      <c r="H2" s="802"/>
      <c r="I2" s="802"/>
      <c r="J2" s="802"/>
      <c r="K2" s="802"/>
      <c r="L2" s="802"/>
      <c r="M2" s="802"/>
      <c r="N2" s="802"/>
      <c r="O2" s="803"/>
      <c r="P2" s="801" t="s">
        <v>59</v>
      </c>
      <c r="Q2" s="802"/>
      <c r="R2" s="802"/>
      <c r="S2" s="802"/>
      <c r="T2" s="802"/>
      <c r="U2" s="802"/>
      <c r="V2" s="802"/>
      <c r="W2" s="802"/>
      <c r="X2" s="803"/>
      <c r="Y2" s="1031"/>
      <c r="Z2" s="410"/>
      <c r="AA2" s="411"/>
      <c r="AB2" s="1035" t="s">
        <v>11</v>
      </c>
      <c r="AC2" s="1036"/>
      <c r="AD2" s="1037"/>
      <c r="AE2" s="1023" t="s">
        <v>356</v>
      </c>
      <c r="AF2" s="1023"/>
      <c r="AG2" s="1023"/>
      <c r="AH2" s="1023"/>
      <c r="AI2" s="1023" t="s">
        <v>362</v>
      </c>
      <c r="AJ2" s="1023"/>
      <c r="AK2" s="1023"/>
      <c r="AL2" s="1023"/>
      <c r="AM2" s="1023" t="s">
        <v>466</v>
      </c>
      <c r="AN2" s="1023"/>
      <c r="AO2" s="1023"/>
      <c r="AP2" s="476"/>
      <c r="AQ2" s="173" t="s">
        <v>354</v>
      </c>
      <c r="AR2" s="166"/>
      <c r="AS2" s="166"/>
      <c r="AT2" s="167"/>
      <c r="AU2" s="371" t="s">
        <v>253</v>
      </c>
      <c r="AV2" s="371"/>
      <c r="AW2" s="371"/>
      <c r="AX2" s="372"/>
    </row>
    <row r="3" spans="1:50" ht="18.75" customHeight="1" x14ac:dyDescent="0.15">
      <c r="A3" s="530"/>
      <c r="B3" s="531"/>
      <c r="C3" s="531"/>
      <c r="D3" s="531"/>
      <c r="E3" s="531"/>
      <c r="F3" s="532"/>
      <c r="G3" s="585"/>
      <c r="H3" s="377"/>
      <c r="I3" s="377"/>
      <c r="J3" s="377"/>
      <c r="K3" s="377"/>
      <c r="L3" s="377"/>
      <c r="M3" s="377"/>
      <c r="N3" s="377"/>
      <c r="O3" s="586"/>
      <c r="P3" s="598"/>
      <c r="Q3" s="377"/>
      <c r="R3" s="377"/>
      <c r="S3" s="377"/>
      <c r="T3" s="377"/>
      <c r="U3" s="377"/>
      <c r="V3" s="377"/>
      <c r="W3" s="377"/>
      <c r="X3" s="586"/>
      <c r="Y3" s="1032"/>
      <c r="Z3" s="1033"/>
      <c r="AA3" s="1034"/>
      <c r="AB3" s="1038"/>
      <c r="AC3" s="1039"/>
      <c r="AD3" s="1040"/>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33"/>
      <c r="B4" s="531"/>
      <c r="C4" s="531"/>
      <c r="D4" s="531"/>
      <c r="E4" s="531"/>
      <c r="F4" s="532"/>
      <c r="G4" s="558"/>
      <c r="H4" s="1041"/>
      <c r="I4" s="1041"/>
      <c r="J4" s="1041"/>
      <c r="K4" s="1041"/>
      <c r="L4" s="1041"/>
      <c r="M4" s="1041"/>
      <c r="N4" s="1041"/>
      <c r="O4" s="1042"/>
      <c r="P4" s="158"/>
      <c r="Q4" s="1049"/>
      <c r="R4" s="1049"/>
      <c r="S4" s="1049"/>
      <c r="T4" s="1049"/>
      <c r="U4" s="1049"/>
      <c r="V4" s="1049"/>
      <c r="W4" s="1049"/>
      <c r="X4" s="1050"/>
      <c r="Y4" s="1027" t="s">
        <v>12</v>
      </c>
      <c r="Z4" s="1028"/>
      <c r="AA4" s="1029"/>
      <c r="AB4" s="569"/>
      <c r="AC4" s="1030"/>
      <c r="AD4" s="103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34"/>
      <c r="B5" s="535"/>
      <c r="C5" s="535"/>
      <c r="D5" s="535"/>
      <c r="E5" s="535"/>
      <c r="F5" s="536"/>
      <c r="G5" s="1043"/>
      <c r="H5" s="1044"/>
      <c r="I5" s="1044"/>
      <c r="J5" s="1044"/>
      <c r="K5" s="1044"/>
      <c r="L5" s="1044"/>
      <c r="M5" s="1044"/>
      <c r="N5" s="1044"/>
      <c r="O5" s="1045"/>
      <c r="P5" s="1051"/>
      <c r="Q5" s="1051"/>
      <c r="R5" s="1051"/>
      <c r="S5" s="1051"/>
      <c r="T5" s="1051"/>
      <c r="U5" s="1051"/>
      <c r="V5" s="1051"/>
      <c r="W5" s="1051"/>
      <c r="X5" s="1052"/>
      <c r="Y5" s="301" t="s">
        <v>54</v>
      </c>
      <c r="Z5" s="1024"/>
      <c r="AA5" s="1025"/>
      <c r="AB5" s="540"/>
      <c r="AC5" s="1026"/>
      <c r="AD5" s="102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34"/>
      <c r="B6" s="535"/>
      <c r="C6" s="535"/>
      <c r="D6" s="535"/>
      <c r="E6" s="535"/>
      <c r="F6" s="536"/>
      <c r="G6" s="1046"/>
      <c r="H6" s="1047"/>
      <c r="I6" s="1047"/>
      <c r="J6" s="1047"/>
      <c r="K6" s="1047"/>
      <c r="L6" s="1047"/>
      <c r="M6" s="1047"/>
      <c r="N6" s="1047"/>
      <c r="O6" s="1048"/>
      <c r="P6" s="1053"/>
      <c r="Q6" s="1053"/>
      <c r="R6" s="1053"/>
      <c r="S6" s="1053"/>
      <c r="T6" s="1053"/>
      <c r="U6" s="1053"/>
      <c r="V6" s="1053"/>
      <c r="W6" s="1053"/>
      <c r="X6" s="1054"/>
      <c r="Y6" s="1055" t="s">
        <v>13</v>
      </c>
      <c r="Z6" s="1024"/>
      <c r="AA6" s="1025"/>
      <c r="AB6" s="479" t="s">
        <v>301</v>
      </c>
      <c r="AC6" s="1056"/>
      <c r="AD6" s="105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24" t="s">
        <v>519</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30" t="s">
        <v>485</v>
      </c>
      <c r="B9" s="531"/>
      <c r="C9" s="531"/>
      <c r="D9" s="531"/>
      <c r="E9" s="531"/>
      <c r="F9" s="532"/>
      <c r="G9" s="817" t="s">
        <v>265</v>
      </c>
      <c r="H9" s="802"/>
      <c r="I9" s="802"/>
      <c r="J9" s="802"/>
      <c r="K9" s="802"/>
      <c r="L9" s="802"/>
      <c r="M9" s="802"/>
      <c r="N9" s="802"/>
      <c r="O9" s="803"/>
      <c r="P9" s="801" t="s">
        <v>59</v>
      </c>
      <c r="Q9" s="802"/>
      <c r="R9" s="802"/>
      <c r="S9" s="802"/>
      <c r="T9" s="802"/>
      <c r="U9" s="802"/>
      <c r="V9" s="802"/>
      <c r="W9" s="802"/>
      <c r="X9" s="803"/>
      <c r="Y9" s="1031"/>
      <c r="Z9" s="410"/>
      <c r="AA9" s="411"/>
      <c r="AB9" s="1035" t="s">
        <v>11</v>
      </c>
      <c r="AC9" s="1036"/>
      <c r="AD9" s="1037"/>
      <c r="AE9" s="1023" t="s">
        <v>356</v>
      </c>
      <c r="AF9" s="1023"/>
      <c r="AG9" s="1023"/>
      <c r="AH9" s="1023"/>
      <c r="AI9" s="1023" t="s">
        <v>362</v>
      </c>
      <c r="AJ9" s="1023"/>
      <c r="AK9" s="1023"/>
      <c r="AL9" s="1023"/>
      <c r="AM9" s="1023" t="s">
        <v>466</v>
      </c>
      <c r="AN9" s="1023"/>
      <c r="AO9" s="1023"/>
      <c r="AP9" s="476"/>
      <c r="AQ9" s="173" t="s">
        <v>354</v>
      </c>
      <c r="AR9" s="166"/>
      <c r="AS9" s="166"/>
      <c r="AT9" s="167"/>
      <c r="AU9" s="371" t="s">
        <v>253</v>
      </c>
      <c r="AV9" s="371"/>
      <c r="AW9" s="371"/>
      <c r="AX9" s="372"/>
    </row>
    <row r="10" spans="1:50" ht="18.75" customHeight="1" x14ac:dyDescent="0.15">
      <c r="A10" s="530"/>
      <c r="B10" s="531"/>
      <c r="C10" s="531"/>
      <c r="D10" s="531"/>
      <c r="E10" s="531"/>
      <c r="F10" s="532"/>
      <c r="G10" s="585"/>
      <c r="H10" s="377"/>
      <c r="I10" s="377"/>
      <c r="J10" s="377"/>
      <c r="K10" s="377"/>
      <c r="L10" s="377"/>
      <c r="M10" s="377"/>
      <c r="N10" s="377"/>
      <c r="O10" s="586"/>
      <c r="P10" s="598"/>
      <c r="Q10" s="377"/>
      <c r="R10" s="377"/>
      <c r="S10" s="377"/>
      <c r="T10" s="377"/>
      <c r="U10" s="377"/>
      <c r="V10" s="377"/>
      <c r="W10" s="377"/>
      <c r="X10" s="586"/>
      <c r="Y10" s="1032"/>
      <c r="Z10" s="1033"/>
      <c r="AA10" s="1034"/>
      <c r="AB10" s="1038"/>
      <c r="AC10" s="1039"/>
      <c r="AD10" s="1040"/>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33"/>
      <c r="B11" s="531"/>
      <c r="C11" s="531"/>
      <c r="D11" s="531"/>
      <c r="E11" s="531"/>
      <c r="F11" s="532"/>
      <c r="G11" s="558"/>
      <c r="H11" s="1041"/>
      <c r="I11" s="1041"/>
      <c r="J11" s="1041"/>
      <c r="K11" s="1041"/>
      <c r="L11" s="1041"/>
      <c r="M11" s="1041"/>
      <c r="N11" s="1041"/>
      <c r="O11" s="1042"/>
      <c r="P11" s="158"/>
      <c r="Q11" s="1049"/>
      <c r="R11" s="1049"/>
      <c r="S11" s="1049"/>
      <c r="T11" s="1049"/>
      <c r="U11" s="1049"/>
      <c r="V11" s="1049"/>
      <c r="W11" s="1049"/>
      <c r="X11" s="1050"/>
      <c r="Y11" s="1027" t="s">
        <v>12</v>
      </c>
      <c r="Z11" s="1028"/>
      <c r="AA11" s="1029"/>
      <c r="AB11" s="569"/>
      <c r="AC11" s="1030"/>
      <c r="AD11" s="103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34"/>
      <c r="B12" s="535"/>
      <c r="C12" s="535"/>
      <c r="D12" s="535"/>
      <c r="E12" s="535"/>
      <c r="F12" s="536"/>
      <c r="G12" s="1043"/>
      <c r="H12" s="1044"/>
      <c r="I12" s="1044"/>
      <c r="J12" s="1044"/>
      <c r="K12" s="1044"/>
      <c r="L12" s="1044"/>
      <c r="M12" s="1044"/>
      <c r="N12" s="1044"/>
      <c r="O12" s="1045"/>
      <c r="P12" s="1051"/>
      <c r="Q12" s="1051"/>
      <c r="R12" s="1051"/>
      <c r="S12" s="1051"/>
      <c r="T12" s="1051"/>
      <c r="U12" s="1051"/>
      <c r="V12" s="1051"/>
      <c r="W12" s="1051"/>
      <c r="X12" s="1052"/>
      <c r="Y12" s="301" t="s">
        <v>54</v>
      </c>
      <c r="Z12" s="1024"/>
      <c r="AA12" s="1025"/>
      <c r="AB12" s="540"/>
      <c r="AC12" s="1026"/>
      <c r="AD12" s="102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67"/>
      <c r="B13" s="668"/>
      <c r="C13" s="668"/>
      <c r="D13" s="668"/>
      <c r="E13" s="668"/>
      <c r="F13" s="669"/>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79" t="s">
        <v>301</v>
      </c>
      <c r="AC13" s="1056"/>
      <c r="AD13" s="105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24" t="s">
        <v>519</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30" t="s">
        <v>485</v>
      </c>
      <c r="B16" s="531"/>
      <c r="C16" s="531"/>
      <c r="D16" s="531"/>
      <c r="E16" s="531"/>
      <c r="F16" s="532"/>
      <c r="G16" s="817" t="s">
        <v>265</v>
      </c>
      <c r="H16" s="802"/>
      <c r="I16" s="802"/>
      <c r="J16" s="802"/>
      <c r="K16" s="802"/>
      <c r="L16" s="802"/>
      <c r="M16" s="802"/>
      <c r="N16" s="802"/>
      <c r="O16" s="803"/>
      <c r="P16" s="801" t="s">
        <v>59</v>
      </c>
      <c r="Q16" s="802"/>
      <c r="R16" s="802"/>
      <c r="S16" s="802"/>
      <c r="T16" s="802"/>
      <c r="U16" s="802"/>
      <c r="V16" s="802"/>
      <c r="W16" s="802"/>
      <c r="X16" s="803"/>
      <c r="Y16" s="1031"/>
      <c r="Z16" s="410"/>
      <c r="AA16" s="411"/>
      <c r="AB16" s="1035" t="s">
        <v>11</v>
      </c>
      <c r="AC16" s="1036"/>
      <c r="AD16" s="1037"/>
      <c r="AE16" s="1023" t="s">
        <v>356</v>
      </c>
      <c r="AF16" s="1023"/>
      <c r="AG16" s="1023"/>
      <c r="AH16" s="1023"/>
      <c r="AI16" s="1023" t="s">
        <v>362</v>
      </c>
      <c r="AJ16" s="1023"/>
      <c r="AK16" s="1023"/>
      <c r="AL16" s="1023"/>
      <c r="AM16" s="1023" t="s">
        <v>466</v>
      </c>
      <c r="AN16" s="1023"/>
      <c r="AO16" s="1023"/>
      <c r="AP16" s="476"/>
      <c r="AQ16" s="173" t="s">
        <v>354</v>
      </c>
      <c r="AR16" s="166"/>
      <c r="AS16" s="166"/>
      <c r="AT16" s="167"/>
      <c r="AU16" s="371" t="s">
        <v>253</v>
      </c>
      <c r="AV16" s="371"/>
      <c r="AW16" s="371"/>
      <c r="AX16" s="372"/>
    </row>
    <row r="17" spans="1:50" ht="18.75" customHeight="1" x14ac:dyDescent="0.15">
      <c r="A17" s="530"/>
      <c r="B17" s="531"/>
      <c r="C17" s="531"/>
      <c r="D17" s="531"/>
      <c r="E17" s="531"/>
      <c r="F17" s="532"/>
      <c r="G17" s="585"/>
      <c r="H17" s="377"/>
      <c r="I17" s="377"/>
      <c r="J17" s="377"/>
      <c r="K17" s="377"/>
      <c r="L17" s="377"/>
      <c r="M17" s="377"/>
      <c r="N17" s="377"/>
      <c r="O17" s="586"/>
      <c r="P17" s="598"/>
      <c r="Q17" s="377"/>
      <c r="R17" s="377"/>
      <c r="S17" s="377"/>
      <c r="T17" s="377"/>
      <c r="U17" s="377"/>
      <c r="V17" s="377"/>
      <c r="W17" s="377"/>
      <c r="X17" s="586"/>
      <c r="Y17" s="1032"/>
      <c r="Z17" s="1033"/>
      <c r="AA17" s="1034"/>
      <c r="AB17" s="1038"/>
      <c r="AC17" s="1039"/>
      <c r="AD17" s="1040"/>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33"/>
      <c r="B18" s="531"/>
      <c r="C18" s="531"/>
      <c r="D18" s="531"/>
      <c r="E18" s="531"/>
      <c r="F18" s="532"/>
      <c r="G18" s="558"/>
      <c r="H18" s="1041"/>
      <c r="I18" s="1041"/>
      <c r="J18" s="1041"/>
      <c r="K18" s="1041"/>
      <c r="L18" s="1041"/>
      <c r="M18" s="1041"/>
      <c r="N18" s="1041"/>
      <c r="O18" s="1042"/>
      <c r="P18" s="158"/>
      <c r="Q18" s="1049"/>
      <c r="R18" s="1049"/>
      <c r="S18" s="1049"/>
      <c r="T18" s="1049"/>
      <c r="U18" s="1049"/>
      <c r="V18" s="1049"/>
      <c r="W18" s="1049"/>
      <c r="X18" s="1050"/>
      <c r="Y18" s="1027" t="s">
        <v>12</v>
      </c>
      <c r="Z18" s="1028"/>
      <c r="AA18" s="1029"/>
      <c r="AB18" s="569"/>
      <c r="AC18" s="1030"/>
      <c r="AD18" s="103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34"/>
      <c r="B19" s="535"/>
      <c r="C19" s="535"/>
      <c r="D19" s="535"/>
      <c r="E19" s="535"/>
      <c r="F19" s="536"/>
      <c r="G19" s="1043"/>
      <c r="H19" s="1044"/>
      <c r="I19" s="1044"/>
      <c r="J19" s="1044"/>
      <c r="K19" s="1044"/>
      <c r="L19" s="1044"/>
      <c r="M19" s="1044"/>
      <c r="N19" s="1044"/>
      <c r="O19" s="1045"/>
      <c r="P19" s="1051"/>
      <c r="Q19" s="1051"/>
      <c r="R19" s="1051"/>
      <c r="S19" s="1051"/>
      <c r="T19" s="1051"/>
      <c r="U19" s="1051"/>
      <c r="V19" s="1051"/>
      <c r="W19" s="1051"/>
      <c r="X19" s="1052"/>
      <c r="Y19" s="301" t="s">
        <v>54</v>
      </c>
      <c r="Z19" s="1024"/>
      <c r="AA19" s="1025"/>
      <c r="AB19" s="540"/>
      <c r="AC19" s="1026"/>
      <c r="AD19" s="102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67"/>
      <c r="B20" s="668"/>
      <c r="C20" s="668"/>
      <c r="D20" s="668"/>
      <c r="E20" s="668"/>
      <c r="F20" s="669"/>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79" t="s">
        <v>301</v>
      </c>
      <c r="AC20" s="1056"/>
      <c r="AD20" s="105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24" t="s">
        <v>519</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30" t="s">
        <v>485</v>
      </c>
      <c r="B23" s="531"/>
      <c r="C23" s="531"/>
      <c r="D23" s="531"/>
      <c r="E23" s="531"/>
      <c r="F23" s="532"/>
      <c r="G23" s="817" t="s">
        <v>265</v>
      </c>
      <c r="H23" s="802"/>
      <c r="I23" s="802"/>
      <c r="J23" s="802"/>
      <c r="K23" s="802"/>
      <c r="L23" s="802"/>
      <c r="M23" s="802"/>
      <c r="N23" s="802"/>
      <c r="O23" s="803"/>
      <c r="P23" s="801" t="s">
        <v>59</v>
      </c>
      <c r="Q23" s="802"/>
      <c r="R23" s="802"/>
      <c r="S23" s="802"/>
      <c r="T23" s="802"/>
      <c r="U23" s="802"/>
      <c r="V23" s="802"/>
      <c r="W23" s="802"/>
      <c r="X23" s="803"/>
      <c r="Y23" s="1031"/>
      <c r="Z23" s="410"/>
      <c r="AA23" s="411"/>
      <c r="AB23" s="1035" t="s">
        <v>11</v>
      </c>
      <c r="AC23" s="1036"/>
      <c r="AD23" s="1037"/>
      <c r="AE23" s="1023" t="s">
        <v>356</v>
      </c>
      <c r="AF23" s="1023"/>
      <c r="AG23" s="1023"/>
      <c r="AH23" s="1023"/>
      <c r="AI23" s="1023" t="s">
        <v>362</v>
      </c>
      <c r="AJ23" s="1023"/>
      <c r="AK23" s="1023"/>
      <c r="AL23" s="1023"/>
      <c r="AM23" s="1023" t="s">
        <v>466</v>
      </c>
      <c r="AN23" s="1023"/>
      <c r="AO23" s="1023"/>
      <c r="AP23" s="476"/>
      <c r="AQ23" s="173" t="s">
        <v>354</v>
      </c>
      <c r="AR23" s="166"/>
      <c r="AS23" s="166"/>
      <c r="AT23" s="167"/>
      <c r="AU23" s="371" t="s">
        <v>253</v>
      </c>
      <c r="AV23" s="371"/>
      <c r="AW23" s="371"/>
      <c r="AX23" s="372"/>
    </row>
    <row r="24" spans="1:50" ht="18.75" customHeight="1" x14ac:dyDescent="0.15">
      <c r="A24" s="530"/>
      <c r="B24" s="531"/>
      <c r="C24" s="531"/>
      <c r="D24" s="531"/>
      <c r="E24" s="531"/>
      <c r="F24" s="532"/>
      <c r="G24" s="585"/>
      <c r="H24" s="377"/>
      <c r="I24" s="377"/>
      <c r="J24" s="377"/>
      <c r="K24" s="377"/>
      <c r="L24" s="377"/>
      <c r="M24" s="377"/>
      <c r="N24" s="377"/>
      <c r="O24" s="586"/>
      <c r="P24" s="598"/>
      <c r="Q24" s="377"/>
      <c r="R24" s="377"/>
      <c r="S24" s="377"/>
      <c r="T24" s="377"/>
      <c r="U24" s="377"/>
      <c r="V24" s="377"/>
      <c r="W24" s="377"/>
      <c r="X24" s="586"/>
      <c r="Y24" s="1032"/>
      <c r="Z24" s="1033"/>
      <c r="AA24" s="1034"/>
      <c r="AB24" s="1038"/>
      <c r="AC24" s="1039"/>
      <c r="AD24" s="1040"/>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33"/>
      <c r="B25" s="531"/>
      <c r="C25" s="531"/>
      <c r="D25" s="531"/>
      <c r="E25" s="531"/>
      <c r="F25" s="532"/>
      <c r="G25" s="558"/>
      <c r="H25" s="1041"/>
      <c r="I25" s="1041"/>
      <c r="J25" s="1041"/>
      <c r="K25" s="1041"/>
      <c r="L25" s="1041"/>
      <c r="M25" s="1041"/>
      <c r="N25" s="1041"/>
      <c r="O25" s="1042"/>
      <c r="P25" s="158"/>
      <c r="Q25" s="1049"/>
      <c r="R25" s="1049"/>
      <c r="S25" s="1049"/>
      <c r="T25" s="1049"/>
      <c r="U25" s="1049"/>
      <c r="V25" s="1049"/>
      <c r="W25" s="1049"/>
      <c r="X25" s="1050"/>
      <c r="Y25" s="1027" t="s">
        <v>12</v>
      </c>
      <c r="Z25" s="1028"/>
      <c r="AA25" s="1029"/>
      <c r="AB25" s="569"/>
      <c r="AC25" s="1030"/>
      <c r="AD25" s="103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34"/>
      <c r="B26" s="535"/>
      <c r="C26" s="535"/>
      <c r="D26" s="535"/>
      <c r="E26" s="535"/>
      <c r="F26" s="536"/>
      <c r="G26" s="1043"/>
      <c r="H26" s="1044"/>
      <c r="I26" s="1044"/>
      <c r="J26" s="1044"/>
      <c r="K26" s="1044"/>
      <c r="L26" s="1044"/>
      <c r="M26" s="1044"/>
      <c r="N26" s="1044"/>
      <c r="O26" s="1045"/>
      <c r="P26" s="1051"/>
      <c r="Q26" s="1051"/>
      <c r="R26" s="1051"/>
      <c r="S26" s="1051"/>
      <c r="T26" s="1051"/>
      <c r="U26" s="1051"/>
      <c r="V26" s="1051"/>
      <c r="W26" s="1051"/>
      <c r="X26" s="1052"/>
      <c r="Y26" s="301" t="s">
        <v>54</v>
      </c>
      <c r="Z26" s="1024"/>
      <c r="AA26" s="1025"/>
      <c r="AB26" s="540"/>
      <c r="AC26" s="1026"/>
      <c r="AD26" s="102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67"/>
      <c r="B27" s="668"/>
      <c r="C27" s="668"/>
      <c r="D27" s="668"/>
      <c r="E27" s="668"/>
      <c r="F27" s="669"/>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79" t="s">
        <v>301</v>
      </c>
      <c r="AC27" s="1056"/>
      <c r="AD27" s="105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24" t="s">
        <v>519</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30" t="s">
        <v>485</v>
      </c>
      <c r="B30" s="531"/>
      <c r="C30" s="531"/>
      <c r="D30" s="531"/>
      <c r="E30" s="531"/>
      <c r="F30" s="532"/>
      <c r="G30" s="817" t="s">
        <v>265</v>
      </c>
      <c r="H30" s="802"/>
      <c r="I30" s="802"/>
      <c r="J30" s="802"/>
      <c r="K30" s="802"/>
      <c r="L30" s="802"/>
      <c r="M30" s="802"/>
      <c r="N30" s="802"/>
      <c r="O30" s="803"/>
      <c r="P30" s="801" t="s">
        <v>59</v>
      </c>
      <c r="Q30" s="802"/>
      <c r="R30" s="802"/>
      <c r="S30" s="802"/>
      <c r="T30" s="802"/>
      <c r="U30" s="802"/>
      <c r="V30" s="802"/>
      <c r="W30" s="802"/>
      <c r="X30" s="803"/>
      <c r="Y30" s="1031"/>
      <c r="Z30" s="410"/>
      <c r="AA30" s="411"/>
      <c r="AB30" s="1035" t="s">
        <v>11</v>
      </c>
      <c r="AC30" s="1036"/>
      <c r="AD30" s="1037"/>
      <c r="AE30" s="1023" t="s">
        <v>356</v>
      </c>
      <c r="AF30" s="1023"/>
      <c r="AG30" s="1023"/>
      <c r="AH30" s="1023"/>
      <c r="AI30" s="1023" t="s">
        <v>362</v>
      </c>
      <c r="AJ30" s="1023"/>
      <c r="AK30" s="1023"/>
      <c r="AL30" s="1023"/>
      <c r="AM30" s="1023" t="s">
        <v>466</v>
      </c>
      <c r="AN30" s="1023"/>
      <c r="AO30" s="1023"/>
      <c r="AP30" s="476"/>
      <c r="AQ30" s="173" t="s">
        <v>354</v>
      </c>
      <c r="AR30" s="166"/>
      <c r="AS30" s="166"/>
      <c r="AT30" s="167"/>
      <c r="AU30" s="371" t="s">
        <v>253</v>
      </c>
      <c r="AV30" s="371"/>
      <c r="AW30" s="371"/>
      <c r="AX30" s="372"/>
    </row>
    <row r="31" spans="1:50" ht="18.75" customHeight="1" x14ac:dyDescent="0.15">
      <c r="A31" s="530"/>
      <c r="B31" s="531"/>
      <c r="C31" s="531"/>
      <c r="D31" s="531"/>
      <c r="E31" s="531"/>
      <c r="F31" s="532"/>
      <c r="G31" s="585"/>
      <c r="H31" s="377"/>
      <c r="I31" s="377"/>
      <c r="J31" s="377"/>
      <c r="K31" s="377"/>
      <c r="L31" s="377"/>
      <c r="M31" s="377"/>
      <c r="N31" s="377"/>
      <c r="O31" s="586"/>
      <c r="P31" s="598"/>
      <c r="Q31" s="377"/>
      <c r="R31" s="377"/>
      <c r="S31" s="377"/>
      <c r="T31" s="377"/>
      <c r="U31" s="377"/>
      <c r="V31" s="377"/>
      <c r="W31" s="377"/>
      <c r="X31" s="586"/>
      <c r="Y31" s="1032"/>
      <c r="Z31" s="1033"/>
      <c r="AA31" s="1034"/>
      <c r="AB31" s="1038"/>
      <c r="AC31" s="1039"/>
      <c r="AD31" s="1040"/>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33"/>
      <c r="B32" s="531"/>
      <c r="C32" s="531"/>
      <c r="D32" s="531"/>
      <c r="E32" s="531"/>
      <c r="F32" s="532"/>
      <c r="G32" s="558"/>
      <c r="H32" s="1041"/>
      <c r="I32" s="1041"/>
      <c r="J32" s="1041"/>
      <c r="K32" s="1041"/>
      <c r="L32" s="1041"/>
      <c r="M32" s="1041"/>
      <c r="N32" s="1041"/>
      <c r="O32" s="1042"/>
      <c r="P32" s="158"/>
      <c r="Q32" s="1049"/>
      <c r="R32" s="1049"/>
      <c r="S32" s="1049"/>
      <c r="T32" s="1049"/>
      <c r="U32" s="1049"/>
      <c r="V32" s="1049"/>
      <c r="W32" s="1049"/>
      <c r="X32" s="1050"/>
      <c r="Y32" s="1027" t="s">
        <v>12</v>
      </c>
      <c r="Z32" s="1028"/>
      <c r="AA32" s="1029"/>
      <c r="AB32" s="569"/>
      <c r="AC32" s="1030"/>
      <c r="AD32" s="103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34"/>
      <c r="B33" s="535"/>
      <c r="C33" s="535"/>
      <c r="D33" s="535"/>
      <c r="E33" s="535"/>
      <c r="F33" s="536"/>
      <c r="G33" s="1043"/>
      <c r="H33" s="1044"/>
      <c r="I33" s="1044"/>
      <c r="J33" s="1044"/>
      <c r="K33" s="1044"/>
      <c r="L33" s="1044"/>
      <c r="M33" s="1044"/>
      <c r="N33" s="1044"/>
      <c r="O33" s="1045"/>
      <c r="P33" s="1051"/>
      <c r="Q33" s="1051"/>
      <c r="R33" s="1051"/>
      <c r="S33" s="1051"/>
      <c r="T33" s="1051"/>
      <c r="U33" s="1051"/>
      <c r="V33" s="1051"/>
      <c r="W33" s="1051"/>
      <c r="X33" s="1052"/>
      <c r="Y33" s="301" t="s">
        <v>54</v>
      </c>
      <c r="Z33" s="1024"/>
      <c r="AA33" s="1025"/>
      <c r="AB33" s="540"/>
      <c r="AC33" s="1026"/>
      <c r="AD33" s="102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67"/>
      <c r="B34" s="668"/>
      <c r="C34" s="668"/>
      <c r="D34" s="668"/>
      <c r="E34" s="668"/>
      <c r="F34" s="669"/>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79" t="s">
        <v>301</v>
      </c>
      <c r="AC34" s="1056"/>
      <c r="AD34" s="105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24" t="s">
        <v>519</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30" t="s">
        <v>485</v>
      </c>
      <c r="B37" s="531"/>
      <c r="C37" s="531"/>
      <c r="D37" s="531"/>
      <c r="E37" s="531"/>
      <c r="F37" s="532"/>
      <c r="G37" s="817" t="s">
        <v>265</v>
      </c>
      <c r="H37" s="802"/>
      <c r="I37" s="802"/>
      <c r="J37" s="802"/>
      <c r="K37" s="802"/>
      <c r="L37" s="802"/>
      <c r="M37" s="802"/>
      <c r="N37" s="802"/>
      <c r="O37" s="803"/>
      <c r="P37" s="801" t="s">
        <v>59</v>
      </c>
      <c r="Q37" s="802"/>
      <c r="R37" s="802"/>
      <c r="S37" s="802"/>
      <c r="T37" s="802"/>
      <c r="U37" s="802"/>
      <c r="V37" s="802"/>
      <c r="W37" s="802"/>
      <c r="X37" s="803"/>
      <c r="Y37" s="1031"/>
      <c r="Z37" s="410"/>
      <c r="AA37" s="411"/>
      <c r="AB37" s="1035" t="s">
        <v>11</v>
      </c>
      <c r="AC37" s="1036"/>
      <c r="AD37" s="1037"/>
      <c r="AE37" s="1023" t="s">
        <v>356</v>
      </c>
      <c r="AF37" s="1023"/>
      <c r="AG37" s="1023"/>
      <c r="AH37" s="1023"/>
      <c r="AI37" s="1023" t="s">
        <v>362</v>
      </c>
      <c r="AJ37" s="1023"/>
      <c r="AK37" s="1023"/>
      <c r="AL37" s="1023"/>
      <c r="AM37" s="1023" t="s">
        <v>466</v>
      </c>
      <c r="AN37" s="1023"/>
      <c r="AO37" s="1023"/>
      <c r="AP37" s="476"/>
      <c r="AQ37" s="173" t="s">
        <v>354</v>
      </c>
      <c r="AR37" s="166"/>
      <c r="AS37" s="166"/>
      <c r="AT37" s="167"/>
      <c r="AU37" s="371" t="s">
        <v>253</v>
      </c>
      <c r="AV37" s="371"/>
      <c r="AW37" s="371"/>
      <c r="AX37" s="372"/>
    </row>
    <row r="38" spans="1:50" ht="18.75" customHeight="1" x14ac:dyDescent="0.15">
      <c r="A38" s="530"/>
      <c r="B38" s="531"/>
      <c r="C38" s="531"/>
      <c r="D38" s="531"/>
      <c r="E38" s="531"/>
      <c r="F38" s="532"/>
      <c r="G38" s="585"/>
      <c r="H38" s="377"/>
      <c r="I38" s="377"/>
      <c r="J38" s="377"/>
      <c r="K38" s="377"/>
      <c r="L38" s="377"/>
      <c r="M38" s="377"/>
      <c r="N38" s="377"/>
      <c r="O38" s="586"/>
      <c r="P38" s="598"/>
      <c r="Q38" s="377"/>
      <c r="R38" s="377"/>
      <c r="S38" s="377"/>
      <c r="T38" s="377"/>
      <c r="U38" s="377"/>
      <c r="V38" s="377"/>
      <c r="W38" s="377"/>
      <c r="X38" s="586"/>
      <c r="Y38" s="1032"/>
      <c r="Z38" s="1033"/>
      <c r="AA38" s="1034"/>
      <c r="AB38" s="1038"/>
      <c r="AC38" s="1039"/>
      <c r="AD38" s="1040"/>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33"/>
      <c r="B39" s="531"/>
      <c r="C39" s="531"/>
      <c r="D39" s="531"/>
      <c r="E39" s="531"/>
      <c r="F39" s="532"/>
      <c r="G39" s="558"/>
      <c r="H39" s="1041"/>
      <c r="I39" s="1041"/>
      <c r="J39" s="1041"/>
      <c r="K39" s="1041"/>
      <c r="L39" s="1041"/>
      <c r="M39" s="1041"/>
      <c r="N39" s="1041"/>
      <c r="O39" s="1042"/>
      <c r="P39" s="158"/>
      <c r="Q39" s="1049"/>
      <c r="R39" s="1049"/>
      <c r="S39" s="1049"/>
      <c r="T39" s="1049"/>
      <c r="U39" s="1049"/>
      <c r="V39" s="1049"/>
      <c r="W39" s="1049"/>
      <c r="X39" s="1050"/>
      <c r="Y39" s="1027" t="s">
        <v>12</v>
      </c>
      <c r="Z39" s="1028"/>
      <c r="AA39" s="1029"/>
      <c r="AB39" s="569"/>
      <c r="AC39" s="1030"/>
      <c r="AD39" s="103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34"/>
      <c r="B40" s="535"/>
      <c r="C40" s="535"/>
      <c r="D40" s="535"/>
      <c r="E40" s="535"/>
      <c r="F40" s="536"/>
      <c r="G40" s="1043"/>
      <c r="H40" s="1044"/>
      <c r="I40" s="1044"/>
      <c r="J40" s="1044"/>
      <c r="K40" s="1044"/>
      <c r="L40" s="1044"/>
      <c r="M40" s="1044"/>
      <c r="N40" s="1044"/>
      <c r="O40" s="1045"/>
      <c r="P40" s="1051"/>
      <c r="Q40" s="1051"/>
      <c r="R40" s="1051"/>
      <c r="S40" s="1051"/>
      <c r="T40" s="1051"/>
      <c r="U40" s="1051"/>
      <c r="V40" s="1051"/>
      <c r="W40" s="1051"/>
      <c r="X40" s="1052"/>
      <c r="Y40" s="301" t="s">
        <v>54</v>
      </c>
      <c r="Z40" s="1024"/>
      <c r="AA40" s="1025"/>
      <c r="AB40" s="540"/>
      <c r="AC40" s="1026"/>
      <c r="AD40" s="10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67"/>
      <c r="B41" s="668"/>
      <c r="C41" s="668"/>
      <c r="D41" s="668"/>
      <c r="E41" s="668"/>
      <c r="F41" s="669"/>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79" t="s">
        <v>301</v>
      </c>
      <c r="AC41" s="1056"/>
      <c r="AD41" s="105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24" t="s">
        <v>519</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30" t="s">
        <v>485</v>
      </c>
      <c r="B44" s="531"/>
      <c r="C44" s="531"/>
      <c r="D44" s="531"/>
      <c r="E44" s="531"/>
      <c r="F44" s="532"/>
      <c r="G44" s="817" t="s">
        <v>265</v>
      </c>
      <c r="H44" s="802"/>
      <c r="I44" s="802"/>
      <c r="J44" s="802"/>
      <c r="K44" s="802"/>
      <c r="L44" s="802"/>
      <c r="M44" s="802"/>
      <c r="N44" s="802"/>
      <c r="O44" s="803"/>
      <c r="P44" s="801" t="s">
        <v>59</v>
      </c>
      <c r="Q44" s="802"/>
      <c r="R44" s="802"/>
      <c r="S44" s="802"/>
      <c r="T44" s="802"/>
      <c r="U44" s="802"/>
      <c r="V44" s="802"/>
      <c r="W44" s="802"/>
      <c r="X44" s="803"/>
      <c r="Y44" s="1031"/>
      <c r="Z44" s="410"/>
      <c r="AA44" s="411"/>
      <c r="AB44" s="1035" t="s">
        <v>11</v>
      </c>
      <c r="AC44" s="1036"/>
      <c r="AD44" s="1037"/>
      <c r="AE44" s="1023" t="s">
        <v>356</v>
      </c>
      <c r="AF44" s="1023"/>
      <c r="AG44" s="1023"/>
      <c r="AH44" s="1023"/>
      <c r="AI44" s="1023" t="s">
        <v>362</v>
      </c>
      <c r="AJ44" s="1023"/>
      <c r="AK44" s="1023"/>
      <c r="AL44" s="1023"/>
      <c r="AM44" s="1023" t="s">
        <v>466</v>
      </c>
      <c r="AN44" s="1023"/>
      <c r="AO44" s="1023"/>
      <c r="AP44" s="476"/>
      <c r="AQ44" s="173" t="s">
        <v>354</v>
      </c>
      <c r="AR44" s="166"/>
      <c r="AS44" s="166"/>
      <c r="AT44" s="167"/>
      <c r="AU44" s="371" t="s">
        <v>253</v>
      </c>
      <c r="AV44" s="371"/>
      <c r="AW44" s="371"/>
      <c r="AX44" s="372"/>
    </row>
    <row r="45" spans="1:50" ht="18.75" customHeight="1" x14ac:dyDescent="0.15">
      <c r="A45" s="530"/>
      <c r="B45" s="531"/>
      <c r="C45" s="531"/>
      <c r="D45" s="531"/>
      <c r="E45" s="531"/>
      <c r="F45" s="532"/>
      <c r="G45" s="585"/>
      <c r="H45" s="377"/>
      <c r="I45" s="377"/>
      <c r="J45" s="377"/>
      <c r="K45" s="377"/>
      <c r="L45" s="377"/>
      <c r="M45" s="377"/>
      <c r="N45" s="377"/>
      <c r="O45" s="586"/>
      <c r="P45" s="598"/>
      <c r="Q45" s="377"/>
      <c r="R45" s="377"/>
      <c r="S45" s="377"/>
      <c r="T45" s="377"/>
      <c r="U45" s="377"/>
      <c r="V45" s="377"/>
      <c r="W45" s="377"/>
      <c r="X45" s="586"/>
      <c r="Y45" s="1032"/>
      <c r="Z45" s="1033"/>
      <c r="AA45" s="1034"/>
      <c r="AB45" s="1038"/>
      <c r="AC45" s="1039"/>
      <c r="AD45" s="1040"/>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33"/>
      <c r="B46" s="531"/>
      <c r="C46" s="531"/>
      <c r="D46" s="531"/>
      <c r="E46" s="531"/>
      <c r="F46" s="532"/>
      <c r="G46" s="558"/>
      <c r="H46" s="1041"/>
      <c r="I46" s="1041"/>
      <c r="J46" s="1041"/>
      <c r="K46" s="1041"/>
      <c r="L46" s="1041"/>
      <c r="M46" s="1041"/>
      <c r="N46" s="1041"/>
      <c r="O46" s="1042"/>
      <c r="P46" s="158"/>
      <c r="Q46" s="1049"/>
      <c r="R46" s="1049"/>
      <c r="S46" s="1049"/>
      <c r="T46" s="1049"/>
      <c r="U46" s="1049"/>
      <c r="V46" s="1049"/>
      <c r="W46" s="1049"/>
      <c r="X46" s="1050"/>
      <c r="Y46" s="1027" t="s">
        <v>12</v>
      </c>
      <c r="Z46" s="1028"/>
      <c r="AA46" s="1029"/>
      <c r="AB46" s="569"/>
      <c r="AC46" s="1030"/>
      <c r="AD46" s="103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34"/>
      <c r="B47" s="535"/>
      <c r="C47" s="535"/>
      <c r="D47" s="535"/>
      <c r="E47" s="535"/>
      <c r="F47" s="536"/>
      <c r="G47" s="1043"/>
      <c r="H47" s="1044"/>
      <c r="I47" s="1044"/>
      <c r="J47" s="1044"/>
      <c r="K47" s="1044"/>
      <c r="L47" s="1044"/>
      <c r="M47" s="1044"/>
      <c r="N47" s="1044"/>
      <c r="O47" s="1045"/>
      <c r="P47" s="1051"/>
      <c r="Q47" s="1051"/>
      <c r="R47" s="1051"/>
      <c r="S47" s="1051"/>
      <c r="T47" s="1051"/>
      <c r="U47" s="1051"/>
      <c r="V47" s="1051"/>
      <c r="W47" s="1051"/>
      <c r="X47" s="1052"/>
      <c r="Y47" s="301" t="s">
        <v>54</v>
      </c>
      <c r="Z47" s="1024"/>
      <c r="AA47" s="1025"/>
      <c r="AB47" s="540"/>
      <c r="AC47" s="1026"/>
      <c r="AD47" s="10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67"/>
      <c r="B48" s="668"/>
      <c r="C48" s="668"/>
      <c r="D48" s="668"/>
      <c r="E48" s="668"/>
      <c r="F48" s="669"/>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79" t="s">
        <v>301</v>
      </c>
      <c r="AC48" s="1056"/>
      <c r="AD48" s="105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24" t="s">
        <v>519</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30" t="s">
        <v>485</v>
      </c>
      <c r="B51" s="531"/>
      <c r="C51" s="531"/>
      <c r="D51" s="531"/>
      <c r="E51" s="531"/>
      <c r="F51" s="532"/>
      <c r="G51" s="817" t="s">
        <v>265</v>
      </c>
      <c r="H51" s="802"/>
      <c r="I51" s="802"/>
      <c r="J51" s="802"/>
      <c r="K51" s="802"/>
      <c r="L51" s="802"/>
      <c r="M51" s="802"/>
      <c r="N51" s="802"/>
      <c r="O51" s="803"/>
      <c r="P51" s="801" t="s">
        <v>59</v>
      </c>
      <c r="Q51" s="802"/>
      <c r="R51" s="802"/>
      <c r="S51" s="802"/>
      <c r="T51" s="802"/>
      <c r="U51" s="802"/>
      <c r="V51" s="802"/>
      <c r="W51" s="802"/>
      <c r="X51" s="803"/>
      <c r="Y51" s="1031"/>
      <c r="Z51" s="410"/>
      <c r="AA51" s="411"/>
      <c r="AB51" s="476" t="s">
        <v>11</v>
      </c>
      <c r="AC51" s="1036"/>
      <c r="AD51" s="1037"/>
      <c r="AE51" s="1023" t="s">
        <v>356</v>
      </c>
      <c r="AF51" s="1023"/>
      <c r="AG51" s="1023"/>
      <c r="AH51" s="1023"/>
      <c r="AI51" s="1023" t="s">
        <v>362</v>
      </c>
      <c r="AJ51" s="1023"/>
      <c r="AK51" s="1023"/>
      <c r="AL51" s="1023"/>
      <c r="AM51" s="1023" t="s">
        <v>466</v>
      </c>
      <c r="AN51" s="1023"/>
      <c r="AO51" s="1023"/>
      <c r="AP51" s="476"/>
      <c r="AQ51" s="173" t="s">
        <v>354</v>
      </c>
      <c r="AR51" s="166"/>
      <c r="AS51" s="166"/>
      <c r="AT51" s="167"/>
      <c r="AU51" s="371" t="s">
        <v>253</v>
      </c>
      <c r="AV51" s="371"/>
      <c r="AW51" s="371"/>
      <c r="AX51" s="372"/>
    </row>
    <row r="52" spans="1:50" ht="18.75" customHeight="1" x14ac:dyDescent="0.15">
      <c r="A52" s="530"/>
      <c r="B52" s="531"/>
      <c r="C52" s="531"/>
      <c r="D52" s="531"/>
      <c r="E52" s="531"/>
      <c r="F52" s="532"/>
      <c r="G52" s="585"/>
      <c r="H52" s="377"/>
      <c r="I52" s="377"/>
      <c r="J52" s="377"/>
      <c r="K52" s="377"/>
      <c r="L52" s="377"/>
      <c r="M52" s="377"/>
      <c r="N52" s="377"/>
      <c r="O52" s="586"/>
      <c r="P52" s="598"/>
      <c r="Q52" s="377"/>
      <c r="R52" s="377"/>
      <c r="S52" s="377"/>
      <c r="T52" s="377"/>
      <c r="U52" s="377"/>
      <c r="V52" s="377"/>
      <c r="W52" s="377"/>
      <c r="X52" s="586"/>
      <c r="Y52" s="1032"/>
      <c r="Z52" s="1033"/>
      <c r="AA52" s="1034"/>
      <c r="AB52" s="1038"/>
      <c r="AC52" s="1039"/>
      <c r="AD52" s="1040"/>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33"/>
      <c r="B53" s="531"/>
      <c r="C53" s="531"/>
      <c r="D53" s="531"/>
      <c r="E53" s="531"/>
      <c r="F53" s="532"/>
      <c r="G53" s="558"/>
      <c r="H53" s="1041"/>
      <c r="I53" s="1041"/>
      <c r="J53" s="1041"/>
      <c r="K53" s="1041"/>
      <c r="L53" s="1041"/>
      <c r="M53" s="1041"/>
      <c r="N53" s="1041"/>
      <c r="O53" s="1042"/>
      <c r="P53" s="158"/>
      <c r="Q53" s="1049"/>
      <c r="R53" s="1049"/>
      <c r="S53" s="1049"/>
      <c r="T53" s="1049"/>
      <c r="U53" s="1049"/>
      <c r="V53" s="1049"/>
      <c r="W53" s="1049"/>
      <c r="X53" s="1050"/>
      <c r="Y53" s="1027" t="s">
        <v>12</v>
      </c>
      <c r="Z53" s="1028"/>
      <c r="AA53" s="1029"/>
      <c r="AB53" s="569"/>
      <c r="AC53" s="1030"/>
      <c r="AD53" s="103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34"/>
      <c r="B54" s="535"/>
      <c r="C54" s="535"/>
      <c r="D54" s="535"/>
      <c r="E54" s="535"/>
      <c r="F54" s="536"/>
      <c r="G54" s="1043"/>
      <c r="H54" s="1044"/>
      <c r="I54" s="1044"/>
      <c r="J54" s="1044"/>
      <c r="K54" s="1044"/>
      <c r="L54" s="1044"/>
      <c r="M54" s="1044"/>
      <c r="N54" s="1044"/>
      <c r="O54" s="1045"/>
      <c r="P54" s="1051"/>
      <c r="Q54" s="1051"/>
      <c r="R54" s="1051"/>
      <c r="S54" s="1051"/>
      <c r="T54" s="1051"/>
      <c r="U54" s="1051"/>
      <c r="V54" s="1051"/>
      <c r="W54" s="1051"/>
      <c r="X54" s="1052"/>
      <c r="Y54" s="301" t="s">
        <v>54</v>
      </c>
      <c r="Z54" s="1024"/>
      <c r="AA54" s="1025"/>
      <c r="AB54" s="540"/>
      <c r="AC54" s="1026"/>
      <c r="AD54" s="10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67"/>
      <c r="B55" s="668"/>
      <c r="C55" s="668"/>
      <c r="D55" s="668"/>
      <c r="E55" s="668"/>
      <c r="F55" s="669"/>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79" t="s">
        <v>301</v>
      </c>
      <c r="AC55" s="1056"/>
      <c r="AD55" s="105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24" t="s">
        <v>519</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30" t="s">
        <v>485</v>
      </c>
      <c r="B58" s="531"/>
      <c r="C58" s="531"/>
      <c r="D58" s="531"/>
      <c r="E58" s="531"/>
      <c r="F58" s="532"/>
      <c r="G58" s="817" t="s">
        <v>265</v>
      </c>
      <c r="H58" s="802"/>
      <c r="I58" s="802"/>
      <c r="J58" s="802"/>
      <c r="K58" s="802"/>
      <c r="L58" s="802"/>
      <c r="M58" s="802"/>
      <c r="N58" s="802"/>
      <c r="O58" s="803"/>
      <c r="P58" s="801" t="s">
        <v>59</v>
      </c>
      <c r="Q58" s="802"/>
      <c r="R58" s="802"/>
      <c r="S58" s="802"/>
      <c r="T58" s="802"/>
      <c r="U58" s="802"/>
      <c r="V58" s="802"/>
      <c r="W58" s="802"/>
      <c r="X58" s="803"/>
      <c r="Y58" s="1031"/>
      <c r="Z58" s="410"/>
      <c r="AA58" s="411"/>
      <c r="AB58" s="1035" t="s">
        <v>11</v>
      </c>
      <c r="AC58" s="1036"/>
      <c r="AD58" s="1037"/>
      <c r="AE58" s="1023" t="s">
        <v>356</v>
      </c>
      <c r="AF58" s="1023"/>
      <c r="AG58" s="1023"/>
      <c r="AH58" s="1023"/>
      <c r="AI58" s="1023" t="s">
        <v>362</v>
      </c>
      <c r="AJ58" s="1023"/>
      <c r="AK58" s="1023"/>
      <c r="AL58" s="1023"/>
      <c r="AM58" s="1023" t="s">
        <v>466</v>
      </c>
      <c r="AN58" s="1023"/>
      <c r="AO58" s="1023"/>
      <c r="AP58" s="476"/>
      <c r="AQ58" s="173" t="s">
        <v>354</v>
      </c>
      <c r="AR58" s="166"/>
      <c r="AS58" s="166"/>
      <c r="AT58" s="167"/>
      <c r="AU58" s="371" t="s">
        <v>253</v>
      </c>
      <c r="AV58" s="371"/>
      <c r="AW58" s="371"/>
      <c r="AX58" s="372"/>
    </row>
    <row r="59" spans="1:50" ht="18.75" customHeight="1" x14ac:dyDescent="0.15">
      <c r="A59" s="530"/>
      <c r="B59" s="531"/>
      <c r="C59" s="531"/>
      <c r="D59" s="531"/>
      <c r="E59" s="531"/>
      <c r="F59" s="532"/>
      <c r="G59" s="585"/>
      <c r="H59" s="377"/>
      <c r="I59" s="377"/>
      <c r="J59" s="377"/>
      <c r="K59" s="377"/>
      <c r="L59" s="377"/>
      <c r="M59" s="377"/>
      <c r="N59" s="377"/>
      <c r="O59" s="586"/>
      <c r="P59" s="598"/>
      <c r="Q59" s="377"/>
      <c r="R59" s="377"/>
      <c r="S59" s="377"/>
      <c r="T59" s="377"/>
      <c r="U59" s="377"/>
      <c r="V59" s="377"/>
      <c r="W59" s="377"/>
      <c r="X59" s="586"/>
      <c r="Y59" s="1032"/>
      <c r="Z59" s="1033"/>
      <c r="AA59" s="1034"/>
      <c r="AB59" s="1038"/>
      <c r="AC59" s="1039"/>
      <c r="AD59" s="1040"/>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33"/>
      <c r="B60" s="531"/>
      <c r="C60" s="531"/>
      <c r="D60" s="531"/>
      <c r="E60" s="531"/>
      <c r="F60" s="532"/>
      <c r="G60" s="558"/>
      <c r="H60" s="1041"/>
      <c r="I60" s="1041"/>
      <c r="J60" s="1041"/>
      <c r="K60" s="1041"/>
      <c r="L60" s="1041"/>
      <c r="M60" s="1041"/>
      <c r="N60" s="1041"/>
      <c r="O60" s="1042"/>
      <c r="P60" s="158"/>
      <c r="Q60" s="1049"/>
      <c r="R60" s="1049"/>
      <c r="S60" s="1049"/>
      <c r="T60" s="1049"/>
      <c r="U60" s="1049"/>
      <c r="V60" s="1049"/>
      <c r="W60" s="1049"/>
      <c r="X60" s="1050"/>
      <c r="Y60" s="1027" t="s">
        <v>12</v>
      </c>
      <c r="Z60" s="1028"/>
      <c r="AA60" s="1029"/>
      <c r="AB60" s="569"/>
      <c r="AC60" s="1030"/>
      <c r="AD60" s="103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34"/>
      <c r="B61" s="535"/>
      <c r="C61" s="535"/>
      <c r="D61" s="535"/>
      <c r="E61" s="535"/>
      <c r="F61" s="536"/>
      <c r="G61" s="1043"/>
      <c r="H61" s="1044"/>
      <c r="I61" s="1044"/>
      <c r="J61" s="1044"/>
      <c r="K61" s="1044"/>
      <c r="L61" s="1044"/>
      <c r="M61" s="1044"/>
      <c r="N61" s="1044"/>
      <c r="O61" s="1045"/>
      <c r="P61" s="1051"/>
      <c r="Q61" s="1051"/>
      <c r="R61" s="1051"/>
      <c r="S61" s="1051"/>
      <c r="T61" s="1051"/>
      <c r="U61" s="1051"/>
      <c r="V61" s="1051"/>
      <c r="W61" s="1051"/>
      <c r="X61" s="1052"/>
      <c r="Y61" s="301" t="s">
        <v>54</v>
      </c>
      <c r="Z61" s="1024"/>
      <c r="AA61" s="1025"/>
      <c r="AB61" s="540"/>
      <c r="AC61" s="1026"/>
      <c r="AD61" s="10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67"/>
      <c r="B62" s="668"/>
      <c r="C62" s="668"/>
      <c r="D62" s="668"/>
      <c r="E62" s="668"/>
      <c r="F62" s="669"/>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79" t="s">
        <v>301</v>
      </c>
      <c r="AC62" s="1056"/>
      <c r="AD62" s="105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24" t="s">
        <v>519</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30" t="s">
        <v>485</v>
      </c>
      <c r="B65" s="531"/>
      <c r="C65" s="531"/>
      <c r="D65" s="531"/>
      <c r="E65" s="531"/>
      <c r="F65" s="532"/>
      <c r="G65" s="817" t="s">
        <v>265</v>
      </c>
      <c r="H65" s="802"/>
      <c r="I65" s="802"/>
      <c r="J65" s="802"/>
      <c r="K65" s="802"/>
      <c r="L65" s="802"/>
      <c r="M65" s="802"/>
      <c r="N65" s="802"/>
      <c r="O65" s="803"/>
      <c r="P65" s="801" t="s">
        <v>59</v>
      </c>
      <c r="Q65" s="802"/>
      <c r="R65" s="802"/>
      <c r="S65" s="802"/>
      <c r="T65" s="802"/>
      <c r="U65" s="802"/>
      <c r="V65" s="802"/>
      <c r="W65" s="802"/>
      <c r="X65" s="803"/>
      <c r="Y65" s="1031"/>
      <c r="Z65" s="410"/>
      <c r="AA65" s="411"/>
      <c r="AB65" s="1035" t="s">
        <v>11</v>
      </c>
      <c r="AC65" s="1036"/>
      <c r="AD65" s="1037"/>
      <c r="AE65" s="1023" t="s">
        <v>356</v>
      </c>
      <c r="AF65" s="1023"/>
      <c r="AG65" s="1023"/>
      <c r="AH65" s="1023"/>
      <c r="AI65" s="1023" t="s">
        <v>362</v>
      </c>
      <c r="AJ65" s="1023"/>
      <c r="AK65" s="1023"/>
      <c r="AL65" s="1023"/>
      <c r="AM65" s="1023" t="s">
        <v>466</v>
      </c>
      <c r="AN65" s="1023"/>
      <c r="AO65" s="1023"/>
      <c r="AP65" s="476"/>
      <c r="AQ65" s="173" t="s">
        <v>354</v>
      </c>
      <c r="AR65" s="166"/>
      <c r="AS65" s="166"/>
      <c r="AT65" s="167"/>
      <c r="AU65" s="371" t="s">
        <v>253</v>
      </c>
      <c r="AV65" s="371"/>
      <c r="AW65" s="371"/>
      <c r="AX65" s="372"/>
    </row>
    <row r="66" spans="1:50" ht="18.75" customHeight="1" x14ac:dyDescent="0.15">
      <c r="A66" s="530"/>
      <c r="B66" s="531"/>
      <c r="C66" s="531"/>
      <c r="D66" s="531"/>
      <c r="E66" s="531"/>
      <c r="F66" s="532"/>
      <c r="G66" s="585"/>
      <c r="H66" s="377"/>
      <c r="I66" s="377"/>
      <c r="J66" s="377"/>
      <c r="K66" s="377"/>
      <c r="L66" s="377"/>
      <c r="M66" s="377"/>
      <c r="N66" s="377"/>
      <c r="O66" s="586"/>
      <c r="P66" s="598"/>
      <c r="Q66" s="377"/>
      <c r="R66" s="377"/>
      <c r="S66" s="377"/>
      <c r="T66" s="377"/>
      <c r="U66" s="377"/>
      <c r="V66" s="377"/>
      <c r="W66" s="377"/>
      <c r="X66" s="586"/>
      <c r="Y66" s="1032"/>
      <c r="Z66" s="1033"/>
      <c r="AA66" s="1034"/>
      <c r="AB66" s="1038"/>
      <c r="AC66" s="1039"/>
      <c r="AD66" s="1040"/>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33"/>
      <c r="B67" s="531"/>
      <c r="C67" s="531"/>
      <c r="D67" s="531"/>
      <c r="E67" s="531"/>
      <c r="F67" s="532"/>
      <c r="G67" s="558"/>
      <c r="H67" s="1041"/>
      <c r="I67" s="1041"/>
      <c r="J67" s="1041"/>
      <c r="K67" s="1041"/>
      <c r="L67" s="1041"/>
      <c r="M67" s="1041"/>
      <c r="N67" s="1041"/>
      <c r="O67" s="1042"/>
      <c r="P67" s="158"/>
      <c r="Q67" s="1049"/>
      <c r="R67" s="1049"/>
      <c r="S67" s="1049"/>
      <c r="T67" s="1049"/>
      <c r="U67" s="1049"/>
      <c r="V67" s="1049"/>
      <c r="W67" s="1049"/>
      <c r="X67" s="1050"/>
      <c r="Y67" s="1027" t="s">
        <v>12</v>
      </c>
      <c r="Z67" s="1028"/>
      <c r="AA67" s="1029"/>
      <c r="AB67" s="569"/>
      <c r="AC67" s="1030"/>
      <c r="AD67" s="103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34"/>
      <c r="B68" s="535"/>
      <c r="C68" s="535"/>
      <c r="D68" s="535"/>
      <c r="E68" s="535"/>
      <c r="F68" s="536"/>
      <c r="G68" s="1043"/>
      <c r="H68" s="1044"/>
      <c r="I68" s="1044"/>
      <c r="J68" s="1044"/>
      <c r="K68" s="1044"/>
      <c r="L68" s="1044"/>
      <c r="M68" s="1044"/>
      <c r="N68" s="1044"/>
      <c r="O68" s="1045"/>
      <c r="P68" s="1051"/>
      <c r="Q68" s="1051"/>
      <c r="R68" s="1051"/>
      <c r="S68" s="1051"/>
      <c r="T68" s="1051"/>
      <c r="U68" s="1051"/>
      <c r="V68" s="1051"/>
      <c r="W68" s="1051"/>
      <c r="X68" s="1052"/>
      <c r="Y68" s="301" t="s">
        <v>54</v>
      </c>
      <c r="Z68" s="1024"/>
      <c r="AA68" s="1025"/>
      <c r="AB68" s="540"/>
      <c r="AC68" s="1026"/>
      <c r="AD68" s="102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67"/>
      <c r="B69" s="668"/>
      <c r="C69" s="668"/>
      <c r="D69" s="668"/>
      <c r="E69" s="668"/>
      <c r="F69" s="669"/>
      <c r="G69" s="1046"/>
      <c r="H69" s="1047"/>
      <c r="I69" s="1047"/>
      <c r="J69" s="1047"/>
      <c r="K69" s="1047"/>
      <c r="L69" s="1047"/>
      <c r="M69" s="1047"/>
      <c r="N69" s="1047"/>
      <c r="O69" s="1048"/>
      <c r="P69" s="1053"/>
      <c r="Q69" s="1053"/>
      <c r="R69" s="1053"/>
      <c r="S69" s="1053"/>
      <c r="T69" s="1053"/>
      <c r="U69" s="1053"/>
      <c r="V69" s="1053"/>
      <c r="W69" s="1053"/>
      <c r="X69" s="1054"/>
      <c r="Y69" s="301" t="s">
        <v>13</v>
      </c>
      <c r="Z69" s="1024"/>
      <c r="AA69" s="1025"/>
      <c r="AB69" s="515" t="s">
        <v>301</v>
      </c>
      <c r="AC69" s="439"/>
      <c r="AD69" s="439"/>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24" t="s">
        <v>519</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73" priority="327">
      <formula>IF(RIGHT(TEXT(AE4,"0.#"),1)=".",FALSE,TRUE)</formula>
    </cfRule>
    <cfRule type="expression" dxfId="772" priority="328">
      <formula>IF(RIGHT(TEXT(AE4,"0.#"),1)=".",TRUE,FALSE)</formula>
    </cfRule>
  </conditionalFormatting>
  <conditionalFormatting sqref="AE5">
    <cfRule type="expression" dxfId="771" priority="325">
      <formula>IF(RIGHT(TEXT(AE5,"0.#"),1)=".",FALSE,TRUE)</formula>
    </cfRule>
    <cfRule type="expression" dxfId="770" priority="326">
      <formula>IF(RIGHT(TEXT(AE5,"0.#"),1)=".",TRUE,FALSE)</formula>
    </cfRule>
  </conditionalFormatting>
  <conditionalFormatting sqref="AE6">
    <cfRule type="expression" dxfId="769" priority="323">
      <formula>IF(RIGHT(TEXT(AE6,"0.#"),1)=".",FALSE,TRUE)</formula>
    </cfRule>
    <cfRule type="expression" dxfId="768" priority="324">
      <formula>IF(RIGHT(TEXT(AE6,"0.#"),1)=".",TRUE,FALSE)</formula>
    </cfRule>
  </conditionalFormatting>
  <conditionalFormatting sqref="AI6">
    <cfRule type="expression" dxfId="767" priority="321">
      <formula>IF(RIGHT(TEXT(AI6,"0.#"),1)=".",FALSE,TRUE)</formula>
    </cfRule>
    <cfRule type="expression" dxfId="766" priority="322">
      <formula>IF(RIGHT(TEXT(AI6,"0.#"),1)=".",TRUE,FALSE)</formula>
    </cfRule>
  </conditionalFormatting>
  <conditionalFormatting sqref="AI5">
    <cfRule type="expression" dxfId="765" priority="319">
      <formula>IF(RIGHT(TEXT(AI5,"0.#"),1)=".",FALSE,TRUE)</formula>
    </cfRule>
    <cfRule type="expression" dxfId="764" priority="320">
      <formula>IF(RIGHT(TEXT(AI5,"0.#"),1)=".",TRUE,FALSE)</formula>
    </cfRule>
  </conditionalFormatting>
  <conditionalFormatting sqref="AI4">
    <cfRule type="expression" dxfId="763" priority="317">
      <formula>IF(RIGHT(TEXT(AI4,"0.#"),1)=".",FALSE,TRUE)</formula>
    </cfRule>
    <cfRule type="expression" dxfId="762" priority="318">
      <formula>IF(RIGHT(TEXT(AI4,"0.#"),1)=".",TRUE,FALSE)</formula>
    </cfRule>
  </conditionalFormatting>
  <conditionalFormatting sqref="AM4">
    <cfRule type="expression" dxfId="761" priority="315">
      <formula>IF(RIGHT(TEXT(AM4,"0.#"),1)=".",FALSE,TRUE)</formula>
    </cfRule>
    <cfRule type="expression" dxfId="760" priority="316">
      <formula>IF(RIGHT(TEXT(AM4,"0.#"),1)=".",TRUE,FALSE)</formula>
    </cfRule>
  </conditionalFormatting>
  <conditionalFormatting sqref="AM5">
    <cfRule type="expression" dxfId="759" priority="313">
      <formula>IF(RIGHT(TEXT(AM5,"0.#"),1)=".",FALSE,TRUE)</formula>
    </cfRule>
    <cfRule type="expression" dxfId="758" priority="314">
      <formula>IF(RIGHT(TEXT(AM5,"0.#"),1)=".",TRUE,FALSE)</formula>
    </cfRule>
  </conditionalFormatting>
  <conditionalFormatting sqref="AM6">
    <cfRule type="expression" dxfId="757" priority="311">
      <formula>IF(RIGHT(TEXT(AM6,"0.#"),1)=".",FALSE,TRUE)</formula>
    </cfRule>
    <cfRule type="expression" dxfId="756" priority="312">
      <formula>IF(RIGHT(TEXT(AM6,"0.#"),1)=".",TRUE,FALSE)</formula>
    </cfRule>
  </conditionalFormatting>
  <conditionalFormatting sqref="AQ4:AQ6">
    <cfRule type="expression" dxfId="755" priority="309">
      <formula>IF(RIGHT(TEXT(AQ4,"0.#"),1)=".",FALSE,TRUE)</formula>
    </cfRule>
    <cfRule type="expression" dxfId="754" priority="310">
      <formula>IF(RIGHT(TEXT(AQ4,"0.#"),1)=".",TRUE,FALSE)</formula>
    </cfRule>
  </conditionalFormatting>
  <conditionalFormatting sqref="AU4:AU6">
    <cfRule type="expression" dxfId="753" priority="307">
      <formula>IF(RIGHT(TEXT(AU4,"0.#"),1)=".",FALSE,TRUE)</formula>
    </cfRule>
    <cfRule type="expression" dxfId="752" priority="308">
      <formula>IF(RIGHT(TEXT(AU4,"0.#"),1)=".",TRUE,FALSE)</formula>
    </cfRule>
  </conditionalFormatting>
  <conditionalFormatting sqref="AE11">
    <cfRule type="expression" dxfId="751" priority="305">
      <formula>IF(RIGHT(TEXT(AE11,"0.#"),1)=".",FALSE,TRUE)</formula>
    </cfRule>
    <cfRule type="expression" dxfId="750" priority="306">
      <formula>IF(RIGHT(TEXT(AE11,"0.#"),1)=".",TRUE,FALSE)</formula>
    </cfRule>
  </conditionalFormatting>
  <conditionalFormatting sqref="AE12">
    <cfRule type="expression" dxfId="749" priority="303">
      <formula>IF(RIGHT(TEXT(AE12,"0.#"),1)=".",FALSE,TRUE)</formula>
    </cfRule>
    <cfRule type="expression" dxfId="748" priority="304">
      <formula>IF(RIGHT(TEXT(AE12,"0.#"),1)=".",TRUE,FALSE)</formula>
    </cfRule>
  </conditionalFormatting>
  <conditionalFormatting sqref="AE13">
    <cfRule type="expression" dxfId="747" priority="301">
      <formula>IF(RIGHT(TEXT(AE13,"0.#"),1)=".",FALSE,TRUE)</formula>
    </cfRule>
    <cfRule type="expression" dxfId="746" priority="302">
      <formula>IF(RIGHT(TEXT(AE13,"0.#"),1)=".",TRUE,FALSE)</formula>
    </cfRule>
  </conditionalFormatting>
  <conditionalFormatting sqref="AI13">
    <cfRule type="expression" dxfId="745" priority="299">
      <formula>IF(RIGHT(TEXT(AI13,"0.#"),1)=".",FALSE,TRUE)</formula>
    </cfRule>
    <cfRule type="expression" dxfId="744" priority="300">
      <formula>IF(RIGHT(TEXT(AI13,"0.#"),1)=".",TRUE,FALSE)</formula>
    </cfRule>
  </conditionalFormatting>
  <conditionalFormatting sqref="AI12">
    <cfRule type="expression" dxfId="743" priority="297">
      <formula>IF(RIGHT(TEXT(AI12,"0.#"),1)=".",FALSE,TRUE)</formula>
    </cfRule>
    <cfRule type="expression" dxfId="742" priority="298">
      <formula>IF(RIGHT(TEXT(AI12,"0.#"),1)=".",TRUE,FALSE)</formula>
    </cfRule>
  </conditionalFormatting>
  <conditionalFormatting sqref="AI11">
    <cfRule type="expression" dxfId="741" priority="295">
      <formula>IF(RIGHT(TEXT(AI11,"0.#"),1)=".",FALSE,TRUE)</formula>
    </cfRule>
    <cfRule type="expression" dxfId="740" priority="296">
      <formula>IF(RIGHT(TEXT(AI11,"0.#"),1)=".",TRUE,FALSE)</formula>
    </cfRule>
  </conditionalFormatting>
  <conditionalFormatting sqref="AM11">
    <cfRule type="expression" dxfId="739" priority="293">
      <formula>IF(RIGHT(TEXT(AM11,"0.#"),1)=".",FALSE,TRUE)</formula>
    </cfRule>
    <cfRule type="expression" dxfId="738" priority="294">
      <formula>IF(RIGHT(TEXT(AM11,"0.#"),1)=".",TRUE,FALSE)</formula>
    </cfRule>
  </conditionalFormatting>
  <conditionalFormatting sqref="AM12">
    <cfRule type="expression" dxfId="737" priority="291">
      <formula>IF(RIGHT(TEXT(AM12,"0.#"),1)=".",FALSE,TRUE)</formula>
    </cfRule>
    <cfRule type="expression" dxfId="736" priority="292">
      <formula>IF(RIGHT(TEXT(AM12,"0.#"),1)=".",TRUE,FALSE)</formula>
    </cfRule>
  </conditionalFormatting>
  <conditionalFormatting sqref="AM13">
    <cfRule type="expression" dxfId="735" priority="289">
      <formula>IF(RIGHT(TEXT(AM13,"0.#"),1)=".",FALSE,TRUE)</formula>
    </cfRule>
    <cfRule type="expression" dxfId="734" priority="290">
      <formula>IF(RIGHT(TEXT(AM13,"0.#"),1)=".",TRUE,FALSE)</formula>
    </cfRule>
  </conditionalFormatting>
  <conditionalFormatting sqref="AQ11:AQ13">
    <cfRule type="expression" dxfId="733" priority="287">
      <formula>IF(RIGHT(TEXT(AQ11,"0.#"),1)=".",FALSE,TRUE)</formula>
    </cfRule>
    <cfRule type="expression" dxfId="732" priority="288">
      <formula>IF(RIGHT(TEXT(AQ11,"0.#"),1)=".",TRUE,FALSE)</formula>
    </cfRule>
  </conditionalFormatting>
  <conditionalFormatting sqref="AU11:AU13">
    <cfRule type="expression" dxfId="731" priority="285">
      <formula>IF(RIGHT(TEXT(AU11,"0.#"),1)=".",FALSE,TRUE)</formula>
    </cfRule>
    <cfRule type="expression" dxfId="730" priority="286">
      <formula>IF(RIGHT(TEXT(AU11,"0.#"),1)=".",TRUE,FALSE)</formula>
    </cfRule>
  </conditionalFormatting>
  <conditionalFormatting sqref="AE18">
    <cfRule type="expression" dxfId="729" priority="283">
      <formula>IF(RIGHT(TEXT(AE18,"0.#"),1)=".",FALSE,TRUE)</formula>
    </cfRule>
    <cfRule type="expression" dxfId="728" priority="284">
      <formula>IF(RIGHT(TEXT(AE18,"0.#"),1)=".",TRUE,FALSE)</formula>
    </cfRule>
  </conditionalFormatting>
  <conditionalFormatting sqref="AE19">
    <cfRule type="expression" dxfId="727" priority="281">
      <formula>IF(RIGHT(TEXT(AE19,"0.#"),1)=".",FALSE,TRUE)</formula>
    </cfRule>
    <cfRule type="expression" dxfId="726" priority="282">
      <formula>IF(RIGHT(TEXT(AE19,"0.#"),1)=".",TRUE,FALSE)</formula>
    </cfRule>
  </conditionalFormatting>
  <conditionalFormatting sqref="AE20">
    <cfRule type="expression" dxfId="725" priority="279">
      <formula>IF(RIGHT(TEXT(AE20,"0.#"),1)=".",FALSE,TRUE)</formula>
    </cfRule>
    <cfRule type="expression" dxfId="724" priority="280">
      <formula>IF(RIGHT(TEXT(AE20,"0.#"),1)=".",TRUE,FALSE)</formula>
    </cfRule>
  </conditionalFormatting>
  <conditionalFormatting sqref="AI20">
    <cfRule type="expression" dxfId="723" priority="277">
      <formula>IF(RIGHT(TEXT(AI20,"0.#"),1)=".",FALSE,TRUE)</formula>
    </cfRule>
    <cfRule type="expression" dxfId="722" priority="278">
      <formula>IF(RIGHT(TEXT(AI20,"0.#"),1)=".",TRUE,FALSE)</formula>
    </cfRule>
  </conditionalFormatting>
  <conditionalFormatting sqref="AI19">
    <cfRule type="expression" dxfId="721" priority="275">
      <formula>IF(RIGHT(TEXT(AI19,"0.#"),1)=".",FALSE,TRUE)</formula>
    </cfRule>
    <cfRule type="expression" dxfId="720" priority="276">
      <formula>IF(RIGHT(TEXT(AI19,"0.#"),1)=".",TRUE,FALSE)</formula>
    </cfRule>
  </conditionalFormatting>
  <conditionalFormatting sqref="AI18">
    <cfRule type="expression" dxfId="719" priority="273">
      <formula>IF(RIGHT(TEXT(AI18,"0.#"),1)=".",FALSE,TRUE)</formula>
    </cfRule>
    <cfRule type="expression" dxfId="718" priority="274">
      <formula>IF(RIGHT(TEXT(AI18,"0.#"),1)=".",TRUE,FALSE)</formula>
    </cfRule>
  </conditionalFormatting>
  <conditionalFormatting sqref="AM18">
    <cfRule type="expression" dxfId="717" priority="271">
      <formula>IF(RIGHT(TEXT(AM18,"0.#"),1)=".",FALSE,TRUE)</formula>
    </cfRule>
    <cfRule type="expression" dxfId="716" priority="272">
      <formula>IF(RIGHT(TEXT(AM18,"0.#"),1)=".",TRUE,FALSE)</formula>
    </cfRule>
  </conditionalFormatting>
  <conditionalFormatting sqref="AM19">
    <cfRule type="expression" dxfId="715" priority="269">
      <formula>IF(RIGHT(TEXT(AM19,"0.#"),1)=".",FALSE,TRUE)</formula>
    </cfRule>
    <cfRule type="expression" dxfId="714" priority="270">
      <formula>IF(RIGHT(TEXT(AM19,"0.#"),1)=".",TRUE,FALSE)</formula>
    </cfRule>
  </conditionalFormatting>
  <conditionalFormatting sqref="AM20">
    <cfRule type="expression" dxfId="713" priority="267">
      <formula>IF(RIGHT(TEXT(AM20,"0.#"),1)=".",FALSE,TRUE)</formula>
    </cfRule>
    <cfRule type="expression" dxfId="712" priority="268">
      <formula>IF(RIGHT(TEXT(AM20,"0.#"),1)=".",TRUE,FALSE)</formula>
    </cfRule>
  </conditionalFormatting>
  <conditionalFormatting sqref="AQ18:AQ20">
    <cfRule type="expression" dxfId="711" priority="265">
      <formula>IF(RIGHT(TEXT(AQ18,"0.#"),1)=".",FALSE,TRUE)</formula>
    </cfRule>
    <cfRule type="expression" dxfId="710" priority="266">
      <formula>IF(RIGHT(TEXT(AQ18,"0.#"),1)=".",TRUE,FALSE)</formula>
    </cfRule>
  </conditionalFormatting>
  <conditionalFormatting sqref="AU18:AU20">
    <cfRule type="expression" dxfId="709" priority="263">
      <formula>IF(RIGHT(TEXT(AU18,"0.#"),1)=".",FALSE,TRUE)</formula>
    </cfRule>
    <cfRule type="expression" dxfId="708" priority="264">
      <formula>IF(RIGHT(TEXT(AU18,"0.#"),1)=".",TRUE,FALSE)</formula>
    </cfRule>
  </conditionalFormatting>
  <conditionalFormatting sqref="AQ25:AQ27">
    <cfRule type="expression" dxfId="707" priority="243">
      <formula>IF(RIGHT(TEXT(AQ25,"0.#"),1)=".",FALSE,TRUE)</formula>
    </cfRule>
    <cfRule type="expression" dxfId="706" priority="244">
      <formula>IF(RIGHT(TEXT(AQ25,"0.#"),1)=".",TRUE,FALSE)</formula>
    </cfRule>
  </conditionalFormatting>
  <conditionalFormatting sqref="AU25:AU27">
    <cfRule type="expression" dxfId="705" priority="241">
      <formula>IF(RIGHT(TEXT(AU25,"0.#"),1)=".",FALSE,TRUE)</formula>
    </cfRule>
    <cfRule type="expression" dxfId="704" priority="242">
      <formula>IF(RIGHT(TEXT(AU25,"0.#"),1)=".",TRUE,FALSE)</formula>
    </cfRule>
  </conditionalFormatting>
  <conditionalFormatting sqref="AQ32:AQ34">
    <cfRule type="expression" dxfId="703" priority="221">
      <formula>IF(RIGHT(TEXT(AQ32,"0.#"),1)=".",FALSE,TRUE)</formula>
    </cfRule>
    <cfRule type="expression" dxfId="702" priority="222">
      <formula>IF(RIGHT(TEXT(AQ32,"0.#"),1)=".",TRUE,FALSE)</formula>
    </cfRule>
  </conditionalFormatting>
  <conditionalFormatting sqref="AU32:AU34">
    <cfRule type="expression" dxfId="701" priority="219">
      <formula>IF(RIGHT(TEXT(AU32,"0.#"),1)=".",FALSE,TRUE)</formula>
    </cfRule>
    <cfRule type="expression" dxfId="700" priority="220">
      <formula>IF(RIGHT(TEXT(AU32,"0.#"),1)=".",TRUE,FALSE)</formula>
    </cfRule>
  </conditionalFormatting>
  <conditionalFormatting sqref="AQ39:AQ41">
    <cfRule type="expression" dxfId="699" priority="199">
      <formula>IF(RIGHT(TEXT(AQ39,"0.#"),1)=".",FALSE,TRUE)</formula>
    </cfRule>
    <cfRule type="expression" dxfId="698" priority="200">
      <formula>IF(RIGHT(TEXT(AQ39,"0.#"),1)=".",TRUE,FALSE)</formula>
    </cfRule>
  </conditionalFormatting>
  <conditionalFormatting sqref="AU39:AU41">
    <cfRule type="expression" dxfId="697" priority="197">
      <formula>IF(RIGHT(TEXT(AU39,"0.#"),1)=".",FALSE,TRUE)</formula>
    </cfRule>
    <cfRule type="expression" dxfId="696" priority="198">
      <formula>IF(RIGHT(TEXT(AU39,"0.#"),1)=".",TRUE,FALSE)</formula>
    </cfRule>
  </conditionalFormatting>
  <conditionalFormatting sqref="AQ46:AQ48">
    <cfRule type="expression" dxfId="695" priority="177">
      <formula>IF(RIGHT(TEXT(AQ46,"0.#"),1)=".",FALSE,TRUE)</formula>
    </cfRule>
    <cfRule type="expression" dxfId="694" priority="178">
      <formula>IF(RIGHT(TEXT(AQ46,"0.#"),1)=".",TRUE,FALSE)</formula>
    </cfRule>
  </conditionalFormatting>
  <conditionalFormatting sqref="AU46:AU48">
    <cfRule type="expression" dxfId="693" priority="175">
      <formula>IF(RIGHT(TEXT(AU46,"0.#"),1)=".",FALSE,TRUE)</formula>
    </cfRule>
    <cfRule type="expression" dxfId="692" priority="176">
      <formula>IF(RIGHT(TEXT(AU46,"0.#"),1)=".",TRUE,FALSE)</formula>
    </cfRule>
  </conditionalFormatting>
  <conditionalFormatting sqref="AQ53:AQ55">
    <cfRule type="expression" dxfId="691" priority="155">
      <formula>IF(RIGHT(TEXT(AQ53,"0.#"),1)=".",FALSE,TRUE)</formula>
    </cfRule>
    <cfRule type="expression" dxfId="690" priority="156">
      <formula>IF(RIGHT(TEXT(AQ53,"0.#"),1)=".",TRUE,FALSE)</formula>
    </cfRule>
  </conditionalFormatting>
  <conditionalFormatting sqref="AU53:AU55">
    <cfRule type="expression" dxfId="689" priority="153">
      <formula>IF(RIGHT(TEXT(AU53,"0.#"),1)=".",FALSE,TRUE)</formula>
    </cfRule>
    <cfRule type="expression" dxfId="688" priority="154">
      <formula>IF(RIGHT(TEXT(AU53,"0.#"),1)=".",TRUE,FALSE)</formula>
    </cfRule>
  </conditionalFormatting>
  <conditionalFormatting sqref="AQ60:AQ62">
    <cfRule type="expression" dxfId="687" priority="133">
      <formula>IF(RIGHT(TEXT(AQ60,"0.#"),1)=".",FALSE,TRUE)</formula>
    </cfRule>
    <cfRule type="expression" dxfId="686" priority="134">
      <formula>IF(RIGHT(TEXT(AQ60,"0.#"),1)=".",TRUE,FALSE)</formula>
    </cfRule>
  </conditionalFormatting>
  <conditionalFormatting sqref="AU60:AU62">
    <cfRule type="expression" dxfId="685" priority="131">
      <formula>IF(RIGHT(TEXT(AU60,"0.#"),1)=".",FALSE,TRUE)</formula>
    </cfRule>
    <cfRule type="expression" dxfId="684" priority="132">
      <formula>IF(RIGHT(TEXT(AU60,"0.#"),1)=".",TRUE,FALSE)</formula>
    </cfRule>
  </conditionalFormatting>
  <conditionalFormatting sqref="AE67">
    <cfRule type="expression" dxfId="683" priority="129">
      <formula>IF(RIGHT(TEXT(AE67,"0.#"),1)=".",FALSE,TRUE)</formula>
    </cfRule>
    <cfRule type="expression" dxfId="682" priority="130">
      <formula>IF(RIGHT(TEXT(AE67,"0.#"),1)=".",TRUE,FALSE)</formula>
    </cfRule>
  </conditionalFormatting>
  <conditionalFormatting sqref="AE68">
    <cfRule type="expression" dxfId="681" priority="127">
      <formula>IF(RIGHT(TEXT(AE68,"0.#"),1)=".",FALSE,TRUE)</formula>
    </cfRule>
    <cfRule type="expression" dxfId="680" priority="128">
      <formula>IF(RIGHT(TEXT(AE68,"0.#"),1)=".",TRUE,FALSE)</formula>
    </cfRule>
  </conditionalFormatting>
  <conditionalFormatting sqref="AE69">
    <cfRule type="expression" dxfId="679" priority="125">
      <formula>IF(RIGHT(TEXT(AE69,"0.#"),1)=".",FALSE,TRUE)</formula>
    </cfRule>
    <cfRule type="expression" dxfId="678" priority="126">
      <formula>IF(RIGHT(TEXT(AE69,"0.#"),1)=".",TRUE,FALSE)</formula>
    </cfRule>
  </conditionalFormatting>
  <conditionalFormatting sqref="AI69">
    <cfRule type="expression" dxfId="677" priority="123">
      <formula>IF(RIGHT(TEXT(AI69,"0.#"),1)=".",FALSE,TRUE)</formula>
    </cfRule>
    <cfRule type="expression" dxfId="676" priority="124">
      <formula>IF(RIGHT(TEXT(AI69,"0.#"),1)=".",TRUE,FALSE)</formula>
    </cfRule>
  </conditionalFormatting>
  <conditionalFormatting sqref="AI68">
    <cfRule type="expression" dxfId="675" priority="121">
      <formula>IF(RIGHT(TEXT(AI68,"0.#"),1)=".",FALSE,TRUE)</formula>
    </cfRule>
    <cfRule type="expression" dxfId="674" priority="122">
      <formula>IF(RIGHT(TEXT(AI68,"0.#"),1)=".",TRUE,FALSE)</formula>
    </cfRule>
  </conditionalFormatting>
  <conditionalFormatting sqref="AI67">
    <cfRule type="expression" dxfId="673" priority="119">
      <formula>IF(RIGHT(TEXT(AI67,"0.#"),1)=".",FALSE,TRUE)</formula>
    </cfRule>
    <cfRule type="expression" dxfId="672" priority="120">
      <formula>IF(RIGHT(TEXT(AI67,"0.#"),1)=".",TRUE,FALSE)</formula>
    </cfRule>
  </conditionalFormatting>
  <conditionalFormatting sqref="AM67">
    <cfRule type="expression" dxfId="671" priority="117">
      <formula>IF(RIGHT(TEXT(AM67,"0.#"),1)=".",FALSE,TRUE)</formula>
    </cfRule>
    <cfRule type="expression" dxfId="670" priority="118">
      <formula>IF(RIGHT(TEXT(AM67,"0.#"),1)=".",TRUE,FALSE)</formula>
    </cfRule>
  </conditionalFormatting>
  <conditionalFormatting sqref="AM68">
    <cfRule type="expression" dxfId="669" priority="115">
      <formula>IF(RIGHT(TEXT(AM68,"0.#"),1)=".",FALSE,TRUE)</formula>
    </cfRule>
    <cfRule type="expression" dxfId="668" priority="116">
      <formula>IF(RIGHT(TEXT(AM68,"0.#"),1)=".",TRUE,FALSE)</formula>
    </cfRule>
  </conditionalFormatting>
  <conditionalFormatting sqref="AM69">
    <cfRule type="expression" dxfId="667" priority="113">
      <formula>IF(RIGHT(TEXT(AM69,"0.#"),1)=".",FALSE,TRUE)</formula>
    </cfRule>
    <cfRule type="expression" dxfId="666" priority="114">
      <formula>IF(RIGHT(TEXT(AM69,"0.#"),1)=".",TRUE,FALSE)</formula>
    </cfRule>
  </conditionalFormatting>
  <conditionalFormatting sqref="AQ67:AQ69">
    <cfRule type="expression" dxfId="665" priority="111">
      <formula>IF(RIGHT(TEXT(AQ67,"0.#"),1)=".",FALSE,TRUE)</formula>
    </cfRule>
    <cfRule type="expression" dxfId="664" priority="112">
      <formula>IF(RIGHT(TEXT(AQ67,"0.#"),1)=".",TRUE,FALSE)</formula>
    </cfRule>
  </conditionalFormatting>
  <conditionalFormatting sqref="AU67:AU69">
    <cfRule type="expression" dxfId="663" priority="109">
      <formula>IF(RIGHT(TEXT(AU67,"0.#"),1)=".",FALSE,TRUE)</formula>
    </cfRule>
    <cfRule type="expression" dxfId="662" priority="110">
      <formula>IF(RIGHT(TEXT(AU67,"0.#"),1)=".",TRUE,FALSE)</formula>
    </cfRule>
  </conditionalFormatting>
  <conditionalFormatting sqref="AE25">
    <cfRule type="expression" dxfId="661" priority="107">
      <formula>IF(RIGHT(TEXT(AE25,"0.#"),1)=".",FALSE,TRUE)</formula>
    </cfRule>
    <cfRule type="expression" dxfId="660" priority="108">
      <formula>IF(RIGHT(TEXT(AE25,"0.#"),1)=".",TRUE,FALSE)</formula>
    </cfRule>
  </conditionalFormatting>
  <conditionalFormatting sqref="AE26">
    <cfRule type="expression" dxfId="659" priority="105">
      <formula>IF(RIGHT(TEXT(AE26,"0.#"),1)=".",FALSE,TRUE)</formula>
    </cfRule>
    <cfRule type="expression" dxfId="658" priority="106">
      <formula>IF(RIGHT(TEXT(AE26,"0.#"),1)=".",TRUE,FALSE)</formula>
    </cfRule>
  </conditionalFormatting>
  <conditionalFormatting sqref="AE27">
    <cfRule type="expression" dxfId="657" priority="103">
      <formula>IF(RIGHT(TEXT(AE27,"0.#"),1)=".",FALSE,TRUE)</formula>
    </cfRule>
    <cfRule type="expression" dxfId="656" priority="104">
      <formula>IF(RIGHT(TEXT(AE27,"0.#"),1)=".",TRUE,FALSE)</formula>
    </cfRule>
  </conditionalFormatting>
  <conditionalFormatting sqref="AI27">
    <cfRule type="expression" dxfId="655" priority="101">
      <formula>IF(RIGHT(TEXT(AI27,"0.#"),1)=".",FALSE,TRUE)</formula>
    </cfRule>
    <cfRule type="expression" dxfId="654" priority="102">
      <formula>IF(RIGHT(TEXT(AI27,"0.#"),1)=".",TRUE,FALSE)</formula>
    </cfRule>
  </conditionalFormatting>
  <conditionalFormatting sqref="AI26">
    <cfRule type="expression" dxfId="653" priority="99">
      <formula>IF(RIGHT(TEXT(AI26,"0.#"),1)=".",FALSE,TRUE)</formula>
    </cfRule>
    <cfRule type="expression" dxfId="652" priority="100">
      <formula>IF(RIGHT(TEXT(AI26,"0.#"),1)=".",TRUE,FALSE)</formula>
    </cfRule>
  </conditionalFormatting>
  <conditionalFormatting sqref="AI25">
    <cfRule type="expression" dxfId="651" priority="97">
      <formula>IF(RIGHT(TEXT(AI25,"0.#"),1)=".",FALSE,TRUE)</formula>
    </cfRule>
    <cfRule type="expression" dxfId="650" priority="98">
      <formula>IF(RIGHT(TEXT(AI25,"0.#"),1)=".",TRUE,FALSE)</formula>
    </cfRule>
  </conditionalFormatting>
  <conditionalFormatting sqref="AM25">
    <cfRule type="expression" dxfId="649" priority="95">
      <formula>IF(RIGHT(TEXT(AM25,"0.#"),1)=".",FALSE,TRUE)</formula>
    </cfRule>
    <cfRule type="expression" dxfId="648" priority="96">
      <formula>IF(RIGHT(TEXT(AM25,"0.#"),1)=".",TRUE,FALSE)</formula>
    </cfRule>
  </conditionalFormatting>
  <conditionalFormatting sqref="AM26">
    <cfRule type="expression" dxfId="647" priority="93">
      <formula>IF(RIGHT(TEXT(AM26,"0.#"),1)=".",FALSE,TRUE)</formula>
    </cfRule>
    <cfRule type="expression" dxfId="646" priority="94">
      <formula>IF(RIGHT(TEXT(AM26,"0.#"),1)=".",TRUE,FALSE)</formula>
    </cfRule>
  </conditionalFormatting>
  <conditionalFormatting sqref="AM27">
    <cfRule type="expression" dxfId="645" priority="91">
      <formula>IF(RIGHT(TEXT(AM27,"0.#"),1)=".",FALSE,TRUE)</formula>
    </cfRule>
    <cfRule type="expression" dxfId="644" priority="92">
      <formula>IF(RIGHT(TEXT(AM27,"0.#"),1)=".",TRUE,FALSE)</formula>
    </cfRule>
  </conditionalFormatting>
  <conditionalFormatting sqref="AE32">
    <cfRule type="expression" dxfId="643" priority="89">
      <formula>IF(RIGHT(TEXT(AE32,"0.#"),1)=".",FALSE,TRUE)</formula>
    </cfRule>
    <cfRule type="expression" dxfId="642" priority="90">
      <formula>IF(RIGHT(TEXT(AE32,"0.#"),1)=".",TRUE,FALSE)</formula>
    </cfRule>
  </conditionalFormatting>
  <conditionalFormatting sqref="AE33">
    <cfRule type="expression" dxfId="641" priority="87">
      <formula>IF(RIGHT(TEXT(AE33,"0.#"),1)=".",FALSE,TRUE)</formula>
    </cfRule>
    <cfRule type="expression" dxfId="640" priority="88">
      <formula>IF(RIGHT(TEXT(AE33,"0.#"),1)=".",TRUE,FALSE)</formula>
    </cfRule>
  </conditionalFormatting>
  <conditionalFormatting sqref="AE34">
    <cfRule type="expression" dxfId="639" priority="85">
      <formula>IF(RIGHT(TEXT(AE34,"0.#"),1)=".",FALSE,TRUE)</formula>
    </cfRule>
    <cfRule type="expression" dxfId="638" priority="86">
      <formula>IF(RIGHT(TEXT(AE34,"0.#"),1)=".",TRUE,FALSE)</formula>
    </cfRule>
  </conditionalFormatting>
  <conditionalFormatting sqref="AI34">
    <cfRule type="expression" dxfId="637" priority="83">
      <formula>IF(RIGHT(TEXT(AI34,"0.#"),1)=".",FALSE,TRUE)</formula>
    </cfRule>
    <cfRule type="expression" dxfId="636" priority="84">
      <formula>IF(RIGHT(TEXT(AI34,"0.#"),1)=".",TRUE,FALSE)</formula>
    </cfRule>
  </conditionalFormatting>
  <conditionalFormatting sqref="AI33">
    <cfRule type="expression" dxfId="635" priority="81">
      <formula>IF(RIGHT(TEXT(AI33,"0.#"),1)=".",FALSE,TRUE)</formula>
    </cfRule>
    <cfRule type="expression" dxfId="634" priority="82">
      <formula>IF(RIGHT(TEXT(AI33,"0.#"),1)=".",TRUE,FALSE)</formula>
    </cfRule>
  </conditionalFormatting>
  <conditionalFormatting sqref="AI32">
    <cfRule type="expression" dxfId="633" priority="79">
      <formula>IF(RIGHT(TEXT(AI32,"0.#"),1)=".",FALSE,TRUE)</formula>
    </cfRule>
    <cfRule type="expression" dxfId="632" priority="80">
      <formula>IF(RIGHT(TEXT(AI32,"0.#"),1)=".",TRUE,FALSE)</formula>
    </cfRule>
  </conditionalFormatting>
  <conditionalFormatting sqref="AM32">
    <cfRule type="expression" dxfId="631" priority="77">
      <formula>IF(RIGHT(TEXT(AM32,"0.#"),1)=".",FALSE,TRUE)</formula>
    </cfRule>
    <cfRule type="expression" dxfId="630" priority="78">
      <formula>IF(RIGHT(TEXT(AM32,"0.#"),1)=".",TRUE,FALSE)</formula>
    </cfRule>
  </conditionalFormatting>
  <conditionalFormatting sqref="AM33">
    <cfRule type="expression" dxfId="629" priority="75">
      <formula>IF(RIGHT(TEXT(AM33,"0.#"),1)=".",FALSE,TRUE)</formula>
    </cfRule>
    <cfRule type="expression" dxfId="628" priority="76">
      <formula>IF(RIGHT(TEXT(AM33,"0.#"),1)=".",TRUE,FALSE)</formula>
    </cfRule>
  </conditionalFormatting>
  <conditionalFormatting sqref="AM34">
    <cfRule type="expression" dxfId="627" priority="73">
      <formula>IF(RIGHT(TEXT(AM34,"0.#"),1)=".",FALSE,TRUE)</formula>
    </cfRule>
    <cfRule type="expression" dxfId="626" priority="74">
      <formula>IF(RIGHT(TEXT(AM34,"0.#"),1)=".",TRUE,FALSE)</formula>
    </cfRule>
  </conditionalFormatting>
  <conditionalFormatting sqref="AE39">
    <cfRule type="expression" dxfId="625" priority="71">
      <formula>IF(RIGHT(TEXT(AE39,"0.#"),1)=".",FALSE,TRUE)</formula>
    </cfRule>
    <cfRule type="expression" dxfId="624" priority="72">
      <formula>IF(RIGHT(TEXT(AE39,"0.#"),1)=".",TRUE,FALSE)</formula>
    </cfRule>
  </conditionalFormatting>
  <conditionalFormatting sqref="AE40">
    <cfRule type="expression" dxfId="623" priority="69">
      <formula>IF(RIGHT(TEXT(AE40,"0.#"),1)=".",FALSE,TRUE)</formula>
    </cfRule>
    <cfRule type="expression" dxfId="622" priority="70">
      <formula>IF(RIGHT(TEXT(AE40,"0.#"),1)=".",TRUE,FALSE)</formula>
    </cfRule>
  </conditionalFormatting>
  <conditionalFormatting sqref="AE41">
    <cfRule type="expression" dxfId="621" priority="67">
      <formula>IF(RIGHT(TEXT(AE41,"0.#"),1)=".",FALSE,TRUE)</formula>
    </cfRule>
    <cfRule type="expression" dxfId="620" priority="68">
      <formula>IF(RIGHT(TEXT(AE41,"0.#"),1)=".",TRUE,FALSE)</formula>
    </cfRule>
  </conditionalFormatting>
  <conditionalFormatting sqref="AI41">
    <cfRule type="expression" dxfId="619" priority="65">
      <formula>IF(RIGHT(TEXT(AI41,"0.#"),1)=".",FALSE,TRUE)</formula>
    </cfRule>
    <cfRule type="expression" dxfId="618" priority="66">
      <formula>IF(RIGHT(TEXT(AI41,"0.#"),1)=".",TRUE,FALSE)</formula>
    </cfRule>
  </conditionalFormatting>
  <conditionalFormatting sqref="AI40">
    <cfRule type="expression" dxfId="617" priority="63">
      <formula>IF(RIGHT(TEXT(AI40,"0.#"),1)=".",FALSE,TRUE)</formula>
    </cfRule>
    <cfRule type="expression" dxfId="616" priority="64">
      <formula>IF(RIGHT(TEXT(AI40,"0.#"),1)=".",TRUE,FALSE)</formula>
    </cfRule>
  </conditionalFormatting>
  <conditionalFormatting sqref="AI39">
    <cfRule type="expression" dxfId="615" priority="61">
      <formula>IF(RIGHT(TEXT(AI39,"0.#"),1)=".",FALSE,TRUE)</formula>
    </cfRule>
    <cfRule type="expression" dxfId="614" priority="62">
      <formula>IF(RIGHT(TEXT(AI39,"0.#"),1)=".",TRUE,FALSE)</formula>
    </cfRule>
  </conditionalFormatting>
  <conditionalFormatting sqref="AM39">
    <cfRule type="expression" dxfId="613" priority="59">
      <formula>IF(RIGHT(TEXT(AM39,"0.#"),1)=".",FALSE,TRUE)</formula>
    </cfRule>
    <cfRule type="expression" dxfId="612" priority="60">
      <formula>IF(RIGHT(TEXT(AM39,"0.#"),1)=".",TRUE,FALSE)</formula>
    </cfRule>
  </conditionalFormatting>
  <conditionalFormatting sqref="AM40">
    <cfRule type="expression" dxfId="611" priority="57">
      <formula>IF(RIGHT(TEXT(AM40,"0.#"),1)=".",FALSE,TRUE)</formula>
    </cfRule>
    <cfRule type="expression" dxfId="610" priority="58">
      <formula>IF(RIGHT(TEXT(AM40,"0.#"),1)=".",TRUE,FALSE)</formula>
    </cfRule>
  </conditionalFormatting>
  <conditionalFormatting sqref="AM41">
    <cfRule type="expression" dxfId="609" priority="55">
      <formula>IF(RIGHT(TEXT(AM41,"0.#"),1)=".",FALSE,TRUE)</formula>
    </cfRule>
    <cfRule type="expression" dxfId="608" priority="56">
      <formula>IF(RIGHT(TEXT(AM41,"0.#"),1)=".",TRUE,FALSE)</formula>
    </cfRule>
  </conditionalFormatting>
  <conditionalFormatting sqref="AE46">
    <cfRule type="expression" dxfId="607" priority="53">
      <formula>IF(RIGHT(TEXT(AE46,"0.#"),1)=".",FALSE,TRUE)</formula>
    </cfRule>
    <cfRule type="expression" dxfId="606" priority="54">
      <formula>IF(RIGHT(TEXT(AE46,"0.#"),1)=".",TRUE,FALSE)</formula>
    </cfRule>
  </conditionalFormatting>
  <conditionalFormatting sqref="AE47">
    <cfRule type="expression" dxfId="605" priority="51">
      <formula>IF(RIGHT(TEXT(AE47,"0.#"),1)=".",FALSE,TRUE)</formula>
    </cfRule>
    <cfRule type="expression" dxfId="604" priority="52">
      <formula>IF(RIGHT(TEXT(AE47,"0.#"),1)=".",TRUE,FALSE)</formula>
    </cfRule>
  </conditionalFormatting>
  <conditionalFormatting sqref="AE48">
    <cfRule type="expression" dxfId="603" priority="49">
      <formula>IF(RIGHT(TEXT(AE48,"0.#"),1)=".",FALSE,TRUE)</formula>
    </cfRule>
    <cfRule type="expression" dxfId="602" priority="50">
      <formula>IF(RIGHT(TEXT(AE48,"0.#"),1)=".",TRUE,FALSE)</formula>
    </cfRule>
  </conditionalFormatting>
  <conditionalFormatting sqref="AI48">
    <cfRule type="expression" dxfId="601" priority="47">
      <formula>IF(RIGHT(TEXT(AI48,"0.#"),1)=".",FALSE,TRUE)</formula>
    </cfRule>
    <cfRule type="expression" dxfId="600" priority="48">
      <formula>IF(RIGHT(TEXT(AI48,"0.#"),1)=".",TRUE,FALSE)</formula>
    </cfRule>
  </conditionalFormatting>
  <conditionalFormatting sqref="AI47">
    <cfRule type="expression" dxfId="599" priority="45">
      <formula>IF(RIGHT(TEXT(AI47,"0.#"),1)=".",FALSE,TRUE)</formula>
    </cfRule>
    <cfRule type="expression" dxfId="598" priority="46">
      <formula>IF(RIGHT(TEXT(AI47,"0.#"),1)=".",TRUE,FALSE)</formula>
    </cfRule>
  </conditionalFormatting>
  <conditionalFormatting sqref="AI46">
    <cfRule type="expression" dxfId="597" priority="43">
      <formula>IF(RIGHT(TEXT(AI46,"0.#"),1)=".",FALSE,TRUE)</formula>
    </cfRule>
    <cfRule type="expression" dxfId="596" priority="44">
      <formula>IF(RIGHT(TEXT(AI46,"0.#"),1)=".",TRUE,FALSE)</formula>
    </cfRule>
  </conditionalFormatting>
  <conditionalFormatting sqref="AM46">
    <cfRule type="expression" dxfId="595" priority="41">
      <formula>IF(RIGHT(TEXT(AM46,"0.#"),1)=".",FALSE,TRUE)</formula>
    </cfRule>
    <cfRule type="expression" dxfId="594" priority="42">
      <formula>IF(RIGHT(TEXT(AM46,"0.#"),1)=".",TRUE,FALSE)</formula>
    </cfRule>
  </conditionalFormatting>
  <conditionalFormatting sqref="AM47">
    <cfRule type="expression" dxfId="593" priority="39">
      <formula>IF(RIGHT(TEXT(AM47,"0.#"),1)=".",FALSE,TRUE)</formula>
    </cfRule>
    <cfRule type="expression" dxfId="592" priority="40">
      <formula>IF(RIGHT(TEXT(AM47,"0.#"),1)=".",TRUE,FALSE)</formula>
    </cfRule>
  </conditionalFormatting>
  <conditionalFormatting sqref="AM48">
    <cfRule type="expression" dxfId="591" priority="37">
      <formula>IF(RIGHT(TEXT(AM48,"0.#"),1)=".",FALSE,TRUE)</formula>
    </cfRule>
    <cfRule type="expression" dxfId="590" priority="38">
      <formula>IF(RIGHT(TEXT(AM48,"0.#"),1)=".",TRUE,FALSE)</formula>
    </cfRule>
  </conditionalFormatting>
  <conditionalFormatting sqref="AE53">
    <cfRule type="expression" dxfId="589" priority="35">
      <formula>IF(RIGHT(TEXT(AE53,"0.#"),1)=".",FALSE,TRUE)</formula>
    </cfRule>
    <cfRule type="expression" dxfId="588" priority="36">
      <formula>IF(RIGHT(TEXT(AE53,"0.#"),1)=".",TRUE,FALSE)</formula>
    </cfRule>
  </conditionalFormatting>
  <conditionalFormatting sqref="AE54">
    <cfRule type="expression" dxfId="587" priority="33">
      <formula>IF(RIGHT(TEXT(AE54,"0.#"),1)=".",FALSE,TRUE)</formula>
    </cfRule>
    <cfRule type="expression" dxfId="586" priority="34">
      <formula>IF(RIGHT(TEXT(AE54,"0.#"),1)=".",TRUE,FALSE)</formula>
    </cfRule>
  </conditionalFormatting>
  <conditionalFormatting sqref="AE55">
    <cfRule type="expression" dxfId="585" priority="31">
      <formula>IF(RIGHT(TEXT(AE55,"0.#"),1)=".",FALSE,TRUE)</formula>
    </cfRule>
    <cfRule type="expression" dxfId="584" priority="32">
      <formula>IF(RIGHT(TEXT(AE55,"0.#"),1)=".",TRUE,FALSE)</formula>
    </cfRule>
  </conditionalFormatting>
  <conditionalFormatting sqref="AI55">
    <cfRule type="expression" dxfId="583" priority="29">
      <formula>IF(RIGHT(TEXT(AI55,"0.#"),1)=".",FALSE,TRUE)</formula>
    </cfRule>
    <cfRule type="expression" dxfId="582" priority="30">
      <formula>IF(RIGHT(TEXT(AI55,"0.#"),1)=".",TRUE,FALSE)</formula>
    </cfRule>
  </conditionalFormatting>
  <conditionalFormatting sqref="AI54">
    <cfRule type="expression" dxfId="581" priority="27">
      <formula>IF(RIGHT(TEXT(AI54,"0.#"),1)=".",FALSE,TRUE)</formula>
    </cfRule>
    <cfRule type="expression" dxfId="580" priority="28">
      <formula>IF(RIGHT(TEXT(AI54,"0.#"),1)=".",TRUE,FALSE)</formula>
    </cfRule>
  </conditionalFormatting>
  <conditionalFormatting sqref="AI53">
    <cfRule type="expression" dxfId="579" priority="25">
      <formula>IF(RIGHT(TEXT(AI53,"0.#"),1)=".",FALSE,TRUE)</formula>
    </cfRule>
    <cfRule type="expression" dxfId="578" priority="26">
      <formula>IF(RIGHT(TEXT(AI53,"0.#"),1)=".",TRUE,FALSE)</formula>
    </cfRule>
  </conditionalFormatting>
  <conditionalFormatting sqref="AM53">
    <cfRule type="expression" dxfId="577" priority="23">
      <formula>IF(RIGHT(TEXT(AM53,"0.#"),1)=".",FALSE,TRUE)</formula>
    </cfRule>
    <cfRule type="expression" dxfId="576" priority="24">
      <formula>IF(RIGHT(TEXT(AM53,"0.#"),1)=".",TRUE,FALSE)</formula>
    </cfRule>
  </conditionalFormatting>
  <conditionalFormatting sqref="AM54">
    <cfRule type="expression" dxfId="575" priority="21">
      <formula>IF(RIGHT(TEXT(AM54,"0.#"),1)=".",FALSE,TRUE)</formula>
    </cfRule>
    <cfRule type="expression" dxfId="574" priority="22">
      <formula>IF(RIGHT(TEXT(AM54,"0.#"),1)=".",TRUE,FALSE)</formula>
    </cfRule>
  </conditionalFormatting>
  <conditionalFormatting sqref="AM55">
    <cfRule type="expression" dxfId="573" priority="19">
      <formula>IF(RIGHT(TEXT(AM55,"0.#"),1)=".",FALSE,TRUE)</formula>
    </cfRule>
    <cfRule type="expression" dxfId="572" priority="20">
      <formula>IF(RIGHT(TEXT(AM55,"0.#"),1)=".",TRUE,FALSE)</formula>
    </cfRule>
  </conditionalFormatting>
  <conditionalFormatting sqref="AE60">
    <cfRule type="expression" dxfId="571" priority="17">
      <formula>IF(RIGHT(TEXT(AE60,"0.#"),1)=".",FALSE,TRUE)</formula>
    </cfRule>
    <cfRule type="expression" dxfId="570" priority="18">
      <formula>IF(RIGHT(TEXT(AE60,"0.#"),1)=".",TRUE,FALSE)</formula>
    </cfRule>
  </conditionalFormatting>
  <conditionalFormatting sqref="AE61">
    <cfRule type="expression" dxfId="569" priority="15">
      <formula>IF(RIGHT(TEXT(AE61,"0.#"),1)=".",FALSE,TRUE)</formula>
    </cfRule>
    <cfRule type="expression" dxfId="568" priority="16">
      <formula>IF(RIGHT(TEXT(AE61,"0.#"),1)=".",TRUE,FALSE)</formula>
    </cfRule>
  </conditionalFormatting>
  <conditionalFormatting sqref="AE62">
    <cfRule type="expression" dxfId="567" priority="13">
      <formula>IF(RIGHT(TEXT(AE62,"0.#"),1)=".",FALSE,TRUE)</formula>
    </cfRule>
    <cfRule type="expression" dxfId="566" priority="14">
      <formula>IF(RIGHT(TEXT(AE62,"0.#"),1)=".",TRUE,FALSE)</formula>
    </cfRule>
  </conditionalFormatting>
  <conditionalFormatting sqref="AI62">
    <cfRule type="expression" dxfId="565" priority="11">
      <formula>IF(RIGHT(TEXT(AI62,"0.#"),1)=".",FALSE,TRUE)</formula>
    </cfRule>
    <cfRule type="expression" dxfId="564" priority="12">
      <formula>IF(RIGHT(TEXT(AI62,"0.#"),1)=".",TRUE,FALSE)</formula>
    </cfRule>
  </conditionalFormatting>
  <conditionalFormatting sqref="AI61">
    <cfRule type="expression" dxfId="563" priority="9">
      <formula>IF(RIGHT(TEXT(AI61,"0.#"),1)=".",FALSE,TRUE)</formula>
    </cfRule>
    <cfRule type="expression" dxfId="562" priority="10">
      <formula>IF(RIGHT(TEXT(AI61,"0.#"),1)=".",TRUE,FALSE)</formula>
    </cfRule>
  </conditionalFormatting>
  <conditionalFormatting sqref="AI60">
    <cfRule type="expression" dxfId="561" priority="7">
      <formula>IF(RIGHT(TEXT(AI60,"0.#"),1)=".",FALSE,TRUE)</formula>
    </cfRule>
    <cfRule type="expression" dxfId="560" priority="8">
      <formula>IF(RIGHT(TEXT(AI60,"0.#"),1)=".",TRUE,FALSE)</formula>
    </cfRule>
  </conditionalFormatting>
  <conditionalFormatting sqref="AM60">
    <cfRule type="expression" dxfId="559" priority="5">
      <formula>IF(RIGHT(TEXT(AM60,"0.#"),1)=".",FALSE,TRUE)</formula>
    </cfRule>
    <cfRule type="expression" dxfId="558" priority="6">
      <formula>IF(RIGHT(TEXT(AM60,"0.#"),1)=".",TRUE,FALSE)</formula>
    </cfRule>
  </conditionalFormatting>
  <conditionalFormatting sqref="AM61">
    <cfRule type="expression" dxfId="557" priority="3">
      <formula>IF(RIGHT(TEXT(AM61,"0.#"),1)=".",FALSE,TRUE)</formula>
    </cfRule>
    <cfRule type="expression" dxfId="556" priority="4">
      <formula>IF(RIGHT(TEXT(AM61,"0.#"),1)=".",TRUE,FALSE)</formula>
    </cfRule>
  </conditionalFormatting>
  <conditionalFormatting sqref="AM62">
    <cfRule type="expression" dxfId="555" priority="1">
      <formula>IF(RIGHT(TEXT(AM62,"0.#"),1)=".",FALSE,TRUE)</formula>
    </cfRule>
    <cfRule type="expression" dxfId="55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Y10" sqref="Y10:AB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474" t="s">
        <v>903</v>
      </c>
      <c r="H2" s="1073"/>
      <c r="I2" s="1073"/>
      <c r="J2" s="1073"/>
      <c r="K2" s="1073"/>
      <c r="L2" s="1073"/>
      <c r="M2" s="1073"/>
      <c r="N2" s="1073"/>
      <c r="O2" s="1073"/>
      <c r="P2" s="1073"/>
      <c r="Q2" s="1073"/>
      <c r="R2" s="1073"/>
      <c r="S2" s="1073"/>
      <c r="T2" s="1073"/>
      <c r="U2" s="1073"/>
      <c r="V2" s="1073"/>
      <c r="W2" s="1073"/>
      <c r="X2" s="1073"/>
      <c r="Y2" s="1073"/>
      <c r="Z2" s="1073"/>
      <c r="AA2" s="1073"/>
      <c r="AB2" s="1074"/>
      <c r="AC2" s="474"/>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60" t="s">
        <v>17</v>
      </c>
      <c r="H3" s="461"/>
      <c r="I3" s="461"/>
      <c r="J3" s="461"/>
      <c r="K3" s="461"/>
      <c r="L3" s="462" t="s">
        <v>18</v>
      </c>
      <c r="M3" s="461"/>
      <c r="N3" s="461"/>
      <c r="O3" s="461"/>
      <c r="P3" s="461"/>
      <c r="Q3" s="461"/>
      <c r="R3" s="461"/>
      <c r="S3" s="461"/>
      <c r="T3" s="461"/>
      <c r="U3" s="461"/>
      <c r="V3" s="461"/>
      <c r="W3" s="461"/>
      <c r="X3" s="463"/>
      <c r="Y3" s="454" t="s">
        <v>19</v>
      </c>
      <c r="Z3" s="455"/>
      <c r="AA3" s="455"/>
      <c r="AB3" s="464"/>
      <c r="AC3" s="460" t="s">
        <v>17</v>
      </c>
      <c r="AD3" s="461"/>
      <c r="AE3" s="461"/>
      <c r="AF3" s="461"/>
      <c r="AG3" s="461"/>
      <c r="AH3" s="462" t="s">
        <v>18</v>
      </c>
      <c r="AI3" s="461"/>
      <c r="AJ3" s="461"/>
      <c r="AK3" s="461"/>
      <c r="AL3" s="461"/>
      <c r="AM3" s="461"/>
      <c r="AN3" s="461"/>
      <c r="AO3" s="461"/>
      <c r="AP3" s="461"/>
      <c r="AQ3" s="461"/>
      <c r="AR3" s="461"/>
      <c r="AS3" s="461"/>
      <c r="AT3" s="463"/>
      <c r="AU3" s="454" t="s">
        <v>19</v>
      </c>
      <c r="AV3" s="455"/>
      <c r="AW3" s="455"/>
      <c r="AX3" s="456"/>
    </row>
    <row r="4" spans="1:50" ht="39.950000000000003" customHeight="1" x14ac:dyDescent="0.15">
      <c r="A4" s="1067"/>
      <c r="B4" s="1068"/>
      <c r="C4" s="1068"/>
      <c r="D4" s="1068"/>
      <c r="E4" s="1068"/>
      <c r="F4" s="1069"/>
      <c r="G4" s="465" t="s">
        <v>906</v>
      </c>
      <c r="H4" s="466"/>
      <c r="I4" s="466"/>
      <c r="J4" s="466"/>
      <c r="K4" s="467"/>
      <c r="L4" s="468" t="s">
        <v>904</v>
      </c>
      <c r="M4" s="469"/>
      <c r="N4" s="469"/>
      <c r="O4" s="469"/>
      <c r="P4" s="469"/>
      <c r="Q4" s="469"/>
      <c r="R4" s="469"/>
      <c r="S4" s="469"/>
      <c r="T4" s="469"/>
      <c r="U4" s="469"/>
      <c r="V4" s="469"/>
      <c r="W4" s="469"/>
      <c r="X4" s="470"/>
      <c r="Y4" s="471">
        <v>882</v>
      </c>
      <c r="Z4" s="472"/>
      <c r="AA4" s="472"/>
      <c r="AB4" s="575"/>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39.950000000000003" hidden="1" customHeight="1" x14ac:dyDescent="0.15">
      <c r="A5" s="1067"/>
      <c r="B5" s="1068"/>
      <c r="C5" s="1068"/>
      <c r="D5" s="1068"/>
      <c r="E5" s="1068"/>
      <c r="F5" s="1069"/>
      <c r="G5" s="346"/>
      <c r="H5" s="1060"/>
      <c r="I5" s="1060"/>
      <c r="J5" s="1060"/>
      <c r="K5" s="1061"/>
      <c r="L5" s="399"/>
      <c r="M5" s="1062"/>
      <c r="N5" s="1062"/>
      <c r="O5" s="1062"/>
      <c r="P5" s="1062"/>
      <c r="Q5" s="1062"/>
      <c r="R5" s="1062"/>
      <c r="S5" s="1062"/>
      <c r="T5" s="1062"/>
      <c r="U5" s="1062"/>
      <c r="V5" s="1062"/>
      <c r="W5" s="1062"/>
      <c r="X5" s="1063"/>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39.950000000000003" hidden="1" customHeight="1" x14ac:dyDescent="0.15">
      <c r="A6" s="1067"/>
      <c r="B6" s="1068"/>
      <c r="C6" s="1068"/>
      <c r="D6" s="1068"/>
      <c r="E6" s="1068"/>
      <c r="F6" s="1069"/>
      <c r="G6" s="346"/>
      <c r="H6" s="1060"/>
      <c r="I6" s="1060"/>
      <c r="J6" s="1060"/>
      <c r="K6" s="1061"/>
      <c r="L6" s="399"/>
      <c r="M6" s="1062"/>
      <c r="N6" s="1062"/>
      <c r="O6" s="1062"/>
      <c r="P6" s="1062"/>
      <c r="Q6" s="1062"/>
      <c r="R6" s="1062"/>
      <c r="S6" s="1062"/>
      <c r="T6" s="1062"/>
      <c r="U6" s="1062"/>
      <c r="V6" s="1062"/>
      <c r="W6" s="1062"/>
      <c r="X6" s="1063"/>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hidden="1" customHeight="1" x14ac:dyDescent="0.15">
      <c r="A7" s="1067"/>
      <c r="B7" s="1068"/>
      <c r="C7" s="1068"/>
      <c r="D7" s="1068"/>
      <c r="E7" s="1068"/>
      <c r="F7" s="106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hidden="1" customHeight="1" x14ac:dyDescent="0.15">
      <c r="A8" s="1067"/>
      <c r="B8" s="1068"/>
      <c r="C8" s="1068"/>
      <c r="D8" s="1068"/>
      <c r="E8" s="1068"/>
      <c r="F8" s="106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hidden="1" customHeight="1" x14ac:dyDescent="0.15">
      <c r="A9" s="1067"/>
      <c r="B9" s="1068"/>
      <c r="C9" s="1068"/>
      <c r="D9" s="1068"/>
      <c r="E9" s="1068"/>
      <c r="F9" s="106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hidden="1" customHeight="1" x14ac:dyDescent="0.15">
      <c r="A10" s="1067"/>
      <c r="B10" s="1068"/>
      <c r="C10" s="1068"/>
      <c r="D10" s="1068"/>
      <c r="E10" s="1068"/>
      <c r="F10" s="106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hidden="1" customHeight="1" x14ac:dyDescent="0.15">
      <c r="A11" s="1067"/>
      <c r="B11" s="1068"/>
      <c r="C11" s="1068"/>
      <c r="D11" s="1068"/>
      <c r="E11" s="1068"/>
      <c r="F11" s="106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hidden="1" customHeight="1" x14ac:dyDescent="0.15">
      <c r="A12" s="1067"/>
      <c r="B12" s="1068"/>
      <c r="C12" s="1068"/>
      <c r="D12" s="1068"/>
      <c r="E12" s="1068"/>
      <c r="F12" s="106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hidden="1" customHeight="1" x14ac:dyDescent="0.15">
      <c r="A13" s="1067"/>
      <c r="B13" s="1068"/>
      <c r="C13" s="1068"/>
      <c r="D13" s="1068"/>
      <c r="E13" s="1068"/>
      <c r="F13" s="106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x14ac:dyDescent="0.15">
      <c r="A14" s="1067"/>
      <c r="B14" s="1068"/>
      <c r="C14" s="1068"/>
      <c r="D14" s="1068"/>
      <c r="E14" s="1068"/>
      <c r="F14" s="1069"/>
      <c r="G14" s="407" t="s">
        <v>20</v>
      </c>
      <c r="H14" s="408"/>
      <c r="I14" s="408"/>
      <c r="J14" s="408"/>
      <c r="K14" s="408"/>
      <c r="L14" s="409"/>
      <c r="M14" s="410"/>
      <c r="N14" s="410"/>
      <c r="O14" s="410"/>
      <c r="P14" s="410"/>
      <c r="Q14" s="410"/>
      <c r="R14" s="410"/>
      <c r="S14" s="410"/>
      <c r="T14" s="410"/>
      <c r="U14" s="410"/>
      <c r="V14" s="410"/>
      <c r="W14" s="410"/>
      <c r="X14" s="411"/>
      <c r="Y14" s="412">
        <f>SUM(Y4:AB13)</f>
        <v>882</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hidden="1" customHeight="1" x14ac:dyDescent="0.15">
      <c r="A15" s="1067"/>
      <c r="B15" s="1068"/>
      <c r="C15" s="1068"/>
      <c r="D15" s="1068"/>
      <c r="E15" s="1068"/>
      <c r="F15" s="1069"/>
      <c r="G15" s="474" t="s">
        <v>400</v>
      </c>
      <c r="H15" s="458"/>
      <c r="I15" s="458"/>
      <c r="J15" s="458"/>
      <c r="K15" s="458"/>
      <c r="L15" s="458"/>
      <c r="M15" s="458"/>
      <c r="N15" s="458"/>
      <c r="O15" s="458"/>
      <c r="P15" s="458"/>
      <c r="Q15" s="458"/>
      <c r="R15" s="458"/>
      <c r="S15" s="458"/>
      <c r="T15" s="458"/>
      <c r="U15" s="458"/>
      <c r="V15" s="458"/>
      <c r="W15" s="458"/>
      <c r="X15" s="458"/>
      <c r="Y15" s="458"/>
      <c r="Z15" s="458"/>
      <c r="AA15" s="458"/>
      <c r="AB15" s="459"/>
      <c r="AC15" s="474" t="s">
        <v>401</v>
      </c>
      <c r="AD15" s="458"/>
      <c r="AE15" s="458"/>
      <c r="AF15" s="458"/>
      <c r="AG15" s="458"/>
      <c r="AH15" s="458"/>
      <c r="AI15" s="458"/>
      <c r="AJ15" s="458"/>
      <c r="AK15" s="458"/>
      <c r="AL15" s="458"/>
      <c r="AM15" s="458"/>
      <c r="AN15" s="458"/>
      <c r="AO15" s="458"/>
      <c r="AP15" s="458"/>
      <c r="AQ15" s="458"/>
      <c r="AR15" s="458"/>
      <c r="AS15" s="458"/>
      <c r="AT15" s="458"/>
      <c r="AU15" s="458"/>
      <c r="AV15" s="458"/>
      <c r="AW15" s="458"/>
      <c r="AX15" s="475"/>
    </row>
    <row r="16" spans="1:50" ht="25.5" hidden="1" customHeight="1" x14ac:dyDescent="0.15">
      <c r="A16" s="1067"/>
      <c r="B16" s="1068"/>
      <c r="C16" s="1068"/>
      <c r="D16" s="1068"/>
      <c r="E16" s="1068"/>
      <c r="F16" s="1069"/>
      <c r="G16" s="460" t="s">
        <v>17</v>
      </c>
      <c r="H16" s="461"/>
      <c r="I16" s="461"/>
      <c r="J16" s="461"/>
      <c r="K16" s="461"/>
      <c r="L16" s="462" t="s">
        <v>18</v>
      </c>
      <c r="M16" s="461"/>
      <c r="N16" s="461"/>
      <c r="O16" s="461"/>
      <c r="P16" s="461"/>
      <c r="Q16" s="461"/>
      <c r="R16" s="461"/>
      <c r="S16" s="461"/>
      <c r="T16" s="461"/>
      <c r="U16" s="461"/>
      <c r="V16" s="461"/>
      <c r="W16" s="461"/>
      <c r="X16" s="463"/>
      <c r="Y16" s="454" t="s">
        <v>19</v>
      </c>
      <c r="Z16" s="455"/>
      <c r="AA16" s="455"/>
      <c r="AB16" s="464"/>
      <c r="AC16" s="460" t="s">
        <v>17</v>
      </c>
      <c r="AD16" s="461"/>
      <c r="AE16" s="461"/>
      <c r="AF16" s="461"/>
      <c r="AG16" s="461"/>
      <c r="AH16" s="462" t="s">
        <v>18</v>
      </c>
      <c r="AI16" s="461"/>
      <c r="AJ16" s="461"/>
      <c r="AK16" s="461"/>
      <c r="AL16" s="461"/>
      <c r="AM16" s="461"/>
      <c r="AN16" s="461"/>
      <c r="AO16" s="461"/>
      <c r="AP16" s="461"/>
      <c r="AQ16" s="461"/>
      <c r="AR16" s="461"/>
      <c r="AS16" s="461"/>
      <c r="AT16" s="463"/>
      <c r="AU16" s="454" t="s">
        <v>19</v>
      </c>
      <c r="AV16" s="455"/>
      <c r="AW16" s="455"/>
      <c r="AX16" s="456"/>
    </row>
    <row r="17" spans="1:50" ht="24.75" hidden="1" customHeight="1" x14ac:dyDescent="0.15">
      <c r="A17" s="1067"/>
      <c r="B17" s="1068"/>
      <c r="C17" s="1068"/>
      <c r="D17" s="1068"/>
      <c r="E17" s="1068"/>
      <c r="F17" s="1069"/>
      <c r="G17" s="465"/>
      <c r="H17" s="466"/>
      <c r="I17" s="466"/>
      <c r="J17" s="466"/>
      <c r="K17" s="467"/>
      <c r="L17" s="468"/>
      <c r="M17" s="469"/>
      <c r="N17" s="469"/>
      <c r="O17" s="469"/>
      <c r="P17" s="469"/>
      <c r="Q17" s="469"/>
      <c r="R17" s="469"/>
      <c r="S17" s="469"/>
      <c r="T17" s="469"/>
      <c r="U17" s="469"/>
      <c r="V17" s="469"/>
      <c r="W17" s="469"/>
      <c r="X17" s="470"/>
      <c r="Y17" s="471"/>
      <c r="Z17" s="472"/>
      <c r="AA17" s="472"/>
      <c r="AB17" s="575"/>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hidden="1" customHeight="1" x14ac:dyDescent="0.15">
      <c r="A18" s="1067"/>
      <c r="B18" s="1068"/>
      <c r="C18" s="1068"/>
      <c r="D18" s="1068"/>
      <c r="E18" s="1068"/>
      <c r="F18" s="106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hidden="1" customHeight="1" x14ac:dyDescent="0.15">
      <c r="A19" s="1067"/>
      <c r="B19" s="1068"/>
      <c r="C19" s="1068"/>
      <c r="D19" s="1068"/>
      <c r="E19" s="1068"/>
      <c r="F19" s="106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hidden="1" customHeight="1" x14ac:dyDescent="0.15">
      <c r="A20" s="1067"/>
      <c r="B20" s="1068"/>
      <c r="C20" s="1068"/>
      <c r="D20" s="1068"/>
      <c r="E20" s="1068"/>
      <c r="F20" s="106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67"/>
      <c r="B21" s="1068"/>
      <c r="C21" s="1068"/>
      <c r="D21" s="1068"/>
      <c r="E21" s="1068"/>
      <c r="F21" s="106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67"/>
      <c r="B22" s="1068"/>
      <c r="C22" s="1068"/>
      <c r="D22" s="1068"/>
      <c r="E22" s="1068"/>
      <c r="F22" s="106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67"/>
      <c r="B23" s="1068"/>
      <c r="C23" s="1068"/>
      <c r="D23" s="1068"/>
      <c r="E23" s="1068"/>
      <c r="F23" s="106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67"/>
      <c r="B24" s="1068"/>
      <c r="C24" s="1068"/>
      <c r="D24" s="1068"/>
      <c r="E24" s="1068"/>
      <c r="F24" s="106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67"/>
      <c r="B25" s="1068"/>
      <c r="C25" s="1068"/>
      <c r="D25" s="1068"/>
      <c r="E25" s="1068"/>
      <c r="F25" s="106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67"/>
      <c r="B26" s="1068"/>
      <c r="C26" s="1068"/>
      <c r="D26" s="1068"/>
      <c r="E26" s="1068"/>
      <c r="F26" s="106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hidden="1" customHeight="1" thickBot="1" x14ac:dyDescent="0.2">
      <c r="A27" s="1067"/>
      <c r="B27" s="1068"/>
      <c r="C27" s="1068"/>
      <c r="D27" s="1068"/>
      <c r="E27" s="1068"/>
      <c r="F27" s="106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hidden="1" customHeight="1" x14ac:dyDescent="0.15">
      <c r="A28" s="1067"/>
      <c r="B28" s="1068"/>
      <c r="C28" s="1068"/>
      <c r="D28" s="1068"/>
      <c r="E28" s="1068"/>
      <c r="F28" s="1069"/>
      <c r="G28" s="474" t="s">
        <v>399</v>
      </c>
      <c r="H28" s="458"/>
      <c r="I28" s="458"/>
      <c r="J28" s="458"/>
      <c r="K28" s="458"/>
      <c r="L28" s="458"/>
      <c r="M28" s="458"/>
      <c r="N28" s="458"/>
      <c r="O28" s="458"/>
      <c r="P28" s="458"/>
      <c r="Q28" s="458"/>
      <c r="R28" s="458"/>
      <c r="S28" s="458"/>
      <c r="T28" s="458"/>
      <c r="U28" s="458"/>
      <c r="V28" s="458"/>
      <c r="W28" s="458"/>
      <c r="X28" s="458"/>
      <c r="Y28" s="458"/>
      <c r="Z28" s="458"/>
      <c r="AA28" s="458"/>
      <c r="AB28" s="459"/>
      <c r="AC28" s="474" t="s">
        <v>402</v>
      </c>
      <c r="AD28" s="458"/>
      <c r="AE28" s="458"/>
      <c r="AF28" s="458"/>
      <c r="AG28" s="458"/>
      <c r="AH28" s="458"/>
      <c r="AI28" s="458"/>
      <c r="AJ28" s="458"/>
      <c r="AK28" s="458"/>
      <c r="AL28" s="458"/>
      <c r="AM28" s="458"/>
      <c r="AN28" s="458"/>
      <c r="AO28" s="458"/>
      <c r="AP28" s="458"/>
      <c r="AQ28" s="458"/>
      <c r="AR28" s="458"/>
      <c r="AS28" s="458"/>
      <c r="AT28" s="458"/>
      <c r="AU28" s="458"/>
      <c r="AV28" s="458"/>
      <c r="AW28" s="458"/>
      <c r="AX28" s="475"/>
    </row>
    <row r="29" spans="1:50" ht="24.75" hidden="1" customHeight="1" x14ac:dyDescent="0.15">
      <c r="A29" s="1067"/>
      <c r="B29" s="1068"/>
      <c r="C29" s="1068"/>
      <c r="D29" s="1068"/>
      <c r="E29" s="1068"/>
      <c r="F29" s="1069"/>
      <c r="G29" s="460" t="s">
        <v>17</v>
      </c>
      <c r="H29" s="461"/>
      <c r="I29" s="461"/>
      <c r="J29" s="461"/>
      <c r="K29" s="461"/>
      <c r="L29" s="462" t="s">
        <v>18</v>
      </c>
      <c r="M29" s="461"/>
      <c r="N29" s="461"/>
      <c r="O29" s="461"/>
      <c r="P29" s="461"/>
      <c r="Q29" s="461"/>
      <c r="R29" s="461"/>
      <c r="S29" s="461"/>
      <c r="T29" s="461"/>
      <c r="U29" s="461"/>
      <c r="V29" s="461"/>
      <c r="W29" s="461"/>
      <c r="X29" s="463"/>
      <c r="Y29" s="454" t="s">
        <v>19</v>
      </c>
      <c r="Z29" s="455"/>
      <c r="AA29" s="455"/>
      <c r="AB29" s="464"/>
      <c r="AC29" s="460" t="s">
        <v>17</v>
      </c>
      <c r="AD29" s="461"/>
      <c r="AE29" s="461"/>
      <c r="AF29" s="461"/>
      <c r="AG29" s="461"/>
      <c r="AH29" s="462" t="s">
        <v>18</v>
      </c>
      <c r="AI29" s="461"/>
      <c r="AJ29" s="461"/>
      <c r="AK29" s="461"/>
      <c r="AL29" s="461"/>
      <c r="AM29" s="461"/>
      <c r="AN29" s="461"/>
      <c r="AO29" s="461"/>
      <c r="AP29" s="461"/>
      <c r="AQ29" s="461"/>
      <c r="AR29" s="461"/>
      <c r="AS29" s="461"/>
      <c r="AT29" s="463"/>
      <c r="AU29" s="454" t="s">
        <v>19</v>
      </c>
      <c r="AV29" s="455"/>
      <c r="AW29" s="455"/>
      <c r="AX29" s="456"/>
    </row>
    <row r="30" spans="1:50" ht="24.75" hidden="1" customHeight="1" x14ac:dyDescent="0.15">
      <c r="A30" s="1067"/>
      <c r="B30" s="1068"/>
      <c r="C30" s="1068"/>
      <c r="D30" s="1068"/>
      <c r="E30" s="1068"/>
      <c r="F30" s="1069"/>
      <c r="G30" s="465"/>
      <c r="H30" s="466"/>
      <c r="I30" s="466"/>
      <c r="J30" s="466"/>
      <c r="K30" s="467"/>
      <c r="L30" s="468"/>
      <c r="M30" s="469"/>
      <c r="N30" s="469"/>
      <c r="O30" s="469"/>
      <c r="P30" s="469"/>
      <c r="Q30" s="469"/>
      <c r="R30" s="469"/>
      <c r="S30" s="469"/>
      <c r="T30" s="469"/>
      <c r="U30" s="469"/>
      <c r="V30" s="469"/>
      <c r="W30" s="469"/>
      <c r="X30" s="470"/>
      <c r="Y30" s="471"/>
      <c r="Z30" s="472"/>
      <c r="AA30" s="472"/>
      <c r="AB30" s="575"/>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hidden="1" customHeight="1" x14ac:dyDescent="0.15">
      <c r="A31" s="1067"/>
      <c r="B31" s="1068"/>
      <c r="C31" s="1068"/>
      <c r="D31" s="1068"/>
      <c r="E31" s="1068"/>
      <c r="F31" s="106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67"/>
      <c r="B32" s="1068"/>
      <c r="C32" s="1068"/>
      <c r="D32" s="1068"/>
      <c r="E32" s="1068"/>
      <c r="F32" s="106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67"/>
      <c r="B33" s="1068"/>
      <c r="C33" s="1068"/>
      <c r="D33" s="1068"/>
      <c r="E33" s="1068"/>
      <c r="F33" s="106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67"/>
      <c r="B34" s="1068"/>
      <c r="C34" s="1068"/>
      <c r="D34" s="1068"/>
      <c r="E34" s="1068"/>
      <c r="F34" s="106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67"/>
      <c r="B35" s="1068"/>
      <c r="C35" s="1068"/>
      <c r="D35" s="1068"/>
      <c r="E35" s="1068"/>
      <c r="F35" s="106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67"/>
      <c r="B36" s="1068"/>
      <c r="C36" s="1068"/>
      <c r="D36" s="1068"/>
      <c r="E36" s="1068"/>
      <c r="F36" s="106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67"/>
      <c r="B37" s="1068"/>
      <c r="C37" s="1068"/>
      <c r="D37" s="1068"/>
      <c r="E37" s="1068"/>
      <c r="F37" s="106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67"/>
      <c r="B38" s="1068"/>
      <c r="C38" s="1068"/>
      <c r="D38" s="1068"/>
      <c r="E38" s="1068"/>
      <c r="F38" s="106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67"/>
      <c r="B39" s="1068"/>
      <c r="C39" s="1068"/>
      <c r="D39" s="1068"/>
      <c r="E39" s="1068"/>
      <c r="F39" s="106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67"/>
      <c r="B40" s="1068"/>
      <c r="C40" s="1068"/>
      <c r="D40" s="1068"/>
      <c r="E40" s="1068"/>
      <c r="F40" s="106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67"/>
      <c r="B41" s="1068"/>
      <c r="C41" s="1068"/>
      <c r="D41" s="1068"/>
      <c r="E41" s="1068"/>
      <c r="F41" s="1069"/>
      <c r="G41" s="474" t="s">
        <v>449</v>
      </c>
      <c r="H41" s="458"/>
      <c r="I41" s="458"/>
      <c r="J41" s="458"/>
      <c r="K41" s="458"/>
      <c r="L41" s="458"/>
      <c r="M41" s="458"/>
      <c r="N41" s="458"/>
      <c r="O41" s="458"/>
      <c r="P41" s="458"/>
      <c r="Q41" s="458"/>
      <c r="R41" s="458"/>
      <c r="S41" s="458"/>
      <c r="T41" s="458"/>
      <c r="U41" s="458"/>
      <c r="V41" s="458"/>
      <c r="W41" s="458"/>
      <c r="X41" s="458"/>
      <c r="Y41" s="458"/>
      <c r="Z41" s="458"/>
      <c r="AA41" s="458"/>
      <c r="AB41" s="459"/>
      <c r="AC41" s="474" t="s">
        <v>302</v>
      </c>
      <c r="AD41" s="458"/>
      <c r="AE41" s="458"/>
      <c r="AF41" s="458"/>
      <c r="AG41" s="458"/>
      <c r="AH41" s="458"/>
      <c r="AI41" s="458"/>
      <c r="AJ41" s="458"/>
      <c r="AK41" s="458"/>
      <c r="AL41" s="458"/>
      <c r="AM41" s="458"/>
      <c r="AN41" s="458"/>
      <c r="AO41" s="458"/>
      <c r="AP41" s="458"/>
      <c r="AQ41" s="458"/>
      <c r="AR41" s="458"/>
      <c r="AS41" s="458"/>
      <c r="AT41" s="458"/>
      <c r="AU41" s="458"/>
      <c r="AV41" s="458"/>
      <c r="AW41" s="458"/>
      <c r="AX41" s="475"/>
    </row>
    <row r="42" spans="1:50" ht="24.75" hidden="1" customHeight="1" x14ac:dyDescent="0.15">
      <c r="A42" s="1067"/>
      <c r="B42" s="1068"/>
      <c r="C42" s="1068"/>
      <c r="D42" s="1068"/>
      <c r="E42" s="1068"/>
      <c r="F42" s="1069"/>
      <c r="G42" s="460" t="s">
        <v>17</v>
      </c>
      <c r="H42" s="461"/>
      <c r="I42" s="461"/>
      <c r="J42" s="461"/>
      <c r="K42" s="461"/>
      <c r="L42" s="462" t="s">
        <v>18</v>
      </c>
      <c r="M42" s="461"/>
      <c r="N42" s="461"/>
      <c r="O42" s="461"/>
      <c r="P42" s="461"/>
      <c r="Q42" s="461"/>
      <c r="R42" s="461"/>
      <c r="S42" s="461"/>
      <c r="T42" s="461"/>
      <c r="U42" s="461"/>
      <c r="V42" s="461"/>
      <c r="W42" s="461"/>
      <c r="X42" s="463"/>
      <c r="Y42" s="454" t="s">
        <v>19</v>
      </c>
      <c r="Z42" s="455"/>
      <c r="AA42" s="455"/>
      <c r="AB42" s="464"/>
      <c r="AC42" s="460" t="s">
        <v>17</v>
      </c>
      <c r="AD42" s="461"/>
      <c r="AE42" s="461"/>
      <c r="AF42" s="461"/>
      <c r="AG42" s="461"/>
      <c r="AH42" s="462" t="s">
        <v>18</v>
      </c>
      <c r="AI42" s="461"/>
      <c r="AJ42" s="461"/>
      <c r="AK42" s="461"/>
      <c r="AL42" s="461"/>
      <c r="AM42" s="461"/>
      <c r="AN42" s="461"/>
      <c r="AO42" s="461"/>
      <c r="AP42" s="461"/>
      <c r="AQ42" s="461"/>
      <c r="AR42" s="461"/>
      <c r="AS42" s="461"/>
      <c r="AT42" s="463"/>
      <c r="AU42" s="454" t="s">
        <v>19</v>
      </c>
      <c r="AV42" s="455"/>
      <c r="AW42" s="455"/>
      <c r="AX42" s="456"/>
    </row>
    <row r="43" spans="1:50" ht="24.75" hidden="1" customHeight="1" x14ac:dyDescent="0.15">
      <c r="A43" s="1067"/>
      <c r="B43" s="1068"/>
      <c r="C43" s="1068"/>
      <c r="D43" s="1068"/>
      <c r="E43" s="1068"/>
      <c r="F43" s="1069"/>
      <c r="G43" s="465"/>
      <c r="H43" s="466"/>
      <c r="I43" s="466"/>
      <c r="J43" s="466"/>
      <c r="K43" s="467"/>
      <c r="L43" s="468"/>
      <c r="M43" s="469"/>
      <c r="N43" s="469"/>
      <c r="O43" s="469"/>
      <c r="P43" s="469"/>
      <c r="Q43" s="469"/>
      <c r="R43" s="469"/>
      <c r="S43" s="469"/>
      <c r="T43" s="469"/>
      <c r="U43" s="469"/>
      <c r="V43" s="469"/>
      <c r="W43" s="469"/>
      <c r="X43" s="470"/>
      <c r="Y43" s="471"/>
      <c r="Z43" s="472"/>
      <c r="AA43" s="472"/>
      <c r="AB43" s="575"/>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hidden="1" customHeight="1" x14ac:dyDescent="0.15">
      <c r="A44" s="1067"/>
      <c r="B44" s="1068"/>
      <c r="C44" s="1068"/>
      <c r="D44" s="1068"/>
      <c r="E44" s="1068"/>
      <c r="F44" s="106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67"/>
      <c r="B45" s="1068"/>
      <c r="C45" s="1068"/>
      <c r="D45" s="1068"/>
      <c r="E45" s="1068"/>
      <c r="F45" s="106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67"/>
      <c r="B46" s="1068"/>
      <c r="C46" s="1068"/>
      <c r="D46" s="1068"/>
      <c r="E46" s="1068"/>
      <c r="F46" s="106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67"/>
      <c r="B47" s="1068"/>
      <c r="C47" s="1068"/>
      <c r="D47" s="1068"/>
      <c r="E47" s="1068"/>
      <c r="F47" s="106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67"/>
      <c r="B48" s="1068"/>
      <c r="C48" s="1068"/>
      <c r="D48" s="1068"/>
      <c r="E48" s="1068"/>
      <c r="F48" s="106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67"/>
      <c r="B49" s="1068"/>
      <c r="C49" s="1068"/>
      <c r="D49" s="1068"/>
      <c r="E49" s="1068"/>
      <c r="F49" s="106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67"/>
      <c r="B50" s="1068"/>
      <c r="C50" s="1068"/>
      <c r="D50" s="1068"/>
      <c r="E50" s="1068"/>
      <c r="F50" s="106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67"/>
      <c r="B51" s="1068"/>
      <c r="C51" s="1068"/>
      <c r="D51" s="1068"/>
      <c r="E51" s="1068"/>
      <c r="F51" s="106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67"/>
      <c r="B52" s="1068"/>
      <c r="C52" s="1068"/>
      <c r="D52" s="1068"/>
      <c r="E52" s="1068"/>
      <c r="F52" s="106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hidden="1" customHeight="1" thickBot="1" x14ac:dyDescent="0.2"/>
    <row r="55" spans="1:50" ht="30" hidden="1" customHeight="1" x14ac:dyDescent="0.15">
      <c r="A55" s="1064" t="s">
        <v>28</v>
      </c>
      <c r="B55" s="1065"/>
      <c r="C55" s="1065"/>
      <c r="D55" s="1065"/>
      <c r="E55" s="1065"/>
      <c r="F55" s="1066"/>
      <c r="G55" s="474" t="s">
        <v>303</v>
      </c>
      <c r="H55" s="458"/>
      <c r="I55" s="458"/>
      <c r="J55" s="458"/>
      <c r="K55" s="458"/>
      <c r="L55" s="458"/>
      <c r="M55" s="458"/>
      <c r="N55" s="458"/>
      <c r="O55" s="458"/>
      <c r="P55" s="458"/>
      <c r="Q55" s="458"/>
      <c r="R55" s="458"/>
      <c r="S55" s="458"/>
      <c r="T55" s="458"/>
      <c r="U55" s="458"/>
      <c r="V55" s="458"/>
      <c r="W55" s="458"/>
      <c r="X55" s="458"/>
      <c r="Y55" s="458"/>
      <c r="Z55" s="458"/>
      <c r="AA55" s="458"/>
      <c r="AB55" s="459"/>
      <c r="AC55" s="474" t="s">
        <v>403</v>
      </c>
      <c r="AD55" s="458"/>
      <c r="AE55" s="458"/>
      <c r="AF55" s="458"/>
      <c r="AG55" s="458"/>
      <c r="AH55" s="458"/>
      <c r="AI55" s="458"/>
      <c r="AJ55" s="458"/>
      <c r="AK55" s="458"/>
      <c r="AL55" s="458"/>
      <c r="AM55" s="458"/>
      <c r="AN55" s="458"/>
      <c r="AO55" s="458"/>
      <c r="AP55" s="458"/>
      <c r="AQ55" s="458"/>
      <c r="AR55" s="458"/>
      <c r="AS55" s="458"/>
      <c r="AT55" s="458"/>
      <c r="AU55" s="458"/>
      <c r="AV55" s="458"/>
      <c r="AW55" s="458"/>
      <c r="AX55" s="475"/>
    </row>
    <row r="56" spans="1:50" ht="24.75" hidden="1" customHeight="1" x14ac:dyDescent="0.15">
      <c r="A56" s="1067"/>
      <c r="B56" s="1068"/>
      <c r="C56" s="1068"/>
      <c r="D56" s="1068"/>
      <c r="E56" s="1068"/>
      <c r="F56" s="1069"/>
      <c r="G56" s="460" t="s">
        <v>17</v>
      </c>
      <c r="H56" s="461"/>
      <c r="I56" s="461"/>
      <c r="J56" s="461"/>
      <c r="K56" s="461"/>
      <c r="L56" s="462" t="s">
        <v>18</v>
      </c>
      <c r="M56" s="461"/>
      <c r="N56" s="461"/>
      <c r="O56" s="461"/>
      <c r="P56" s="461"/>
      <c r="Q56" s="461"/>
      <c r="R56" s="461"/>
      <c r="S56" s="461"/>
      <c r="T56" s="461"/>
      <c r="U56" s="461"/>
      <c r="V56" s="461"/>
      <c r="W56" s="461"/>
      <c r="X56" s="463"/>
      <c r="Y56" s="454" t="s">
        <v>19</v>
      </c>
      <c r="Z56" s="455"/>
      <c r="AA56" s="455"/>
      <c r="AB56" s="464"/>
      <c r="AC56" s="460" t="s">
        <v>17</v>
      </c>
      <c r="AD56" s="461"/>
      <c r="AE56" s="461"/>
      <c r="AF56" s="461"/>
      <c r="AG56" s="461"/>
      <c r="AH56" s="462" t="s">
        <v>18</v>
      </c>
      <c r="AI56" s="461"/>
      <c r="AJ56" s="461"/>
      <c r="AK56" s="461"/>
      <c r="AL56" s="461"/>
      <c r="AM56" s="461"/>
      <c r="AN56" s="461"/>
      <c r="AO56" s="461"/>
      <c r="AP56" s="461"/>
      <c r="AQ56" s="461"/>
      <c r="AR56" s="461"/>
      <c r="AS56" s="461"/>
      <c r="AT56" s="463"/>
      <c r="AU56" s="454" t="s">
        <v>19</v>
      </c>
      <c r="AV56" s="455"/>
      <c r="AW56" s="455"/>
      <c r="AX56" s="456"/>
    </row>
    <row r="57" spans="1:50" ht="24.75" hidden="1" customHeight="1" x14ac:dyDescent="0.15">
      <c r="A57" s="1067"/>
      <c r="B57" s="1068"/>
      <c r="C57" s="1068"/>
      <c r="D57" s="1068"/>
      <c r="E57" s="1068"/>
      <c r="F57" s="1069"/>
      <c r="G57" s="465"/>
      <c r="H57" s="466"/>
      <c r="I57" s="466"/>
      <c r="J57" s="466"/>
      <c r="K57" s="467"/>
      <c r="L57" s="468"/>
      <c r="M57" s="469"/>
      <c r="N57" s="469"/>
      <c r="O57" s="469"/>
      <c r="P57" s="469"/>
      <c r="Q57" s="469"/>
      <c r="R57" s="469"/>
      <c r="S57" s="469"/>
      <c r="T57" s="469"/>
      <c r="U57" s="469"/>
      <c r="V57" s="469"/>
      <c r="W57" s="469"/>
      <c r="X57" s="470"/>
      <c r="Y57" s="471"/>
      <c r="Z57" s="472"/>
      <c r="AA57" s="472"/>
      <c r="AB57" s="575"/>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hidden="1" customHeight="1" x14ac:dyDescent="0.15">
      <c r="A58" s="1067"/>
      <c r="B58" s="1068"/>
      <c r="C58" s="1068"/>
      <c r="D58" s="1068"/>
      <c r="E58" s="1068"/>
      <c r="F58" s="106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67"/>
      <c r="B59" s="1068"/>
      <c r="C59" s="1068"/>
      <c r="D59" s="1068"/>
      <c r="E59" s="1068"/>
      <c r="F59" s="106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67"/>
      <c r="B60" s="1068"/>
      <c r="C60" s="1068"/>
      <c r="D60" s="1068"/>
      <c r="E60" s="1068"/>
      <c r="F60" s="106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67"/>
      <c r="B61" s="1068"/>
      <c r="C61" s="1068"/>
      <c r="D61" s="1068"/>
      <c r="E61" s="1068"/>
      <c r="F61" s="106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67"/>
      <c r="B62" s="1068"/>
      <c r="C62" s="1068"/>
      <c r="D62" s="1068"/>
      <c r="E62" s="1068"/>
      <c r="F62" s="106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67"/>
      <c r="B63" s="1068"/>
      <c r="C63" s="1068"/>
      <c r="D63" s="1068"/>
      <c r="E63" s="1068"/>
      <c r="F63" s="106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67"/>
      <c r="B64" s="1068"/>
      <c r="C64" s="1068"/>
      <c r="D64" s="1068"/>
      <c r="E64" s="1068"/>
      <c r="F64" s="106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67"/>
      <c r="B65" s="1068"/>
      <c r="C65" s="1068"/>
      <c r="D65" s="1068"/>
      <c r="E65" s="1068"/>
      <c r="F65" s="106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67"/>
      <c r="B66" s="1068"/>
      <c r="C66" s="1068"/>
      <c r="D66" s="1068"/>
      <c r="E66" s="1068"/>
      <c r="F66" s="106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67"/>
      <c r="B67" s="1068"/>
      <c r="C67" s="1068"/>
      <c r="D67" s="1068"/>
      <c r="E67" s="1068"/>
      <c r="F67" s="106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67"/>
      <c r="B68" s="1068"/>
      <c r="C68" s="1068"/>
      <c r="D68" s="1068"/>
      <c r="E68" s="1068"/>
      <c r="F68" s="1069"/>
      <c r="G68" s="474" t="s">
        <v>404</v>
      </c>
      <c r="H68" s="458"/>
      <c r="I68" s="458"/>
      <c r="J68" s="458"/>
      <c r="K68" s="458"/>
      <c r="L68" s="458"/>
      <c r="M68" s="458"/>
      <c r="N68" s="458"/>
      <c r="O68" s="458"/>
      <c r="P68" s="458"/>
      <c r="Q68" s="458"/>
      <c r="R68" s="458"/>
      <c r="S68" s="458"/>
      <c r="T68" s="458"/>
      <c r="U68" s="458"/>
      <c r="V68" s="458"/>
      <c r="W68" s="458"/>
      <c r="X68" s="458"/>
      <c r="Y68" s="458"/>
      <c r="Z68" s="458"/>
      <c r="AA68" s="458"/>
      <c r="AB68" s="459"/>
      <c r="AC68" s="474" t="s">
        <v>405</v>
      </c>
      <c r="AD68" s="458"/>
      <c r="AE68" s="458"/>
      <c r="AF68" s="458"/>
      <c r="AG68" s="458"/>
      <c r="AH68" s="458"/>
      <c r="AI68" s="458"/>
      <c r="AJ68" s="458"/>
      <c r="AK68" s="458"/>
      <c r="AL68" s="458"/>
      <c r="AM68" s="458"/>
      <c r="AN68" s="458"/>
      <c r="AO68" s="458"/>
      <c r="AP68" s="458"/>
      <c r="AQ68" s="458"/>
      <c r="AR68" s="458"/>
      <c r="AS68" s="458"/>
      <c r="AT68" s="458"/>
      <c r="AU68" s="458"/>
      <c r="AV68" s="458"/>
      <c r="AW68" s="458"/>
      <c r="AX68" s="475"/>
    </row>
    <row r="69" spans="1:50" ht="25.5" hidden="1" customHeight="1" x14ac:dyDescent="0.15">
      <c r="A69" s="1067"/>
      <c r="B69" s="1068"/>
      <c r="C69" s="1068"/>
      <c r="D69" s="1068"/>
      <c r="E69" s="1068"/>
      <c r="F69" s="1069"/>
      <c r="G69" s="460" t="s">
        <v>17</v>
      </c>
      <c r="H69" s="461"/>
      <c r="I69" s="461"/>
      <c r="J69" s="461"/>
      <c r="K69" s="461"/>
      <c r="L69" s="462" t="s">
        <v>18</v>
      </c>
      <c r="M69" s="461"/>
      <c r="N69" s="461"/>
      <c r="O69" s="461"/>
      <c r="P69" s="461"/>
      <c r="Q69" s="461"/>
      <c r="R69" s="461"/>
      <c r="S69" s="461"/>
      <c r="T69" s="461"/>
      <c r="U69" s="461"/>
      <c r="V69" s="461"/>
      <c r="W69" s="461"/>
      <c r="X69" s="463"/>
      <c r="Y69" s="454" t="s">
        <v>19</v>
      </c>
      <c r="Z69" s="455"/>
      <c r="AA69" s="455"/>
      <c r="AB69" s="464"/>
      <c r="AC69" s="460" t="s">
        <v>17</v>
      </c>
      <c r="AD69" s="461"/>
      <c r="AE69" s="461"/>
      <c r="AF69" s="461"/>
      <c r="AG69" s="461"/>
      <c r="AH69" s="462" t="s">
        <v>18</v>
      </c>
      <c r="AI69" s="461"/>
      <c r="AJ69" s="461"/>
      <c r="AK69" s="461"/>
      <c r="AL69" s="461"/>
      <c r="AM69" s="461"/>
      <c r="AN69" s="461"/>
      <c r="AO69" s="461"/>
      <c r="AP69" s="461"/>
      <c r="AQ69" s="461"/>
      <c r="AR69" s="461"/>
      <c r="AS69" s="461"/>
      <c r="AT69" s="463"/>
      <c r="AU69" s="454" t="s">
        <v>19</v>
      </c>
      <c r="AV69" s="455"/>
      <c r="AW69" s="455"/>
      <c r="AX69" s="456"/>
    </row>
    <row r="70" spans="1:50" ht="24.75" hidden="1" customHeight="1" x14ac:dyDescent="0.15">
      <c r="A70" s="1067"/>
      <c r="B70" s="1068"/>
      <c r="C70" s="1068"/>
      <c r="D70" s="1068"/>
      <c r="E70" s="1068"/>
      <c r="F70" s="1069"/>
      <c r="G70" s="465"/>
      <c r="H70" s="466"/>
      <c r="I70" s="466"/>
      <c r="J70" s="466"/>
      <c r="K70" s="467"/>
      <c r="L70" s="468"/>
      <c r="M70" s="469"/>
      <c r="N70" s="469"/>
      <c r="O70" s="469"/>
      <c r="P70" s="469"/>
      <c r="Q70" s="469"/>
      <c r="R70" s="469"/>
      <c r="S70" s="469"/>
      <c r="T70" s="469"/>
      <c r="U70" s="469"/>
      <c r="V70" s="469"/>
      <c r="W70" s="469"/>
      <c r="X70" s="470"/>
      <c r="Y70" s="471"/>
      <c r="Z70" s="472"/>
      <c r="AA70" s="472"/>
      <c r="AB70" s="575"/>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hidden="1" customHeight="1" x14ac:dyDescent="0.15">
      <c r="A71" s="1067"/>
      <c r="B71" s="1068"/>
      <c r="C71" s="1068"/>
      <c r="D71" s="1068"/>
      <c r="E71" s="1068"/>
      <c r="F71" s="106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67"/>
      <c r="B72" s="1068"/>
      <c r="C72" s="1068"/>
      <c r="D72" s="1068"/>
      <c r="E72" s="1068"/>
      <c r="F72" s="106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67"/>
      <c r="B73" s="1068"/>
      <c r="C73" s="1068"/>
      <c r="D73" s="1068"/>
      <c r="E73" s="1068"/>
      <c r="F73" s="106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67"/>
      <c r="B74" s="1068"/>
      <c r="C74" s="1068"/>
      <c r="D74" s="1068"/>
      <c r="E74" s="1068"/>
      <c r="F74" s="106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67"/>
      <c r="B75" s="1068"/>
      <c r="C75" s="1068"/>
      <c r="D75" s="1068"/>
      <c r="E75" s="1068"/>
      <c r="F75" s="106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67"/>
      <c r="B76" s="1068"/>
      <c r="C76" s="1068"/>
      <c r="D76" s="1068"/>
      <c r="E76" s="1068"/>
      <c r="F76" s="106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67"/>
      <c r="B77" s="1068"/>
      <c r="C77" s="1068"/>
      <c r="D77" s="1068"/>
      <c r="E77" s="1068"/>
      <c r="F77" s="106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67"/>
      <c r="B78" s="1068"/>
      <c r="C78" s="1068"/>
      <c r="D78" s="1068"/>
      <c r="E78" s="1068"/>
      <c r="F78" s="106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67"/>
      <c r="B79" s="1068"/>
      <c r="C79" s="1068"/>
      <c r="D79" s="1068"/>
      <c r="E79" s="1068"/>
      <c r="F79" s="106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67"/>
      <c r="B80" s="1068"/>
      <c r="C80" s="1068"/>
      <c r="D80" s="1068"/>
      <c r="E80" s="1068"/>
      <c r="F80" s="106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67"/>
      <c r="B81" s="1068"/>
      <c r="C81" s="1068"/>
      <c r="D81" s="1068"/>
      <c r="E81" s="1068"/>
      <c r="F81" s="1069"/>
      <c r="G81" s="474" t="s">
        <v>406</v>
      </c>
      <c r="H81" s="458"/>
      <c r="I81" s="458"/>
      <c r="J81" s="458"/>
      <c r="K81" s="458"/>
      <c r="L81" s="458"/>
      <c r="M81" s="458"/>
      <c r="N81" s="458"/>
      <c r="O81" s="458"/>
      <c r="P81" s="458"/>
      <c r="Q81" s="458"/>
      <c r="R81" s="458"/>
      <c r="S81" s="458"/>
      <c r="T81" s="458"/>
      <c r="U81" s="458"/>
      <c r="V81" s="458"/>
      <c r="W81" s="458"/>
      <c r="X81" s="458"/>
      <c r="Y81" s="458"/>
      <c r="Z81" s="458"/>
      <c r="AA81" s="458"/>
      <c r="AB81" s="459"/>
      <c r="AC81" s="474" t="s">
        <v>407</v>
      </c>
      <c r="AD81" s="458"/>
      <c r="AE81" s="458"/>
      <c r="AF81" s="458"/>
      <c r="AG81" s="458"/>
      <c r="AH81" s="458"/>
      <c r="AI81" s="458"/>
      <c r="AJ81" s="458"/>
      <c r="AK81" s="458"/>
      <c r="AL81" s="458"/>
      <c r="AM81" s="458"/>
      <c r="AN81" s="458"/>
      <c r="AO81" s="458"/>
      <c r="AP81" s="458"/>
      <c r="AQ81" s="458"/>
      <c r="AR81" s="458"/>
      <c r="AS81" s="458"/>
      <c r="AT81" s="458"/>
      <c r="AU81" s="458"/>
      <c r="AV81" s="458"/>
      <c r="AW81" s="458"/>
      <c r="AX81" s="475"/>
    </row>
    <row r="82" spans="1:50" ht="24.75" hidden="1" customHeight="1" x14ac:dyDescent="0.15">
      <c r="A82" s="1067"/>
      <c r="B82" s="1068"/>
      <c r="C82" s="1068"/>
      <c r="D82" s="1068"/>
      <c r="E82" s="1068"/>
      <c r="F82" s="1069"/>
      <c r="G82" s="460" t="s">
        <v>17</v>
      </c>
      <c r="H82" s="461"/>
      <c r="I82" s="461"/>
      <c r="J82" s="461"/>
      <c r="K82" s="461"/>
      <c r="L82" s="462" t="s">
        <v>18</v>
      </c>
      <c r="M82" s="461"/>
      <c r="N82" s="461"/>
      <c r="O82" s="461"/>
      <c r="P82" s="461"/>
      <c r="Q82" s="461"/>
      <c r="R82" s="461"/>
      <c r="S82" s="461"/>
      <c r="T82" s="461"/>
      <c r="U82" s="461"/>
      <c r="V82" s="461"/>
      <c r="W82" s="461"/>
      <c r="X82" s="463"/>
      <c r="Y82" s="454" t="s">
        <v>19</v>
      </c>
      <c r="Z82" s="455"/>
      <c r="AA82" s="455"/>
      <c r="AB82" s="464"/>
      <c r="AC82" s="460" t="s">
        <v>17</v>
      </c>
      <c r="AD82" s="461"/>
      <c r="AE82" s="461"/>
      <c r="AF82" s="461"/>
      <c r="AG82" s="461"/>
      <c r="AH82" s="462" t="s">
        <v>18</v>
      </c>
      <c r="AI82" s="461"/>
      <c r="AJ82" s="461"/>
      <c r="AK82" s="461"/>
      <c r="AL82" s="461"/>
      <c r="AM82" s="461"/>
      <c r="AN82" s="461"/>
      <c r="AO82" s="461"/>
      <c r="AP82" s="461"/>
      <c r="AQ82" s="461"/>
      <c r="AR82" s="461"/>
      <c r="AS82" s="461"/>
      <c r="AT82" s="463"/>
      <c r="AU82" s="454" t="s">
        <v>19</v>
      </c>
      <c r="AV82" s="455"/>
      <c r="AW82" s="455"/>
      <c r="AX82" s="456"/>
    </row>
    <row r="83" spans="1:50" ht="24.75" hidden="1" customHeight="1" x14ac:dyDescent="0.15">
      <c r="A83" s="1067"/>
      <c r="B83" s="1068"/>
      <c r="C83" s="1068"/>
      <c r="D83" s="1068"/>
      <c r="E83" s="1068"/>
      <c r="F83" s="1069"/>
      <c r="G83" s="465"/>
      <c r="H83" s="466"/>
      <c r="I83" s="466"/>
      <c r="J83" s="466"/>
      <c r="K83" s="467"/>
      <c r="L83" s="468"/>
      <c r="M83" s="469"/>
      <c r="N83" s="469"/>
      <c r="O83" s="469"/>
      <c r="P83" s="469"/>
      <c r="Q83" s="469"/>
      <c r="R83" s="469"/>
      <c r="S83" s="469"/>
      <c r="T83" s="469"/>
      <c r="U83" s="469"/>
      <c r="V83" s="469"/>
      <c r="W83" s="469"/>
      <c r="X83" s="470"/>
      <c r="Y83" s="471"/>
      <c r="Z83" s="472"/>
      <c r="AA83" s="472"/>
      <c r="AB83" s="575"/>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hidden="1" customHeight="1" x14ac:dyDescent="0.15">
      <c r="A84" s="1067"/>
      <c r="B84" s="1068"/>
      <c r="C84" s="1068"/>
      <c r="D84" s="1068"/>
      <c r="E84" s="1068"/>
      <c r="F84" s="106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67"/>
      <c r="B85" s="1068"/>
      <c r="C85" s="1068"/>
      <c r="D85" s="1068"/>
      <c r="E85" s="1068"/>
      <c r="F85" s="106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67"/>
      <c r="B86" s="1068"/>
      <c r="C86" s="1068"/>
      <c r="D86" s="1068"/>
      <c r="E86" s="1068"/>
      <c r="F86" s="106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67"/>
      <c r="B87" s="1068"/>
      <c r="C87" s="1068"/>
      <c r="D87" s="1068"/>
      <c r="E87" s="1068"/>
      <c r="F87" s="106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67"/>
      <c r="B88" s="1068"/>
      <c r="C88" s="1068"/>
      <c r="D88" s="1068"/>
      <c r="E88" s="1068"/>
      <c r="F88" s="106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67"/>
      <c r="B89" s="1068"/>
      <c r="C89" s="1068"/>
      <c r="D89" s="1068"/>
      <c r="E89" s="1068"/>
      <c r="F89" s="106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67"/>
      <c r="B90" s="1068"/>
      <c r="C90" s="1068"/>
      <c r="D90" s="1068"/>
      <c r="E90" s="1068"/>
      <c r="F90" s="106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67"/>
      <c r="B91" s="1068"/>
      <c r="C91" s="1068"/>
      <c r="D91" s="1068"/>
      <c r="E91" s="1068"/>
      <c r="F91" s="106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67"/>
      <c r="B92" s="1068"/>
      <c r="C92" s="1068"/>
      <c r="D92" s="1068"/>
      <c r="E92" s="1068"/>
      <c r="F92" s="106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67"/>
      <c r="B93" s="1068"/>
      <c r="C93" s="1068"/>
      <c r="D93" s="1068"/>
      <c r="E93" s="1068"/>
      <c r="F93" s="106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67"/>
      <c r="B94" s="1068"/>
      <c r="C94" s="1068"/>
      <c r="D94" s="1068"/>
      <c r="E94" s="1068"/>
      <c r="F94" s="1069"/>
      <c r="G94" s="474" t="s">
        <v>408</v>
      </c>
      <c r="H94" s="458"/>
      <c r="I94" s="458"/>
      <c r="J94" s="458"/>
      <c r="K94" s="458"/>
      <c r="L94" s="458"/>
      <c r="M94" s="458"/>
      <c r="N94" s="458"/>
      <c r="O94" s="458"/>
      <c r="P94" s="458"/>
      <c r="Q94" s="458"/>
      <c r="R94" s="458"/>
      <c r="S94" s="458"/>
      <c r="T94" s="458"/>
      <c r="U94" s="458"/>
      <c r="V94" s="458"/>
      <c r="W94" s="458"/>
      <c r="X94" s="458"/>
      <c r="Y94" s="458"/>
      <c r="Z94" s="458"/>
      <c r="AA94" s="458"/>
      <c r="AB94" s="459"/>
      <c r="AC94" s="474" t="s">
        <v>304</v>
      </c>
      <c r="AD94" s="458"/>
      <c r="AE94" s="458"/>
      <c r="AF94" s="458"/>
      <c r="AG94" s="458"/>
      <c r="AH94" s="458"/>
      <c r="AI94" s="458"/>
      <c r="AJ94" s="458"/>
      <c r="AK94" s="458"/>
      <c r="AL94" s="458"/>
      <c r="AM94" s="458"/>
      <c r="AN94" s="458"/>
      <c r="AO94" s="458"/>
      <c r="AP94" s="458"/>
      <c r="AQ94" s="458"/>
      <c r="AR94" s="458"/>
      <c r="AS94" s="458"/>
      <c r="AT94" s="458"/>
      <c r="AU94" s="458"/>
      <c r="AV94" s="458"/>
      <c r="AW94" s="458"/>
      <c r="AX94" s="475"/>
    </row>
    <row r="95" spans="1:50" ht="24.75" hidden="1" customHeight="1" x14ac:dyDescent="0.15">
      <c r="A95" s="1067"/>
      <c r="B95" s="1068"/>
      <c r="C95" s="1068"/>
      <c r="D95" s="1068"/>
      <c r="E95" s="1068"/>
      <c r="F95" s="1069"/>
      <c r="G95" s="460" t="s">
        <v>17</v>
      </c>
      <c r="H95" s="461"/>
      <c r="I95" s="461"/>
      <c r="J95" s="461"/>
      <c r="K95" s="461"/>
      <c r="L95" s="462" t="s">
        <v>18</v>
      </c>
      <c r="M95" s="461"/>
      <c r="N95" s="461"/>
      <c r="O95" s="461"/>
      <c r="P95" s="461"/>
      <c r="Q95" s="461"/>
      <c r="R95" s="461"/>
      <c r="S95" s="461"/>
      <c r="T95" s="461"/>
      <c r="U95" s="461"/>
      <c r="V95" s="461"/>
      <c r="W95" s="461"/>
      <c r="X95" s="463"/>
      <c r="Y95" s="454" t="s">
        <v>19</v>
      </c>
      <c r="Z95" s="455"/>
      <c r="AA95" s="455"/>
      <c r="AB95" s="464"/>
      <c r="AC95" s="460" t="s">
        <v>17</v>
      </c>
      <c r="AD95" s="461"/>
      <c r="AE95" s="461"/>
      <c r="AF95" s="461"/>
      <c r="AG95" s="461"/>
      <c r="AH95" s="462" t="s">
        <v>18</v>
      </c>
      <c r="AI95" s="461"/>
      <c r="AJ95" s="461"/>
      <c r="AK95" s="461"/>
      <c r="AL95" s="461"/>
      <c r="AM95" s="461"/>
      <c r="AN95" s="461"/>
      <c r="AO95" s="461"/>
      <c r="AP95" s="461"/>
      <c r="AQ95" s="461"/>
      <c r="AR95" s="461"/>
      <c r="AS95" s="461"/>
      <c r="AT95" s="463"/>
      <c r="AU95" s="454" t="s">
        <v>19</v>
      </c>
      <c r="AV95" s="455"/>
      <c r="AW95" s="455"/>
      <c r="AX95" s="456"/>
    </row>
    <row r="96" spans="1:50" ht="24.75" hidden="1" customHeight="1" x14ac:dyDescent="0.15">
      <c r="A96" s="1067"/>
      <c r="B96" s="1068"/>
      <c r="C96" s="1068"/>
      <c r="D96" s="1068"/>
      <c r="E96" s="1068"/>
      <c r="F96" s="1069"/>
      <c r="G96" s="465"/>
      <c r="H96" s="466"/>
      <c r="I96" s="466"/>
      <c r="J96" s="466"/>
      <c r="K96" s="467"/>
      <c r="L96" s="468"/>
      <c r="M96" s="469"/>
      <c r="N96" s="469"/>
      <c r="O96" s="469"/>
      <c r="P96" s="469"/>
      <c r="Q96" s="469"/>
      <c r="R96" s="469"/>
      <c r="S96" s="469"/>
      <c r="T96" s="469"/>
      <c r="U96" s="469"/>
      <c r="V96" s="469"/>
      <c r="W96" s="469"/>
      <c r="X96" s="470"/>
      <c r="Y96" s="471"/>
      <c r="Z96" s="472"/>
      <c r="AA96" s="472"/>
      <c r="AB96" s="575"/>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hidden="1" customHeight="1" x14ac:dyDescent="0.15">
      <c r="A97" s="1067"/>
      <c r="B97" s="1068"/>
      <c r="C97" s="1068"/>
      <c r="D97" s="1068"/>
      <c r="E97" s="1068"/>
      <c r="F97" s="106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67"/>
      <c r="B98" s="1068"/>
      <c r="C98" s="1068"/>
      <c r="D98" s="1068"/>
      <c r="E98" s="1068"/>
      <c r="F98" s="106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67"/>
      <c r="B99" s="1068"/>
      <c r="C99" s="1068"/>
      <c r="D99" s="1068"/>
      <c r="E99" s="1068"/>
      <c r="F99" s="106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67"/>
      <c r="B100" s="1068"/>
      <c r="C100" s="1068"/>
      <c r="D100" s="1068"/>
      <c r="E100" s="1068"/>
      <c r="F100" s="106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67"/>
      <c r="B101" s="1068"/>
      <c r="C101" s="1068"/>
      <c r="D101" s="1068"/>
      <c r="E101" s="1068"/>
      <c r="F101" s="106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67"/>
      <c r="B102" s="1068"/>
      <c r="C102" s="1068"/>
      <c r="D102" s="1068"/>
      <c r="E102" s="1068"/>
      <c r="F102" s="106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67"/>
      <c r="B103" s="1068"/>
      <c r="C103" s="1068"/>
      <c r="D103" s="1068"/>
      <c r="E103" s="1068"/>
      <c r="F103" s="106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67"/>
      <c r="B104" s="1068"/>
      <c r="C104" s="1068"/>
      <c r="D104" s="1068"/>
      <c r="E104" s="1068"/>
      <c r="F104" s="106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67"/>
      <c r="B105" s="1068"/>
      <c r="C105" s="1068"/>
      <c r="D105" s="1068"/>
      <c r="E105" s="1068"/>
      <c r="F105" s="106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hidden="1" customHeight="1" thickBot="1" x14ac:dyDescent="0.2"/>
    <row r="108" spans="1:50" ht="30" hidden="1" customHeight="1" x14ac:dyDescent="0.15">
      <c r="A108" s="1064" t="s">
        <v>28</v>
      </c>
      <c r="B108" s="1065"/>
      <c r="C108" s="1065"/>
      <c r="D108" s="1065"/>
      <c r="E108" s="1065"/>
      <c r="F108" s="1066"/>
      <c r="G108" s="474" t="s">
        <v>305</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74" t="s">
        <v>409</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75"/>
    </row>
    <row r="109" spans="1:50" ht="24.75" hidden="1" customHeight="1" x14ac:dyDescent="0.15">
      <c r="A109" s="1067"/>
      <c r="B109" s="1068"/>
      <c r="C109" s="1068"/>
      <c r="D109" s="1068"/>
      <c r="E109" s="1068"/>
      <c r="F109" s="1069"/>
      <c r="G109" s="460" t="s">
        <v>17</v>
      </c>
      <c r="H109" s="461"/>
      <c r="I109" s="461"/>
      <c r="J109" s="461"/>
      <c r="K109" s="461"/>
      <c r="L109" s="462" t="s">
        <v>18</v>
      </c>
      <c r="M109" s="461"/>
      <c r="N109" s="461"/>
      <c r="O109" s="461"/>
      <c r="P109" s="461"/>
      <c r="Q109" s="461"/>
      <c r="R109" s="461"/>
      <c r="S109" s="461"/>
      <c r="T109" s="461"/>
      <c r="U109" s="461"/>
      <c r="V109" s="461"/>
      <c r="W109" s="461"/>
      <c r="X109" s="463"/>
      <c r="Y109" s="454" t="s">
        <v>19</v>
      </c>
      <c r="Z109" s="455"/>
      <c r="AA109" s="455"/>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4" t="s">
        <v>19</v>
      </c>
      <c r="AV109" s="455"/>
      <c r="AW109" s="455"/>
      <c r="AX109" s="456"/>
    </row>
    <row r="110" spans="1:50" ht="24.75" hidden="1" customHeight="1" x14ac:dyDescent="0.15">
      <c r="A110" s="1067"/>
      <c r="B110" s="1068"/>
      <c r="C110" s="1068"/>
      <c r="D110" s="1068"/>
      <c r="E110" s="1068"/>
      <c r="F110" s="1069"/>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5"/>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hidden="1" customHeight="1" x14ac:dyDescent="0.15">
      <c r="A111" s="1067"/>
      <c r="B111" s="1068"/>
      <c r="C111" s="1068"/>
      <c r="D111" s="1068"/>
      <c r="E111" s="1068"/>
      <c r="F111" s="106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67"/>
      <c r="B112" s="1068"/>
      <c r="C112" s="1068"/>
      <c r="D112" s="1068"/>
      <c r="E112" s="1068"/>
      <c r="F112" s="106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67"/>
      <c r="B113" s="1068"/>
      <c r="C113" s="1068"/>
      <c r="D113" s="1068"/>
      <c r="E113" s="1068"/>
      <c r="F113" s="106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67"/>
      <c r="B114" s="1068"/>
      <c r="C114" s="1068"/>
      <c r="D114" s="1068"/>
      <c r="E114" s="1068"/>
      <c r="F114" s="106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67"/>
      <c r="B115" s="1068"/>
      <c r="C115" s="1068"/>
      <c r="D115" s="1068"/>
      <c r="E115" s="1068"/>
      <c r="F115" s="106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67"/>
      <c r="B116" s="1068"/>
      <c r="C116" s="1068"/>
      <c r="D116" s="1068"/>
      <c r="E116" s="1068"/>
      <c r="F116" s="106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67"/>
      <c r="B117" s="1068"/>
      <c r="C117" s="1068"/>
      <c r="D117" s="1068"/>
      <c r="E117" s="1068"/>
      <c r="F117" s="106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67"/>
      <c r="B118" s="1068"/>
      <c r="C118" s="1068"/>
      <c r="D118" s="1068"/>
      <c r="E118" s="1068"/>
      <c r="F118" s="106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67"/>
      <c r="B119" s="1068"/>
      <c r="C119" s="1068"/>
      <c r="D119" s="1068"/>
      <c r="E119" s="1068"/>
      <c r="F119" s="106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67"/>
      <c r="B120" s="1068"/>
      <c r="C120" s="1068"/>
      <c r="D120" s="1068"/>
      <c r="E120" s="1068"/>
      <c r="F120" s="106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67"/>
      <c r="B121" s="1068"/>
      <c r="C121" s="1068"/>
      <c r="D121" s="1068"/>
      <c r="E121" s="1068"/>
      <c r="F121" s="1069"/>
      <c r="G121" s="474" t="s">
        <v>410</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74" t="s">
        <v>411</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75"/>
    </row>
    <row r="122" spans="1:50" ht="25.5" hidden="1" customHeight="1" x14ac:dyDescent="0.15">
      <c r="A122" s="1067"/>
      <c r="B122" s="1068"/>
      <c r="C122" s="1068"/>
      <c r="D122" s="1068"/>
      <c r="E122" s="1068"/>
      <c r="F122" s="1069"/>
      <c r="G122" s="460" t="s">
        <v>17</v>
      </c>
      <c r="H122" s="461"/>
      <c r="I122" s="461"/>
      <c r="J122" s="461"/>
      <c r="K122" s="461"/>
      <c r="L122" s="462" t="s">
        <v>18</v>
      </c>
      <c r="M122" s="461"/>
      <c r="N122" s="461"/>
      <c r="O122" s="461"/>
      <c r="P122" s="461"/>
      <c r="Q122" s="461"/>
      <c r="R122" s="461"/>
      <c r="S122" s="461"/>
      <c r="T122" s="461"/>
      <c r="U122" s="461"/>
      <c r="V122" s="461"/>
      <c r="W122" s="461"/>
      <c r="X122" s="463"/>
      <c r="Y122" s="454" t="s">
        <v>19</v>
      </c>
      <c r="Z122" s="455"/>
      <c r="AA122" s="455"/>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4" t="s">
        <v>19</v>
      </c>
      <c r="AV122" s="455"/>
      <c r="AW122" s="455"/>
      <c r="AX122" s="456"/>
    </row>
    <row r="123" spans="1:50" ht="24.75" hidden="1" customHeight="1" x14ac:dyDescent="0.15">
      <c r="A123" s="1067"/>
      <c r="B123" s="1068"/>
      <c r="C123" s="1068"/>
      <c r="D123" s="1068"/>
      <c r="E123" s="1068"/>
      <c r="F123" s="1069"/>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5"/>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hidden="1" customHeight="1" x14ac:dyDescent="0.15">
      <c r="A124" s="1067"/>
      <c r="B124" s="1068"/>
      <c r="C124" s="1068"/>
      <c r="D124" s="1068"/>
      <c r="E124" s="1068"/>
      <c r="F124" s="106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67"/>
      <c r="B125" s="1068"/>
      <c r="C125" s="1068"/>
      <c r="D125" s="1068"/>
      <c r="E125" s="1068"/>
      <c r="F125" s="106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67"/>
      <c r="B126" s="1068"/>
      <c r="C126" s="1068"/>
      <c r="D126" s="1068"/>
      <c r="E126" s="1068"/>
      <c r="F126" s="106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67"/>
      <c r="B127" s="1068"/>
      <c r="C127" s="1068"/>
      <c r="D127" s="1068"/>
      <c r="E127" s="1068"/>
      <c r="F127" s="106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67"/>
      <c r="B128" s="1068"/>
      <c r="C128" s="1068"/>
      <c r="D128" s="1068"/>
      <c r="E128" s="1068"/>
      <c r="F128" s="106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67"/>
      <c r="B129" s="1068"/>
      <c r="C129" s="1068"/>
      <c r="D129" s="1068"/>
      <c r="E129" s="1068"/>
      <c r="F129" s="106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67"/>
      <c r="B130" s="1068"/>
      <c r="C130" s="1068"/>
      <c r="D130" s="1068"/>
      <c r="E130" s="1068"/>
      <c r="F130" s="106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67"/>
      <c r="B131" s="1068"/>
      <c r="C131" s="1068"/>
      <c r="D131" s="1068"/>
      <c r="E131" s="1068"/>
      <c r="F131" s="106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67"/>
      <c r="B132" s="1068"/>
      <c r="C132" s="1068"/>
      <c r="D132" s="1068"/>
      <c r="E132" s="1068"/>
      <c r="F132" s="106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67"/>
      <c r="B133" s="1068"/>
      <c r="C133" s="1068"/>
      <c r="D133" s="1068"/>
      <c r="E133" s="1068"/>
      <c r="F133" s="106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67"/>
      <c r="B134" s="1068"/>
      <c r="C134" s="1068"/>
      <c r="D134" s="1068"/>
      <c r="E134" s="1068"/>
      <c r="F134" s="1069"/>
      <c r="G134" s="474" t="s">
        <v>412</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74" t="s">
        <v>413</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75"/>
    </row>
    <row r="135" spans="1:50" ht="24.75" hidden="1" customHeight="1" x14ac:dyDescent="0.15">
      <c r="A135" s="1067"/>
      <c r="B135" s="1068"/>
      <c r="C135" s="1068"/>
      <c r="D135" s="1068"/>
      <c r="E135" s="1068"/>
      <c r="F135" s="1069"/>
      <c r="G135" s="460" t="s">
        <v>17</v>
      </c>
      <c r="H135" s="461"/>
      <c r="I135" s="461"/>
      <c r="J135" s="461"/>
      <c r="K135" s="461"/>
      <c r="L135" s="462" t="s">
        <v>18</v>
      </c>
      <c r="M135" s="461"/>
      <c r="N135" s="461"/>
      <c r="O135" s="461"/>
      <c r="P135" s="461"/>
      <c r="Q135" s="461"/>
      <c r="R135" s="461"/>
      <c r="S135" s="461"/>
      <c r="T135" s="461"/>
      <c r="U135" s="461"/>
      <c r="V135" s="461"/>
      <c r="W135" s="461"/>
      <c r="X135" s="463"/>
      <c r="Y135" s="454" t="s">
        <v>19</v>
      </c>
      <c r="Z135" s="455"/>
      <c r="AA135" s="455"/>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4" t="s">
        <v>19</v>
      </c>
      <c r="AV135" s="455"/>
      <c r="AW135" s="455"/>
      <c r="AX135" s="456"/>
    </row>
    <row r="136" spans="1:50" ht="24.75" hidden="1" customHeight="1" x14ac:dyDescent="0.15">
      <c r="A136" s="1067"/>
      <c r="B136" s="1068"/>
      <c r="C136" s="1068"/>
      <c r="D136" s="1068"/>
      <c r="E136" s="1068"/>
      <c r="F136" s="1069"/>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5"/>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hidden="1" customHeight="1" x14ac:dyDescent="0.15">
      <c r="A137" s="1067"/>
      <c r="B137" s="1068"/>
      <c r="C137" s="1068"/>
      <c r="D137" s="1068"/>
      <c r="E137" s="1068"/>
      <c r="F137" s="106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67"/>
      <c r="B138" s="1068"/>
      <c r="C138" s="1068"/>
      <c r="D138" s="1068"/>
      <c r="E138" s="1068"/>
      <c r="F138" s="106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67"/>
      <c r="B139" s="1068"/>
      <c r="C139" s="1068"/>
      <c r="D139" s="1068"/>
      <c r="E139" s="1068"/>
      <c r="F139" s="106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67"/>
      <c r="B140" s="1068"/>
      <c r="C140" s="1068"/>
      <c r="D140" s="1068"/>
      <c r="E140" s="1068"/>
      <c r="F140" s="106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67"/>
      <c r="B141" s="1068"/>
      <c r="C141" s="1068"/>
      <c r="D141" s="1068"/>
      <c r="E141" s="1068"/>
      <c r="F141" s="106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67"/>
      <c r="B142" s="1068"/>
      <c r="C142" s="1068"/>
      <c r="D142" s="1068"/>
      <c r="E142" s="1068"/>
      <c r="F142" s="106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67"/>
      <c r="B143" s="1068"/>
      <c r="C143" s="1068"/>
      <c r="D143" s="1068"/>
      <c r="E143" s="1068"/>
      <c r="F143" s="106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67"/>
      <c r="B144" s="1068"/>
      <c r="C144" s="1068"/>
      <c r="D144" s="1068"/>
      <c r="E144" s="1068"/>
      <c r="F144" s="106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67"/>
      <c r="B145" s="1068"/>
      <c r="C145" s="1068"/>
      <c r="D145" s="1068"/>
      <c r="E145" s="1068"/>
      <c r="F145" s="106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67"/>
      <c r="B146" s="1068"/>
      <c r="C146" s="1068"/>
      <c r="D146" s="1068"/>
      <c r="E146" s="1068"/>
      <c r="F146" s="106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67"/>
      <c r="B147" s="1068"/>
      <c r="C147" s="1068"/>
      <c r="D147" s="1068"/>
      <c r="E147" s="1068"/>
      <c r="F147" s="1069"/>
      <c r="G147" s="474" t="s">
        <v>414</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74" t="s">
        <v>306</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75"/>
    </row>
    <row r="148" spans="1:50" ht="24.75" hidden="1" customHeight="1" x14ac:dyDescent="0.15">
      <c r="A148" s="1067"/>
      <c r="B148" s="1068"/>
      <c r="C148" s="1068"/>
      <c r="D148" s="1068"/>
      <c r="E148" s="1068"/>
      <c r="F148" s="1069"/>
      <c r="G148" s="460" t="s">
        <v>17</v>
      </c>
      <c r="H148" s="461"/>
      <c r="I148" s="461"/>
      <c r="J148" s="461"/>
      <c r="K148" s="461"/>
      <c r="L148" s="462" t="s">
        <v>18</v>
      </c>
      <c r="M148" s="461"/>
      <c r="N148" s="461"/>
      <c r="O148" s="461"/>
      <c r="P148" s="461"/>
      <c r="Q148" s="461"/>
      <c r="R148" s="461"/>
      <c r="S148" s="461"/>
      <c r="T148" s="461"/>
      <c r="U148" s="461"/>
      <c r="V148" s="461"/>
      <c r="W148" s="461"/>
      <c r="X148" s="463"/>
      <c r="Y148" s="454" t="s">
        <v>19</v>
      </c>
      <c r="Z148" s="455"/>
      <c r="AA148" s="455"/>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4" t="s">
        <v>19</v>
      </c>
      <c r="AV148" s="455"/>
      <c r="AW148" s="455"/>
      <c r="AX148" s="456"/>
    </row>
    <row r="149" spans="1:50" ht="24.75" hidden="1" customHeight="1" x14ac:dyDescent="0.15">
      <c r="A149" s="1067"/>
      <c r="B149" s="1068"/>
      <c r="C149" s="1068"/>
      <c r="D149" s="1068"/>
      <c r="E149" s="1068"/>
      <c r="F149" s="1069"/>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5"/>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hidden="1" customHeight="1" x14ac:dyDescent="0.15">
      <c r="A150" s="1067"/>
      <c r="B150" s="1068"/>
      <c r="C150" s="1068"/>
      <c r="D150" s="1068"/>
      <c r="E150" s="1068"/>
      <c r="F150" s="106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67"/>
      <c r="B151" s="1068"/>
      <c r="C151" s="1068"/>
      <c r="D151" s="1068"/>
      <c r="E151" s="1068"/>
      <c r="F151" s="106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67"/>
      <c r="B152" s="1068"/>
      <c r="C152" s="1068"/>
      <c r="D152" s="1068"/>
      <c r="E152" s="1068"/>
      <c r="F152" s="106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67"/>
      <c r="B153" s="1068"/>
      <c r="C153" s="1068"/>
      <c r="D153" s="1068"/>
      <c r="E153" s="1068"/>
      <c r="F153" s="106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67"/>
      <c r="B154" s="1068"/>
      <c r="C154" s="1068"/>
      <c r="D154" s="1068"/>
      <c r="E154" s="1068"/>
      <c r="F154" s="106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67"/>
      <c r="B155" s="1068"/>
      <c r="C155" s="1068"/>
      <c r="D155" s="1068"/>
      <c r="E155" s="1068"/>
      <c r="F155" s="106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67"/>
      <c r="B156" s="1068"/>
      <c r="C156" s="1068"/>
      <c r="D156" s="1068"/>
      <c r="E156" s="1068"/>
      <c r="F156" s="106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67"/>
      <c r="B157" s="1068"/>
      <c r="C157" s="1068"/>
      <c r="D157" s="1068"/>
      <c r="E157" s="1068"/>
      <c r="F157" s="106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67"/>
      <c r="B158" s="1068"/>
      <c r="C158" s="1068"/>
      <c r="D158" s="1068"/>
      <c r="E158" s="1068"/>
      <c r="F158" s="106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hidden="1" customHeight="1" thickBot="1" x14ac:dyDescent="0.2"/>
    <row r="161" spans="1:50" ht="30" hidden="1" customHeight="1" x14ac:dyDescent="0.15">
      <c r="A161" s="1064" t="s">
        <v>28</v>
      </c>
      <c r="B161" s="1065"/>
      <c r="C161" s="1065"/>
      <c r="D161" s="1065"/>
      <c r="E161" s="1065"/>
      <c r="F161" s="1066"/>
      <c r="G161" s="474" t="s">
        <v>307</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74" t="s">
        <v>415</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75"/>
    </row>
    <row r="162" spans="1:50" ht="24.75" hidden="1" customHeight="1" x14ac:dyDescent="0.15">
      <c r="A162" s="1067"/>
      <c r="B162" s="1068"/>
      <c r="C162" s="1068"/>
      <c r="D162" s="1068"/>
      <c r="E162" s="1068"/>
      <c r="F162" s="1069"/>
      <c r="G162" s="460" t="s">
        <v>17</v>
      </c>
      <c r="H162" s="461"/>
      <c r="I162" s="461"/>
      <c r="J162" s="461"/>
      <c r="K162" s="461"/>
      <c r="L162" s="462" t="s">
        <v>18</v>
      </c>
      <c r="M162" s="461"/>
      <c r="N162" s="461"/>
      <c r="O162" s="461"/>
      <c r="P162" s="461"/>
      <c r="Q162" s="461"/>
      <c r="R162" s="461"/>
      <c r="S162" s="461"/>
      <c r="T162" s="461"/>
      <c r="U162" s="461"/>
      <c r="V162" s="461"/>
      <c r="W162" s="461"/>
      <c r="X162" s="463"/>
      <c r="Y162" s="454" t="s">
        <v>19</v>
      </c>
      <c r="Z162" s="455"/>
      <c r="AA162" s="455"/>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4" t="s">
        <v>19</v>
      </c>
      <c r="AV162" s="455"/>
      <c r="AW162" s="455"/>
      <c r="AX162" s="456"/>
    </row>
    <row r="163" spans="1:50" ht="24.75" hidden="1" customHeight="1" x14ac:dyDescent="0.15">
      <c r="A163" s="1067"/>
      <c r="B163" s="1068"/>
      <c r="C163" s="1068"/>
      <c r="D163" s="1068"/>
      <c r="E163" s="1068"/>
      <c r="F163" s="1069"/>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5"/>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hidden="1" customHeight="1" x14ac:dyDescent="0.15">
      <c r="A164" s="1067"/>
      <c r="B164" s="1068"/>
      <c r="C164" s="1068"/>
      <c r="D164" s="1068"/>
      <c r="E164" s="1068"/>
      <c r="F164" s="106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67"/>
      <c r="B165" s="1068"/>
      <c r="C165" s="1068"/>
      <c r="D165" s="1068"/>
      <c r="E165" s="1068"/>
      <c r="F165" s="106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67"/>
      <c r="B166" s="1068"/>
      <c r="C166" s="1068"/>
      <c r="D166" s="1068"/>
      <c r="E166" s="1068"/>
      <c r="F166" s="106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67"/>
      <c r="B167" s="1068"/>
      <c r="C167" s="1068"/>
      <c r="D167" s="1068"/>
      <c r="E167" s="1068"/>
      <c r="F167" s="106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67"/>
      <c r="B168" s="1068"/>
      <c r="C168" s="1068"/>
      <c r="D168" s="1068"/>
      <c r="E168" s="1068"/>
      <c r="F168" s="106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67"/>
      <c r="B169" s="1068"/>
      <c r="C169" s="1068"/>
      <c r="D169" s="1068"/>
      <c r="E169" s="1068"/>
      <c r="F169" s="106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67"/>
      <c r="B170" s="1068"/>
      <c r="C170" s="1068"/>
      <c r="D170" s="1068"/>
      <c r="E170" s="1068"/>
      <c r="F170" s="106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67"/>
      <c r="B171" s="1068"/>
      <c r="C171" s="1068"/>
      <c r="D171" s="1068"/>
      <c r="E171" s="1068"/>
      <c r="F171" s="106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67"/>
      <c r="B172" s="1068"/>
      <c r="C172" s="1068"/>
      <c r="D172" s="1068"/>
      <c r="E172" s="1068"/>
      <c r="F172" s="106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67"/>
      <c r="B173" s="1068"/>
      <c r="C173" s="1068"/>
      <c r="D173" s="1068"/>
      <c r="E173" s="1068"/>
      <c r="F173" s="106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67"/>
      <c r="B174" s="1068"/>
      <c r="C174" s="1068"/>
      <c r="D174" s="1068"/>
      <c r="E174" s="1068"/>
      <c r="F174" s="1069"/>
      <c r="G174" s="474" t="s">
        <v>416</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74" t="s">
        <v>417</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75"/>
    </row>
    <row r="175" spans="1:50" ht="25.5" hidden="1" customHeight="1" x14ac:dyDescent="0.15">
      <c r="A175" s="1067"/>
      <c r="B175" s="1068"/>
      <c r="C175" s="1068"/>
      <c r="D175" s="1068"/>
      <c r="E175" s="1068"/>
      <c r="F175" s="1069"/>
      <c r="G175" s="460" t="s">
        <v>17</v>
      </c>
      <c r="H175" s="461"/>
      <c r="I175" s="461"/>
      <c r="J175" s="461"/>
      <c r="K175" s="461"/>
      <c r="L175" s="462" t="s">
        <v>18</v>
      </c>
      <c r="M175" s="461"/>
      <c r="N175" s="461"/>
      <c r="O175" s="461"/>
      <c r="P175" s="461"/>
      <c r="Q175" s="461"/>
      <c r="R175" s="461"/>
      <c r="S175" s="461"/>
      <c r="T175" s="461"/>
      <c r="U175" s="461"/>
      <c r="V175" s="461"/>
      <c r="W175" s="461"/>
      <c r="X175" s="463"/>
      <c r="Y175" s="454" t="s">
        <v>19</v>
      </c>
      <c r="Z175" s="455"/>
      <c r="AA175" s="455"/>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4" t="s">
        <v>19</v>
      </c>
      <c r="AV175" s="455"/>
      <c r="AW175" s="455"/>
      <c r="AX175" s="456"/>
    </row>
    <row r="176" spans="1:50" ht="24.75" hidden="1" customHeight="1" x14ac:dyDescent="0.15">
      <c r="A176" s="1067"/>
      <c r="B176" s="1068"/>
      <c r="C176" s="1068"/>
      <c r="D176" s="1068"/>
      <c r="E176" s="1068"/>
      <c r="F176" s="1069"/>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5"/>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hidden="1" customHeight="1" x14ac:dyDescent="0.15">
      <c r="A177" s="1067"/>
      <c r="B177" s="1068"/>
      <c r="C177" s="1068"/>
      <c r="D177" s="1068"/>
      <c r="E177" s="1068"/>
      <c r="F177" s="106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67"/>
      <c r="B178" s="1068"/>
      <c r="C178" s="1068"/>
      <c r="D178" s="1068"/>
      <c r="E178" s="1068"/>
      <c r="F178" s="106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67"/>
      <c r="B179" s="1068"/>
      <c r="C179" s="1068"/>
      <c r="D179" s="1068"/>
      <c r="E179" s="1068"/>
      <c r="F179" s="106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67"/>
      <c r="B180" s="1068"/>
      <c r="C180" s="1068"/>
      <c r="D180" s="1068"/>
      <c r="E180" s="1068"/>
      <c r="F180" s="106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67"/>
      <c r="B181" s="1068"/>
      <c r="C181" s="1068"/>
      <c r="D181" s="1068"/>
      <c r="E181" s="1068"/>
      <c r="F181" s="106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67"/>
      <c r="B182" s="1068"/>
      <c r="C182" s="1068"/>
      <c r="D182" s="1068"/>
      <c r="E182" s="1068"/>
      <c r="F182" s="106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67"/>
      <c r="B183" s="1068"/>
      <c r="C183" s="1068"/>
      <c r="D183" s="1068"/>
      <c r="E183" s="1068"/>
      <c r="F183" s="106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67"/>
      <c r="B184" s="1068"/>
      <c r="C184" s="1068"/>
      <c r="D184" s="1068"/>
      <c r="E184" s="1068"/>
      <c r="F184" s="106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67"/>
      <c r="B185" s="1068"/>
      <c r="C185" s="1068"/>
      <c r="D185" s="1068"/>
      <c r="E185" s="1068"/>
      <c r="F185" s="106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67"/>
      <c r="B186" s="1068"/>
      <c r="C186" s="1068"/>
      <c r="D186" s="1068"/>
      <c r="E186" s="1068"/>
      <c r="F186" s="106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67"/>
      <c r="B187" s="1068"/>
      <c r="C187" s="1068"/>
      <c r="D187" s="1068"/>
      <c r="E187" s="1068"/>
      <c r="F187" s="1069"/>
      <c r="G187" s="474" t="s">
        <v>419</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74" t="s">
        <v>418</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75"/>
    </row>
    <row r="188" spans="1:50" ht="24.75" hidden="1" customHeight="1" x14ac:dyDescent="0.15">
      <c r="A188" s="1067"/>
      <c r="B188" s="1068"/>
      <c r="C188" s="1068"/>
      <c r="D188" s="1068"/>
      <c r="E188" s="1068"/>
      <c r="F188" s="1069"/>
      <c r="G188" s="460" t="s">
        <v>17</v>
      </c>
      <c r="H188" s="461"/>
      <c r="I188" s="461"/>
      <c r="J188" s="461"/>
      <c r="K188" s="461"/>
      <c r="L188" s="462" t="s">
        <v>18</v>
      </c>
      <c r="M188" s="461"/>
      <c r="N188" s="461"/>
      <c r="O188" s="461"/>
      <c r="P188" s="461"/>
      <c r="Q188" s="461"/>
      <c r="R188" s="461"/>
      <c r="S188" s="461"/>
      <c r="T188" s="461"/>
      <c r="U188" s="461"/>
      <c r="V188" s="461"/>
      <c r="W188" s="461"/>
      <c r="X188" s="463"/>
      <c r="Y188" s="454" t="s">
        <v>19</v>
      </c>
      <c r="Z188" s="455"/>
      <c r="AA188" s="455"/>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4" t="s">
        <v>19</v>
      </c>
      <c r="AV188" s="455"/>
      <c r="AW188" s="455"/>
      <c r="AX188" s="456"/>
    </row>
    <row r="189" spans="1:50" ht="24.75" hidden="1" customHeight="1" x14ac:dyDescent="0.15">
      <c r="A189" s="1067"/>
      <c r="B189" s="1068"/>
      <c r="C189" s="1068"/>
      <c r="D189" s="1068"/>
      <c r="E189" s="1068"/>
      <c r="F189" s="1069"/>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5"/>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hidden="1" customHeight="1" x14ac:dyDescent="0.15">
      <c r="A190" s="1067"/>
      <c r="B190" s="1068"/>
      <c r="C190" s="1068"/>
      <c r="D190" s="1068"/>
      <c r="E190" s="1068"/>
      <c r="F190" s="106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67"/>
      <c r="B191" s="1068"/>
      <c r="C191" s="1068"/>
      <c r="D191" s="1068"/>
      <c r="E191" s="1068"/>
      <c r="F191" s="106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67"/>
      <c r="B192" s="1068"/>
      <c r="C192" s="1068"/>
      <c r="D192" s="1068"/>
      <c r="E192" s="1068"/>
      <c r="F192" s="106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67"/>
      <c r="B193" s="1068"/>
      <c r="C193" s="1068"/>
      <c r="D193" s="1068"/>
      <c r="E193" s="1068"/>
      <c r="F193" s="106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67"/>
      <c r="B194" s="1068"/>
      <c r="C194" s="1068"/>
      <c r="D194" s="1068"/>
      <c r="E194" s="1068"/>
      <c r="F194" s="106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67"/>
      <c r="B195" s="1068"/>
      <c r="C195" s="1068"/>
      <c r="D195" s="1068"/>
      <c r="E195" s="1068"/>
      <c r="F195" s="106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67"/>
      <c r="B196" s="1068"/>
      <c r="C196" s="1068"/>
      <c r="D196" s="1068"/>
      <c r="E196" s="1068"/>
      <c r="F196" s="106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67"/>
      <c r="B197" s="1068"/>
      <c r="C197" s="1068"/>
      <c r="D197" s="1068"/>
      <c r="E197" s="1068"/>
      <c r="F197" s="106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67"/>
      <c r="B198" s="1068"/>
      <c r="C198" s="1068"/>
      <c r="D198" s="1068"/>
      <c r="E198" s="1068"/>
      <c r="F198" s="106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67"/>
      <c r="B199" s="1068"/>
      <c r="C199" s="1068"/>
      <c r="D199" s="1068"/>
      <c r="E199" s="1068"/>
      <c r="F199" s="106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67"/>
      <c r="B200" s="1068"/>
      <c r="C200" s="1068"/>
      <c r="D200" s="1068"/>
      <c r="E200" s="1068"/>
      <c r="F200" s="1069"/>
      <c r="G200" s="474" t="s">
        <v>420</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74" t="s">
        <v>308</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75"/>
    </row>
    <row r="201" spans="1:50" ht="24.75" hidden="1" customHeight="1" x14ac:dyDescent="0.15">
      <c r="A201" s="1067"/>
      <c r="B201" s="1068"/>
      <c r="C201" s="1068"/>
      <c r="D201" s="1068"/>
      <c r="E201" s="1068"/>
      <c r="F201" s="1069"/>
      <c r="G201" s="460" t="s">
        <v>17</v>
      </c>
      <c r="H201" s="461"/>
      <c r="I201" s="461"/>
      <c r="J201" s="461"/>
      <c r="K201" s="461"/>
      <c r="L201" s="462" t="s">
        <v>18</v>
      </c>
      <c r="M201" s="461"/>
      <c r="N201" s="461"/>
      <c r="O201" s="461"/>
      <c r="P201" s="461"/>
      <c r="Q201" s="461"/>
      <c r="R201" s="461"/>
      <c r="S201" s="461"/>
      <c r="T201" s="461"/>
      <c r="U201" s="461"/>
      <c r="V201" s="461"/>
      <c r="W201" s="461"/>
      <c r="X201" s="463"/>
      <c r="Y201" s="454" t="s">
        <v>19</v>
      </c>
      <c r="Z201" s="455"/>
      <c r="AA201" s="455"/>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4" t="s">
        <v>19</v>
      </c>
      <c r="AV201" s="455"/>
      <c r="AW201" s="455"/>
      <c r="AX201" s="456"/>
    </row>
    <row r="202" spans="1:50" ht="24.75" hidden="1" customHeight="1" x14ac:dyDescent="0.15">
      <c r="A202" s="1067"/>
      <c r="B202" s="1068"/>
      <c r="C202" s="1068"/>
      <c r="D202" s="1068"/>
      <c r="E202" s="1068"/>
      <c r="F202" s="1069"/>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5"/>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hidden="1" customHeight="1" x14ac:dyDescent="0.15">
      <c r="A203" s="1067"/>
      <c r="B203" s="1068"/>
      <c r="C203" s="1068"/>
      <c r="D203" s="1068"/>
      <c r="E203" s="1068"/>
      <c r="F203" s="106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67"/>
      <c r="B204" s="1068"/>
      <c r="C204" s="1068"/>
      <c r="D204" s="1068"/>
      <c r="E204" s="1068"/>
      <c r="F204" s="106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67"/>
      <c r="B205" s="1068"/>
      <c r="C205" s="1068"/>
      <c r="D205" s="1068"/>
      <c r="E205" s="1068"/>
      <c r="F205" s="106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67"/>
      <c r="B206" s="1068"/>
      <c r="C206" s="1068"/>
      <c r="D206" s="1068"/>
      <c r="E206" s="1068"/>
      <c r="F206" s="106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67"/>
      <c r="B207" s="1068"/>
      <c r="C207" s="1068"/>
      <c r="D207" s="1068"/>
      <c r="E207" s="1068"/>
      <c r="F207" s="106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67"/>
      <c r="B208" s="1068"/>
      <c r="C208" s="1068"/>
      <c r="D208" s="1068"/>
      <c r="E208" s="1068"/>
      <c r="F208" s="106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67"/>
      <c r="B209" s="1068"/>
      <c r="C209" s="1068"/>
      <c r="D209" s="1068"/>
      <c r="E209" s="1068"/>
      <c r="F209" s="106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67"/>
      <c r="B210" s="1068"/>
      <c r="C210" s="1068"/>
      <c r="D210" s="1068"/>
      <c r="E210" s="1068"/>
      <c r="F210" s="106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67"/>
      <c r="B211" s="1068"/>
      <c r="C211" s="1068"/>
      <c r="D211" s="1068"/>
      <c r="E211" s="1068"/>
      <c r="F211" s="106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hidden="1" customHeight="1" thickBot="1" x14ac:dyDescent="0.2"/>
    <row r="214" spans="1:50" ht="30" hidden="1" customHeight="1" x14ac:dyDescent="0.15">
      <c r="A214" s="1084" t="s">
        <v>28</v>
      </c>
      <c r="B214" s="1085"/>
      <c r="C214" s="1085"/>
      <c r="D214" s="1085"/>
      <c r="E214" s="1085"/>
      <c r="F214" s="1086"/>
      <c r="G214" s="474" t="s">
        <v>309</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74" t="s">
        <v>421</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75"/>
    </row>
    <row r="215" spans="1:50" ht="24.75" hidden="1" customHeight="1" x14ac:dyDescent="0.15">
      <c r="A215" s="1067"/>
      <c r="B215" s="1068"/>
      <c r="C215" s="1068"/>
      <c r="D215" s="1068"/>
      <c r="E215" s="1068"/>
      <c r="F215" s="1069"/>
      <c r="G215" s="460" t="s">
        <v>17</v>
      </c>
      <c r="H215" s="461"/>
      <c r="I215" s="461"/>
      <c r="J215" s="461"/>
      <c r="K215" s="461"/>
      <c r="L215" s="462" t="s">
        <v>18</v>
      </c>
      <c r="M215" s="461"/>
      <c r="N215" s="461"/>
      <c r="O215" s="461"/>
      <c r="P215" s="461"/>
      <c r="Q215" s="461"/>
      <c r="R215" s="461"/>
      <c r="S215" s="461"/>
      <c r="T215" s="461"/>
      <c r="U215" s="461"/>
      <c r="V215" s="461"/>
      <c r="W215" s="461"/>
      <c r="X215" s="463"/>
      <c r="Y215" s="454" t="s">
        <v>19</v>
      </c>
      <c r="Z215" s="455"/>
      <c r="AA215" s="455"/>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4" t="s">
        <v>19</v>
      </c>
      <c r="AV215" s="455"/>
      <c r="AW215" s="455"/>
      <c r="AX215" s="456"/>
    </row>
    <row r="216" spans="1:50" ht="24.75" hidden="1" customHeight="1" x14ac:dyDescent="0.15">
      <c r="A216" s="1067"/>
      <c r="B216" s="1068"/>
      <c r="C216" s="1068"/>
      <c r="D216" s="1068"/>
      <c r="E216" s="1068"/>
      <c r="F216" s="1069"/>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5"/>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hidden="1" customHeight="1" x14ac:dyDescent="0.15">
      <c r="A217" s="1067"/>
      <c r="B217" s="1068"/>
      <c r="C217" s="1068"/>
      <c r="D217" s="1068"/>
      <c r="E217" s="1068"/>
      <c r="F217" s="106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67"/>
      <c r="B218" s="1068"/>
      <c r="C218" s="1068"/>
      <c r="D218" s="1068"/>
      <c r="E218" s="1068"/>
      <c r="F218" s="106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67"/>
      <c r="B219" s="1068"/>
      <c r="C219" s="1068"/>
      <c r="D219" s="1068"/>
      <c r="E219" s="1068"/>
      <c r="F219" s="106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67"/>
      <c r="B220" s="1068"/>
      <c r="C220" s="1068"/>
      <c r="D220" s="1068"/>
      <c r="E220" s="1068"/>
      <c r="F220" s="106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67"/>
      <c r="B221" s="1068"/>
      <c r="C221" s="1068"/>
      <c r="D221" s="1068"/>
      <c r="E221" s="1068"/>
      <c r="F221" s="106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67"/>
      <c r="B222" s="1068"/>
      <c r="C222" s="1068"/>
      <c r="D222" s="1068"/>
      <c r="E222" s="1068"/>
      <c r="F222" s="106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67"/>
      <c r="B223" s="1068"/>
      <c r="C223" s="1068"/>
      <c r="D223" s="1068"/>
      <c r="E223" s="1068"/>
      <c r="F223" s="106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67"/>
      <c r="B224" s="1068"/>
      <c r="C224" s="1068"/>
      <c r="D224" s="1068"/>
      <c r="E224" s="1068"/>
      <c r="F224" s="106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67"/>
      <c r="B225" s="1068"/>
      <c r="C225" s="1068"/>
      <c r="D225" s="1068"/>
      <c r="E225" s="1068"/>
      <c r="F225" s="106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67"/>
      <c r="B226" s="1068"/>
      <c r="C226" s="1068"/>
      <c r="D226" s="1068"/>
      <c r="E226" s="1068"/>
      <c r="F226" s="106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67"/>
      <c r="B227" s="1068"/>
      <c r="C227" s="1068"/>
      <c r="D227" s="1068"/>
      <c r="E227" s="1068"/>
      <c r="F227" s="1069"/>
      <c r="G227" s="474" t="s">
        <v>422</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74" t="s">
        <v>423</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75"/>
    </row>
    <row r="228" spans="1:50" ht="25.5" hidden="1" customHeight="1" x14ac:dyDescent="0.15">
      <c r="A228" s="1067"/>
      <c r="B228" s="1068"/>
      <c r="C228" s="1068"/>
      <c r="D228" s="1068"/>
      <c r="E228" s="1068"/>
      <c r="F228" s="1069"/>
      <c r="G228" s="460" t="s">
        <v>17</v>
      </c>
      <c r="H228" s="461"/>
      <c r="I228" s="461"/>
      <c r="J228" s="461"/>
      <c r="K228" s="461"/>
      <c r="L228" s="462" t="s">
        <v>18</v>
      </c>
      <c r="M228" s="461"/>
      <c r="N228" s="461"/>
      <c r="O228" s="461"/>
      <c r="P228" s="461"/>
      <c r="Q228" s="461"/>
      <c r="R228" s="461"/>
      <c r="S228" s="461"/>
      <c r="T228" s="461"/>
      <c r="U228" s="461"/>
      <c r="V228" s="461"/>
      <c r="W228" s="461"/>
      <c r="X228" s="463"/>
      <c r="Y228" s="454" t="s">
        <v>19</v>
      </c>
      <c r="Z228" s="455"/>
      <c r="AA228" s="455"/>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4" t="s">
        <v>19</v>
      </c>
      <c r="AV228" s="455"/>
      <c r="AW228" s="455"/>
      <c r="AX228" s="456"/>
    </row>
    <row r="229" spans="1:50" ht="24.75" hidden="1" customHeight="1" x14ac:dyDescent="0.15">
      <c r="A229" s="1067"/>
      <c r="B229" s="1068"/>
      <c r="C229" s="1068"/>
      <c r="D229" s="1068"/>
      <c r="E229" s="1068"/>
      <c r="F229" s="1069"/>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5"/>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hidden="1" customHeight="1" x14ac:dyDescent="0.15">
      <c r="A230" s="1067"/>
      <c r="B230" s="1068"/>
      <c r="C230" s="1068"/>
      <c r="D230" s="1068"/>
      <c r="E230" s="1068"/>
      <c r="F230" s="106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67"/>
      <c r="B231" s="1068"/>
      <c r="C231" s="1068"/>
      <c r="D231" s="1068"/>
      <c r="E231" s="1068"/>
      <c r="F231" s="106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67"/>
      <c r="B232" s="1068"/>
      <c r="C232" s="1068"/>
      <c r="D232" s="1068"/>
      <c r="E232" s="1068"/>
      <c r="F232" s="106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67"/>
      <c r="B233" s="1068"/>
      <c r="C233" s="1068"/>
      <c r="D233" s="1068"/>
      <c r="E233" s="1068"/>
      <c r="F233" s="106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67"/>
      <c r="B234" s="1068"/>
      <c r="C234" s="1068"/>
      <c r="D234" s="1068"/>
      <c r="E234" s="1068"/>
      <c r="F234" s="106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67"/>
      <c r="B235" s="1068"/>
      <c r="C235" s="1068"/>
      <c r="D235" s="1068"/>
      <c r="E235" s="1068"/>
      <c r="F235" s="106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67"/>
      <c r="B236" s="1068"/>
      <c r="C236" s="1068"/>
      <c r="D236" s="1068"/>
      <c r="E236" s="1068"/>
      <c r="F236" s="106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67"/>
      <c r="B237" s="1068"/>
      <c r="C237" s="1068"/>
      <c r="D237" s="1068"/>
      <c r="E237" s="1068"/>
      <c r="F237" s="106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67"/>
      <c r="B238" s="1068"/>
      <c r="C238" s="1068"/>
      <c r="D238" s="1068"/>
      <c r="E238" s="1068"/>
      <c r="F238" s="106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67"/>
      <c r="B239" s="1068"/>
      <c r="C239" s="1068"/>
      <c r="D239" s="1068"/>
      <c r="E239" s="1068"/>
      <c r="F239" s="106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67"/>
      <c r="B240" s="1068"/>
      <c r="C240" s="1068"/>
      <c r="D240" s="1068"/>
      <c r="E240" s="1068"/>
      <c r="F240" s="1069"/>
      <c r="G240" s="474" t="s">
        <v>424</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74" t="s">
        <v>425</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75"/>
    </row>
    <row r="241" spans="1:50" ht="24.75" hidden="1" customHeight="1" x14ac:dyDescent="0.15">
      <c r="A241" s="1067"/>
      <c r="B241" s="1068"/>
      <c r="C241" s="1068"/>
      <c r="D241" s="1068"/>
      <c r="E241" s="1068"/>
      <c r="F241" s="1069"/>
      <c r="G241" s="460" t="s">
        <v>17</v>
      </c>
      <c r="H241" s="461"/>
      <c r="I241" s="461"/>
      <c r="J241" s="461"/>
      <c r="K241" s="461"/>
      <c r="L241" s="462" t="s">
        <v>18</v>
      </c>
      <c r="M241" s="461"/>
      <c r="N241" s="461"/>
      <c r="O241" s="461"/>
      <c r="P241" s="461"/>
      <c r="Q241" s="461"/>
      <c r="R241" s="461"/>
      <c r="S241" s="461"/>
      <c r="T241" s="461"/>
      <c r="U241" s="461"/>
      <c r="V241" s="461"/>
      <c r="W241" s="461"/>
      <c r="X241" s="463"/>
      <c r="Y241" s="454" t="s">
        <v>19</v>
      </c>
      <c r="Z241" s="455"/>
      <c r="AA241" s="455"/>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4" t="s">
        <v>19</v>
      </c>
      <c r="AV241" s="455"/>
      <c r="AW241" s="455"/>
      <c r="AX241" s="456"/>
    </row>
    <row r="242" spans="1:50" ht="24.75" hidden="1" customHeight="1" x14ac:dyDescent="0.15">
      <c r="A242" s="1067"/>
      <c r="B242" s="1068"/>
      <c r="C242" s="1068"/>
      <c r="D242" s="1068"/>
      <c r="E242" s="1068"/>
      <c r="F242" s="1069"/>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5"/>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hidden="1" customHeight="1" x14ac:dyDescent="0.15">
      <c r="A243" s="1067"/>
      <c r="B243" s="1068"/>
      <c r="C243" s="1068"/>
      <c r="D243" s="1068"/>
      <c r="E243" s="1068"/>
      <c r="F243" s="106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67"/>
      <c r="B244" s="1068"/>
      <c r="C244" s="1068"/>
      <c r="D244" s="1068"/>
      <c r="E244" s="1068"/>
      <c r="F244" s="106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67"/>
      <c r="B245" s="1068"/>
      <c r="C245" s="1068"/>
      <c r="D245" s="1068"/>
      <c r="E245" s="1068"/>
      <c r="F245" s="106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67"/>
      <c r="B246" s="1068"/>
      <c r="C246" s="1068"/>
      <c r="D246" s="1068"/>
      <c r="E246" s="1068"/>
      <c r="F246" s="106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67"/>
      <c r="B247" s="1068"/>
      <c r="C247" s="1068"/>
      <c r="D247" s="1068"/>
      <c r="E247" s="1068"/>
      <c r="F247" s="106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67"/>
      <c r="B248" s="1068"/>
      <c r="C248" s="1068"/>
      <c r="D248" s="1068"/>
      <c r="E248" s="1068"/>
      <c r="F248" s="106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67"/>
      <c r="B249" s="1068"/>
      <c r="C249" s="1068"/>
      <c r="D249" s="1068"/>
      <c r="E249" s="1068"/>
      <c r="F249" s="106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67"/>
      <c r="B250" s="1068"/>
      <c r="C250" s="1068"/>
      <c r="D250" s="1068"/>
      <c r="E250" s="1068"/>
      <c r="F250" s="106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67"/>
      <c r="B251" s="1068"/>
      <c r="C251" s="1068"/>
      <c r="D251" s="1068"/>
      <c r="E251" s="1068"/>
      <c r="F251" s="106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67"/>
      <c r="B252" s="1068"/>
      <c r="C252" s="1068"/>
      <c r="D252" s="1068"/>
      <c r="E252" s="1068"/>
      <c r="F252" s="106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67"/>
      <c r="B253" s="1068"/>
      <c r="C253" s="1068"/>
      <c r="D253" s="1068"/>
      <c r="E253" s="1068"/>
      <c r="F253" s="1069"/>
      <c r="G253" s="474" t="s">
        <v>426</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74" t="s">
        <v>310</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75"/>
    </row>
    <row r="254" spans="1:50" ht="24.75" hidden="1" customHeight="1" x14ac:dyDescent="0.15">
      <c r="A254" s="1067"/>
      <c r="B254" s="1068"/>
      <c r="C254" s="1068"/>
      <c r="D254" s="1068"/>
      <c r="E254" s="1068"/>
      <c r="F254" s="1069"/>
      <c r="G254" s="460" t="s">
        <v>17</v>
      </c>
      <c r="H254" s="461"/>
      <c r="I254" s="461"/>
      <c r="J254" s="461"/>
      <c r="K254" s="461"/>
      <c r="L254" s="462" t="s">
        <v>18</v>
      </c>
      <c r="M254" s="461"/>
      <c r="N254" s="461"/>
      <c r="O254" s="461"/>
      <c r="P254" s="461"/>
      <c r="Q254" s="461"/>
      <c r="R254" s="461"/>
      <c r="S254" s="461"/>
      <c r="T254" s="461"/>
      <c r="U254" s="461"/>
      <c r="V254" s="461"/>
      <c r="W254" s="461"/>
      <c r="X254" s="463"/>
      <c r="Y254" s="454" t="s">
        <v>19</v>
      </c>
      <c r="Z254" s="455"/>
      <c r="AA254" s="455"/>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4" t="s">
        <v>19</v>
      </c>
      <c r="AV254" s="455"/>
      <c r="AW254" s="455"/>
      <c r="AX254" s="456"/>
    </row>
    <row r="255" spans="1:50" ht="24.75" hidden="1" customHeight="1" x14ac:dyDescent="0.15">
      <c r="A255" s="1067"/>
      <c r="B255" s="1068"/>
      <c r="C255" s="1068"/>
      <c r="D255" s="1068"/>
      <c r="E255" s="1068"/>
      <c r="F255" s="1069"/>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5"/>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hidden="1" customHeight="1" x14ac:dyDescent="0.15">
      <c r="A256" s="1067"/>
      <c r="B256" s="1068"/>
      <c r="C256" s="1068"/>
      <c r="D256" s="1068"/>
      <c r="E256" s="1068"/>
      <c r="F256" s="106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67"/>
      <c r="B257" s="1068"/>
      <c r="C257" s="1068"/>
      <c r="D257" s="1068"/>
      <c r="E257" s="1068"/>
      <c r="F257" s="106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67"/>
      <c r="B258" s="1068"/>
      <c r="C258" s="1068"/>
      <c r="D258" s="1068"/>
      <c r="E258" s="1068"/>
      <c r="F258" s="106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67"/>
      <c r="B259" s="1068"/>
      <c r="C259" s="1068"/>
      <c r="D259" s="1068"/>
      <c r="E259" s="1068"/>
      <c r="F259" s="106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67"/>
      <c r="B260" s="1068"/>
      <c r="C260" s="1068"/>
      <c r="D260" s="1068"/>
      <c r="E260" s="1068"/>
      <c r="F260" s="106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67"/>
      <c r="B261" s="1068"/>
      <c r="C261" s="1068"/>
      <c r="D261" s="1068"/>
      <c r="E261" s="1068"/>
      <c r="F261" s="106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67"/>
      <c r="B262" s="1068"/>
      <c r="C262" s="1068"/>
      <c r="D262" s="1068"/>
      <c r="E262" s="1068"/>
      <c r="F262" s="106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67"/>
      <c r="B263" s="1068"/>
      <c r="C263" s="1068"/>
      <c r="D263" s="1068"/>
      <c r="E263" s="1068"/>
      <c r="F263" s="106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67"/>
      <c r="B264" s="1068"/>
      <c r="C264" s="1068"/>
      <c r="D264" s="1068"/>
      <c r="E264" s="1068"/>
      <c r="F264" s="106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53" priority="271">
      <formula>IF(RIGHT(TEXT(Y5,"0.#"),1)=".",FALSE,TRUE)</formula>
    </cfRule>
    <cfRule type="expression" dxfId="552" priority="272">
      <formula>IF(RIGHT(TEXT(Y5,"0.#"),1)=".",TRUE,FALSE)</formula>
    </cfRule>
  </conditionalFormatting>
  <conditionalFormatting sqref="Y14">
    <cfRule type="expression" dxfId="551" priority="269">
      <formula>IF(RIGHT(TEXT(Y14,"0.#"),1)=".",FALSE,TRUE)</formula>
    </cfRule>
    <cfRule type="expression" dxfId="550" priority="270">
      <formula>IF(RIGHT(TEXT(Y14,"0.#"),1)=".",TRUE,FALSE)</formula>
    </cfRule>
  </conditionalFormatting>
  <conditionalFormatting sqref="Y6:Y13 Y4">
    <cfRule type="expression" dxfId="549" priority="267">
      <formula>IF(RIGHT(TEXT(Y4,"0.#"),1)=".",FALSE,TRUE)</formula>
    </cfRule>
    <cfRule type="expression" dxfId="548" priority="268">
      <formula>IF(RIGHT(TEXT(Y4,"0.#"),1)=".",TRUE,FALSE)</formula>
    </cfRule>
  </conditionalFormatting>
  <conditionalFormatting sqref="AU5">
    <cfRule type="expression" dxfId="547" priority="265">
      <formula>IF(RIGHT(TEXT(AU5,"0.#"),1)=".",FALSE,TRUE)</formula>
    </cfRule>
    <cfRule type="expression" dxfId="546" priority="266">
      <formula>IF(RIGHT(TEXT(AU5,"0.#"),1)=".",TRUE,FALSE)</formula>
    </cfRule>
  </conditionalFormatting>
  <conditionalFormatting sqref="AU14">
    <cfRule type="expression" dxfId="545" priority="263">
      <formula>IF(RIGHT(TEXT(AU14,"0.#"),1)=".",FALSE,TRUE)</formula>
    </cfRule>
    <cfRule type="expression" dxfId="544" priority="264">
      <formula>IF(RIGHT(TEXT(AU14,"0.#"),1)=".",TRUE,FALSE)</formula>
    </cfRule>
  </conditionalFormatting>
  <conditionalFormatting sqref="AU6:AU13 AU4">
    <cfRule type="expression" dxfId="543" priority="261">
      <formula>IF(RIGHT(TEXT(AU4,"0.#"),1)=".",FALSE,TRUE)</formula>
    </cfRule>
    <cfRule type="expression" dxfId="542" priority="262">
      <formula>IF(RIGHT(TEXT(AU4,"0.#"),1)=".",TRUE,FALSE)</formula>
    </cfRule>
  </conditionalFormatting>
  <conditionalFormatting sqref="Y18">
    <cfRule type="expression" dxfId="541" priority="259">
      <formula>IF(RIGHT(TEXT(Y18,"0.#"),1)=".",FALSE,TRUE)</formula>
    </cfRule>
    <cfRule type="expression" dxfId="540" priority="260">
      <formula>IF(RIGHT(TEXT(Y18,"0.#"),1)=".",TRUE,FALSE)</formula>
    </cfRule>
  </conditionalFormatting>
  <conditionalFormatting sqref="Y27">
    <cfRule type="expression" dxfId="539" priority="257">
      <formula>IF(RIGHT(TEXT(Y27,"0.#"),1)=".",FALSE,TRUE)</formula>
    </cfRule>
    <cfRule type="expression" dxfId="538" priority="258">
      <formula>IF(RIGHT(TEXT(Y27,"0.#"),1)=".",TRUE,FALSE)</formula>
    </cfRule>
  </conditionalFormatting>
  <conditionalFormatting sqref="Y19:Y26 Y17">
    <cfRule type="expression" dxfId="537" priority="255">
      <formula>IF(RIGHT(TEXT(Y17,"0.#"),1)=".",FALSE,TRUE)</formula>
    </cfRule>
    <cfRule type="expression" dxfId="536" priority="256">
      <formula>IF(RIGHT(TEXT(Y17,"0.#"),1)=".",TRUE,FALSE)</formula>
    </cfRule>
  </conditionalFormatting>
  <conditionalFormatting sqref="AU18">
    <cfRule type="expression" dxfId="535" priority="253">
      <formula>IF(RIGHT(TEXT(AU18,"0.#"),1)=".",FALSE,TRUE)</formula>
    </cfRule>
    <cfRule type="expression" dxfId="534" priority="254">
      <formula>IF(RIGHT(TEXT(AU18,"0.#"),1)=".",TRUE,FALSE)</formula>
    </cfRule>
  </conditionalFormatting>
  <conditionalFormatting sqref="AU27">
    <cfRule type="expression" dxfId="533" priority="251">
      <formula>IF(RIGHT(TEXT(AU27,"0.#"),1)=".",FALSE,TRUE)</formula>
    </cfRule>
    <cfRule type="expression" dxfId="532" priority="252">
      <formula>IF(RIGHT(TEXT(AU27,"0.#"),1)=".",TRUE,FALSE)</formula>
    </cfRule>
  </conditionalFormatting>
  <conditionalFormatting sqref="AU19:AU26 AU17">
    <cfRule type="expression" dxfId="531" priority="249">
      <formula>IF(RIGHT(TEXT(AU17,"0.#"),1)=".",FALSE,TRUE)</formula>
    </cfRule>
    <cfRule type="expression" dxfId="530" priority="250">
      <formula>IF(RIGHT(TEXT(AU17,"0.#"),1)=".",TRUE,FALSE)</formula>
    </cfRule>
  </conditionalFormatting>
  <conditionalFormatting sqref="Y31">
    <cfRule type="expression" dxfId="529" priority="247">
      <formula>IF(RIGHT(TEXT(Y31,"0.#"),1)=".",FALSE,TRUE)</formula>
    </cfRule>
    <cfRule type="expression" dxfId="528" priority="248">
      <formula>IF(RIGHT(TEXT(Y31,"0.#"),1)=".",TRUE,FALSE)</formula>
    </cfRule>
  </conditionalFormatting>
  <conditionalFormatting sqref="Y40">
    <cfRule type="expression" dxfId="527" priority="245">
      <formula>IF(RIGHT(TEXT(Y40,"0.#"),1)=".",FALSE,TRUE)</formula>
    </cfRule>
    <cfRule type="expression" dxfId="526" priority="246">
      <formula>IF(RIGHT(TEXT(Y40,"0.#"),1)=".",TRUE,FALSE)</formula>
    </cfRule>
  </conditionalFormatting>
  <conditionalFormatting sqref="Y32:Y39 Y30">
    <cfRule type="expression" dxfId="525" priority="243">
      <formula>IF(RIGHT(TEXT(Y30,"0.#"),1)=".",FALSE,TRUE)</formula>
    </cfRule>
    <cfRule type="expression" dxfId="524" priority="244">
      <formula>IF(RIGHT(TEXT(Y30,"0.#"),1)=".",TRUE,FALSE)</formula>
    </cfRule>
  </conditionalFormatting>
  <conditionalFormatting sqref="AU31">
    <cfRule type="expression" dxfId="523" priority="241">
      <formula>IF(RIGHT(TEXT(AU31,"0.#"),1)=".",FALSE,TRUE)</formula>
    </cfRule>
    <cfRule type="expression" dxfId="522" priority="242">
      <formula>IF(RIGHT(TEXT(AU31,"0.#"),1)=".",TRUE,FALSE)</formula>
    </cfRule>
  </conditionalFormatting>
  <conditionalFormatting sqref="AU40">
    <cfRule type="expression" dxfId="521" priority="239">
      <formula>IF(RIGHT(TEXT(AU40,"0.#"),1)=".",FALSE,TRUE)</formula>
    </cfRule>
    <cfRule type="expression" dxfId="520" priority="240">
      <formula>IF(RIGHT(TEXT(AU40,"0.#"),1)=".",TRUE,FALSE)</formula>
    </cfRule>
  </conditionalFormatting>
  <conditionalFormatting sqref="AU32:AU39 AU30">
    <cfRule type="expression" dxfId="519" priority="237">
      <formula>IF(RIGHT(TEXT(AU30,"0.#"),1)=".",FALSE,TRUE)</formula>
    </cfRule>
    <cfRule type="expression" dxfId="518" priority="238">
      <formula>IF(RIGHT(TEXT(AU30,"0.#"),1)=".",TRUE,FALSE)</formula>
    </cfRule>
  </conditionalFormatting>
  <conditionalFormatting sqref="Y44">
    <cfRule type="expression" dxfId="517" priority="235">
      <formula>IF(RIGHT(TEXT(Y44,"0.#"),1)=".",FALSE,TRUE)</formula>
    </cfRule>
    <cfRule type="expression" dxfId="516" priority="236">
      <formula>IF(RIGHT(TEXT(Y44,"0.#"),1)=".",TRUE,FALSE)</formula>
    </cfRule>
  </conditionalFormatting>
  <conditionalFormatting sqref="Y53">
    <cfRule type="expression" dxfId="515" priority="233">
      <formula>IF(RIGHT(TEXT(Y53,"0.#"),1)=".",FALSE,TRUE)</formula>
    </cfRule>
    <cfRule type="expression" dxfId="514" priority="234">
      <formula>IF(RIGHT(TEXT(Y53,"0.#"),1)=".",TRUE,FALSE)</formula>
    </cfRule>
  </conditionalFormatting>
  <conditionalFormatting sqref="Y45:Y52 Y43">
    <cfRule type="expression" dxfId="513" priority="231">
      <formula>IF(RIGHT(TEXT(Y43,"0.#"),1)=".",FALSE,TRUE)</formula>
    </cfRule>
    <cfRule type="expression" dxfId="512" priority="232">
      <formula>IF(RIGHT(TEXT(Y43,"0.#"),1)=".",TRUE,FALSE)</formula>
    </cfRule>
  </conditionalFormatting>
  <conditionalFormatting sqref="AU44">
    <cfRule type="expression" dxfId="511" priority="229">
      <formula>IF(RIGHT(TEXT(AU44,"0.#"),1)=".",FALSE,TRUE)</formula>
    </cfRule>
    <cfRule type="expression" dxfId="510" priority="230">
      <formula>IF(RIGHT(TEXT(AU44,"0.#"),1)=".",TRUE,FALSE)</formula>
    </cfRule>
  </conditionalFormatting>
  <conditionalFormatting sqref="AU53">
    <cfRule type="expression" dxfId="509" priority="227">
      <formula>IF(RIGHT(TEXT(AU53,"0.#"),1)=".",FALSE,TRUE)</formula>
    </cfRule>
    <cfRule type="expression" dxfId="508" priority="228">
      <formula>IF(RIGHT(TEXT(AU53,"0.#"),1)=".",TRUE,FALSE)</formula>
    </cfRule>
  </conditionalFormatting>
  <conditionalFormatting sqref="AU45:AU52 AU43">
    <cfRule type="expression" dxfId="507" priority="225">
      <formula>IF(RIGHT(TEXT(AU43,"0.#"),1)=".",FALSE,TRUE)</formula>
    </cfRule>
    <cfRule type="expression" dxfId="506" priority="226">
      <formula>IF(RIGHT(TEXT(AU43,"0.#"),1)=".",TRUE,FALSE)</formula>
    </cfRule>
  </conditionalFormatting>
  <conditionalFormatting sqref="Y58">
    <cfRule type="expression" dxfId="505" priority="223">
      <formula>IF(RIGHT(TEXT(Y58,"0.#"),1)=".",FALSE,TRUE)</formula>
    </cfRule>
    <cfRule type="expression" dxfId="504" priority="224">
      <formula>IF(RIGHT(TEXT(Y58,"0.#"),1)=".",TRUE,FALSE)</formula>
    </cfRule>
  </conditionalFormatting>
  <conditionalFormatting sqref="Y67">
    <cfRule type="expression" dxfId="503" priority="221">
      <formula>IF(RIGHT(TEXT(Y67,"0.#"),1)=".",FALSE,TRUE)</formula>
    </cfRule>
    <cfRule type="expression" dxfId="502" priority="222">
      <formula>IF(RIGHT(TEXT(Y67,"0.#"),1)=".",TRUE,FALSE)</formula>
    </cfRule>
  </conditionalFormatting>
  <conditionalFormatting sqref="Y59:Y66 Y57">
    <cfRule type="expression" dxfId="501" priority="219">
      <formula>IF(RIGHT(TEXT(Y57,"0.#"),1)=".",FALSE,TRUE)</formula>
    </cfRule>
    <cfRule type="expression" dxfId="500" priority="220">
      <formula>IF(RIGHT(TEXT(Y57,"0.#"),1)=".",TRUE,FALSE)</formula>
    </cfRule>
  </conditionalFormatting>
  <conditionalFormatting sqref="AU58">
    <cfRule type="expression" dxfId="499" priority="217">
      <formula>IF(RIGHT(TEXT(AU58,"0.#"),1)=".",FALSE,TRUE)</formula>
    </cfRule>
    <cfRule type="expression" dxfId="498" priority="218">
      <formula>IF(RIGHT(TEXT(AU58,"0.#"),1)=".",TRUE,FALSE)</formula>
    </cfRule>
  </conditionalFormatting>
  <conditionalFormatting sqref="AU67">
    <cfRule type="expression" dxfId="497" priority="215">
      <formula>IF(RIGHT(TEXT(AU67,"0.#"),1)=".",FALSE,TRUE)</formula>
    </cfRule>
    <cfRule type="expression" dxfId="496" priority="216">
      <formula>IF(RIGHT(TEXT(AU67,"0.#"),1)=".",TRUE,FALSE)</formula>
    </cfRule>
  </conditionalFormatting>
  <conditionalFormatting sqref="AU59:AU66 AU57">
    <cfRule type="expression" dxfId="495" priority="213">
      <formula>IF(RIGHT(TEXT(AU57,"0.#"),1)=".",FALSE,TRUE)</formula>
    </cfRule>
    <cfRule type="expression" dxfId="494" priority="214">
      <formula>IF(RIGHT(TEXT(AU57,"0.#"),1)=".",TRUE,FALSE)</formula>
    </cfRule>
  </conditionalFormatting>
  <conditionalFormatting sqref="Y71">
    <cfRule type="expression" dxfId="493" priority="211">
      <formula>IF(RIGHT(TEXT(Y71,"0.#"),1)=".",FALSE,TRUE)</formula>
    </cfRule>
    <cfRule type="expression" dxfId="492" priority="212">
      <formula>IF(RIGHT(TEXT(Y71,"0.#"),1)=".",TRUE,FALSE)</formula>
    </cfRule>
  </conditionalFormatting>
  <conditionalFormatting sqref="Y80">
    <cfRule type="expression" dxfId="491" priority="209">
      <formula>IF(RIGHT(TEXT(Y80,"0.#"),1)=".",FALSE,TRUE)</formula>
    </cfRule>
    <cfRule type="expression" dxfId="490" priority="210">
      <formula>IF(RIGHT(TEXT(Y80,"0.#"),1)=".",TRUE,FALSE)</formula>
    </cfRule>
  </conditionalFormatting>
  <conditionalFormatting sqref="Y72:Y79 Y70">
    <cfRule type="expression" dxfId="489" priority="207">
      <formula>IF(RIGHT(TEXT(Y70,"0.#"),1)=".",FALSE,TRUE)</formula>
    </cfRule>
    <cfRule type="expression" dxfId="488" priority="208">
      <formula>IF(RIGHT(TEXT(Y70,"0.#"),1)=".",TRUE,FALSE)</formula>
    </cfRule>
  </conditionalFormatting>
  <conditionalFormatting sqref="AU71">
    <cfRule type="expression" dxfId="487" priority="205">
      <formula>IF(RIGHT(TEXT(AU71,"0.#"),1)=".",FALSE,TRUE)</formula>
    </cfRule>
    <cfRule type="expression" dxfId="486" priority="206">
      <formula>IF(RIGHT(TEXT(AU71,"0.#"),1)=".",TRUE,FALSE)</formula>
    </cfRule>
  </conditionalFormatting>
  <conditionalFormatting sqref="AU80">
    <cfRule type="expression" dxfId="485" priority="203">
      <formula>IF(RIGHT(TEXT(AU80,"0.#"),1)=".",FALSE,TRUE)</formula>
    </cfRule>
    <cfRule type="expression" dxfId="484" priority="204">
      <formula>IF(RIGHT(TEXT(AU80,"0.#"),1)=".",TRUE,FALSE)</formula>
    </cfRule>
  </conditionalFormatting>
  <conditionalFormatting sqref="AU72:AU79 AU70">
    <cfRule type="expression" dxfId="483" priority="201">
      <formula>IF(RIGHT(TEXT(AU70,"0.#"),1)=".",FALSE,TRUE)</formula>
    </cfRule>
    <cfRule type="expression" dxfId="482" priority="202">
      <formula>IF(RIGHT(TEXT(AU70,"0.#"),1)=".",TRUE,FALSE)</formula>
    </cfRule>
  </conditionalFormatting>
  <conditionalFormatting sqref="Y84">
    <cfRule type="expression" dxfId="481" priority="199">
      <formula>IF(RIGHT(TEXT(Y84,"0.#"),1)=".",FALSE,TRUE)</formula>
    </cfRule>
    <cfRule type="expression" dxfId="480" priority="200">
      <formula>IF(RIGHT(TEXT(Y84,"0.#"),1)=".",TRUE,FALSE)</formula>
    </cfRule>
  </conditionalFormatting>
  <conditionalFormatting sqref="Y93">
    <cfRule type="expression" dxfId="479" priority="197">
      <formula>IF(RIGHT(TEXT(Y93,"0.#"),1)=".",FALSE,TRUE)</formula>
    </cfRule>
    <cfRule type="expression" dxfId="478" priority="198">
      <formula>IF(RIGHT(TEXT(Y93,"0.#"),1)=".",TRUE,FALSE)</formula>
    </cfRule>
  </conditionalFormatting>
  <conditionalFormatting sqref="Y85:Y92 Y83">
    <cfRule type="expression" dxfId="477" priority="195">
      <formula>IF(RIGHT(TEXT(Y83,"0.#"),1)=".",FALSE,TRUE)</formula>
    </cfRule>
    <cfRule type="expression" dxfId="476" priority="196">
      <formula>IF(RIGHT(TEXT(Y83,"0.#"),1)=".",TRUE,FALSE)</formula>
    </cfRule>
  </conditionalFormatting>
  <conditionalFormatting sqref="AU84">
    <cfRule type="expression" dxfId="475" priority="193">
      <formula>IF(RIGHT(TEXT(AU84,"0.#"),1)=".",FALSE,TRUE)</formula>
    </cfRule>
    <cfRule type="expression" dxfId="474" priority="194">
      <formula>IF(RIGHT(TEXT(AU84,"0.#"),1)=".",TRUE,FALSE)</formula>
    </cfRule>
  </conditionalFormatting>
  <conditionalFormatting sqref="AU93">
    <cfRule type="expression" dxfId="473" priority="191">
      <formula>IF(RIGHT(TEXT(AU93,"0.#"),1)=".",FALSE,TRUE)</formula>
    </cfRule>
    <cfRule type="expression" dxfId="472" priority="192">
      <formula>IF(RIGHT(TEXT(AU93,"0.#"),1)=".",TRUE,FALSE)</formula>
    </cfRule>
  </conditionalFormatting>
  <conditionalFormatting sqref="AU85:AU92 AU83">
    <cfRule type="expression" dxfId="471" priority="189">
      <formula>IF(RIGHT(TEXT(AU83,"0.#"),1)=".",FALSE,TRUE)</formula>
    </cfRule>
    <cfRule type="expression" dxfId="470" priority="190">
      <formula>IF(RIGHT(TEXT(AU83,"0.#"),1)=".",TRUE,FALSE)</formula>
    </cfRule>
  </conditionalFormatting>
  <conditionalFormatting sqref="Y97">
    <cfRule type="expression" dxfId="469" priority="187">
      <formula>IF(RIGHT(TEXT(Y97,"0.#"),1)=".",FALSE,TRUE)</formula>
    </cfRule>
    <cfRule type="expression" dxfId="468" priority="188">
      <formula>IF(RIGHT(TEXT(Y97,"0.#"),1)=".",TRUE,FALSE)</formula>
    </cfRule>
  </conditionalFormatting>
  <conditionalFormatting sqref="Y106">
    <cfRule type="expression" dxfId="467" priority="185">
      <formula>IF(RIGHT(TEXT(Y106,"0.#"),1)=".",FALSE,TRUE)</formula>
    </cfRule>
    <cfRule type="expression" dxfId="466" priority="186">
      <formula>IF(RIGHT(TEXT(Y106,"0.#"),1)=".",TRUE,FALSE)</formula>
    </cfRule>
  </conditionalFormatting>
  <conditionalFormatting sqref="Y98:Y105 Y96">
    <cfRule type="expression" dxfId="465" priority="183">
      <formula>IF(RIGHT(TEXT(Y96,"0.#"),1)=".",FALSE,TRUE)</formula>
    </cfRule>
    <cfRule type="expression" dxfId="464" priority="184">
      <formula>IF(RIGHT(TEXT(Y96,"0.#"),1)=".",TRUE,FALSE)</formula>
    </cfRule>
  </conditionalFormatting>
  <conditionalFormatting sqref="AU97">
    <cfRule type="expression" dxfId="463" priority="181">
      <formula>IF(RIGHT(TEXT(AU97,"0.#"),1)=".",FALSE,TRUE)</formula>
    </cfRule>
    <cfRule type="expression" dxfId="462" priority="182">
      <formula>IF(RIGHT(TEXT(AU97,"0.#"),1)=".",TRUE,FALSE)</formula>
    </cfRule>
  </conditionalFormatting>
  <conditionalFormatting sqref="AU106">
    <cfRule type="expression" dxfId="461" priority="179">
      <formula>IF(RIGHT(TEXT(AU106,"0.#"),1)=".",FALSE,TRUE)</formula>
    </cfRule>
    <cfRule type="expression" dxfId="460" priority="180">
      <formula>IF(RIGHT(TEXT(AU106,"0.#"),1)=".",TRUE,FALSE)</formula>
    </cfRule>
  </conditionalFormatting>
  <conditionalFormatting sqref="AU98:AU105 AU96">
    <cfRule type="expression" dxfId="459" priority="177">
      <formula>IF(RIGHT(TEXT(AU96,"0.#"),1)=".",FALSE,TRUE)</formula>
    </cfRule>
    <cfRule type="expression" dxfId="458" priority="178">
      <formula>IF(RIGHT(TEXT(AU96,"0.#"),1)=".",TRUE,FALSE)</formula>
    </cfRule>
  </conditionalFormatting>
  <conditionalFormatting sqref="Y111">
    <cfRule type="expression" dxfId="457" priority="175">
      <formula>IF(RIGHT(TEXT(Y111,"0.#"),1)=".",FALSE,TRUE)</formula>
    </cfRule>
    <cfRule type="expression" dxfId="456" priority="176">
      <formula>IF(RIGHT(TEXT(Y111,"0.#"),1)=".",TRUE,FALSE)</formula>
    </cfRule>
  </conditionalFormatting>
  <conditionalFormatting sqref="Y120">
    <cfRule type="expression" dxfId="455" priority="173">
      <formula>IF(RIGHT(TEXT(Y120,"0.#"),1)=".",FALSE,TRUE)</formula>
    </cfRule>
    <cfRule type="expression" dxfId="454" priority="174">
      <formula>IF(RIGHT(TEXT(Y120,"0.#"),1)=".",TRUE,FALSE)</formula>
    </cfRule>
  </conditionalFormatting>
  <conditionalFormatting sqref="Y112:Y119 Y110">
    <cfRule type="expression" dxfId="453" priority="171">
      <formula>IF(RIGHT(TEXT(Y110,"0.#"),1)=".",FALSE,TRUE)</formula>
    </cfRule>
    <cfRule type="expression" dxfId="452" priority="172">
      <formula>IF(RIGHT(TEXT(Y110,"0.#"),1)=".",TRUE,FALSE)</formula>
    </cfRule>
  </conditionalFormatting>
  <conditionalFormatting sqref="AU111">
    <cfRule type="expression" dxfId="451" priority="169">
      <formula>IF(RIGHT(TEXT(AU111,"0.#"),1)=".",FALSE,TRUE)</formula>
    </cfRule>
    <cfRule type="expression" dxfId="450" priority="170">
      <formula>IF(RIGHT(TEXT(AU111,"0.#"),1)=".",TRUE,FALSE)</formula>
    </cfRule>
  </conditionalFormatting>
  <conditionalFormatting sqref="AU120">
    <cfRule type="expression" dxfId="449" priority="167">
      <formula>IF(RIGHT(TEXT(AU120,"0.#"),1)=".",FALSE,TRUE)</formula>
    </cfRule>
    <cfRule type="expression" dxfId="448" priority="168">
      <formula>IF(RIGHT(TEXT(AU120,"0.#"),1)=".",TRUE,FALSE)</formula>
    </cfRule>
  </conditionalFormatting>
  <conditionalFormatting sqref="AU112:AU119 AU110">
    <cfRule type="expression" dxfId="447" priority="165">
      <formula>IF(RIGHT(TEXT(AU110,"0.#"),1)=".",FALSE,TRUE)</formula>
    </cfRule>
    <cfRule type="expression" dxfId="446" priority="166">
      <formula>IF(RIGHT(TEXT(AU110,"0.#"),1)=".",TRUE,FALSE)</formula>
    </cfRule>
  </conditionalFormatting>
  <conditionalFormatting sqref="Y124">
    <cfRule type="expression" dxfId="445" priority="151">
      <formula>IF(RIGHT(TEXT(Y124,"0.#"),1)=".",FALSE,TRUE)</formula>
    </cfRule>
    <cfRule type="expression" dxfId="444" priority="152">
      <formula>IF(RIGHT(TEXT(Y124,"0.#"),1)=".",TRUE,FALSE)</formula>
    </cfRule>
  </conditionalFormatting>
  <conditionalFormatting sqref="Y133">
    <cfRule type="expression" dxfId="443" priority="149">
      <formula>IF(RIGHT(TEXT(Y133,"0.#"),1)=".",FALSE,TRUE)</formula>
    </cfRule>
    <cfRule type="expression" dxfId="442" priority="150">
      <formula>IF(RIGHT(TEXT(Y133,"0.#"),1)=".",TRUE,FALSE)</formula>
    </cfRule>
  </conditionalFormatting>
  <conditionalFormatting sqref="Y125:Y132 Y123">
    <cfRule type="expression" dxfId="441" priority="147">
      <formula>IF(RIGHT(TEXT(Y123,"0.#"),1)=".",FALSE,TRUE)</formula>
    </cfRule>
    <cfRule type="expression" dxfId="440" priority="148">
      <formula>IF(RIGHT(TEXT(Y123,"0.#"),1)=".",TRUE,FALSE)</formula>
    </cfRule>
  </conditionalFormatting>
  <conditionalFormatting sqref="AU124">
    <cfRule type="expression" dxfId="439" priority="145">
      <formula>IF(RIGHT(TEXT(AU124,"0.#"),1)=".",FALSE,TRUE)</formula>
    </cfRule>
    <cfRule type="expression" dxfId="438" priority="146">
      <formula>IF(RIGHT(TEXT(AU124,"0.#"),1)=".",TRUE,FALSE)</formula>
    </cfRule>
  </conditionalFormatting>
  <conditionalFormatting sqref="AU133">
    <cfRule type="expression" dxfId="437" priority="143">
      <formula>IF(RIGHT(TEXT(AU133,"0.#"),1)=".",FALSE,TRUE)</formula>
    </cfRule>
    <cfRule type="expression" dxfId="436" priority="144">
      <formula>IF(RIGHT(TEXT(AU133,"0.#"),1)=".",TRUE,FALSE)</formula>
    </cfRule>
  </conditionalFormatting>
  <conditionalFormatting sqref="AU125:AU132 AU123">
    <cfRule type="expression" dxfId="435" priority="141">
      <formula>IF(RIGHT(TEXT(AU123,"0.#"),1)=".",FALSE,TRUE)</formula>
    </cfRule>
    <cfRule type="expression" dxfId="434" priority="142">
      <formula>IF(RIGHT(TEXT(AU123,"0.#"),1)=".",TRUE,FALSE)</formula>
    </cfRule>
  </conditionalFormatting>
  <conditionalFormatting sqref="Y137">
    <cfRule type="expression" dxfId="433" priority="131">
      <formula>IF(RIGHT(TEXT(Y137,"0.#"),1)=".",FALSE,TRUE)</formula>
    </cfRule>
    <cfRule type="expression" dxfId="432" priority="132">
      <formula>IF(RIGHT(TEXT(Y137,"0.#"),1)=".",TRUE,FALSE)</formula>
    </cfRule>
  </conditionalFormatting>
  <conditionalFormatting sqref="Y146">
    <cfRule type="expression" dxfId="431" priority="129">
      <formula>IF(RIGHT(TEXT(Y146,"0.#"),1)=".",FALSE,TRUE)</formula>
    </cfRule>
    <cfRule type="expression" dxfId="430" priority="130">
      <formula>IF(RIGHT(TEXT(Y146,"0.#"),1)=".",TRUE,FALSE)</formula>
    </cfRule>
  </conditionalFormatting>
  <conditionalFormatting sqref="Y138:Y145 Y136">
    <cfRule type="expression" dxfId="429" priority="127">
      <formula>IF(RIGHT(TEXT(Y136,"0.#"),1)=".",FALSE,TRUE)</formula>
    </cfRule>
    <cfRule type="expression" dxfId="428" priority="128">
      <formula>IF(RIGHT(TEXT(Y136,"0.#"),1)=".",TRUE,FALSE)</formula>
    </cfRule>
  </conditionalFormatting>
  <conditionalFormatting sqref="AU137">
    <cfRule type="expression" dxfId="427" priority="125">
      <formula>IF(RIGHT(TEXT(AU137,"0.#"),1)=".",FALSE,TRUE)</formula>
    </cfRule>
    <cfRule type="expression" dxfId="426" priority="126">
      <formula>IF(RIGHT(TEXT(AU137,"0.#"),1)=".",TRUE,FALSE)</formula>
    </cfRule>
  </conditionalFormatting>
  <conditionalFormatting sqref="AU146">
    <cfRule type="expression" dxfId="425" priority="123">
      <formula>IF(RIGHT(TEXT(AU146,"0.#"),1)=".",FALSE,TRUE)</formula>
    </cfRule>
    <cfRule type="expression" dxfId="424" priority="124">
      <formula>IF(RIGHT(TEXT(AU146,"0.#"),1)=".",TRUE,FALSE)</formula>
    </cfRule>
  </conditionalFormatting>
  <conditionalFormatting sqref="AU138:AU145 AU136">
    <cfRule type="expression" dxfId="423" priority="121">
      <formula>IF(RIGHT(TEXT(AU136,"0.#"),1)=".",FALSE,TRUE)</formula>
    </cfRule>
    <cfRule type="expression" dxfId="422" priority="122">
      <formula>IF(RIGHT(TEXT(AU136,"0.#"),1)=".",TRUE,FALSE)</formula>
    </cfRule>
  </conditionalFormatting>
  <conditionalFormatting sqref="Y150">
    <cfRule type="expression" dxfId="421" priority="119">
      <formula>IF(RIGHT(TEXT(Y150,"0.#"),1)=".",FALSE,TRUE)</formula>
    </cfRule>
    <cfRule type="expression" dxfId="420" priority="120">
      <formula>IF(RIGHT(TEXT(Y150,"0.#"),1)=".",TRUE,FALSE)</formula>
    </cfRule>
  </conditionalFormatting>
  <conditionalFormatting sqref="Y159">
    <cfRule type="expression" dxfId="419" priority="117">
      <formula>IF(RIGHT(TEXT(Y159,"0.#"),1)=".",FALSE,TRUE)</formula>
    </cfRule>
    <cfRule type="expression" dxfId="418" priority="118">
      <formula>IF(RIGHT(TEXT(Y159,"0.#"),1)=".",TRUE,FALSE)</formula>
    </cfRule>
  </conditionalFormatting>
  <conditionalFormatting sqref="Y151:Y158 Y149">
    <cfRule type="expression" dxfId="417" priority="115">
      <formula>IF(RIGHT(TEXT(Y149,"0.#"),1)=".",FALSE,TRUE)</formula>
    </cfRule>
    <cfRule type="expression" dxfId="416" priority="116">
      <formula>IF(RIGHT(TEXT(Y149,"0.#"),1)=".",TRUE,FALSE)</formula>
    </cfRule>
  </conditionalFormatting>
  <conditionalFormatting sqref="AU150">
    <cfRule type="expression" dxfId="415" priority="113">
      <formula>IF(RIGHT(TEXT(AU150,"0.#"),1)=".",FALSE,TRUE)</formula>
    </cfRule>
    <cfRule type="expression" dxfId="414" priority="114">
      <formula>IF(RIGHT(TEXT(AU150,"0.#"),1)=".",TRUE,FALSE)</formula>
    </cfRule>
  </conditionalFormatting>
  <conditionalFormatting sqref="AU159">
    <cfRule type="expression" dxfId="413" priority="111">
      <formula>IF(RIGHT(TEXT(AU159,"0.#"),1)=".",FALSE,TRUE)</formula>
    </cfRule>
    <cfRule type="expression" dxfId="412" priority="112">
      <formula>IF(RIGHT(TEXT(AU159,"0.#"),1)=".",TRUE,FALSE)</formula>
    </cfRule>
  </conditionalFormatting>
  <conditionalFormatting sqref="AU151:AU158 AU149">
    <cfRule type="expression" dxfId="411" priority="109">
      <formula>IF(RIGHT(TEXT(AU149,"0.#"),1)=".",FALSE,TRUE)</formula>
    </cfRule>
    <cfRule type="expression" dxfId="410" priority="110">
      <formula>IF(RIGHT(TEXT(AU149,"0.#"),1)=".",TRUE,FALSE)</formula>
    </cfRule>
  </conditionalFormatting>
  <conditionalFormatting sqref="Y164">
    <cfRule type="expression" dxfId="409" priority="107">
      <formula>IF(RIGHT(TEXT(Y164,"0.#"),1)=".",FALSE,TRUE)</formula>
    </cfRule>
    <cfRule type="expression" dxfId="408" priority="108">
      <formula>IF(RIGHT(TEXT(Y164,"0.#"),1)=".",TRUE,FALSE)</formula>
    </cfRule>
  </conditionalFormatting>
  <conditionalFormatting sqref="Y173">
    <cfRule type="expression" dxfId="407" priority="105">
      <formula>IF(RIGHT(TEXT(Y173,"0.#"),1)=".",FALSE,TRUE)</formula>
    </cfRule>
    <cfRule type="expression" dxfId="406" priority="106">
      <formula>IF(RIGHT(TEXT(Y173,"0.#"),1)=".",TRUE,FALSE)</formula>
    </cfRule>
  </conditionalFormatting>
  <conditionalFormatting sqref="Y165:Y172 Y163">
    <cfRule type="expression" dxfId="405" priority="103">
      <formula>IF(RIGHT(TEXT(Y163,"0.#"),1)=".",FALSE,TRUE)</formula>
    </cfRule>
    <cfRule type="expression" dxfId="404" priority="104">
      <formula>IF(RIGHT(TEXT(Y163,"0.#"),1)=".",TRUE,FALSE)</formula>
    </cfRule>
  </conditionalFormatting>
  <conditionalFormatting sqref="AU164">
    <cfRule type="expression" dxfId="403" priority="101">
      <formula>IF(RIGHT(TEXT(AU164,"0.#"),1)=".",FALSE,TRUE)</formula>
    </cfRule>
    <cfRule type="expression" dxfId="402" priority="102">
      <formula>IF(RIGHT(TEXT(AU164,"0.#"),1)=".",TRUE,FALSE)</formula>
    </cfRule>
  </conditionalFormatting>
  <conditionalFormatting sqref="AU173">
    <cfRule type="expression" dxfId="401" priority="99">
      <formula>IF(RIGHT(TEXT(AU173,"0.#"),1)=".",FALSE,TRUE)</formula>
    </cfRule>
    <cfRule type="expression" dxfId="400" priority="100">
      <formula>IF(RIGHT(TEXT(AU173,"0.#"),1)=".",TRUE,FALSE)</formula>
    </cfRule>
  </conditionalFormatting>
  <conditionalFormatting sqref="AU165:AU172 AU163">
    <cfRule type="expression" dxfId="399" priority="97">
      <formula>IF(RIGHT(TEXT(AU163,"0.#"),1)=".",FALSE,TRUE)</formula>
    </cfRule>
    <cfRule type="expression" dxfId="398" priority="98">
      <formula>IF(RIGHT(TEXT(AU163,"0.#"),1)=".",TRUE,FALSE)</formula>
    </cfRule>
  </conditionalFormatting>
  <conditionalFormatting sqref="Y177">
    <cfRule type="expression" dxfId="397" priority="95">
      <formula>IF(RIGHT(TEXT(Y177,"0.#"),1)=".",FALSE,TRUE)</formula>
    </cfRule>
    <cfRule type="expression" dxfId="396" priority="96">
      <formula>IF(RIGHT(TEXT(Y177,"0.#"),1)=".",TRUE,FALSE)</formula>
    </cfRule>
  </conditionalFormatting>
  <conditionalFormatting sqref="Y186">
    <cfRule type="expression" dxfId="395" priority="93">
      <formula>IF(RIGHT(TEXT(Y186,"0.#"),1)=".",FALSE,TRUE)</formula>
    </cfRule>
    <cfRule type="expression" dxfId="394" priority="94">
      <formula>IF(RIGHT(TEXT(Y186,"0.#"),1)=".",TRUE,FALSE)</formula>
    </cfRule>
  </conditionalFormatting>
  <conditionalFormatting sqref="Y178:Y185 Y176">
    <cfRule type="expression" dxfId="393" priority="91">
      <formula>IF(RIGHT(TEXT(Y176,"0.#"),1)=".",FALSE,TRUE)</formula>
    </cfRule>
    <cfRule type="expression" dxfId="392" priority="92">
      <formula>IF(RIGHT(TEXT(Y176,"0.#"),1)=".",TRUE,FALSE)</formula>
    </cfRule>
  </conditionalFormatting>
  <conditionalFormatting sqref="AU177">
    <cfRule type="expression" dxfId="391" priority="89">
      <formula>IF(RIGHT(TEXT(AU177,"0.#"),1)=".",FALSE,TRUE)</formula>
    </cfRule>
    <cfRule type="expression" dxfId="390" priority="90">
      <formula>IF(RIGHT(TEXT(AU177,"0.#"),1)=".",TRUE,FALSE)</formula>
    </cfRule>
  </conditionalFormatting>
  <conditionalFormatting sqref="AU186">
    <cfRule type="expression" dxfId="389" priority="87">
      <formula>IF(RIGHT(TEXT(AU186,"0.#"),1)=".",FALSE,TRUE)</formula>
    </cfRule>
    <cfRule type="expression" dxfId="388" priority="88">
      <formula>IF(RIGHT(TEXT(AU186,"0.#"),1)=".",TRUE,FALSE)</formula>
    </cfRule>
  </conditionalFormatting>
  <conditionalFormatting sqref="AU178:AU185 AU176">
    <cfRule type="expression" dxfId="387" priority="85">
      <formula>IF(RIGHT(TEXT(AU176,"0.#"),1)=".",FALSE,TRUE)</formula>
    </cfRule>
    <cfRule type="expression" dxfId="386" priority="86">
      <formula>IF(RIGHT(TEXT(AU176,"0.#"),1)=".",TRUE,FALSE)</formula>
    </cfRule>
  </conditionalFormatting>
  <conditionalFormatting sqref="Y190">
    <cfRule type="expression" dxfId="385" priority="83">
      <formula>IF(RIGHT(TEXT(Y190,"0.#"),1)=".",FALSE,TRUE)</formula>
    </cfRule>
    <cfRule type="expression" dxfId="384" priority="84">
      <formula>IF(RIGHT(TEXT(Y190,"0.#"),1)=".",TRUE,FALSE)</formula>
    </cfRule>
  </conditionalFormatting>
  <conditionalFormatting sqref="Y199">
    <cfRule type="expression" dxfId="383" priority="81">
      <formula>IF(RIGHT(TEXT(Y199,"0.#"),1)=".",FALSE,TRUE)</formula>
    </cfRule>
    <cfRule type="expression" dxfId="382" priority="82">
      <formula>IF(RIGHT(TEXT(Y199,"0.#"),1)=".",TRUE,FALSE)</formula>
    </cfRule>
  </conditionalFormatting>
  <conditionalFormatting sqref="Y191:Y198 Y189">
    <cfRule type="expression" dxfId="381" priority="79">
      <formula>IF(RIGHT(TEXT(Y189,"0.#"),1)=".",FALSE,TRUE)</formula>
    </cfRule>
    <cfRule type="expression" dxfId="380" priority="80">
      <formula>IF(RIGHT(TEXT(Y189,"0.#"),1)=".",TRUE,FALSE)</formula>
    </cfRule>
  </conditionalFormatting>
  <conditionalFormatting sqref="AU190">
    <cfRule type="expression" dxfId="379" priority="77">
      <formula>IF(RIGHT(TEXT(AU190,"0.#"),1)=".",FALSE,TRUE)</formula>
    </cfRule>
    <cfRule type="expression" dxfId="378" priority="78">
      <formula>IF(RIGHT(TEXT(AU190,"0.#"),1)=".",TRUE,FALSE)</formula>
    </cfRule>
  </conditionalFormatting>
  <conditionalFormatting sqref="AU199">
    <cfRule type="expression" dxfId="377" priority="75">
      <formula>IF(RIGHT(TEXT(AU199,"0.#"),1)=".",FALSE,TRUE)</formula>
    </cfRule>
    <cfRule type="expression" dxfId="376" priority="76">
      <formula>IF(RIGHT(TEXT(AU199,"0.#"),1)=".",TRUE,FALSE)</formula>
    </cfRule>
  </conditionalFormatting>
  <conditionalFormatting sqref="AU191:AU198 AU189">
    <cfRule type="expression" dxfId="375" priority="73">
      <formula>IF(RIGHT(TEXT(AU189,"0.#"),1)=".",FALSE,TRUE)</formula>
    </cfRule>
    <cfRule type="expression" dxfId="374" priority="74">
      <formula>IF(RIGHT(TEXT(AU189,"0.#"),1)=".",TRUE,FALSE)</formula>
    </cfRule>
  </conditionalFormatting>
  <conditionalFormatting sqref="Y203">
    <cfRule type="expression" dxfId="373" priority="71">
      <formula>IF(RIGHT(TEXT(Y203,"0.#"),1)=".",FALSE,TRUE)</formula>
    </cfRule>
    <cfRule type="expression" dxfId="372" priority="72">
      <formula>IF(RIGHT(TEXT(Y203,"0.#"),1)=".",TRUE,FALSE)</formula>
    </cfRule>
  </conditionalFormatting>
  <conditionalFormatting sqref="Y212">
    <cfRule type="expression" dxfId="371" priority="69">
      <formula>IF(RIGHT(TEXT(Y212,"0.#"),1)=".",FALSE,TRUE)</formula>
    </cfRule>
    <cfRule type="expression" dxfId="370" priority="70">
      <formula>IF(RIGHT(TEXT(Y212,"0.#"),1)=".",TRUE,FALSE)</formula>
    </cfRule>
  </conditionalFormatting>
  <conditionalFormatting sqref="Y204:Y211 Y202">
    <cfRule type="expression" dxfId="369" priority="67">
      <formula>IF(RIGHT(TEXT(Y202,"0.#"),1)=".",FALSE,TRUE)</formula>
    </cfRule>
    <cfRule type="expression" dxfId="368" priority="68">
      <formula>IF(RIGHT(TEXT(Y202,"0.#"),1)=".",TRUE,FALSE)</formula>
    </cfRule>
  </conditionalFormatting>
  <conditionalFormatting sqref="AU203">
    <cfRule type="expression" dxfId="367" priority="65">
      <formula>IF(RIGHT(TEXT(AU203,"0.#"),1)=".",FALSE,TRUE)</formula>
    </cfRule>
    <cfRule type="expression" dxfId="366" priority="66">
      <formula>IF(RIGHT(TEXT(AU203,"0.#"),1)=".",TRUE,FALSE)</formula>
    </cfRule>
  </conditionalFormatting>
  <conditionalFormatting sqref="AU212">
    <cfRule type="expression" dxfId="365" priority="63">
      <formula>IF(RIGHT(TEXT(AU212,"0.#"),1)=".",FALSE,TRUE)</formula>
    </cfRule>
    <cfRule type="expression" dxfId="364" priority="64">
      <formula>IF(RIGHT(TEXT(AU212,"0.#"),1)=".",TRUE,FALSE)</formula>
    </cfRule>
  </conditionalFormatting>
  <conditionalFormatting sqref="AU204:AU211 AU202">
    <cfRule type="expression" dxfId="363" priority="61">
      <formula>IF(RIGHT(TEXT(AU202,"0.#"),1)=".",FALSE,TRUE)</formula>
    </cfRule>
    <cfRule type="expression" dxfId="362" priority="62">
      <formula>IF(RIGHT(TEXT(AU202,"0.#"),1)=".",TRUE,FALSE)</formula>
    </cfRule>
  </conditionalFormatting>
  <conditionalFormatting sqref="Y217">
    <cfRule type="expression" dxfId="361" priority="59">
      <formula>IF(RIGHT(TEXT(Y217,"0.#"),1)=".",FALSE,TRUE)</formula>
    </cfRule>
    <cfRule type="expression" dxfId="360" priority="60">
      <formula>IF(RIGHT(TEXT(Y217,"0.#"),1)=".",TRUE,FALSE)</formula>
    </cfRule>
  </conditionalFormatting>
  <conditionalFormatting sqref="Y226">
    <cfRule type="expression" dxfId="359" priority="57">
      <formula>IF(RIGHT(TEXT(Y226,"0.#"),1)=".",FALSE,TRUE)</formula>
    </cfRule>
    <cfRule type="expression" dxfId="358" priority="58">
      <formula>IF(RIGHT(TEXT(Y226,"0.#"),1)=".",TRUE,FALSE)</formula>
    </cfRule>
  </conditionalFormatting>
  <conditionalFormatting sqref="Y218:Y225 Y216">
    <cfRule type="expression" dxfId="357" priority="55">
      <formula>IF(RIGHT(TEXT(Y216,"0.#"),1)=".",FALSE,TRUE)</formula>
    </cfRule>
    <cfRule type="expression" dxfId="356" priority="56">
      <formula>IF(RIGHT(TEXT(Y216,"0.#"),1)=".",TRUE,FALSE)</formula>
    </cfRule>
  </conditionalFormatting>
  <conditionalFormatting sqref="AU217">
    <cfRule type="expression" dxfId="355" priority="53">
      <formula>IF(RIGHT(TEXT(AU217,"0.#"),1)=".",FALSE,TRUE)</formula>
    </cfRule>
    <cfRule type="expression" dxfId="354" priority="54">
      <formula>IF(RIGHT(TEXT(AU217,"0.#"),1)=".",TRUE,FALSE)</formula>
    </cfRule>
  </conditionalFormatting>
  <conditionalFormatting sqref="AU226">
    <cfRule type="expression" dxfId="353" priority="51">
      <formula>IF(RIGHT(TEXT(AU226,"0.#"),1)=".",FALSE,TRUE)</formula>
    </cfRule>
    <cfRule type="expression" dxfId="352" priority="52">
      <formula>IF(RIGHT(TEXT(AU226,"0.#"),1)=".",TRUE,FALSE)</formula>
    </cfRule>
  </conditionalFormatting>
  <conditionalFormatting sqref="AU218:AU225 AU216">
    <cfRule type="expression" dxfId="351" priority="49">
      <formula>IF(RIGHT(TEXT(AU216,"0.#"),1)=".",FALSE,TRUE)</formula>
    </cfRule>
    <cfRule type="expression" dxfId="350" priority="50">
      <formula>IF(RIGHT(TEXT(AU216,"0.#"),1)=".",TRUE,FALSE)</formula>
    </cfRule>
  </conditionalFormatting>
  <conditionalFormatting sqref="Y230">
    <cfRule type="expression" dxfId="349" priority="35">
      <formula>IF(RIGHT(TEXT(Y230,"0.#"),1)=".",FALSE,TRUE)</formula>
    </cfRule>
    <cfRule type="expression" dxfId="348" priority="36">
      <formula>IF(RIGHT(TEXT(Y230,"0.#"),1)=".",TRUE,FALSE)</formula>
    </cfRule>
  </conditionalFormatting>
  <conditionalFormatting sqref="Y239">
    <cfRule type="expression" dxfId="347" priority="33">
      <formula>IF(RIGHT(TEXT(Y239,"0.#"),1)=".",FALSE,TRUE)</formula>
    </cfRule>
    <cfRule type="expression" dxfId="346" priority="34">
      <formula>IF(RIGHT(TEXT(Y239,"0.#"),1)=".",TRUE,FALSE)</formula>
    </cfRule>
  </conditionalFormatting>
  <conditionalFormatting sqref="Y231:Y238 Y229">
    <cfRule type="expression" dxfId="345" priority="31">
      <formula>IF(RIGHT(TEXT(Y229,"0.#"),1)=".",FALSE,TRUE)</formula>
    </cfRule>
    <cfRule type="expression" dxfId="344" priority="32">
      <formula>IF(RIGHT(TEXT(Y229,"0.#"),1)=".",TRUE,FALSE)</formula>
    </cfRule>
  </conditionalFormatting>
  <conditionalFormatting sqref="AU230">
    <cfRule type="expression" dxfId="343" priority="29">
      <formula>IF(RIGHT(TEXT(AU230,"0.#"),1)=".",FALSE,TRUE)</formula>
    </cfRule>
    <cfRule type="expression" dxfId="342" priority="30">
      <formula>IF(RIGHT(TEXT(AU230,"0.#"),1)=".",TRUE,FALSE)</formula>
    </cfRule>
  </conditionalFormatting>
  <conditionalFormatting sqref="AU239">
    <cfRule type="expression" dxfId="341" priority="27">
      <formula>IF(RIGHT(TEXT(AU239,"0.#"),1)=".",FALSE,TRUE)</formula>
    </cfRule>
    <cfRule type="expression" dxfId="340" priority="28">
      <formula>IF(RIGHT(TEXT(AU239,"0.#"),1)=".",TRUE,FALSE)</formula>
    </cfRule>
  </conditionalFormatting>
  <conditionalFormatting sqref="AU231:AU238 AU229">
    <cfRule type="expression" dxfId="339" priority="25">
      <formula>IF(RIGHT(TEXT(AU229,"0.#"),1)=".",FALSE,TRUE)</formula>
    </cfRule>
    <cfRule type="expression" dxfId="338" priority="26">
      <formula>IF(RIGHT(TEXT(AU229,"0.#"),1)=".",TRUE,FALSE)</formula>
    </cfRule>
  </conditionalFormatting>
  <conditionalFormatting sqref="Y243">
    <cfRule type="expression" dxfId="337" priority="23">
      <formula>IF(RIGHT(TEXT(Y243,"0.#"),1)=".",FALSE,TRUE)</formula>
    </cfRule>
    <cfRule type="expression" dxfId="336" priority="24">
      <formula>IF(RIGHT(TEXT(Y243,"0.#"),1)=".",TRUE,FALSE)</formula>
    </cfRule>
  </conditionalFormatting>
  <conditionalFormatting sqref="Y252">
    <cfRule type="expression" dxfId="335" priority="21">
      <formula>IF(RIGHT(TEXT(Y252,"0.#"),1)=".",FALSE,TRUE)</formula>
    </cfRule>
    <cfRule type="expression" dxfId="334" priority="22">
      <formula>IF(RIGHT(TEXT(Y252,"0.#"),1)=".",TRUE,FALSE)</formula>
    </cfRule>
  </conditionalFormatting>
  <conditionalFormatting sqref="Y244:Y251 Y242">
    <cfRule type="expression" dxfId="333" priority="19">
      <formula>IF(RIGHT(TEXT(Y242,"0.#"),1)=".",FALSE,TRUE)</formula>
    </cfRule>
    <cfRule type="expression" dxfId="332" priority="20">
      <formula>IF(RIGHT(TEXT(Y242,"0.#"),1)=".",TRUE,FALSE)</formula>
    </cfRule>
  </conditionalFormatting>
  <conditionalFormatting sqref="AU243">
    <cfRule type="expression" dxfId="331" priority="17">
      <formula>IF(RIGHT(TEXT(AU243,"0.#"),1)=".",FALSE,TRUE)</formula>
    </cfRule>
    <cfRule type="expression" dxfId="330" priority="18">
      <formula>IF(RIGHT(TEXT(AU243,"0.#"),1)=".",TRUE,FALSE)</formula>
    </cfRule>
  </conditionalFormatting>
  <conditionalFormatting sqref="AU252">
    <cfRule type="expression" dxfId="329" priority="15">
      <formula>IF(RIGHT(TEXT(AU252,"0.#"),1)=".",FALSE,TRUE)</formula>
    </cfRule>
    <cfRule type="expression" dxfId="328" priority="16">
      <formula>IF(RIGHT(TEXT(AU252,"0.#"),1)=".",TRUE,FALSE)</formula>
    </cfRule>
  </conditionalFormatting>
  <conditionalFormatting sqref="AU244:AU251 AU242">
    <cfRule type="expression" dxfId="327" priority="13">
      <formula>IF(RIGHT(TEXT(AU242,"0.#"),1)=".",FALSE,TRUE)</formula>
    </cfRule>
    <cfRule type="expression" dxfId="326" priority="14">
      <formula>IF(RIGHT(TEXT(AU242,"0.#"),1)=".",TRUE,FALSE)</formula>
    </cfRule>
  </conditionalFormatting>
  <conditionalFormatting sqref="Y256">
    <cfRule type="expression" dxfId="325" priority="11">
      <formula>IF(RIGHT(TEXT(Y256,"0.#"),1)=".",FALSE,TRUE)</formula>
    </cfRule>
    <cfRule type="expression" dxfId="324" priority="12">
      <formula>IF(RIGHT(TEXT(Y256,"0.#"),1)=".",TRUE,FALSE)</formula>
    </cfRule>
  </conditionalFormatting>
  <conditionalFormatting sqref="Y265">
    <cfRule type="expression" dxfId="323" priority="9">
      <formula>IF(RIGHT(TEXT(Y265,"0.#"),1)=".",FALSE,TRUE)</formula>
    </cfRule>
    <cfRule type="expression" dxfId="322" priority="10">
      <formula>IF(RIGHT(TEXT(Y265,"0.#"),1)=".",TRUE,FALSE)</formula>
    </cfRule>
  </conditionalFormatting>
  <conditionalFormatting sqref="Y257:Y264 Y255">
    <cfRule type="expression" dxfId="321" priority="7">
      <formula>IF(RIGHT(TEXT(Y255,"0.#"),1)=".",FALSE,TRUE)</formula>
    </cfRule>
    <cfRule type="expression" dxfId="320" priority="8">
      <formula>IF(RIGHT(TEXT(Y255,"0.#"),1)=".",TRUE,FALSE)</formula>
    </cfRule>
  </conditionalFormatting>
  <conditionalFormatting sqref="AU256">
    <cfRule type="expression" dxfId="319" priority="5">
      <formula>IF(RIGHT(TEXT(AU256,"0.#"),1)=".",FALSE,TRUE)</formula>
    </cfRule>
    <cfRule type="expression" dxfId="318" priority="6">
      <formula>IF(RIGHT(TEXT(AU256,"0.#"),1)=".",TRUE,FALSE)</formula>
    </cfRule>
  </conditionalFormatting>
  <conditionalFormatting sqref="AU265">
    <cfRule type="expression" dxfId="317" priority="3">
      <formula>IF(RIGHT(TEXT(AU265,"0.#"),1)=".",FALSE,TRUE)</formula>
    </cfRule>
    <cfRule type="expression" dxfId="316" priority="4">
      <formula>IF(RIGHT(TEXT(AU265,"0.#"),1)=".",TRUE,FALSE)</formula>
    </cfRule>
  </conditionalFormatting>
  <conditionalFormatting sqref="AU257:AU264 AU255">
    <cfRule type="expression" dxfId="315" priority="1">
      <formula>IF(RIGHT(TEXT(AU255,"0.#"),1)=".",FALSE,TRUE)</formula>
    </cfRule>
    <cfRule type="expression" dxfId="31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75" zoomScaleNormal="75" zoomScaleSheetLayoutView="75" zoomScalePageLayoutView="70" workbookViewId="0">
      <selection activeCell="AP9" sqref="AP9:AX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39"/>
      <c r="AP3" s="440" t="s">
        <v>431</v>
      </c>
      <c r="AQ3" s="440"/>
      <c r="AR3" s="440"/>
      <c r="AS3" s="440"/>
      <c r="AT3" s="440"/>
      <c r="AU3" s="440"/>
      <c r="AV3" s="440"/>
      <c r="AW3" s="440"/>
      <c r="AX3" s="440"/>
    </row>
    <row r="4" spans="1:50" ht="39.950000000000003" customHeight="1" x14ac:dyDescent="0.15">
      <c r="A4" s="1087">
        <v>1</v>
      </c>
      <c r="B4" s="1087">
        <v>1</v>
      </c>
      <c r="C4" s="416" t="s">
        <v>611</v>
      </c>
      <c r="D4" s="417"/>
      <c r="E4" s="417"/>
      <c r="F4" s="417"/>
      <c r="G4" s="417"/>
      <c r="H4" s="417"/>
      <c r="I4" s="417"/>
      <c r="J4" s="418">
        <v>6010401024970</v>
      </c>
      <c r="K4" s="419"/>
      <c r="L4" s="419"/>
      <c r="M4" s="419"/>
      <c r="N4" s="419"/>
      <c r="O4" s="419"/>
      <c r="P4" s="420" t="s">
        <v>613</v>
      </c>
      <c r="Q4" s="315"/>
      <c r="R4" s="315"/>
      <c r="S4" s="315"/>
      <c r="T4" s="315"/>
      <c r="U4" s="315"/>
      <c r="V4" s="315"/>
      <c r="W4" s="315"/>
      <c r="X4" s="315"/>
      <c r="Y4" s="421">
        <v>882</v>
      </c>
      <c r="Z4" s="422"/>
      <c r="AA4" s="422"/>
      <c r="AB4" s="423"/>
      <c r="AC4" s="430" t="s">
        <v>512</v>
      </c>
      <c r="AD4" s="430"/>
      <c r="AE4" s="430"/>
      <c r="AF4" s="430"/>
      <c r="AG4" s="430"/>
      <c r="AH4" s="426">
        <v>2</v>
      </c>
      <c r="AI4" s="322"/>
      <c r="AJ4" s="322"/>
      <c r="AK4" s="322"/>
      <c r="AL4" s="427">
        <v>90.57</v>
      </c>
      <c r="AM4" s="428"/>
      <c r="AN4" s="428"/>
      <c r="AO4" s="429"/>
      <c r="AP4" s="319" t="s">
        <v>460</v>
      </c>
      <c r="AQ4" s="319"/>
      <c r="AR4" s="319"/>
      <c r="AS4" s="319"/>
      <c r="AT4" s="319"/>
      <c r="AU4" s="319"/>
      <c r="AV4" s="319"/>
      <c r="AW4" s="319"/>
      <c r="AX4" s="319"/>
    </row>
    <row r="5" spans="1:50" ht="39.950000000000003" customHeight="1" x14ac:dyDescent="0.15">
      <c r="A5" s="1087">
        <v>2</v>
      </c>
      <c r="B5" s="1087">
        <v>1</v>
      </c>
      <c r="C5" s="416" t="s">
        <v>611</v>
      </c>
      <c r="D5" s="417"/>
      <c r="E5" s="417"/>
      <c r="F5" s="417"/>
      <c r="G5" s="417"/>
      <c r="H5" s="417"/>
      <c r="I5" s="417"/>
      <c r="J5" s="418">
        <v>6010401024970</v>
      </c>
      <c r="K5" s="419"/>
      <c r="L5" s="419"/>
      <c r="M5" s="419"/>
      <c r="N5" s="419"/>
      <c r="O5" s="419"/>
      <c r="P5" s="420" t="s">
        <v>861</v>
      </c>
      <c r="Q5" s="315"/>
      <c r="R5" s="315"/>
      <c r="S5" s="315"/>
      <c r="T5" s="315"/>
      <c r="U5" s="315"/>
      <c r="V5" s="315"/>
      <c r="W5" s="315"/>
      <c r="X5" s="315"/>
      <c r="Y5" s="421">
        <v>9</v>
      </c>
      <c r="Z5" s="422"/>
      <c r="AA5" s="422"/>
      <c r="AB5" s="423"/>
      <c r="AC5" s="430" t="s">
        <v>511</v>
      </c>
      <c r="AD5" s="430"/>
      <c r="AE5" s="430"/>
      <c r="AF5" s="430"/>
      <c r="AG5" s="430"/>
      <c r="AH5" s="426">
        <v>1</v>
      </c>
      <c r="AI5" s="322"/>
      <c r="AJ5" s="322"/>
      <c r="AK5" s="322"/>
      <c r="AL5" s="427">
        <v>99.61</v>
      </c>
      <c r="AM5" s="428"/>
      <c r="AN5" s="428"/>
      <c r="AO5" s="429"/>
      <c r="AP5" s="319" t="s">
        <v>460</v>
      </c>
      <c r="AQ5" s="319"/>
      <c r="AR5" s="319"/>
      <c r="AS5" s="319"/>
      <c r="AT5" s="319"/>
      <c r="AU5" s="319"/>
      <c r="AV5" s="319"/>
      <c r="AW5" s="319"/>
      <c r="AX5" s="319"/>
    </row>
    <row r="6" spans="1:50" ht="50.1" customHeight="1" x14ac:dyDescent="0.15">
      <c r="A6" s="1087">
        <v>3</v>
      </c>
      <c r="B6" s="1087">
        <v>1</v>
      </c>
      <c r="C6" s="416" t="s">
        <v>611</v>
      </c>
      <c r="D6" s="417"/>
      <c r="E6" s="417"/>
      <c r="F6" s="417"/>
      <c r="G6" s="417"/>
      <c r="H6" s="417"/>
      <c r="I6" s="417"/>
      <c r="J6" s="418">
        <v>6010401024970</v>
      </c>
      <c r="K6" s="419"/>
      <c r="L6" s="419"/>
      <c r="M6" s="419"/>
      <c r="N6" s="419"/>
      <c r="O6" s="419"/>
      <c r="P6" s="420" t="s">
        <v>614</v>
      </c>
      <c r="Q6" s="315"/>
      <c r="R6" s="315"/>
      <c r="S6" s="315"/>
      <c r="T6" s="315"/>
      <c r="U6" s="315"/>
      <c r="V6" s="315"/>
      <c r="W6" s="315"/>
      <c r="X6" s="315"/>
      <c r="Y6" s="421">
        <v>5</v>
      </c>
      <c r="Z6" s="422"/>
      <c r="AA6" s="422"/>
      <c r="AB6" s="423"/>
      <c r="AC6" s="430" t="s">
        <v>518</v>
      </c>
      <c r="AD6" s="430"/>
      <c r="AE6" s="430"/>
      <c r="AF6" s="430"/>
      <c r="AG6" s="430"/>
      <c r="AH6" s="426" t="s">
        <v>460</v>
      </c>
      <c r="AI6" s="322"/>
      <c r="AJ6" s="322"/>
      <c r="AK6" s="322"/>
      <c r="AL6" s="427" t="s">
        <v>460</v>
      </c>
      <c r="AM6" s="428"/>
      <c r="AN6" s="428"/>
      <c r="AO6" s="429"/>
      <c r="AP6" s="319" t="s">
        <v>460</v>
      </c>
      <c r="AQ6" s="319"/>
      <c r="AR6" s="319"/>
      <c r="AS6" s="319"/>
      <c r="AT6" s="319"/>
      <c r="AU6" s="319"/>
      <c r="AV6" s="319"/>
      <c r="AW6" s="319"/>
      <c r="AX6" s="319"/>
    </row>
    <row r="7" spans="1:50" ht="39.950000000000003" customHeight="1" x14ac:dyDescent="0.15">
      <c r="A7" s="1087">
        <v>4</v>
      </c>
      <c r="B7" s="1087">
        <v>1</v>
      </c>
      <c r="C7" s="416" t="s">
        <v>569</v>
      </c>
      <c r="D7" s="417"/>
      <c r="E7" s="417"/>
      <c r="F7" s="417"/>
      <c r="G7" s="417"/>
      <c r="H7" s="417"/>
      <c r="I7" s="417"/>
      <c r="J7" s="418">
        <v>6050001004758</v>
      </c>
      <c r="K7" s="419"/>
      <c r="L7" s="419"/>
      <c r="M7" s="419"/>
      <c r="N7" s="419"/>
      <c r="O7" s="419"/>
      <c r="P7" s="420" t="s">
        <v>621</v>
      </c>
      <c r="Q7" s="315"/>
      <c r="R7" s="315"/>
      <c r="S7" s="315"/>
      <c r="T7" s="315"/>
      <c r="U7" s="315"/>
      <c r="V7" s="315"/>
      <c r="W7" s="315"/>
      <c r="X7" s="315"/>
      <c r="Y7" s="421">
        <v>402.8</v>
      </c>
      <c r="Z7" s="422"/>
      <c r="AA7" s="422"/>
      <c r="AB7" s="423"/>
      <c r="AC7" s="430" t="s">
        <v>513</v>
      </c>
      <c r="AD7" s="430"/>
      <c r="AE7" s="430"/>
      <c r="AF7" s="430"/>
      <c r="AG7" s="430"/>
      <c r="AH7" s="426">
        <v>1</v>
      </c>
      <c r="AI7" s="322"/>
      <c r="AJ7" s="322"/>
      <c r="AK7" s="322"/>
      <c r="AL7" s="427" t="s">
        <v>460</v>
      </c>
      <c r="AM7" s="428"/>
      <c r="AN7" s="428"/>
      <c r="AO7" s="429"/>
      <c r="AP7" s="319" t="s">
        <v>460</v>
      </c>
      <c r="AQ7" s="319"/>
      <c r="AR7" s="319"/>
      <c r="AS7" s="319"/>
      <c r="AT7" s="319"/>
      <c r="AU7" s="319"/>
      <c r="AV7" s="319"/>
      <c r="AW7" s="319"/>
      <c r="AX7" s="319"/>
    </row>
    <row r="8" spans="1:50" ht="60" customHeight="1" x14ac:dyDescent="0.15">
      <c r="A8" s="1087">
        <v>5</v>
      </c>
      <c r="B8" s="1087">
        <v>1</v>
      </c>
      <c r="C8" s="416" t="s">
        <v>569</v>
      </c>
      <c r="D8" s="417"/>
      <c r="E8" s="417"/>
      <c r="F8" s="417"/>
      <c r="G8" s="417"/>
      <c r="H8" s="417"/>
      <c r="I8" s="417"/>
      <c r="J8" s="418">
        <v>6050001004758</v>
      </c>
      <c r="K8" s="419"/>
      <c r="L8" s="419"/>
      <c r="M8" s="419"/>
      <c r="N8" s="419"/>
      <c r="O8" s="419"/>
      <c r="P8" s="420" t="s">
        <v>622</v>
      </c>
      <c r="Q8" s="315"/>
      <c r="R8" s="315"/>
      <c r="S8" s="315"/>
      <c r="T8" s="315"/>
      <c r="U8" s="315"/>
      <c r="V8" s="315"/>
      <c r="W8" s="315"/>
      <c r="X8" s="315"/>
      <c r="Y8" s="421">
        <v>126.4</v>
      </c>
      <c r="Z8" s="422"/>
      <c r="AA8" s="422"/>
      <c r="AB8" s="423"/>
      <c r="AC8" s="430" t="s">
        <v>513</v>
      </c>
      <c r="AD8" s="430"/>
      <c r="AE8" s="430"/>
      <c r="AF8" s="430"/>
      <c r="AG8" s="430"/>
      <c r="AH8" s="426">
        <v>1</v>
      </c>
      <c r="AI8" s="322"/>
      <c r="AJ8" s="322"/>
      <c r="AK8" s="322"/>
      <c r="AL8" s="427" t="s">
        <v>460</v>
      </c>
      <c r="AM8" s="428"/>
      <c r="AN8" s="428"/>
      <c r="AO8" s="429"/>
      <c r="AP8" s="319" t="s">
        <v>460</v>
      </c>
      <c r="AQ8" s="319"/>
      <c r="AR8" s="319"/>
      <c r="AS8" s="319"/>
      <c r="AT8" s="319"/>
      <c r="AU8" s="319"/>
      <c r="AV8" s="319"/>
      <c r="AW8" s="319"/>
      <c r="AX8" s="319"/>
    </row>
    <row r="9" spans="1:50" ht="39.950000000000003" customHeight="1" x14ac:dyDescent="0.15">
      <c r="A9" s="1087">
        <v>6</v>
      </c>
      <c r="B9" s="1087">
        <v>1</v>
      </c>
      <c r="C9" s="416" t="s">
        <v>569</v>
      </c>
      <c r="D9" s="417"/>
      <c r="E9" s="417"/>
      <c r="F9" s="417"/>
      <c r="G9" s="417"/>
      <c r="H9" s="417"/>
      <c r="I9" s="417"/>
      <c r="J9" s="418">
        <v>6050001004758</v>
      </c>
      <c r="K9" s="419"/>
      <c r="L9" s="419"/>
      <c r="M9" s="419"/>
      <c r="N9" s="419"/>
      <c r="O9" s="419"/>
      <c r="P9" s="420" t="s">
        <v>623</v>
      </c>
      <c r="Q9" s="315"/>
      <c r="R9" s="315"/>
      <c r="S9" s="315"/>
      <c r="T9" s="315"/>
      <c r="U9" s="315"/>
      <c r="V9" s="315"/>
      <c r="W9" s="315"/>
      <c r="X9" s="315"/>
      <c r="Y9" s="421">
        <v>88</v>
      </c>
      <c r="Z9" s="422"/>
      <c r="AA9" s="422"/>
      <c r="AB9" s="423"/>
      <c r="AC9" s="430" t="s">
        <v>518</v>
      </c>
      <c r="AD9" s="430"/>
      <c r="AE9" s="430"/>
      <c r="AF9" s="430"/>
      <c r="AG9" s="430"/>
      <c r="AH9" s="426" t="s">
        <v>460</v>
      </c>
      <c r="AI9" s="322"/>
      <c r="AJ9" s="322"/>
      <c r="AK9" s="322"/>
      <c r="AL9" s="427" t="s">
        <v>460</v>
      </c>
      <c r="AM9" s="428"/>
      <c r="AN9" s="428"/>
      <c r="AO9" s="429"/>
      <c r="AP9" s="319" t="s">
        <v>460</v>
      </c>
      <c r="AQ9" s="319"/>
      <c r="AR9" s="319"/>
      <c r="AS9" s="319"/>
      <c r="AT9" s="319"/>
      <c r="AU9" s="319"/>
      <c r="AV9" s="319"/>
      <c r="AW9" s="319"/>
      <c r="AX9" s="319"/>
    </row>
    <row r="10" spans="1:50" ht="39.950000000000003" customHeight="1" x14ac:dyDescent="0.15">
      <c r="A10" s="1087">
        <v>7</v>
      </c>
      <c r="B10" s="1087">
        <v>1</v>
      </c>
      <c r="C10" s="416" t="s">
        <v>581</v>
      </c>
      <c r="D10" s="417"/>
      <c r="E10" s="417"/>
      <c r="F10" s="417"/>
      <c r="G10" s="417"/>
      <c r="H10" s="417"/>
      <c r="I10" s="417"/>
      <c r="J10" s="418">
        <v>6050001004691</v>
      </c>
      <c r="K10" s="419"/>
      <c r="L10" s="419"/>
      <c r="M10" s="419"/>
      <c r="N10" s="419"/>
      <c r="O10" s="419"/>
      <c r="P10" s="420" t="s">
        <v>618</v>
      </c>
      <c r="Q10" s="315"/>
      <c r="R10" s="315"/>
      <c r="S10" s="315"/>
      <c r="T10" s="315"/>
      <c r="U10" s="315"/>
      <c r="V10" s="315"/>
      <c r="W10" s="315"/>
      <c r="X10" s="315"/>
      <c r="Y10" s="421">
        <v>351.3</v>
      </c>
      <c r="Z10" s="422"/>
      <c r="AA10" s="422"/>
      <c r="AB10" s="423"/>
      <c r="AC10" s="430" t="s">
        <v>513</v>
      </c>
      <c r="AD10" s="430"/>
      <c r="AE10" s="430"/>
      <c r="AF10" s="430"/>
      <c r="AG10" s="430"/>
      <c r="AH10" s="426">
        <v>3</v>
      </c>
      <c r="AI10" s="322"/>
      <c r="AJ10" s="322"/>
      <c r="AK10" s="322"/>
      <c r="AL10" s="427" t="s">
        <v>460</v>
      </c>
      <c r="AM10" s="428"/>
      <c r="AN10" s="428"/>
      <c r="AO10" s="429"/>
      <c r="AP10" s="319" t="s">
        <v>460</v>
      </c>
      <c r="AQ10" s="319"/>
      <c r="AR10" s="319"/>
      <c r="AS10" s="319"/>
      <c r="AT10" s="319"/>
      <c r="AU10" s="319"/>
      <c r="AV10" s="319"/>
      <c r="AW10" s="319"/>
      <c r="AX10" s="319"/>
    </row>
    <row r="11" spans="1:50" ht="39.950000000000003" customHeight="1" x14ac:dyDescent="0.15">
      <c r="A11" s="1087">
        <v>8</v>
      </c>
      <c r="B11" s="1087">
        <v>1</v>
      </c>
      <c r="C11" s="416" t="s">
        <v>581</v>
      </c>
      <c r="D11" s="417"/>
      <c r="E11" s="417"/>
      <c r="F11" s="417"/>
      <c r="G11" s="417"/>
      <c r="H11" s="417"/>
      <c r="I11" s="417"/>
      <c r="J11" s="418">
        <v>6050001004691</v>
      </c>
      <c r="K11" s="419"/>
      <c r="L11" s="419"/>
      <c r="M11" s="419"/>
      <c r="N11" s="419"/>
      <c r="O11" s="419"/>
      <c r="P11" s="420" t="s">
        <v>619</v>
      </c>
      <c r="Q11" s="315"/>
      <c r="R11" s="315"/>
      <c r="S11" s="315"/>
      <c r="T11" s="315"/>
      <c r="U11" s="315"/>
      <c r="V11" s="315"/>
      <c r="W11" s="315"/>
      <c r="X11" s="315"/>
      <c r="Y11" s="421">
        <v>118</v>
      </c>
      <c r="Z11" s="422"/>
      <c r="AA11" s="422"/>
      <c r="AB11" s="423"/>
      <c r="AC11" s="430" t="s">
        <v>518</v>
      </c>
      <c r="AD11" s="430"/>
      <c r="AE11" s="430"/>
      <c r="AF11" s="430"/>
      <c r="AG11" s="430"/>
      <c r="AH11" s="426" t="s">
        <v>460</v>
      </c>
      <c r="AI11" s="322"/>
      <c r="AJ11" s="322"/>
      <c r="AK11" s="322"/>
      <c r="AL11" s="427" t="s">
        <v>460</v>
      </c>
      <c r="AM11" s="428"/>
      <c r="AN11" s="428"/>
      <c r="AO11" s="429"/>
      <c r="AP11" s="319" t="s">
        <v>460</v>
      </c>
      <c r="AQ11" s="319"/>
      <c r="AR11" s="319"/>
      <c r="AS11" s="319"/>
      <c r="AT11" s="319"/>
      <c r="AU11" s="319"/>
      <c r="AV11" s="319"/>
      <c r="AW11" s="319"/>
      <c r="AX11" s="319"/>
    </row>
    <row r="12" spans="1:50" ht="39.950000000000003" customHeight="1" x14ac:dyDescent="0.15">
      <c r="A12" s="1087">
        <v>9</v>
      </c>
      <c r="B12" s="1087">
        <v>1</v>
      </c>
      <c r="C12" s="416" t="s">
        <v>581</v>
      </c>
      <c r="D12" s="417"/>
      <c r="E12" s="417"/>
      <c r="F12" s="417"/>
      <c r="G12" s="417"/>
      <c r="H12" s="417"/>
      <c r="I12" s="417"/>
      <c r="J12" s="418">
        <v>6050001004691</v>
      </c>
      <c r="K12" s="419"/>
      <c r="L12" s="419"/>
      <c r="M12" s="419"/>
      <c r="N12" s="419"/>
      <c r="O12" s="419"/>
      <c r="P12" s="420" t="s">
        <v>620</v>
      </c>
      <c r="Q12" s="315"/>
      <c r="R12" s="315"/>
      <c r="S12" s="315"/>
      <c r="T12" s="315"/>
      <c r="U12" s="315"/>
      <c r="V12" s="315"/>
      <c r="W12" s="315"/>
      <c r="X12" s="315"/>
      <c r="Y12" s="421">
        <v>20</v>
      </c>
      <c r="Z12" s="422"/>
      <c r="AA12" s="422"/>
      <c r="AB12" s="423"/>
      <c r="AC12" s="430" t="s">
        <v>511</v>
      </c>
      <c r="AD12" s="430"/>
      <c r="AE12" s="430"/>
      <c r="AF12" s="430"/>
      <c r="AG12" s="430"/>
      <c r="AH12" s="426">
        <v>2</v>
      </c>
      <c r="AI12" s="322"/>
      <c r="AJ12" s="322"/>
      <c r="AK12" s="322"/>
      <c r="AL12" s="427" t="s">
        <v>460</v>
      </c>
      <c r="AM12" s="428"/>
      <c r="AN12" s="428"/>
      <c r="AO12" s="429"/>
      <c r="AP12" s="319" t="s">
        <v>460</v>
      </c>
      <c r="AQ12" s="319"/>
      <c r="AR12" s="319"/>
      <c r="AS12" s="319"/>
      <c r="AT12" s="319"/>
      <c r="AU12" s="319"/>
      <c r="AV12" s="319"/>
      <c r="AW12" s="319"/>
      <c r="AX12" s="319"/>
    </row>
    <row r="13" spans="1:50" ht="39.950000000000003" customHeight="1" x14ac:dyDescent="0.15">
      <c r="A13" s="1087">
        <v>10</v>
      </c>
      <c r="B13" s="1087">
        <v>1</v>
      </c>
      <c r="C13" s="416" t="s">
        <v>580</v>
      </c>
      <c r="D13" s="417"/>
      <c r="E13" s="417"/>
      <c r="F13" s="417"/>
      <c r="G13" s="417"/>
      <c r="H13" s="417"/>
      <c r="I13" s="417"/>
      <c r="J13" s="418">
        <v>4010001035783</v>
      </c>
      <c r="K13" s="419"/>
      <c r="L13" s="419"/>
      <c r="M13" s="419"/>
      <c r="N13" s="419"/>
      <c r="O13" s="419"/>
      <c r="P13" s="420" t="s">
        <v>615</v>
      </c>
      <c r="Q13" s="315"/>
      <c r="R13" s="315"/>
      <c r="S13" s="315"/>
      <c r="T13" s="315"/>
      <c r="U13" s="315"/>
      <c r="V13" s="315"/>
      <c r="W13" s="315"/>
      <c r="X13" s="315"/>
      <c r="Y13" s="421">
        <v>141.30000000000001</v>
      </c>
      <c r="Z13" s="422"/>
      <c r="AA13" s="422"/>
      <c r="AB13" s="423"/>
      <c r="AC13" s="430" t="s">
        <v>518</v>
      </c>
      <c r="AD13" s="430"/>
      <c r="AE13" s="430"/>
      <c r="AF13" s="430"/>
      <c r="AG13" s="430"/>
      <c r="AH13" s="426" t="s">
        <v>460</v>
      </c>
      <c r="AI13" s="322"/>
      <c r="AJ13" s="322"/>
      <c r="AK13" s="322"/>
      <c r="AL13" s="427" t="s">
        <v>460</v>
      </c>
      <c r="AM13" s="428"/>
      <c r="AN13" s="428"/>
      <c r="AO13" s="429"/>
      <c r="AP13" s="319" t="s">
        <v>460</v>
      </c>
      <c r="AQ13" s="319"/>
      <c r="AR13" s="319"/>
      <c r="AS13" s="319"/>
      <c r="AT13" s="319"/>
      <c r="AU13" s="319"/>
      <c r="AV13" s="319"/>
      <c r="AW13" s="319"/>
      <c r="AX13" s="319"/>
    </row>
    <row r="14" spans="1:50" ht="50.1" customHeight="1" x14ac:dyDescent="0.15">
      <c r="A14" s="1087">
        <v>11</v>
      </c>
      <c r="B14" s="1087">
        <v>1</v>
      </c>
      <c r="C14" s="416" t="s">
        <v>580</v>
      </c>
      <c r="D14" s="417"/>
      <c r="E14" s="417"/>
      <c r="F14" s="417"/>
      <c r="G14" s="417"/>
      <c r="H14" s="417"/>
      <c r="I14" s="417"/>
      <c r="J14" s="418">
        <v>4010001035783</v>
      </c>
      <c r="K14" s="419"/>
      <c r="L14" s="419"/>
      <c r="M14" s="419"/>
      <c r="N14" s="419"/>
      <c r="O14" s="419"/>
      <c r="P14" s="420" t="s">
        <v>616</v>
      </c>
      <c r="Q14" s="315"/>
      <c r="R14" s="315"/>
      <c r="S14" s="315"/>
      <c r="T14" s="315"/>
      <c r="U14" s="315"/>
      <c r="V14" s="315"/>
      <c r="W14" s="315"/>
      <c r="X14" s="315"/>
      <c r="Y14" s="421">
        <v>103.6</v>
      </c>
      <c r="Z14" s="422"/>
      <c r="AA14" s="422"/>
      <c r="AB14" s="423"/>
      <c r="AC14" s="430" t="s">
        <v>511</v>
      </c>
      <c r="AD14" s="430"/>
      <c r="AE14" s="430"/>
      <c r="AF14" s="430"/>
      <c r="AG14" s="430"/>
      <c r="AH14" s="426">
        <v>2</v>
      </c>
      <c r="AI14" s="322"/>
      <c r="AJ14" s="322"/>
      <c r="AK14" s="322"/>
      <c r="AL14" s="427" t="s">
        <v>460</v>
      </c>
      <c r="AM14" s="428"/>
      <c r="AN14" s="428"/>
      <c r="AO14" s="429"/>
      <c r="AP14" s="319" t="s">
        <v>460</v>
      </c>
      <c r="AQ14" s="319"/>
      <c r="AR14" s="319"/>
      <c r="AS14" s="319"/>
      <c r="AT14" s="319"/>
      <c r="AU14" s="319"/>
      <c r="AV14" s="319"/>
      <c r="AW14" s="319"/>
      <c r="AX14" s="319"/>
    </row>
    <row r="15" spans="1:50" ht="39.950000000000003" customHeight="1" x14ac:dyDescent="0.15">
      <c r="A15" s="1087">
        <v>12</v>
      </c>
      <c r="B15" s="1087">
        <v>1</v>
      </c>
      <c r="C15" s="416" t="s">
        <v>580</v>
      </c>
      <c r="D15" s="417"/>
      <c r="E15" s="417"/>
      <c r="F15" s="417"/>
      <c r="G15" s="417"/>
      <c r="H15" s="417"/>
      <c r="I15" s="417"/>
      <c r="J15" s="418">
        <v>4010001035783</v>
      </c>
      <c r="K15" s="419"/>
      <c r="L15" s="419"/>
      <c r="M15" s="419"/>
      <c r="N15" s="419"/>
      <c r="O15" s="419"/>
      <c r="P15" s="420" t="s">
        <v>617</v>
      </c>
      <c r="Q15" s="315"/>
      <c r="R15" s="315"/>
      <c r="S15" s="315"/>
      <c r="T15" s="315"/>
      <c r="U15" s="315"/>
      <c r="V15" s="315"/>
      <c r="W15" s="315"/>
      <c r="X15" s="315"/>
      <c r="Y15" s="421">
        <v>84.3</v>
      </c>
      <c r="Z15" s="422"/>
      <c r="AA15" s="422"/>
      <c r="AB15" s="423"/>
      <c r="AC15" s="430" t="s">
        <v>511</v>
      </c>
      <c r="AD15" s="430"/>
      <c r="AE15" s="430"/>
      <c r="AF15" s="430"/>
      <c r="AG15" s="430"/>
      <c r="AH15" s="426">
        <v>2</v>
      </c>
      <c r="AI15" s="322"/>
      <c r="AJ15" s="322"/>
      <c r="AK15" s="322"/>
      <c r="AL15" s="427" t="s">
        <v>460</v>
      </c>
      <c r="AM15" s="428"/>
      <c r="AN15" s="428"/>
      <c r="AO15" s="429"/>
      <c r="AP15" s="319" t="s">
        <v>460</v>
      </c>
      <c r="AQ15" s="319"/>
      <c r="AR15" s="319"/>
      <c r="AS15" s="319"/>
      <c r="AT15" s="319"/>
      <c r="AU15" s="319"/>
      <c r="AV15" s="319"/>
      <c r="AW15" s="319"/>
      <c r="AX15" s="319"/>
    </row>
    <row r="16" spans="1:50" ht="54" customHeight="1" x14ac:dyDescent="0.15">
      <c r="A16" s="1087">
        <v>13</v>
      </c>
      <c r="B16" s="1087">
        <v>1</v>
      </c>
      <c r="C16" s="416" t="s">
        <v>567</v>
      </c>
      <c r="D16" s="417"/>
      <c r="E16" s="417"/>
      <c r="F16" s="417"/>
      <c r="G16" s="417"/>
      <c r="H16" s="417"/>
      <c r="I16" s="417"/>
      <c r="J16" s="418">
        <v>4050001004818</v>
      </c>
      <c r="K16" s="419"/>
      <c r="L16" s="419"/>
      <c r="M16" s="419"/>
      <c r="N16" s="419"/>
      <c r="O16" s="419"/>
      <c r="P16" s="420" t="s">
        <v>630</v>
      </c>
      <c r="Q16" s="315"/>
      <c r="R16" s="315"/>
      <c r="S16" s="315"/>
      <c r="T16" s="315"/>
      <c r="U16" s="315"/>
      <c r="V16" s="315"/>
      <c r="W16" s="315"/>
      <c r="X16" s="315"/>
      <c r="Y16" s="421">
        <v>128.9</v>
      </c>
      <c r="Z16" s="422"/>
      <c r="AA16" s="422"/>
      <c r="AB16" s="423"/>
      <c r="AC16" s="430" t="s">
        <v>516</v>
      </c>
      <c r="AD16" s="430"/>
      <c r="AE16" s="430"/>
      <c r="AF16" s="430"/>
      <c r="AG16" s="430"/>
      <c r="AH16" s="426">
        <v>1</v>
      </c>
      <c r="AI16" s="322"/>
      <c r="AJ16" s="322"/>
      <c r="AK16" s="322"/>
      <c r="AL16" s="427" t="s">
        <v>460</v>
      </c>
      <c r="AM16" s="428"/>
      <c r="AN16" s="428"/>
      <c r="AO16" s="429"/>
      <c r="AP16" s="319" t="s">
        <v>460</v>
      </c>
      <c r="AQ16" s="319"/>
      <c r="AR16" s="319"/>
      <c r="AS16" s="319"/>
      <c r="AT16" s="319"/>
      <c r="AU16" s="319"/>
      <c r="AV16" s="319"/>
      <c r="AW16" s="319"/>
      <c r="AX16" s="319"/>
    </row>
    <row r="17" spans="1:50" ht="39.950000000000003" customHeight="1" x14ac:dyDescent="0.15">
      <c r="A17" s="1087">
        <v>14</v>
      </c>
      <c r="B17" s="1087">
        <v>1</v>
      </c>
      <c r="C17" s="416" t="s">
        <v>567</v>
      </c>
      <c r="D17" s="417"/>
      <c r="E17" s="417"/>
      <c r="F17" s="417"/>
      <c r="G17" s="417"/>
      <c r="H17" s="417"/>
      <c r="I17" s="417"/>
      <c r="J17" s="418">
        <v>4050001004818</v>
      </c>
      <c r="K17" s="419"/>
      <c r="L17" s="419"/>
      <c r="M17" s="419"/>
      <c r="N17" s="419"/>
      <c r="O17" s="419"/>
      <c r="P17" s="420" t="s">
        <v>631</v>
      </c>
      <c r="Q17" s="315"/>
      <c r="R17" s="315"/>
      <c r="S17" s="315"/>
      <c r="T17" s="315"/>
      <c r="U17" s="315"/>
      <c r="V17" s="315"/>
      <c r="W17" s="315"/>
      <c r="X17" s="315"/>
      <c r="Y17" s="421">
        <v>64.5</v>
      </c>
      <c r="Z17" s="422"/>
      <c r="AA17" s="422"/>
      <c r="AB17" s="423"/>
      <c r="AC17" s="430" t="s">
        <v>518</v>
      </c>
      <c r="AD17" s="430"/>
      <c r="AE17" s="430"/>
      <c r="AF17" s="430"/>
      <c r="AG17" s="430"/>
      <c r="AH17" s="426" t="s">
        <v>460</v>
      </c>
      <c r="AI17" s="322"/>
      <c r="AJ17" s="322"/>
      <c r="AK17" s="322"/>
      <c r="AL17" s="427" t="s">
        <v>460</v>
      </c>
      <c r="AM17" s="428"/>
      <c r="AN17" s="428"/>
      <c r="AO17" s="429"/>
      <c r="AP17" s="319" t="s">
        <v>460</v>
      </c>
      <c r="AQ17" s="319"/>
      <c r="AR17" s="319"/>
      <c r="AS17" s="319"/>
      <c r="AT17" s="319"/>
      <c r="AU17" s="319"/>
      <c r="AV17" s="319"/>
      <c r="AW17" s="319"/>
      <c r="AX17" s="319"/>
    </row>
    <row r="18" spans="1:50" ht="39.950000000000003" customHeight="1" x14ac:dyDescent="0.15">
      <c r="A18" s="1087">
        <v>15</v>
      </c>
      <c r="B18" s="1087">
        <v>1</v>
      </c>
      <c r="C18" s="416" t="s">
        <v>567</v>
      </c>
      <c r="D18" s="417"/>
      <c r="E18" s="417"/>
      <c r="F18" s="417"/>
      <c r="G18" s="417"/>
      <c r="H18" s="417"/>
      <c r="I18" s="417"/>
      <c r="J18" s="418">
        <v>4050001004818</v>
      </c>
      <c r="K18" s="419"/>
      <c r="L18" s="419"/>
      <c r="M18" s="419"/>
      <c r="N18" s="419"/>
      <c r="O18" s="419"/>
      <c r="P18" s="420" t="s">
        <v>632</v>
      </c>
      <c r="Q18" s="315"/>
      <c r="R18" s="315"/>
      <c r="S18" s="315"/>
      <c r="T18" s="315"/>
      <c r="U18" s="315"/>
      <c r="V18" s="315"/>
      <c r="W18" s="315"/>
      <c r="X18" s="315"/>
      <c r="Y18" s="421">
        <v>49</v>
      </c>
      <c r="Z18" s="422"/>
      <c r="AA18" s="422"/>
      <c r="AB18" s="423"/>
      <c r="AC18" s="430" t="s">
        <v>518</v>
      </c>
      <c r="AD18" s="430"/>
      <c r="AE18" s="430"/>
      <c r="AF18" s="430"/>
      <c r="AG18" s="430"/>
      <c r="AH18" s="426" t="s">
        <v>460</v>
      </c>
      <c r="AI18" s="322"/>
      <c r="AJ18" s="322"/>
      <c r="AK18" s="322"/>
      <c r="AL18" s="427" t="s">
        <v>460</v>
      </c>
      <c r="AM18" s="428"/>
      <c r="AN18" s="428"/>
      <c r="AO18" s="429"/>
      <c r="AP18" s="319" t="s">
        <v>460</v>
      </c>
      <c r="AQ18" s="319"/>
      <c r="AR18" s="319"/>
      <c r="AS18" s="319"/>
      <c r="AT18" s="319"/>
      <c r="AU18" s="319"/>
      <c r="AV18" s="319"/>
      <c r="AW18" s="319"/>
      <c r="AX18" s="319"/>
    </row>
    <row r="19" spans="1:50" ht="39.950000000000003" customHeight="1" x14ac:dyDescent="0.15">
      <c r="A19" s="1087">
        <v>16</v>
      </c>
      <c r="B19" s="1087">
        <v>1</v>
      </c>
      <c r="C19" s="416" t="s">
        <v>612</v>
      </c>
      <c r="D19" s="417"/>
      <c r="E19" s="417"/>
      <c r="F19" s="417"/>
      <c r="G19" s="417"/>
      <c r="H19" s="417"/>
      <c r="I19" s="417"/>
      <c r="J19" s="418">
        <v>7050005010710</v>
      </c>
      <c r="K19" s="419"/>
      <c r="L19" s="419"/>
      <c r="M19" s="419"/>
      <c r="N19" s="419"/>
      <c r="O19" s="419"/>
      <c r="P19" s="420" t="s">
        <v>862</v>
      </c>
      <c r="Q19" s="315"/>
      <c r="R19" s="315"/>
      <c r="S19" s="315"/>
      <c r="T19" s="315"/>
      <c r="U19" s="315"/>
      <c r="V19" s="315"/>
      <c r="W19" s="315"/>
      <c r="X19" s="315"/>
      <c r="Y19" s="421">
        <v>144.5</v>
      </c>
      <c r="Z19" s="422"/>
      <c r="AA19" s="422"/>
      <c r="AB19" s="423"/>
      <c r="AC19" s="430" t="s">
        <v>512</v>
      </c>
      <c r="AD19" s="430"/>
      <c r="AE19" s="430"/>
      <c r="AF19" s="430"/>
      <c r="AG19" s="430"/>
      <c r="AH19" s="426">
        <v>1</v>
      </c>
      <c r="AI19" s="322"/>
      <c r="AJ19" s="322"/>
      <c r="AK19" s="322"/>
      <c r="AL19" s="427">
        <v>99.96</v>
      </c>
      <c r="AM19" s="428"/>
      <c r="AN19" s="428"/>
      <c r="AO19" s="429"/>
      <c r="AP19" s="319" t="s">
        <v>460</v>
      </c>
      <c r="AQ19" s="319"/>
      <c r="AR19" s="319"/>
      <c r="AS19" s="319"/>
      <c r="AT19" s="319"/>
      <c r="AU19" s="319"/>
      <c r="AV19" s="319"/>
      <c r="AW19" s="319"/>
      <c r="AX19" s="319"/>
    </row>
    <row r="20" spans="1:50" ht="39.950000000000003" customHeight="1" x14ac:dyDescent="0.15">
      <c r="A20" s="1087">
        <v>17</v>
      </c>
      <c r="B20" s="1087">
        <v>1</v>
      </c>
      <c r="C20" s="416" t="s">
        <v>612</v>
      </c>
      <c r="D20" s="417"/>
      <c r="E20" s="417"/>
      <c r="F20" s="417"/>
      <c r="G20" s="417"/>
      <c r="H20" s="417"/>
      <c r="I20" s="417"/>
      <c r="J20" s="418">
        <v>7050005010710</v>
      </c>
      <c r="K20" s="419"/>
      <c r="L20" s="419"/>
      <c r="M20" s="419"/>
      <c r="N20" s="419"/>
      <c r="O20" s="419"/>
      <c r="P20" s="420" t="s">
        <v>639</v>
      </c>
      <c r="Q20" s="315"/>
      <c r="R20" s="315"/>
      <c r="S20" s="315"/>
      <c r="T20" s="315"/>
      <c r="U20" s="315"/>
      <c r="V20" s="315"/>
      <c r="W20" s="315"/>
      <c r="X20" s="315"/>
      <c r="Y20" s="421">
        <v>44.1</v>
      </c>
      <c r="Z20" s="422"/>
      <c r="AA20" s="422"/>
      <c r="AB20" s="423"/>
      <c r="AC20" s="430" t="s">
        <v>511</v>
      </c>
      <c r="AD20" s="430"/>
      <c r="AE20" s="430"/>
      <c r="AF20" s="430"/>
      <c r="AG20" s="430"/>
      <c r="AH20" s="426">
        <v>1</v>
      </c>
      <c r="AI20" s="322"/>
      <c r="AJ20" s="322"/>
      <c r="AK20" s="322"/>
      <c r="AL20" s="427">
        <v>99.99</v>
      </c>
      <c r="AM20" s="428"/>
      <c r="AN20" s="428"/>
      <c r="AO20" s="429"/>
      <c r="AP20" s="319" t="s">
        <v>460</v>
      </c>
      <c r="AQ20" s="319"/>
      <c r="AR20" s="319"/>
      <c r="AS20" s="319"/>
      <c r="AT20" s="319"/>
      <c r="AU20" s="319"/>
      <c r="AV20" s="319"/>
      <c r="AW20" s="319"/>
      <c r="AX20" s="319"/>
    </row>
    <row r="21" spans="1:50" ht="60" customHeight="1" x14ac:dyDescent="0.15">
      <c r="A21" s="1087">
        <v>18</v>
      </c>
      <c r="B21" s="1087">
        <v>1</v>
      </c>
      <c r="C21" s="416" t="s">
        <v>612</v>
      </c>
      <c r="D21" s="417"/>
      <c r="E21" s="417"/>
      <c r="F21" s="417"/>
      <c r="G21" s="417"/>
      <c r="H21" s="417"/>
      <c r="I21" s="417"/>
      <c r="J21" s="418">
        <v>7050005010710</v>
      </c>
      <c r="K21" s="419"/>
      <c r="L21" s="419"/>
      <c r="M21" s="419"/>
      <c r="N21" s="419"/>
      <c r="O21" s="419"/>
      <c r="P21" s="420" t="s">
        <v>640</v>
      </c>
      <c r="Q21" s="315"/>
      <c r="R21" s="315"/>
      <c r="S21" s="315"/>
      <c r="T21" s="315"/>
      <c r="U21" s="315"/>
      <c r="V21" s="315"/>
      <c r="W21" s="315"/>
      <c r="X21" s="315"/>
      <c r="Y21" s="421">
        <v>43.4</v>
      </c>
      <c r="Z21" s="422"/>
      <c r="AA21" s="422"/>
      <c r="AB21" s="423"/>
      <c r="AC21" s="430" t="s">
        <v>511</v>
      </c>
      <c r="AD21" s="430"/>
      <c r="AE21" s="430"/>
      <c r="AF21" s="430"/>
      <c r="AG21" s="430"/>
      <c r="AH21" s="426">
        <v>1</v>
      </c>
      <c r="AI21" s="322"/>
      <c r="AJ21" s="322"/>
      <c r="AK21" s="322"/>
      <c r="AL21" s="427">
        <v>98.76</v>
      </c>
      <c r="AM21" s="428"/>
      <c r="AN21" s="428"/>
      <c r="AO21" s="429"/>
      <c r="AP21" s="319" t="s">
        <v>460</v>
      </c>
      <c r="AQ21" s="319"/>
      <c r="AR21" s="319"/>
      <c r="AS21" s="319"/>
      <c r="AT21" s="319"/>
      <c r="AU21" s="319"/>
      <c r="AV21" s="319"/>
      <c r="AW21" s="319"/>
      <c r="AX21" s="319"/>
    </row>
    <row r="22" spans="1:50" ht="50.1" customHeight="1" x14ac:dyDescent="0.15">
      <c r="A22" s="1087">
        <v>19</v>
      </c>
      <c r="B22" s="1087">
        <v>1</v>
      </c>
      <c r="C22" s="416" t="s">
        <v>566</v>
      </c>
      <c r="D22" s="417"/>
      <c r="E22" s="417"/>
      <c r="F22" s="417"/>
      <c r="G22" s="417"/>
      <c r="H22" s="417"/>
      <c r="I22" s="417"/>
      <c r="J22" s="418">
        <v>8050001004814</v>
      </c>
      <c r="K22" s="419"/>
      <c r="L22" s="419"/>
      <c r="M22" s="419"/>
      <c r="N22" s="419"/>
      <c r="O22" s="419"/>
      <c r="P22" s="420" t="s">
        <v>627</v>
      </c>
      <c r="Q22" s="315"/>
      <c r="R22" s="315"/>
      <c r="S22" s="315"/>
      <c r="T22" s="315"/>
      <c r="U22" s="315"/>
      <c r="V22" s="315"/>
      <c r="W22" s="315"/>
      <c r="X22" s="315"/>
      <c r="Y22" s="421">
        <v>108.2</v>
      </c>
      <c r="Z22" s="422"/>
      <c r="AA22" s="422"/>
      <c r="AB22" s="423"/>
      <c r="AC22" s="430" t="s">
        <v>518</v>
      </c>
      <c r="AD22" s="430"/>
      <c r="AE22" s="430"/>
      <c r="AF22" s="430"/>
      <c r="AG22" s="430"/>
      <c r="AH22" s="426" t="s">
        <v>460</v>
      </c>
      <c r="AI22" s="322"/>
      <c r="AJ22" s="322"/>
      <c r="AK22" s="322"/>
      <c r="AL22" s="427" t="s">
        <v>460</v>
      </c>
      <c r="AM22" s="428"/>
      <c r="AN22" s="428"/>
      <c r="AO22" s="429"/>
      <c r="AP22" s="319" t="s">
        <v>460</v>
      </c>
      <c r="AQ22" s="319"/>
      <c r="AR22" s="319"/>
      <c r="AS22" s="319"/>
      <c r="AT22" s="319"/>
      <c r="AU22" s="319"/>
      <c r="AV22" s="319"/>
      <c r="AW22" s="319"/>
      <c r="AX22" s="319"/>
    </row>
    <row r="23" spans="1:50" ht="39.950000000000003" customHeight="1" x14ac:dyDescent="0.15">
      <c r="A23" s="1087">
        <v>20</v>
      </c>
      <c r="B23" s="1087">
        <v>1</v>
      </c>
      <c r="C23" s="416" t="s">
        <v>566</v>
      </c>
      <c r="D23" s="417"/>
      <c r="E23" s="417"/>
      <c r="F23" s="417"/>
      <c r="G23" s="417"/>
      <c r="H23" s="417"/>
      <c r="I23" s="417"/>
      <c r="J23" s="418">
        <v>8050001004814</v>
      </c>
      <c r="K23" s="419"/>
      <c r="L23" s="419"/>
      <c r="M23" s="419"/>
      <c r="N23" s="419"/>
      <c r="O23" s="419"/>
      <c r="P23" s="420" t="s">
        <v>628</v>
      </c>
      <c r="Q23" s="315"/>
      <c r="R23" s="315"/>
      <c r="S23" s="315"/>
      <c r="T23" s="315"/>
      <c r="U23" s="315"/>
      <c r="V23" s="315"/>
      <c r="W23" s="315"/>
      <c r="X23" s="315"/>
      <c r="Y23" s="421">
        <v>67.2</v>
      </c>
      <c r="Z23" s="422"/>
      <c r="AA23" s="422"/>
      <c r="AB23" s="423"/>
      <c r="AC23" s="430" t="s">
        <v>518</v>
      </c>
      <c r="AD23" s="430"/>
      <c r="AE23" s="430"/>
      <c r="AF23" s="430"/>
      <c r="AG23" s="430"/>
      <c r="AH23" s="426" t="s">
        <v>460</v>
      </c>
      <c r="AI23" s="322"/>
      <c r="AJ23" s="322"/>
      <c r="AK23" s="322"/>
      <c r="AL23" s="427" t="s">
        <v>460</v>
      </c>
      <c r="AM23" s="428"/>
      <c r="AN23" s="428"/>
      <c r="AO23" s="429"/>
      <c r="AP23" s="319" t="s">
        <v>460</v>
      </c>
      <c r="AQ23" s="319"/>
      <c r="AR23" s="319"/>
      <c r="AS23" s="319"/>
      <c r="AT23" s="319"/>
      <c r="AU23" s="319"/>
      <c r="AV23" s="319"/>
      <c r="AW23" s="319"/>
      <c r="AX23" s="319"/>
    </row>
    <row r="24" spans="1:50" ht="75.75" customHeight="1" x14ac:dyDescent="0.15">
      <c r="A24" s="1087">
        <v>21</v>
      </c>
      <c r="B24" s="1087">
        <v>1</v>
      </c>
      <c r="C24" s="416" t="s">
        <v>566</v>
      </c>
      <c r="D24" s="417"/>
      <c r="E24" s="417"/>
      <c r="F24" s="417"/>
      <c r="G24" s="417"/>
      <c r="H24" s="417"/>
      <c r="I24" s="417"/>
      <c r="J24" s="418">
        <v>8050001004814</v>
      </c>
      <c r="K24" s="419"/>
      <c r="L24" s="419"/>
      <c r="M24" s="419"/>
      <c r="N24" s="419"/>
      <c r="O24" s="419"/>
      <c r="P24" s="420" t="s">
        <v>629</v>
      </c>
      <c r="Q24" s="315"/>
      <c r="R24" s="315"/>
      <c r="S24" s="315"/>
      <c r="T24" s="315"/>
      <c r="U24" s="315"/>
      <c r="V24" s="315"/>
      <c r="W24" s="315"/>
      <c r="X24" s="315"/>
      <c r="Y24" s="421">
        <v>38.5</v>
      </c>
      <c r="Z24" s="422"/>
      <c r="AA24" s="422"/>
      <c r="AB24" s="423"/>
      <c r="AC24" s="430" t="s">
        <v>511</v>
      </c>
      <c r="AD24" s="430"/>
      <c r="AE24" s="430"/>
      <c r="AF24" s="430"/>
      <c r="AG24" s="430"/>
      <c r="AH24" s="426">
        <v>1</v>
      </c>
      <c r="AI24" s="322"/>
      <c r="AJ24" s="322"/>
      <c r="AK24" s="322"/>
      <c r="AL24" s="427" t="s">
        <v>460</v>
      </c>
      <c r="AM24" s="428"/>
      <c r="AN24" s="428"/>
      <c r="AO24" s="429"/>
      <c r="AP24" s="319" t="s">
        <v>460</v>
      </c>
      <c r="AQ24" s="319"/>
      <c r="AR24" s="319"/>
      <c r="AS24" s="319"/>
      <c r="AT24" s="319"/>
      <c r="AU24" s="319"/>
      <c r="AV24" s="319"/>
      <c r="AW24" s="319"/>
      <c r="AX24" s="319"/>
    </row>
    <row r="25" spans="1:50" ht="50.1" customHeight="1" x14ac:dyDescent="0.15">
      <c r="A25" s="1087">
        <v>22</v>
      </c>
      <c r="B25" s="1087">
        <v>1</v>
      </c>
      <c r="C25" s="416" t="s">
        <v>574</v>
      </c>
      <c r="D25" s="417"/>
      <c r="E25" s="417"/>
      <c r="F25" s="417"/>
      <c r="G25" s="417"/>
      <c r="H25" s="417"/>
      <c r="I25" s="417"/>
      <c r="J25" s="418">
        <v>1050001004639</v>
      </c>
      <c r="K25" s="419"/>
      <c r="L25" s="419"/>
      <c r="M25" s="419"/>
      <c r="N25" s="419"/>
      <c r="O25" s="419"/>
      <c r="P25" s="420" t="s">
        <v>624</v>
      </c>
      <c r="Q25" s="315"/>
      <c r="R25" s="315"/>
      <c r="S25" s="315"/>
      <c r="T25" s="315"/>
      <c r="U25" s="315"/>
      <c r="V25" s="315"/>
      <c r="W25" s="315"/>
      <c r="X25" s="315"/>
      <c r="Y25" s="421">
        <v>59.3</v>
      </c>
      <c r="Z25" s="422"/>
      <c r="AA25" s="422"/>
      <c r="AB25" s="423"/>
      <c r="AC25" s="430" t="s">
        <v>511</v>
      </c>
      <c r="AD25" s="430"/>
      <c r="AE25" s="430"/>
      <c r="AF25" s="430"/>
      <c r="AG25" s="430"/>
      <c r="AH25" s="426">
        <v>1</v>
      </c>
      <c r="AI25" s="322"/>
      <c r="AJ25" s="322"/>
      <c r="AK25" s="322"/>
      <c r="AL25" s="427" t="s">
        <v>460</v>
      </c>
      <c r="AM25" s="428"/>
      <c r="AN25" s="428"/>
      <c r="AO25" s="429"/>
      <c r="AP25" s="319" t="s">
        <v>460</v>
      </c>
      <c r="AQ25" s="319"/>
      <c r="AR25" s="319"/>
      <c r="AS25" s="319"/>
      <c r="AT25" s="319"/>
      <c r="AU25" s="319"/>
      <c r="AV25" s="319"/>
      <c r="AW25" s="319"/>
      <c r="AX25" s="319"/>
    </row>
    <row r="26" spans="1:50" ht="50.1" customHeight="1" x14ac:dyDescent="0.15">
      <c r="A26" s="1087">
        <v>23</v>
      </c>
      <c r="B26" s="1087">
        <v>1</v>
      </c>
      <c r="C26" s="416" t="s">
        <v>574</v>
      </c>
      <c r="D26" s="417"/>
      <c r="E26" s="417"/>
      <c r="F26" s="417"/>
      <c r="G26" s="417"/>
      <c r="H26" s="417"/>
      <c r="I26" s="417"/>
      <c r="J26" s="418">
        <v>1050001004639</v>
      </c>
      <c r="K26" s="419"/>
      <c r="L26" s="419"/>
      <c r="M26" s="419"/>
      <c r="N26" s="419"/>
      <c r="O26" s="419"/>
      <c r="P26" s="420" t="s">
        <v>625</v>
      </c>
      <c r="Q26" s="315"/>
      <c r="R26" s="315"/>
      <c r="S26" s="315"/>
      <c r="T26" s="315"/>
      <c r="U26" s="315"/>
      <c r="V26" s="315"/>
      <c r="W26" s="315"/>
      <c r="X26" s="315"/>
      <c r="Y26" s="421">
        <v>49.8</v>
      </c>
      <c r="Z26" s="422"/>
      <c r="AA26" s="422"/>
      <c r="AB26" s="423"/>
      <c r="AC26" s="430" t="s">
        <v>511</v>
      </c>
      <c r="AD26" s="430"/>
      <c r="AE26" s="430"/>
      <c r="AF26" s="430"/>
      <c r="AG26" s="430"/>
      <c r="AH26" s="426">
        <v>3</v>
      </c>
      <c r="AI26" s="322"/>
      <c r="AJ26" s="322"/>
      <c r="AK26" s="322"/>
      <c r="AL26" s="427" t="s">
        <v>460</v>
      </c>
      <c r="AM26" s="428"/>
      <c r="AN26" s="428"/>
      <c r="AO26" s="429"/>
      <c r="AP26" s="319" t="s">
        <v>460</v>
      </c>
      <c r="AQ26" s="319"/>
      <c r="AR26" s="319"/>
      <c r="AS26" s="319"/>
      <c r="AT26" s="319"/>
      <c r="AU26" s="319"/>
      <c r="AV26" s="319"/>
      <c r="AW26" s="319"/>
      <c r="AX26" s="319"/>
    </row>
    <row r="27" spans="1:50" ht="39.950000000000003" customHeight="1" x14ac:dyDescent="0.15">
      <c r="A27" s="1087">
        <v>24</v>
      </c>
      <c r="B27" s="1087">
        <v>1</v>
      </c>
      <c r="C27" s="416" t="s">
        <v>574</v>
      </c>
      <c r="D27" s="417"/>
      <c r="E27" s="417"/>
      <c r="F27" s="417"/>
      <c r="G27" s="417"/>
      <c r="H27" s="417"/>
      <c r="I27" s="417"/>
      <c r="J27" s="418">
        <v>1050001004639</v>
      </c>
      <c r="K27" s="419"/>
      <c r="L27" s="419"/>
      <c r="M27" s="419"/>
      <c r="N27" s="419"/>
      <c r="O27" s="419"/>
      <c r="P27" s="420" t="s">
        <v>626</v>
      </c>
      <c r="Q27" s="315"/>
      <c r="R27" s="315"/>
      <c r="S27" s="315"/>
      <c r="T27" s="315"/>
      <c r="U27" s="315"/>
      <c r="V27" s="315"/>
      <c r="W27" s="315"/>
      <c r="X27" s="315"/>
      <c r="Y27" s="421">
        <v>44.5</v>
      </c>
      <c r="Z27" s="422"/>
      <c r="AA27" s="422"/>
      <c r="AB27" s="423"/>
      <c r="AC27" s="430" t="s">
        <v>511</v>
      </c>
      <c r="AD27" s="430"/>
      <c r="AE27" s="430"/>
      <c r="AF27" s="430"/>
      <c r="AG27" s="430"/>
      <c r="AH27" s="426">
        <v>2</v>
      </c>
      <c r="AI27" s="322"/>
      <c r="AJ27" s="322"/>
      <c r="AK27" s="322"/>
      <c r="AL27" s="427" t="s">
        <v>460</v>
      </c>
      <c r="AM27" s="428"/>
      <c r="AN27" s="428"/>
      <c r="AO27" s="429"/>
      <c r="AP27" s="319" t="s">
        <v>460</v>
      </c>
      <c r="AQ27" s="319"/>
      <c r="AR27" s="319"/>
      <c r="AS27" s="319"/>
      <c r="AT27" s="319"/>
      <c r="AU27" s="319"/>
      <c r="AV27" s="319"/>
      <c r="AW27" s="319"/>
      <c r="AX27" s="319"/>
    </row>
    <row r="28" spans="1:50" ht="49.5" customHeight="1" x14ac:dyDescent="0.15">
      <c r="A28" s="1087">
        <v>25</v>
      </c>
      <c r="B28" s="1087">
        <v>1</v>
      </c>
      <c r="C28" s="416" t="s">
        <v>573</v>
      </c>
      <c r="D28" s="417"/>
      <c r="E28" s="417"/>
      <c r="F28" s="417"/>
      <c r="G28" s="417"/>
      <c r="H28" s="417"/>
      <c r="I28" s="417"/>
      <c r="J28" s="418">
        <v>2010501019247</v>
      </c>
      <c r="K28" s="419"/>
      <c r="L28" s="419"/>
      <c r="M28" s="419"/>
      <c r="N28" s="419"/>
      <c r="O28" s="419"/>
      <c r="P28" s="420" t="s">
        <v>633</v>
      </c>
      <c r="Q28" s="315"/>
      <c r="R28" s="315"/>
      <c r="S28" s="315"/>
      <c r="T28" s="315"/>
      <c r="U28" s="315"/>
      <c r="V28" s="315"/>
      <c r="W28" s="315"/>
      <c r="X28" s="315"/>
      <c r="Y28" s="421">
        <v>61.7</v>
      </c>
      <c r="Z28" s="422"/>
      <c r="AA28" s="422"/>
      <c r="AB28" s="423"/>
      <c r="AC28" s="430" t="s">
        <v>518</v>
      </c>
      <c r="AD28" s="430"/>
      <c r="AE28" s="430"/>
      <c r="AF28" s="430"/>
      <c r="AG28" s="430"/>
      <c r="AH28" s="426" t="s">
        <v>460</v>
      </c>
      <c r="AI28" s="322"/>
      <c r="AJ28" s="322"/>
      <c r="AK28" s="322"/>
      <c r="AL28" s="427" t="s">
        <v>460</v>
      </c>
      <c r="AM28" s="428"/>
      <c r="AN28" s="428"/>
      <c r="AO28" s="429"/>
      <c r="AP28" s="319" t="s">
        <v>460</v>
      </c>
      <c r="AQ28" s="319"/>
      <c r="AR28" s="319"/>
      <c r="AS28" s="319"/>
      <c r="AT28" s="319"/>
      <c r="AU28" s="319"/>
      <c r="AV28" s="319"/>
      <c r="AW28" s="319"/>
      <c r="AX28" s="319"/>
    </row>
    <row r="29" spans="1:50" ht="51.75" customHeight="1" x14ac:dyDescent="0.15">
      <c r="A29" s="1087">
        <v>26</v>
      </c>
      <c r="B29" s="1087">
        <v>1</v>
      </c>
      <c r="C29" s="416" t="s">
        <v>573</v>
      </c>
      <c r="D29" s="417"/>
      <c r="E29" s="417"/>
      <c r="F29" s="417"/>
      <c r="G29" s="417"/>
      <c r="H29" s="417"/>
      <c r="I29" s="417"/>
      <c r="J29" s="418">
        <v>2010501019247</v>
      </c>
      <c r="K29" s="419"/>
      <c r="L29" s="419"/>
      <c r="M29" s="419"/>
      <c r="N29" s="419"/>
      <c r="O29" s="419"/>
      <c r="P29" s="420" t="s">
        <v>634</v>
      </c>
      <c r="Q29" s="315"/>
      <c r="R29" s="315"/>
      <c r="S29" s="315"/>
      <c r="T29" s="315"/>
      <c r="U29" s="315"/>
      <c r="V29" s="315"/>
      <c r="W29" s="315"/>
      <c r="X29" s="315"/>
      <c r="Y29" s="421">
        <v>40.700000000000003</v>
      </c>
      <c r="Z29" s="422"/>
      <c r="AA29" s="422"/>
      <c r="AB29" s="423"/>
      <c r="AC29" s="430" t="s">
        <v>511</v>
      </c>
      <c r="AD29" s="430"/>
      <c r="AE29" s="430"/>
      <c r="AF29" s="430"/>
      <c r="AG29" s="430"/>
      <c r="AH29" s="426">
        <v>1</v>
      </c>
      <c r="AI29" s="322"/>
      <c r="AJ29" s="322"/>
      <c r="AK29" s="322"/>
      <c r="AL29" s="427">
        <v>99.84</v>
      </c>
      <c r="AM29" s="428"/>
      <c r="AN29" s="428"/>
      <c r="AO29" s="429"/>
      <c r="AP29" s="319" t="s">
        <v>460</v>
      </c>
      <c r="AQ29" s="319"/>
      <c r="AR29" s="319"/>
      <c r="AS29" s="319"/>
      <c r="AT29" s="319"/>
      <c r="AU29" s="319"/>
      <c r="AV29" s="319"/>
      <c r="AW29" s="319"/>
      <c r="AX29" s="319"/>
    </row>
    <row r="30" spans="1:50" ht="39.950000000000003" customHeight="1" x14ac:dyDescent="0.15">
      <c r="A30" s="1087">
        <v>27</v>
      </c>
      <c r="B30" s="1087">
        <v>1</v>
      </c>
      <c r="C30" s="416" t="s">
        <v>573</v>
      </c>
      <c r="D30" s="417"/>
      <c r="E30" s="417"/>
      <c r="F30" s="417"/>
      <c r="G30" s="417"/>
      <c r="H30" s="417"/>
      <c r="I30" s="417"/>
      <c r="J30" s="418">
        <v>2010501019247</v>
      </c>
      <c r="K30" s="419"/>
      <c r="L30" s="419"/>
      <c r="M30" s="419"/>
      <c r="N30" s="419"/>
      <c r="O30" s="419"/>
      <c r="P30" s="420" t="s">
        <v>635</v>
      </c>
      <c r="Q30" s="315"/>
      <c r="R30" s="315"/>
      <c r="S30" s="315"/>
      <c r="T30" s="315"/>
      <c r="U30" s="315"/>
      <c r="V30" s="315"/>
      <c r="W30" s="315"/>
      <c r="X30" s="315"/>
      <c r="Y30" s="421">
        <v>31.8</v>
      </c>
      <c r="Z30" s="422"/>
      <c r="AA30" s="422"/>
      <c r="AB30" s="423"/>
      <c r="AC30" s="430" t="s">
        <v>511</v>
      </c>
      <c r="AD30" s="430"/>
      <c r="AE30" s="430"/>
      <c r="AF30" s="430"/>
      <c r="AG30" s="430"/>
      <c r="AH30" s="426">
        <v>1</v>
      </c>
      <c r="AI30" s="322"/>
      <c r="AJ30" s="322"/>
      <c r="AK30" s="322"/>
      <c r="AL30" s="427">
        <v>100</v>
      </c>
      <c r="AM30" s="428"/>
      <c r="AN30" s="428"/>
      <c r="AO30" s="429"/>
      <c r="AP30" s="319" t="s">
        <v>460</v>
      </c>
      <c r="AQ30" s="319"/>
      <c r="AR30" s="319"/>
      <c r="AS30" s="319"/>
      <c r="AT30" s="319"/>
      <c r="AU30" s="319"/>
      <c r="AV30" s="319"/>
      <c r="AW30" s="319"/>
      <c r="AX30" s="319"/>
    </row>
    <row r="31" spans="1:50" ht="39.950000000000003" customHeight="1" x14ac:dyDescent="0.15">
      <c r="A31" s="1087">
        <v>28</v>
      </c>
      <c r="B31" s="1087">
        <v>1</v>
      </c>
      <c r="C31" s="416" t="s">
        <v>568</v>
      </c>
      <c r="D31" s="417"/>
      <c r="E31" s="417"/>
      <c r="F31" s="417"/>
      <c r="G31" s="417"/>
      <c r="H31" s="417"/>
      <c r="I31" s="417"/>
      <c r="J31" s="418">
        <v>8010001166930</v>
      </c>
      <c r="K31" s="419"/>
      <c r="L31" s="419"/>
      <c r="M31" s="419"/>
      <c r="N31" s="419"/>
      <c r="O31" s="419"/>
      <c r="P31" s="420" t="s">
        <v>636</v>
      </c>
      <c r="Q31" s="315"/>
      <c r="R31" s="315"/>
      <c r="S31" s="315"/>
      <c r="T31" s="315"/>
      <c r="U31" s="315"/>
      <c r="V31" s="315"/>
      <c r="W31" s="315"/>
      <c r="X31" s="315"/>
      <c r="Y31" s="421">
        <v>11.9</v>
      </c>
      <c r="Z31" s="422"/>
      <c r="AA31" s="422"/>
      <c r="AB31" s="423"/>
      <c r="AC31" s="430" t="s">
        <v>518</v>
      </c>
      <c r="AD31" s="430"/>
      <c r="AE31" s="430"/>
      <c r="AF31" s="430"/>
      <c r="AG31" s="430"/>
      <c r="AH31" s="426" t="s">
        <v>460</v>
      </c>
      <c r="AI31" s="322"/>
      <c r="AJ31" s="322"/>
      <c r="AK31" s="322"/>
      <c r="AL31" s="427" t="s">
        <v>460</v>
      </c>
      <c r="AM31" s="428"/>
      <c r="AN31" s="428"/>
      <c r="AO31" s="429"/>
      <c r="AP31" s="319" t="s">
        <v>460</v>
      </c>
      <c r="AQ31" s="319"/>
      <c r="AR31" s="319"/>
      <c r="AS31" s="319"/>
      <c r="AT31" s="319"/>
      <c r="AU31" s="319"/>
      <c r="AV31" s="319"/>
      <c r="AW31" s="319"/>
      <c r="AX31" s="319"/>
    </row>
    <row r="32" spans="1:50" ht="39.950000000000003" customHeight="1" x14ac:dyDescent="0.15">
      <c r="A32" s="1087">
        <v>29</v>
      </c>
      <c r="B32" s="1087">
        <v>1</v>
      </c>
      <c r="C32" s="416" t="s">
        <v>568</v>
      </c>
      <c r="D32" s="417"/>
      <c r="E32" s="417"/>
      <c r="F32" s="417"/>
      <c r="G32" s="417"/>
      <c r="H32" s="417"/>
      <c r="I32" s="417"/>
      <c r="J32" s="418">
        <v>8010001166930</v>
      </c>
      <c r="K32" s="419"/>
      <c r="L32" s="419"/>
      <c r="M32" s="419"/>
      <c r="N32" s="419"/>
      <c r="O32" s="419"/>
      <c r="P32" s="420" t="s">
        <v>637</v>
      </c>
      <c r="Q32" s="315"/>
      <c r="R32" s="315"/>
      <c r="S32" s="315"/>
      <c r="T32" s="315"/>
      <c r="U32" s="315"/>
      <c r="V32" s="315"/>
      <c r="W32" s="315"/>
      <c r="X32" s="315"/>
      <c r="Y32" s="421">
        <v>6.5</v>
      </c>
      <c r="Z32" s="422"/>
      <c r="AA32" s="422"/>
      <c r="AB32" s="423"/>
      <c r="AC32" s="430" t="s">
        <v>518</v>
      </c>
      <c r="AD32" s="430"/>
      <c r="AE32" s="430"/>
      <c r="AF32" s="430"/>
      <c r="AG32" s="430"/>
      <c r="AH32" s="426" t="s">
        <v>460</v>
      </c>
      <c r="AI32" s="322"/>
      <c r="AJ32" s="322"/>
      <c r="AK32" s="322"/>
      <c r="AL32" s="427" t="s">
        <v>460</v>
      </c>
      <c r="AM32" s="428"/>
      <c r="AN32" s="428"/>
      <c r="AO32" s="429"/>
      <c r="AP32" s="319" t="s">
        <v>460</v>
      </c>
      <c r="AQ32" s="319"/>
      <c r="AR32" s="319"/>
      <c r="AS32" s="319"/>
      <c r="AT32" s="319"/>
      <c r="AU32" s="319"/>
      <c r="AV32" s="319"/>
      <c r="AW32" s="319"/>
      <c r="AX32" s="319"/>
    </row>
    <row r="33" spans="1:50" ht="39.950000000000003" customHeight="1" x14ac:dyDescent="0.15">
      <c r="A33" s="1087">
        <v>30</v>
      </c>
      <c r="B33" s="1087">
        <v>1</v>
      </c>
      <c r="C33" s="416" t="s">
        <v>568</v>
      </c>
      <c r="D33" s="417"/>
      <c r="E33" s="417"/>
      <c r="F33" s="417"/>
      <c r="G33" s="417"/>
      <c r="H33" s="417"/>
      <c r="I33" s="417"/>
      <c r="J33" s="418">
        <v>8010001166930</v>
      </c>
      <c r="K33" s="419"/>
      <c r="L33" s="419"/>
      <c r="M33" s="419"/>
      <c r="N33" s="419"/>
      <c r="O33" s="419"/>
      <c r="P33" s="420" t="s">
        <v>638</v>
      </c>
      <c r="Q33" s="315"/>
      <c r="R33" s="315"/>
      <c r="S33" s="315"/>
      <c r="T33" s="315"/>
      <c r="U33" s="315"/>
      <c r="V33" s="315"/>
      <c r="W33" s="315"/>
      <c r="X33" s="315"/>
      <c r="Y33" s="421">
        <v>2.7</v>
      </c>
      <c r="Z33" s="422"/>
      <c r="AA33" s="422"/>
      <c r="AB33" s="423"/>
      <c r="AC33" s="430" t="s">
        <v>518</v>
      </c>
      <c r="AD33" s="430"/>
      <c r="AE33" s="430"/>
      <c r="AF33" s="430"/>
      <c r="AG33" s="430"/>
      <c r="AH33" s="426" t="s">
        <v>460</v>
      </c>
      <c r="AI33" s="322"/>
      <c r="AJ33" s="322"/>
      <c r="AK33" s="322"/>
      <c r="AL33" s="427" t="s">
        <v>460</v>
      </c>
      <c r="AM33" s="428"/>
      <c r="AN33" s="428"/>
      <c r="AO33" s="429"/>
      <c r="AP33" s="319" t="s">
        <v>460</v>
      </c>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39"/>
      <c r="AP36" s="440" t="s">
        <v>431</v>
      </c>
      <c r="AQ36" s="440"/>
      <c r="AR36" s="440"/>
      <c r="AS36" s="440"/>
      <c r="AT36" s="440"/>
      <c r="AU36" s="440"/>
      <c r="AV36" s="440"/>
      <c r="AW36" s="440"/>
      <c r="AX36" s="440"/>
    </row>
    <row r="37" spans="1:50" ht="26.25" hidden="1" customHeight="1" x14ac:dyDescent="0.15">
      <c r="A37" s="1087">
        <v>1</v>
      </c>
      <c r="B37" s="1087">
        <v>1</v>
      </c>
      <c r="C37" s="417"/>
      <c r="D37" s="417"/>
      <c r="E37" s="417"/>
      <c r="F37" s="417"/>
      <c r="G37" s="417"/>
      <c r="H37" s="417"/>
      <c r="I37" s="417"/>
      <c r="J37" s="441"/>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hidden="1" customHeight="1" x14ac:dyDescent="0.15">
      <c r="A38" s="1087">
        <v>2</v>
      </c>
      <c r="B38" s="1087">
        <v>1</v>
      </c>
      <c r="C38" s="417"/>
      <c r="D38" s="417"/>
      <c r="E38" s="417"/>
      <c r="F38" s="417"/>
      <c r="G38" s="417"/>
      <c r="H38" s="417"/>
      <c r="I38" s="417"/>
      <c r="J38" s="441"/>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15">
      <c r="A39" s="1087">
        <v>3</v>
      </c>
      <c r="B39" s="1087">
        <v>1</v>
      </c>
      <c r="C39" s="417"/>
      <c r="D39" s="417"/>
      <c r="E39" s="417"/>
      <c r="F39" s="417"/>
      <c r="G39" s="417"/>
      <c r="H39" s="417"/>
      <c r="I39" s="417"/>
      <c r="J39" s="441"/>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87">
        <v>4</v>
      </c>
      <c r="B40" s="1087">
        <v>1</v>
      </c>
      <c r="C40" s="417"/>
      <c r="D40" s="417"/>
      <c r="E40" s="417"/>
      <c r="F40" s="417"/>
      <c r="G40" s="417"/>
      <c r="H40" s="417"/>
      <c r="I40" s="417"/>
      <c r="J40" s="441"/>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87">
        <v>5</v>
      </c>
      <c r="B41" s="1087">
        <v>1</v>
      </c>
      <c r="C41" s="417"/>
      <c r="D41" s="417"/>
      <c r="E41" s="417"/>
      <c r="F41" s="417"/>
      <c r="G41" s="417"/>
      <c r="H41" s="417"/>
      <c r="I41" s="417"/>
      <c r="J41" s="441"/>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87">
        <v>6</v>
      </c>
      <c r="B42" s="1087">
        <v>1</v>
      </c>
      <c r="C42" s="417"/>
      <c r="D42" s="417"/>
      <c r="E42" s="417"/>
      <c r="F42" s="417"/>
      <c r="G42" s="417"/>
      <c r="H42" s="417"/>
      <c r="I42" s="417"/>
      <c r="J42" s="441"/>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87">
        <v>7</v>
      </c>
      <c r="B43" s="1087">
        <v>1</v>
      </c>
      <c r="C43" s="417"/>
      <c r="D43" s="417"/>
      <c r="E43" s="417"/>
      <c r="F43" s="417"/>
      <c r="G43" s="417"/>
      <c r="H43" s="417"/>
      <c r="I43" s="417"/>
      <c r="J43" s="441"/>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87">
        <v>8</v>
      </c>
      <c r="B44" s="1087">
        <v>1</v>
      </c>
      <c r="C44" s="417"/>
      <c r="D44" s="417"/>
      <c r="E44" s="417"/>
      <c r="F44" s="417"/>
      <c r="G44" s="417"/>
      <c r="H44" s="417"/>
      <c r="I44" s="417"/>
      <c r="J44" s="441"/>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87">
        <v>9</v>
      </c>
      <c r="B45" s="1087">
        <v>1</v>
      </c>
      <c r="C45" s="417"/>
      <c r="D45" s="417"/>
      <c r="E45" s="417"/>
      <c r="F45" s="417"/>
      <c r="G45" s="417"/>
      <c r="H45" s="417"/>
      <c r="I45" s="417"/>
      <c r="J45" s="441"/>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87">
        <v>10</v>
      </c>
      <c r="B46" s="1087">
        <v>1</v>
      </c>
      <c r="C46" s="417"/>
      <c r="D46" s="417"/>
      <c r="E46" s="417"/>
      <c r="F46" s="417"/>
      <c r="G46" s="417"/>
      <c r="H46" s="417"/>
      <c r="I46" s="417"/>
      <c r="J46" s="441"/>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87">
        <v>11</v>
      </c>
      <c r="B47" s="1087">
        <v>1</v>
      </c>
      <c r="C47" s="417"/>
      <c r="D47" s="417"/>
      <c r="E47" s="417"/>
      <c r="F47" s="417"/>
      <c r="G47" s="417"/>
      <c r="H47" s="417"/>
      <c r="I47" s="417"/>
      <c r="J47" s="441"/>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87">
        <v>12</v>
      </c>
      <c r="B48" s="1087">
        <v>1</v>
      </c>
      <c r="C48" s="417"/>
      <c r="D48" s="417"/>
      <c r="E48" s="417"/>
      <c r="F48" s="417"/>
      <c r="G48" s="417"/>
      <c r="H48" s="417"/>
      <c r="I48" s="417"/>
      <c r="J48" s="441"/>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87">
        <v>13</v>
      </c>
      <c r="B49" s="1087">
        <v>1</v>
      </c>
      <c r="C49" s="417"/>
      <c r="D49" s="417"/>
      <c r="E49" s="417"/>
      <c r="F49" s="417"/>
      <c r="G49" s="417"/>
      <c r="H49" s="417"/>
      <c r="I49" s="417"/>
      <c r="J49" s="441"/>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87">
        <v>14</v>
      </c>
      <c r="B50" s="1087">
        <v>1</v>
      </c>
      <c r="C50" s="417"/>
      <c r="D50" s="417"/>
      <c r="E50" s="417"/>
      <c r="F50" s="417"/>
      <c r="G50" s="417"/>
      <c r="H50" s="417"/>
      <c r="I50" s="417"/>
      <c r="J50" s="441"/>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87">
        <v>15</v>
      </c>
      <c r="B51" s="1087">
        <v>1</v>
      </c>
      <c r="C51" s="417"/>
      <c r="D51" s="417"/>
      <c r="E51" s="417"/>
      <c r="F51" s="417"/>
      <c r="G51" s="417"/>
      <c r="H51" s="417"/>
      <c r="I51" s="417"/>
      <c r="J51" s="441"/>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87">
        <v>16</v>
      </c>
      <c r="B52" s="1087">
        <v>1</v>
      </c>
      <c r="C52" s="417"/>
      <c r="D52" s="417"/>
      <c r="E52" s="417"/>
      <c r="F52" s="417"/>
      <c r="G52" s="417"/>
      <c r="H52" s="417"/>
      <c r="I52" s="417"/>
      <c r="J52" s="441"/>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87">
        <v>17</v>
      </c>
      <c r="B53" s="1087">
        <v>1</v>
      </c>
      <c r="C53" s="417"/>
      <c r="D53" s="417"/>
      <c r="E53" s="417"/>
      <c r="F53" s="417"/>
      <c r="G53" s="417"/>
      <c r="H53" s="417"/>
      <c r="I53" s="417"/>
      <c r="J53" s="441"/>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87">
        <v>18</v>
      </c>
      <c r="B54" s="1087">
        <v>1</v>
      </c>
      <c r="C54" s="417"/>
      <c r="D54" s="417"/>
      <c r="E54" s="417"/>
      <c r="F54" s="417"/>
      <c r="G54" s="417"/>
      <c r="H54" s="417"/>
      <c r="I54" s="417"/>
      <c r="J54" s="441"/>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87">
        <v>19</v>
      </c>
      <c r="B55" s="1087">
        <v>1</v>
      </c>
      <c r="C55" s="417"/>
      <c r="D55" s="417"/>
      <c r="E55" s="417"/>
      <c r="F55" s="417"/>
      <c r="G55" s="417"/>
      <c r="H55" s="417"/>
      <c r="I55" s="417"/>
      <c r="J55" s="441"/>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87">
        <v>20</v>
      </c>
      <c r="B56" s="1087">
        <v>1</v>
      </c>
      <c r="C56" s="417"/>
      <c r="D56" s="417"/>
      <c r="E56" s="417"/>
      <c r="F56" s="417"/>
      <c r="G56" s="417"/>
      <c r="H56" s="417"/>
      <c r="I56" s="417"/>
      <c r="J56" s="441"/>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87">
        <v>21</v>
      </c>
      <c r="B57" s="1087">
        <v>1</v>
      </c>
      <c r="C57" s="417"/>
      <c r="D57" s="417"/>
      <c r="E57" s="417"/>
      <c r="F57" s="417"/>
      <c r="G57" s="417"/>
      <c r="H57" s="417"/>
      <c r="I57" s="417"/>
      <c r="J57" s="441"/>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87">
        <v>22</v>
      </c>
      <c r="B58" s="1087">
        <v>1</v>
      </c>
      <c r="C58" s="417"/>
      <c r="D58" s="417"/>
      <c r="E58" s="417"/>
      <c r="F58" s="417"/>
      <c r="G58" s="417"/>
      <c r="H58" s="417"/>
      <c r="I58" s="417"/>
      <c r="J58" s="441"/>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87">
        <v>23</v>
      </c>
      <c r="B59" s="1087">
        <v>1</v>
      </c>
      <c r="C59" s="417"/>
      <c r="D59" s="417"/>
      <c r="E59" s="417"/>
      <c r="F59" s="417"/>
      <c r="G59" s="417"/>
      <c r="H59" s="417"/>
      <c r="I59" s="417"/>
      <c r="J59" s="441"/>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87">
        <v>24</v>
      </c>
      <c r="B60" s="1087">
        <v>1</v>
      </c>
      <c r="C60" s="417"/>
      <c r="D60" s="417"/>
      <c r="E60" s="417"/>
      <c r="F60" s="417"/>
      <c r="G60" s="417"/>
      <c r="H60" s="417"/>
      <c r="I60" s="417"/>
      <c r="J60" s="441"/>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87">
        <v>25</v>
      </c>
      <c r="B61" s="1087">
        <v>1</v>
      </c>
      <c r="C61" s="417"/>
      <c r="D61" s="417"/>
      <c r="E61" s="417"/>
      <c r="F61" s="417"/>
      <c r="G61" s="417"/>
      <c r="H61" s="417"/>
      <c r="I61" s="417"/>
      <c r="J61" s="441"/>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87">
        <v>26</v>
      </c>
      <c r="B62" s="1087">
        <v>1</v>
      </c>
      <c r="C62" s="417"/>
      <c r="D62" s="417"/>
      <c r="E62" s="417"/>
      <c r="F62" s="417"/>
      <c r="G62" s="417"/>
      <c r="H62" s="417"/>
      <c r="I62" s="417"/>
      <c r="J62" s="441"/>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87">
        <v>27</v>
      </c>
      <c r="B63" s="1087">
        <v>1</v>
      </c>
      <c r="C63" s="417"/>
      <c r="D63" s="417"/>
      <c r="E63" s="417"/>
      <c r="F63" s="417"/>
      <c r="G63" s="417"/>
      <c r="H63" s="417"/>
      <c r="I63" s="417"/>
      <c r="J63" s="441"/>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87">
        <v>28</v>
      </c>
      <c r="B64" s="1087">
        <v>1</v>
      </c>
      <c r="C64" s="417"/>
      <c r="D64" s="417"/>
      <c r="E64" s="417"/>
      <c r="F64" s="417"/>
      <c r="G64" s="417"/>
      <c r="H64" s="417"/>
      <c r="I64" s="417"/>
      <c r="J64" s="441"/>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87">
        <v>29</v>
      </c>
      <c r="B65" s="1087">
        <v>1</v>
      </c>
      <c r="C65" s="417"/>
      <c r="D65" s="417"/>
      <c r="E65" s="417"/>
      <c r="F65" s="417"/>
      <c r="G65" s="417"/>
      <c r="H65" s="417"/>
      <c r="I65" s="417"/>
      <c r="J65" s="441"/>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87">
        <v>30</v>
      </c>
      <c r="B66" s="1087">
        <v>1</v>
      </c>
      <c r="C66" s="417"/>
      <c r="D66" s="417"/>
      <c r="E66" s="417"/>
      <c r="F66" s="417"/>
      <c r="G66" s="417"/>
      <c r="H66" s="417"/>
      <c r="I66" s="417"/>
      <c r="J66" s="441"/>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39"/>
      <c r="AP69" s="440" t="s">
        <v>431</v>
      </c>
      <c r="AQ69" s="440"/>
      <c r="AR69" s="440"/>
      <c r="AS69" s="440"/>
      <c r="AT69" s="440"/>
      <c r="AU69" s="440"/>
      <c r="AV69" s="440"/>
      <c r="AW69" s="440"/>
      <c r="AX69" s="440"/>
    </row>
    <row r="70" spans="1:50" ht="26.25" hidden="1" customHeight="1" x14ac:dyDescent="0.15">
      <c r="A70" s="1087">
        <v>1</v>
      </c>
      <c r="B70" s="1087">
        <v>1</v>
      </c>
      <c r="C70" s="417"/>
      <c r="D70" s="417"/>
      <c r="E70" s="417"/>
      <c r="F70" s="417"/>
      <c r="G70" s="417"/>
      <c r="H70" s="417"/>
      <c r="I70" s="417"/>
      <c r="J70" s="441"/>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hidden="1" customHeight="1" x14ac:dyDescent="0.15">
      <c r="A71" s="1087">
        <v>2</v>
      </c>
      <c r="B71" s="1087">
        <v>1</v>
      </c>
      <c r="C71" s="417"/>
      <c r="D71" s="417"/>
      <c r="E71" s="417"/>
      <c r="F71" s="417"/>
      <c r="G71" s="417"/>
      <c r="H71" s="417"/>
      <c r="I71" s="417"/>
      <c r="J71" s="441"/>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15">
      <c r="A72" s="1087">
        <v>3</v>
      </c>
      <c r="B72" s="1087">
        <v>1</v>
      </c>
      <c r="C72" s="417"/>
      <c r="D72" s="417"/>
      <c r="E72" s="417"/>
      <c r="F72" s="417"/>
      <c r="G72" s="417"/>
      <c r="H72" s="417"/>
      <c r="I72" s="417"/>
      <c r="J72" s="441"/>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15">
      <c r="A73" s="1087">
        <v>4</v>
      </c>
      <c r="B73" s="1087">
        <v>1</v>
      </c>
      <c r="C73" s="417"/>
      <c r="D73" s="417"/>
      <c r="E73" s="417"/>
      <c r="F73" s="417"/>
      <c r="G73" s="417"/>
      <c r="H73" s="417"/>
      <c r="I73" s="417"/>
      <c r="J73" s="441"/>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87">
        <v>5</v>
      </c>
      <c r="B74" s="1087">
        <v>1</v>
      </c>
      <c r="C74" s="417"/>
      <c r="D74" s="417"/>
      <c r="E74" s="417"/>
      <c r="F74" s="417"/>
      <c r="G74" s="417"/>
      <c r="H74" s="417"/>
      <c r="I74" s="417"/>
      <c r="J74" s="441"/>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87">
        <v>6</v>
      </c>
      <c r="B75" s="1087">
        <v>1</v>
      </c>
      <c r="C75" s="417"/>
      <c r="D75" s="417"/>
      <c r="E75" s="417"/>
      <c r="F75" s="417"/>
      <c r="G75" s="417"/>
      <c r="H75" s="417"/>
      <c r="I75" s="417"/>
      <c r="J75" s="441"/>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87">
        <v>7</v>
      </c>
      <c r="B76" s="1087">
        <v>1</v>
      </c>
      <c r="C76" s="417"/>
      <c r="D76" s="417"/>
      <c r="E76" s="417"/>
      <c r="F76" s="417"/>
      <c r="G76" s="417"/>
      <c r="H76" s="417"/>
      <c r="I76" s="417"/>
      <c r="J76" s="441"/>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87">
        <v>8</v>
      </c>
      <c r="B77" s="1087">
        <v>1</v>
      </c>
      <c r="C77" s="417"/>
      <c r="D77" s="417"/>
      <c r="E77" s="417"/>
      <c r="F77" s="417"/>
      <c r="G77" s="417"/>
      <c r="H77" s="417"/>
      <c r="I77" s="417"/>
      <c r="J77" s="441"/>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87">
        <v>9</v>
      </c>
      <c r="B78" s="1087">
        <v>1</v>
      </c>
      <c r="C78" s="417"/>
      <c r="D78" s="417"/>
      <c r="E78" s="417"/>
      <c r="F78" s="417"/>
      <c r="G78" s="417"/>
      <c r="H78" s="417"/>
      <c r="I78" s="417"/>
      <c r="J78" s="441"/>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87">
        <v>10</v>
      </c>
      <c r="B79" s="1087">
        <v>1</v>
      </c>
      <c r="C79" s="417"/>
      <c r="D79" s="417"/>
      <c r="E79" s="417"/>
      <c r="F79" s="417"/>
      <c r="G79" s="417"/>
      <c r="H79" s="417"/>
      <c r="I79" s="417"/>
      <c r="J79" s="441"/>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87">
        <v>11</v>
      </c>
      <c r="B80" s="1087">
        <v>1</v>
      </c>
      <c r="C80" s="417"/>
      <c r="D80" s="417"/>
      <c r="E80" s="417"/>
      <c r="F80" s="417"/>
      <c r="G80" s="417"/>
      <c r="H80" s="417"/>
      <c r="I80" s="417"/>
      <c r="J80" s="441"/>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87">
        <v>12</v>
      </c>
      <c r="B81" s="1087">
        <v>1</v>
      </c>
      <c r="C81" s="417"/>
      <c r="D81" s="417"/>
      <c r="E81" s="417"/>
      <c r="F81" s="417"/>
      <c r="G81" s="417"/>
      <c r="H81" s="417"/>
      <c r="I81" s="417"/>
      <c r="J81" s="441"/>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87">
        <v>13</v>
      </c>
      <c r="B82" s="1087">
        <v>1</v>
      </c>
      <c r="C82" s="417"/>
      <c r="D82" s="417"/>
      <c r="E82" s="417"/>
      <c r="F82" s="417"/>
      <c r="G82" s="417"/>
      <c r="H82" s="417"/>
      <c r="I82" s="417"/>
      <c r="J82" s="441"/>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87">
        <v>14</v>
      </c>
      <c r="B83" s="1087">
        <v>1</v>
      </c>
      <c r="C83" s="417"/>
      <c r="D83" s="417"/>
      <c r="E83" s="417"/>
      <c r="F83" s="417"/>
      <c r="G83" s="417"/>
      <c r="H83" s="417"/>
      <c r="I83" s="417"/>
      <c r="J83" s="441"/>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87">
        <v>15</v>
      </c>
      <c r="B84" s="1087">
        <v>1</v>
      </c>
      <c r="C84" s="417"/>
      <c r="D84" s="417"/>
      <c r="E84" s="417"/>
      <c r="F84" s="417"/>
      <c r="G84" s="417"/>
      <c r="H84" s="417"/>
      <c r="I84" s="417"/>
      <c r="J84" s="441"/>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87">
        <v>16</v>
      </c>
      <c r="B85" s="1087">
        <v>1</v>
      </c>
      <c r="C85" s="417"/>
      <c r="D85" s="417"/>
      <c r="E85" s="417"/>
      <c r="F85" s="417"/>
      <c r="G85" s="417"/>
      <c r="H85" s="417"/>
      <c r="I85" s="417"/>
      <c r="J85" s="441"/>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87">
        <v>17</v>
      </c>
      <c r="B86" s="1087">
        <v>1</v>
      </c>
      <c r="C86" s="417"/>
      <c r="D86" s="417"/>
      <c r="E86" s="417"/>
      <c r="F86" s="417"/>
      <c r="G86" s="417"/>
      <c r="H86" s="417"/>
      <c r="I86" s="417"/>
      <c r="J86" s="441"/>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87">
        <v>18</v>
      </c>
      <c r="B87" s="1087">
        <v>1</v>
      </c>
      <c r="C87" s="417"/>
      <c r="D87" s="417"/>
      <c r="E87" s="417"/>
      <c r="F87" s="417"/>
      <c r="G87" s="417"/>
      <c r="H87" s="417"/>
      <c r="I87" s="417"/>
      <c r="J87" s="441"/>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87">
        <v>19</v>
      </c>
      <c r="B88" s="1087">
        <v>1</v>
      </c>
      <c r="C88" s="417"/>
      <c r="D88" s="417"/>
      <c r="E88" s="417"/>
      <c r="F88" s="417"/>
      <c r="G88" s="417"/>
      <c r="H88" s="417"/>
      <c r="I88" s="417"/>
      <c r="J88" s="441"/>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87">
        <v>20</v>
      </c>
      <c r="B89" s="1087">
        <v>1</v>
      </c>
      <c r="C89" s="417"/>
      <c r="D89" s="417"/>
      <c r="E89" s="417"/>
      <c r="F89" s="417"/>
      <c r="G89" s="417"/>
      <c r="H89" s="417"/>
      <c r="I89" s="417"/>
      <c r="J89" s="441"/>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87">
        <v>21</v>
      </c>
      <c r="B90" s="1087">
        <v>1</v>
      </c>
      <c r="C90" s="417"/>
      <c r="D90" s="417"/>
      <c r="E90" s="417"/>
      <c r="F90" s="417"/>
      <c r="G90" s="417"/>
      <c r="H90" s="417"/>
      <c r="I90" s="417"/>
      <c r="J90" s="441"/>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87">
        <v>22</v>
      </c>
      <c r="B91" s="1087">
        <v>1</v>
      </c>
      <c r="C91" s="417"/>
      <c r="D91" s="417"/>
      <c r="E91" s="417"/>
      <c r="F91" s="417"/>
      <c r="G91" s="417"/>
      <c r="H91" s="417"/>
      <c r="I91" s="417"/>
      <c r="J91" s="441"/>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87">
        <v>23</v>
      </c>
      <c r="B92" s="1087">
        <v>1</v>
      </c>
      <c r="C92" s="417"/>
      <c r="D92" s="417"/>
      <c r="E92" s="417"/>
      <c r="F92" s="417"/>
      <c r="G92" s="417"/>
      <c r="H92" s="417"/>
      <c r="I92" s="417"/>
      <c r="J92" s="441"/>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87">
        <v>24</v>
      </c>
      <c r="B93" s="1087">
        <v>1</v>
      </c>
      <c r="C93" s="417"/>
      <c r="D93" s="417"/>
      <c r="E93" s="417"/>
      <c r="F93" s="417"/>
      <c r="G93" s="417"/>
      <c r="H93" s="417"/>
      <c r="I93" s="417"/>
      <c r="J93" s="441"/>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87">
        <v>25</v>
      </c>
      <c r="B94" s="1087">
        <v>1</v>
      </c>
      <c r="C94" s="417"/>
      <c r="D94" s="417"/>
      <c r="E94" s="417"/>
      <c r="F94" s="417"/>
      <c r="G94" s="417"/>
      <c r="H94" s="417"/>
      <c r="I94" s="417"/>
      <c r="J94" s="441"/>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87">
        <v>26</v>
      </c>
      <c r="B95" s="1087">
        <v>1</v>
      </c>
      <c r="C95" s="417"/>
      <c r="D95" s="417"/>
      <c r="E95" s="417"/>
      <c r="F95" s="417"/>
      <c r="G95" s="417"/>
      <c r="H95" s="417"/>
      <c r="I95" s="417"/>
      <c r="J95" s="441"/>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87">
        <v>27</v>
      </c>
      <c r="B96" s="1087">
        <v>1</v>
      </c>
      <c r="C96" s="417"/>
      <c r="D96" s="417"/>
      <c r="E96" s="417"/>
      <c r="F96" s="417"/>
      <c r="G96" s="417"/>
      <c r="H96" s="417"/>
      <c r="I96" s="417"/>
      <c r="J96" s="441"/>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87">
        <v>28</v>
      </c>
      <c r="B97" s="1087">
        <v>1</v>
      </c>
      <c r="C97" s="417"/>
      <c r="D97" s="417"/>
      <c r="E97" s="417"/>
      <c r="F97" s="417"/>
      <c r="G97" s="417"/>
      <c r="H97" s="417"/>
      <c r="I97" s="417"/>
      <c r="J97" s="441"/>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87">
        <v>29</v>
      </c>
      <c r="B98" s="1087">
        <v>1</v>
      </c>
      <c r="C98" s="417"/>
      <c r="D98" s="417"/>
      <c r="E98" s="417"/>
      <c r="F98" s="417"/>
      <c r="G98" s="417"/>
      <c r="H98" s="417"/>
      <c r="I98" s="417"/>
      <c r="J98" s="441"/>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87">
        <v>30</v>
      </c>
      <c r="B99" s="1087">
        <v>1</v>
      </c>
      <c r="C99" s="417"/>
      <c r="D99" s="417"/>
      <c r="E99" s="417"/>
      <c r="F99" s="417"/>
      <c r="G99" s="417"/>
      <c r="H99" s="417"/>
      <c r="I99" s="417"/>
      <c r="J99" s="441"/>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39"/>
      <c r="AP102" s="440" t="s">
        <v>431</v>
      </c>
      <c r="AQ102" s="440"/>
      <c r="AR102" s="440"/>
      <c r="AS102" s="440"/>
      <c r="AT102" s="440"/>
      <c r="AU102" s="440"/>
      <c r="AV102" s="440"/>
      <c r="AW102" s="440"/>
      <c r="AX102" s="440"/>
    </row>
    <row r="103" spans="1:50" ht="26.25" hidden="1" customHeight="1" x14ac:dyDescent="0.15">
      <c r="A103" s="1087">
        <v>1</v>
      </c>
      <c r="B103" s="1087">
        <v>1</v>
      </c>
      <c r="C103" s="417"/>
      <c r="D103" s="417"/>
      <c r="E103" s="417"/>
      <c r="F103" s="417"/>
      <c r="G103" s="417"/>
      <c r="H103" s="417"/>
      <c r="I103" s="417"/>
      <c r="J103" s="441"/>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hidden="1" customHeight="1" x14ac:dyDescent="0.15">
      <c r="A104" s="1087">
        <v>2</v>
      </c>
      <c r="B104" s="1087">
        <v>1</v>
      </c>
      <c r="C104" s="417"/>
      <c r="D104" s="417"/>
      <c r="E104" s="417"/>
      <c r="F104" s="417"/>
      <c r="G104" s="417"/>
      <c r="H104" s="417"/>
      <c r="I104" s="417"/>
      <c r="J104" s="441"/>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87">
        <v>3</v>
      </c>
      <c r="B105" s="1087">
        <v>1</v>
      </c>
      <c r="C105" s="417"/>
      <c r="D105" s="417"/>
      <c r="E105" s="417"/>
      <c r="F105" s="417"/>
      <c r="G105" s="417"/>
      <c r="H105" s="417"/>
      <c r="I105" s="417"/>
      <c r="J105" s="441"/>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87">
        <v>4</v>
      </c>
      <c r="B106" s="1087">
        <v>1</v>
      </c>
      <c r="C106" s="417"/>
      <c r="D106" s="417"/>
      <c r="E106" s="417"/>
      <c r="F106" s="417"/>
      <c r="G106" s="417"/>
      <c r="H106" s="417"/>
      <c r="I106" s="417"/>
      <c r="J106" s="441"/>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87">
        <v>5</v>
      </c>
      <c r="B107" s="1087">
        <v>1</v>
      </c>
      <c r="C107" s="417"/>
      <c r="D107" s="417"/>
      <c r="E107" s="417"/>
      <c r="F107" s="417"/>
      <c r="G107" s="417"/>
      <c r="H107" s="417"/>
      <c r="I107" s="417"/>
      <c r="J107" s="441"/>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87">
        <v>6</v>
      </c>
      <c r="B108" s="1087">
        <v>1</v>
      </c>
      <c r="C108" s="417"/>
      <c r="D108" s="417"/>
      <c r="E108" s="417"/>
      <c r="F108" s="417"/>
      <c r="G108" s="417"/>
      <c r="H108" s="417"/>
      <c r="I108" s="417"/>
      <c r="J108" s="441"/>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87">
        <v>7</v>
      </c>
      <c r="B109" s="1087">
        <v>1</v>
      </c>
      <c r="C109" s="417"/>
      <c r="D109" s="417"/>
      <c r="E109" s="417"/>
      <c r="F109" s="417"/>
      <c r="G109" s="417"/>
      <c r="H109" s="417"/>
      <c r="I109" s="417"/>
      <c r="J109" s="441"/>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87">
        <v>8</v>
      </c>
      <c r="B110" s="1087">
        <v>1</v>
      </c>
      <c r="C110" s="417"/>
      <c r="D110" s="417"/>
      <c r="E110" s="417"/>
      <c r="F110" s="417"/>
      <c r="G110" s="417"/>
      <c r="H110" s="417"/>
      <c r="I110" s="417"/>
      <c r="J110" s="441"/>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87">
        <v>9</v>
      </c>
      <c r="B111" s="1087">
        <v>1</v>
      </c>
      <c r="C111" s="417"/>
      <c r="D111" s="417"/>
      <c r="E111" s="417"/>
      <c r="F111" s="417"/>
      <c r="G111" s="417"/>
      <c r="H111" s="417"/>
      <c r="I111" s="417"/>
      <c r="J111" s="441"/>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87">
        <v>10</v>
      </c>
      <c r="B112" s="1087">
        <v>1</v>
      </c>
      <c r="C112" s="417"/>
      <c r="D112" s="417"/>
      <c r="E112" s="417"/>
      <c r="F112" s="417"/>
      <c r="G112" s="417"/>
      <c r="H112" s="417"/>
      <c r="I112" s="417"/>
      <c r="J112" s="441"/>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87">
        <v>11</v>
      </c>
      <c r="B113" s="1087">
        <v>1</v>
      </c>
      <c r="C113" s="417"/>
      <c r="D113" s="417"/>
      <c r="E113" s="417"/>
      <c r="F113" s="417"/>
      <c r="G113" s="417"/>
      <c r="H113" s="417"/>
      <c r="I113" s="417"/>
      <c r="J113" s="441"/>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87">
        <v>12</v>
      </c>
      <c r="B114" s="1087">
        <v>1</v>
      </c>
      <c r="C114" s="417"/>
      <c r="D114" s="417"/>
      <c r="E114" s="417"/>
      <c r="F114" s="417"/>
      <c r="G114" s="417"/>
      <c r="H114" s="417"/>
      <c r="I114" s="417"/>
      <c r="J114" s="441"/>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87">
        <v>13</v>
      </c>
      <c r="B115" s="1087">
        <v>1</v>
      </c>
      <c r="C115" s="417"/>
      <c r="D115" s="417"/>
      <c r="E115" s="417"/>
      <c r="F115" s="417"/>
      <c r="G115" s="417"/>
      <c r="H115" s="417"/>
      <c r="I115" s="417"/>
      <c r="J115" s="441"/>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87">
        <v>14</v>
      </c>
      <c r="B116" s="1087">
        <v>1</v>
      </c>
      <c r="C116" s="417"/>
      <c r="D116" s="417"/>
      <c r="E116" s="417"/>
      <c r="F116" s="417"/>
      <c r="G116" s="417"/>
      <c r="H116" s="417"/>
      <c r="I116" s="417"/>
      <c r="J116" s="441"/>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87">
        <v>15</v>
      </c>
      <c r="B117" s="1087">
        <v>1</v>
      </c>
      <c r="C117" s="417"/>
      <c r="D117" s="417"/>
      <c r="E117" s="417"/>
      <c r="F117" s="417"/>
      <c r="G117" s="417"/>
      <c r="H117" s="417"/>
      <c r="I117" s="417"/>
      <c r="J117" s="441"/>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87">
        <v>16</v>
      </c>
      <c r="B118" s="1087">
        <v>1</v>
      </c>
      <c r="C118" s="417"/>
      <c r="D118" s="417"/>
      <c r="E118" s="417"/>
      <c r="F118" s="417"/>
      <c r="G118" s="417"/>
      <c r="H118" s="417"/>
      <c r="I118" s="417"/>
      <c r="J118" s="441"/>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87">
        <v>17</v>
      </c>
      <c r="B119" s="1087">
        <v>1</v>
      </c>
      <c r="C119" s="417"/>
      <c r="D119" s="417"/>
      <c r="E119" s="417"/>
      <c r="F119" s="417"/>
      <c r="G119" s="417"/>
      <c r="H119" s="417"/>
      <c r="I119" s="417"/>
      <c r="J119" s="441"/>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87">
        <v>18</v>
      </c>
      <c r="B120" s="1087">
        <v>1</v>
      </c>
      <c r="C120" s="417"/>
      <c r="D120" s="417"/>
      <c r="E120" s="417"/>
      <c r="F120" s="417"/>
      <c r="G120" s="417"/>
      <c r="H120" s="417"/>
      <c r="I120" s="417"/>
      <c r="J120" s="441"/>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87">
        <v>19</v>
      </c>
      <c r="B121" s="1087">
        <v>1</v>
      </c>
      <c r="C121" s="417"/>
      <c r="D121" s="417"/>
      <c r="E121" s="417"/>
      <c r="F121" s="417"/>
      <c r="G121" s="417"/>
      <c r="H121" s="417"/>
      <c r="I121" s="417"/>
      <c r="J121" s="441"/>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87">
        <v>20</v>
      </c>
      <c r="B122" s="1087">
        <v>1</v>
      </c>
      <c r="C122" s="417"/>
      <c r="D122" s="417"/>
      <c r="E122" s="417"/>
      <c r="F122" s="417"/>
      <c r="G122" s="417"/>
      <c r="H122" s="417"/>
      <c r="I122" s="417"/>
      <c r="J122" s="441"/>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87">
        <v>21</v>
      </c>
      <c r="B123" s="1087">
        <v>1</v>
      </c>
      <c r="C123" s="417"/>
      <c r="D123" s="417"/>
      <c r="E123" s="417"/>
      <c r="F123" s="417"/>
      <c r="G123" s="417"/>
      <c r="H123" s="417"/>
      <c r="I123" s="417"/>
      <c r="J123" s="441"/>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87">
        <v>22</v>
      </c>
      <c r="B124" s="1087">
        <v>1</v>
      </c>
      <c r="C124" s="417"/>
      <c r="D124" s="417"/>
      <c r="E124" s="417"/>
      <c r="F124" s="417"/>
      <c r="G124" s="417"/>
      <c r="H124" s="417"/>
      <c r="I124" s="417"/>
      <c r="J124" s="441"/>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87">
        <v>23</v>
      </c>
      <c r="B125" s="1087">
        <v>1</v>
      </c>
      <c r="C125" s="417"/>
      <c r="D125" s="417"/>
      <c r="E125" s="417"/>
      <c r="F125" s="417"/>
      <c r="G125" s="417"/>
      <c r="H125" s="417"/>
      <c r="I125" s="417"/>
      <c r="J125" s="441"/>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87">
        <v>24</v>
      </c>
      <c r="B126" s="1087">
        <v>1</v>
      </c>
      <c r="C126" s="417"/>
      <c r="D126" s="417"/>
      <c r="E126" s="417"/>
      <c r="F126" s="417"/>
      <c r="G126" s="417"/>
      <c r="H126" s="417"/>
      <c r="I126" s="417"/>
      <c r="J126" s="441"/>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87">
        <v>25</v>
      </c>
      <c r="B127" s="1087">
        <v>1</v>
      </c>
      <c r="C127" s="417"/>
      <c r="D127" s="417"/>
      <c r="E127" s="417"/>
      <c r="F127" s="417"/>
      <c r="G127" s="417"/>
      <c r="H127" s="417"/>
      <c r="I127" s="417"/>
      <c r="J127" s="441"/>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87">
        <v>26</v>
      </c>
      <c r="B128" s="1087">
        <v>1</v>
      </c>
      <c r="C128" s="417"/>
      <c r="D128" s="417"/>
      <c r="E128" s="417"/>
      <c r="F128" s="417"/>
      <c r="G128" s="417"/>
      <c r="H128" s="417"/>
      <c r="I128" s="417"/>
      <c r="J128" s="441"/>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87">
        <v>27</v>
      </c>
      <c r="B129" s="1087">
        <v>1</v>
      </c>
      <c r="C129" s="417"/>
      <c r="D129" s="417"/>
      <c r="E129" s="417"/>
      <c r="F129" s="417"/>
      <c r="G129" s="417"/>
      <c r="H129" s="417"/>
      <c r="I129" s="417"/>
      <c r="J129" s="441"/>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87">
        <v>28</v>
      </c>
      <c r="B130" s="1087">
        <v>1</v>
      </c>
      <c r="C130" s="417"/>
      <c r="D130" s="417"/>
      <c r="E130" s="417"/>
      <c r="F130" s="417"/>
      <c r="G130" s="417"/>
      <c r="H130" s="417"/>
      <c r="I130" s="417"/>
      <c r="J130" s="441"/>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87">
        <v>29</v>
      </c>
      <c r="B131" s="1087">
        <v>1</v>
      </c>
      <c r="C131" s="417"/>
      <c r="D131" s="417"/>
      <c r="E131" s="417"/>
      <c r="F131" s="417"/>
      <c r="G131" s="417"/>
      <c r="H131" s="417"/>
      <c r="I131" s="417"/>
      <c r="J131" s="441"/>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87">
        <v>30</v>
      </c>
      <c r="B132" s="1087">
        <v>1</v>
      </c>
      <c r="C132" s="417"/>
      <c r="D132" s="417"/>
      <c r="E132" s="417"/>
      <c r="F132" s="417"/>
      <c r="G132" s="417"/>
      <c r="H132" s="417"/>
      <c r="I132" s="417"/>
      <c r="J132" s="441"/>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39"/>
      <c r="AP135" s="440" t="s">
        <v>431</v>
      </c>
      <c r="AQ135" s="440"/>
      <c r="AR135" s="440"/>
      <c r="AS135" s="440"/>
      <c r="AT135" s="440"/>
      <c r="AU135" s="440"/>
      <c r="AV135" s="440"/>
      <c r="AW135" s="440"/>
      <c r="AX135" s="440"/>
    </row>
    <row r="136" spans="1:50" ht="26.25" hidden="1" customHeight="1" x14ac:dyDescent="0.15">
      <c r="A136" s="1087">
        <v>1</v>
      </c>
      <c r="B136" s="1087">
        <v>1</v>
      </c>
      <c r="C136" s="417"/>
      <c r="D136" s="417"/>
      <c r="E136" s="417"/>
      <c r="F136" s="417"/>
      <c r="G136" s="417"/>
      <c r="H136" s="417"/>
      <c r="I136" s="417"/>
      <c r="J136" s="441"/>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087">
        <v>2</v>
      </c>
      <c r="B137" s="1087">
        <v>1</v>
      </c>
      <c r="C137" s="417"/>
      <c r="D137" s="417"/>
      <c r="E137" s="417"/>
      <c r="F137" s="417"/>
      <c r="G137" s="417"/>
      <c r="H137" s="417"/>
      <c r="I137" s="417"/>
      <c r="J137" s="441"/>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87">
        <v>3</v>
      </c>
      <c r="B138" s="1087">
        <v>1</v>
      </c>
      <c r="C138" s="417"/>
      <c r="D138" s="417"/>
      <c r="E138" s="417"/>
      <c r="F138" s="417"/>
      <c r="G138" s="417"/>
      <c r="H138" s="417"/>
      <c r="I138" s="417"/>
      <c r="J138" s="441"/>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87">
        <v>4</v>
      </c>
      <c r="B139" s="1087">
        <v>1</v>
      </c>
      <c r="C139" s="417"/>
      <c r="D139" s="417"/>
      <c r="E139" s="417"/>
      <c r="F139" s="417"/>
      <c r="G139" s="417"/>
      <c r="H139" s="417"/>
      <c r="I139" s="417"/>
      <c r="J139" s="441"/>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87">
        <v>5</v>
      </c>
      <c r="B140" s="1087">
        <v>1</v>
      </c>
      <c r="C140" s="417"/>
      <c r="D140" s="417"/>
      <c r="E140" s="417"/>
      <c r="F140" s="417"/>
      <c r="G140" s="417"/>
      <c r="H140" s="417"/>
      <c r="I140" s="417"/>
      <c r="J140" s="441"/>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87">
        <v>6</v>
      </c>
      <c r="B141" s="1087">
        <v>1</v>
      </c>
      <c r="C141" s="417"/>
      <c r="D141" s="417"/>
      <c r="E141" s="417"/>
      <c r="F141" s="417"/>
      <c r="G141" s="417"/>
      <c r="H141" s="417"/>
      <c r="I141" s="417"/>
      <c r="J141" s="441"/>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87">
        <v>7</v>
      </c>
      <c r="B142" s="1087">
        <v>1</v>
      </c>
      <c r="C142" s="417"/>
      <c r="D142" s="417"/>
      <c r="E142" s="417"/>
      <c r="F142" s="417"/>
      <c r="G142" s="417"/>
      <c r="H142" s="417"/>
      <c r="I142" s="417"/>
      <c r="J142" s="441"/>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87">
        <v>8</v>
      </c>
      <c r="B143" s="1087">
        <v>1</v>
      </c>
      <c r="C143" s="417"/>
      <c r="D143" s="417"/>
      <c r="E143" s="417"/>
      <c r="F143" s="417"/>
      <c r="G143" s="417"/>
      <c r="H143" s="417"/>
      <c r="I143" s="417"/>
      <c r="J143" s="441"/>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87">
        <v>9</v>
      </c>
      <c r="B144" s="1087">
        <v>1</v>
      </c>
      <c r="C144" s="417"/>
      <c r="D144" s="417"/>
      <c r="E144" s="417"/>
      <c r="F144" s="417"/>
      <c r="G144" s="417"/>
      <c r="H144" s="417"/>
      <c r="I144" s="417"/>
      <c r="J144" s="441"/>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87">
        <v>10</v>
      </c>
      <c r="B145" s="1087">
        <v>1</v>
      </c>
      <c r="C145" s="417"/>
      <c r="D145" s="417"/>
      <c r="E145" s="417"/>
      <c r="F145" s="417"/>
      <c r="G145" s="417"/>
      <c r="H145" s="417"/>
      <c r="I145" s="417"/>
      <c r="J145" s="441"/>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87">
        <v>11</v>
      </c>
      <c r="B146" s="1087">
        <v>1</v>
      </c>
      <c r="C146" s="417"/>
      <c r="D146" s="417"/>
      <c r="E146" s="417"/>
      <c r="F146" s="417"/>
      <c r="G146" s="417"/>
      <c r="H146" s="417"/>
      <c r="I146" s="417"/>
      <c r="J146" s="441"/>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87">
        <v>12</v>
      </c>
      <c r="B147" s="1087">
        <v>1</v>
      </c>
      <c r="C147" s="417"/>
      <c r="D147" s="417"/>
      <c r="E147" s="417"/>
      <c r="F147" s="417"/>
      <c r="G147" s="417"/>
      <c r="H147" s="417"/>
      <c r="I147" s="417"/>
      <c r="J147" s="441"/>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87">
        <v>13</v>
      </c>
      <c r="B148" s="1087">
        <v>1</v>
      </c>
      <c r="C148" s="417"/>
      <c r="D148" s="417"/>
      <c r="E148" s="417"/>
      <c r="F148" s="417"/>
      <c r="G148" s="417"/>
      <c r="H148" s="417"/>
      <c r="I148" s="417"/>
      <c r="J148" s="441"/>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87">
        <v>14</v>
      </c>
      <c r="B149" s="1087">
        <v>1</v>
      </c>
      <c r="C149" s="417"/>
      <c r="D149" s="417"/>
      <c r="E149" s="417"/>
      <c r="F149" s="417"/>
      <c r="G149" s="417"/>
      <c r="H149" s="417"/>
      <c r="I149" s="417"/>
      <c r="J149" s="441"/>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87">
        <v>15</v>
      </c>
      <c r="B150" s="1087">
        <v>1</v>
      </c>
      <c r="C150" s="417"/>
      <c r="D150" s="417"/>
      <c r="E150" s="417"/>
      <c r="F150" s="417"/>
      <c r="G150" s="417"/>
      <c r="H150" s="417"/>
      <c r="I150" s="417"/>
      <c r="J150" s="441"/>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87">
        <v>16</v>
      </c>
      <c r="B151" s="1087">
        <v>1</v>
      </c>
      <c r="C151" s="417"/>
      <c r="D151" s="417"/>
      <c r="E151" s="417"/>
      <c r="F151" s="417"/>
      <c r="G151" s="417"/>
      <c r="H151" s="417"/>
      <c r="I151" s="417"/>
      <c r="J151" s="441"/>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87">
        <v>17</v>
      </c>
      <c r="B152" s="1087">
        <v>1</v>
      </c>
      <c r="C152" s="417"/>
      <c r="D152" s="417"/>
      <c r="E152" s="417"/>
      <c r="F152" s="417"/>
      <c r="G152" s="417"/>
      <c r="H152" s="417"/>
      <c r="I152" s="417"/>
      <c r="J152" s="441"/>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87">
        <v>18</v>
      </c>
      <c r="B153" s="1087">
        <v>1</v>
      </c>
      <c r="C153" s="417"/>
      <c r="D153" s="417"/>
      <c r="E153" s="417"/>
      <c r="F153" s="417"/>
      <c r="G153" s="417"/>
      <c r="H153" s="417"/>
      <c r="I153" s="417"/>
      <c r="J153" s="441"/>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87">
        <v>19</v>
      </c>
      <c r="B154" s="1087">
        <v>1</v>
      </c>
      <c r="C154" s="417"/>
      <c r="D154" s="417"/>
      <c r="E154" s="417"/>
      <c r="F154" s="417"/>
      <c r="G154" s="417"/>
      <c r="H154" s="417"/>
      <c r="I154" s="417"/>
      <c r="J154" s="441"/>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87">
        <v>20</v>
      </c>
      <c r="B155" s="1087">
        <v>1</v>
      </c>
      <c r="C155" s="417"/>
      <c r="D155" s="417"/>
      <c r="E155" s="417"/>
      <c r="F155" s="417"/>
      <c r="G155" s="417"/>
      <c r="H155" s="417"/>
      <c r="I155" s="417"/>
      <c r="J155" s="441"/>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87">
        <v>21</v>
      </c>
      <c r="B156" s="1087">
        <v>1</v>
      </c>
      <c r="C156" s="417"/>
      <c r="D156" s="417"/>
      <c r="E156" s="417"/>
      <c r="F156" s="417"/>
      <c r="G156" s="417"/>
      <c r="H156" s="417"/>
      <c r="I156" s="417"/>
      <c r="J156" s="441"/>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87">
        <v>22</v>
      </c>
      <c r="B157" s="1087">
        <v>1</v>
      </c>
      <c r="C157" s="417"/>
      <c r="D157" s="417"/>
      <c r="E157" s="417"/>
      <c r="F157" s="417"/>
      <c r="G157" s="417"/>
      <c r="H157" s="417"/>
      <c r="I157" s="417"/>
      <c r="J157" s="441"/>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87">
        <v>23</v>
      </c>
      <c r="B158" s="1087">
        <v>1</v>
      </c>
      <c r="C158" s="417"/>
      <c r="D158" s="417"/>
      <c r="E158" s="417"/>
      <c r="F158" s="417"/>
      <c r="G158" s="417"/>
      <c r="H158" s="417"/>
      <c r="I158" s="417"/>
      <c r="J158" s="441"/>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87">
        <v>24</v>
      </c>
      <c r="B159" s="1087">
        <v>1</v>
      </c>
      <c r="C159" s="417"/>
      <c r="D159" s="417"/>
      <c r="E159" s="417"/>
      <c r="F159" s="417"/>
      <c r="G159" s="417"/>
      <c r="H159" s="417"/>
      <c r="I159" s="417"/>
      <c r="J159" s="441"/>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87">
        <v>25</v>
      </c>
      <c r="B160" s="1087">
        <v>1</v>
      </c>
      <c r="C160" s="417"/>
      <c r="D160" s="417"/>
      <c r="E160" s="417"/>
      <c r="F160" s="417"/>
      <c r="G160" s="417"/>
      <c r="H160" s="417"/>
      <c r="I160" s="417"/>
      <c r="J160" s="441"/>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87">
        <v>26</v>
      </c>
      <c r="B161" s="1087">
        <v>1</v>
      </c>
      <c r="C161" s="417"/>
      <c r="D161" s="417"/>
      <c r="E161" s="417"/>
      <c r="F161" s="417"/>
      <c r="G161" s="417"/>
      <c r="H161" s="417"/>
      <c r="I161" s="417"/>
      <c r="J161" s="441"/>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87">
        <v>27</v>
      </c>
      <c r="B162" s="1087">
        <v>1</v>
      </c>
      <c r="C162" s="417"/>
      <c r="D162" s="417"/>
      <c r="E162" s="417"/>
      <c r="F162" s="417"/>
      <c r="G162" s="417"/>
      <c r="H162" s="417"/>
      <c r="I162" s="417"/>
      <c r="J162" s="441"/>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87">
        <v>28</v>
      </c>
      <c r="B163" s="1087">
        <v>1</v>
      </c>
      <c r="C163" s="417"/>
      <c r="D163" s="417"/>
      <c r="E163" s="417"/>
      <c r="F163" s="417"/>
      <c r="G163" s="417"/>
      <c r="H163" s="417"/>
      <c r="I163" s="417"/>
      <c r="J163" s="441"/>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87">
        <v>29</v>
      </c>
      <c r="B164" s="1087">
        <v>1</v>
      </c>
      <c r="C164" s="417"/>
      <c r="D164" s="417"/>
      <c r="E164" s="417"/>
      <c r="F164" s="417"/>
      <c r="G164" s="417"/>
      <c r="H164" s="417"/>
      <c r="I164" s="417"/>
      <c r="J164" s="441"/>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87">
        <v>30</v>
      </c>
      <c r="B165" s="1087">
        <v>1</v>
      </c>
      <c r="C165" s="417"/>
      <c r="D165" s="417"/>
      <c r="E165" s="417"/>
      <c r="F165" s="417"/>
      <c r="G165" s="417"/>
      <c r="H165" s="417"/>
      <c r="I165" s="417"/>
      <c r="J165" s="441"/>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39"/>
      <c r="AP168" s="440" t="s">
        <v>431</v>
      </c>
      <c r="AQ168" s="440"/>
      <c r="AR168" s="440"/>
      <c r="AS168" s="440"/>
      <c r="AT168" s="440"/>
      <c r="AU168" s="440"/>
      <c r="AV168" s="440"/>
      <c r="AW168" s="440"/>
      <c r="AX168" s="440"/>
    </row>
    <row r="169" spans="1:50" ht="26.25" hidden="1" customHeight="1" x14ac:dyDescent="0.15">
      <c r="A169" s="1087">
        <v>1</v>
      </c>
      <c r="B169" s="1087">
        <v>1</v>
      </c>
      <c r="C169" s="417"/>
      <c r="D169" s="417"/>
      <c r="E169" s="417"/>
      <c r="F169" s="417"/>
      <c r="G169" s="417"/>
      <c r="H169" s="417"/>
      <c r="I169" s="417"/>
      <c r="J169" s="441"/>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15">
      <c r="A170" s="1087">
        <v>2</v>
      </c>
      <c r="B170" s="1087">
        <v>1</v>
      </c>
      <c r="C170" s="417"/>
      <c r="D170" s="417"/>
      <c r="E170" s="417"/>
      <c r="F170" s="417"/>
      <c r="G170" s="417"/>
      <c r="H170" s="417"/>
      <c r="I170" s="417"/>
      <c r="J170" s="441"/>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87">
        <v>3</v>
      </c>
      <c r="B171" s="1087">
        <v>1</v>
      </c>
      <c r="C171" s="417"/>
      <c r="D171" s="417"/>
      <c r="E171" s="417"/>
      <c r="F171" s="417"/>
      <c r="G171" s="417"/>
      <c r="H171" s="417"/>
      <c r="I171" s="417"/>
      <c r="J171" s="441"/>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87">
        <v>4</v>
      </c>
      <c r="B172" s="1087">
        <v>1</v>
      </c>
      <c r="C172" s="417"/>
      <c r="D172" s="417"/>
      <c r="E172" s="417"/>
      <c r="F172" s="417"/>
      <c r="G172" s="417"/>
      <c r="H172" s="417"/>
      <c r="I172" s="417"/>
      <c r="J172" s="441"/>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87">
        <v>5</v>
      </c>
      <c r="B173" s="1087">
        <v>1</v>
      </c>
      <c r="C173" s="417"/>
      <c r="D173" s="417"/>
      <c r="E173" s="417"/>
      <c r="F173" s="417"/>
      <c r="G173" s="417"/>
      <c r="H173" s="417"/>
      <c r="I173" s="417"/>
      <c r="J173" s="441"/>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87">
        <v>6</v>
      </c>
      <c r="B174" s="1087">
        <v>1</v>
      </c>
      <c r="C174" s="417"/>
      <c r="D174" s="417"/>
      <c r="E174" s="417"/>
      <c r="F174" s="417"/>
      <c r="G174" s="417"/>
      <c r="H174" s="417"/>
      <c r="I174" s="417"/>
      <c r="J174" s="441"/>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87">
        <v>7</v>
      </c>
      <c r="B175" s="1087">
        <v>1</v>
      </c>
      <c r="C175" s="417"/>
      <c r="D175" s="417"/>
      <c r="E175" s="417"/>
      <c r="F175" s="417"/>
      <c r="G175" s="417"/>
      <c r="H175" s="417"/>
      <c r="I175" s="417"/>
      <c r="J175" s="441"/>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87">
        <v>8</v>
      </c>
      <c r="B176" s="1087">
        <v>1</v>
      </c>
      <c r="C176" s="417"/>
      <c r="D176" s="417"/>
      <c r="E176" s="417"/>
      <c r="F176" s="417"/>
      <c r="G176" s="417"/>
      <c r="H176" s="417"/>
      <c r="I176" s="417"/>
      <c r="J176" s="441"/>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87">
        <v>9</v>
      </c>
      <c r="B177" s="1087">
        <v>1</v>
      </c>
      <c r="C177" s="417"/>
      <c r="D177" s="417"/>
      <c r="E177" s="417"/>
      <c r="F177" s="417"/>
      <c r="G177" s="417"/>
      <c r="H177" s="417"/>
      <c r="I177" s="417"/>
      <c r="J177" s="441"/>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87">
        <v>10</v>
      </c>
      <c r="B178" s="1087">
        <v>1</v>
      </c>
      <c r="C178" s="417"/>
      <c r="D178" s="417"/>
      <c r="E178" s="417"/>
      <c r="F178" s="417"/>
      <c r="G178" s="417"/>
      <c r="H178" s="417"/>
      <c r="I178" s="417"/>
      <c r="J178" s="441"/>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87">
        <v>11</v>
      </c>
      <c r="B179" s="1087">
        <v>1</v>
      </c>
      <c r="C179" s="417"/>
      <c r="D179" s="417"/>
      <c r="E179" s="417"/>
      <c r="F179" s="417"/>
      <c r="G179" s="417"/>
      <c r="H179" s="417"/>
      <c r="I179" s="417"/>
      <c r="J179" s="441"/>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87">
        <v>12</v>
      </c>
      <c r="B180" s="1087">
        <v>1</v>
      </c>
      <c r="C180" s="417"/>
      <c r="D180" s="417"/>
      <c r="E180" s="417"/>
      <c r="F180" s="417"/>
      <c r="G180" s="417"/>
      <c r="H180" s="417"/>
      <c r="I180" s="417"/>
      <c r="J180" s="441"/>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87">
        <v>13</v>
      </c>
      <c r="B181" s="1087">
        <v>1</v>
      </c>
      <c r="C181" s="417"/>
      <c r="D181" s="417"/>
      <c r="E181" s="417"/>
      <c r="F181" s="417"/>
      <c r="G181" s="417"/>
      <c r="H181" s="417"/>
      <c r="I181" s="417"/>
      <c r="J181" s="441"/>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87">
        <v>14</v>
      </c>
      <c r="B182" s="1087">
        <v>1</v>
      </c>
      <c r="C182" s="417"/>
      <c r="D182" s="417"/>
      <c r="E182" s="417"/>
      <c r="F182" s="417"/>
      <c r="G182" s="417"/>
      <c r="H182" s="417"/>
      <c r="I182" s="417"/>
      <c r="J182" s="441"/>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87">
        <v>15</v>
      </c>
      <c r="B183" s="1087">
        <v>1</v>
      </c>
      <c r="C183" s="417"/>
      <c r="D183" s="417"/>
      <c r="E183" s="417"/>
      <c r="F183" s="417"/>
      <c r="G183" s="417"/>
      <c r="H183" s="417"/>
      <c r="I183" s="417"/>
      <c r="J183" s="441"/>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87">
        <v>16</v>
      </c>
      <c r="B184" s="1087">
        <v>1</v>
      </c>
      <c r="C184" s="417"/>
      <c r="D184" s="417"/>
      <c r="E184" s="417"/>
      <c r="F184" s="417"/>
      <c r="G184" s="417"/>
      <c r="H184" s="417"/>
      <c r="I184" s="417"/>
      <c r="J184" s="441"/>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87">
        <v>17</v>
      </c>
      <c r="B185" s="1087">
        <v>1</v>
      </c>
      <c r="C185" s="417"/>
      <c r="D185" s="417"/>
      <c r="E185" s="417"/>
      <c r="F185" s="417"/>
      <c r="G185" s="417"/>
      <c r="H185" s="417"/>
      <c r="I185" s="417"/>
      <c r="J185" s="441"/>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87">
        <v>18</v>
      </c>
      <c r="B186" s="1087">
        <v>1</v>
      </c>
      <c r="C186" s="417"/>
      <c r="D186" s="417"/>
      <c r="E186" s="417"/>
      <c r="F186" s="417"/>
      <c r="G186" s="417"/>
      <c r="H186" s="417"/>
      <c r="I186" s="417"/>
      <c r="J186" s="441"/>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87">
        <v>19</v>
      </c>
      <c r="B187" s="1087">
        <v>1</v>
      </c>
      <c r="C187" s="417"/>
      <c r="D187" s="417"/>
      <c r="E187" s="417"/>
      <c r="F187" s="417"/>
      <c r="G187" s="417"/>
      <c r="H187" s="417"/>
      <c r="I187" s="417"/>
      <c r="J187" s="441"/>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87">
        <v>20</v>
      </c>
      <c r="B188" s="1087">
        <v>1</v>
      </c>
      <c r="C188" s="417"/>
      <c r="D188" s="417"/>
      <c r="E188" s="417"/>
      <c r="F188" s="417"/>
      <c r="G188" s="417"/>
      <c r="H188" s="417"/>
      <c r="I188" s="417"/>
      <c r="J188" s="441"/>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87">
        <v>21</v>
      </c>
      <c r="B189" s="1087">
        <v>1</v>
      </c>
      <c r="C189" s="417"/>
      <c r="D189" s="417"/>
      <c r="E189" s="417"/>
      <c r="F189" s="417"/>
      <c r="G189" s="417"/>
      <c r="H189" s="417"/>
      <c r="I189" s="417"/>
      <c r="J189" s="441"/>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87">
        <v>22</v>
      </c>
      <c r="B190" s="1087">
        <v>1</v>
      </c>
      <c r="C190" s="417"/>
      <c r="D190" s="417"/>
      <c r="E190" s="417"/>
      <c r="F190" s="417"/>
      <c r="G190" s="417"/>
      <c r="H190" s="417"/>
      <c r="I190" s="417"/>
      <c r="J190" s="441"/>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87">
        <v>23</v>
      </c>
      <c r="B191" s="1087">
        <v>1</v>
      </c>
      <c r="C191" s="417"/>
      <c r="D191" s="417"/>
      <c r="E191" s="417"/>
      <c r="F191" s="417"/>
      <c r="G191" s="417"/>
      <c r="H191" s="417"/>
      <c r="I191" s="417"/>
      <c r="J191" s="441"/>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87">
        <v>24</v>
      </c>
      <c r="B192" s="1087">
        <v>1</v>
      </c>
      <c r="C192" s="417"/>
      <c r="D192" s="417"/>
      <c r="E192" s="417"/>
      <c r="F192" s="417"/>
      <c r="G192" s="417"/>
      <c r="H192" s="417"/>
      <c r="I192" s="417"/>
      <c r="J192" s="441"/>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87">
        <v>25</v>
      </c>
      <c r="B193" s="1087">
        <v>1</v>
      </c>
      <c r="C193" s="417"/>
      <c r="D193" s="417"/>
      <c r="E193" s="417"/>
      <c r="F193" s="417"/>
      <c r="G193" s="417"/>
      <c r="H193" s="417"/>
      <c r="I193" s="417"/>
      <c r="J193" s="441"/>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87">
        <v>26</v>
      </c>
      <c r="B194" s="1087">
        <v>1</v>
      </c>
      <c r="C194" s="417"/>
      <c r="D194" s="417"/>
      <c r="E194" s="417"/>
      <c r="F194" s="417"/>
      <c r="G194" s="417"/>
      <c r="H194" s="417"/>
      <c r="I194" s="417"/>
      <c r="J194" s="441"/>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87">
        <v>27</v>
      </c>
      <c r="B195" s="1087">
        <v>1</v>
      </c>
      <c r="C195" s="417"/>
      <c r="D195" s="417"/>
      <c r="E195" s="417"/>
      <c r="F195" s="417"/>
      <c r="G195" s="417"/>
      <c r="H195" s="417"/>
      <c r="I195" s="417"/>
      <c r="J195" s="441"/>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87">
        <v>28</v>
      </c>
      <c r="B196" s="1087">
        <v>1</v>
      </c>
      <c r="C196" s="417"/>
      <c r="D196" s="417"/>
      <c r="E196" s="417"/>
      <c r="F196" s="417"/>
      <c r="G196" s="417"/>
      <c r="H196" s="417"/>
      <c r="I196" s="417"/>
      <c r="J196" s="441"/>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87">
        <v>29</v>
      </c>
      <c r="B197" s="1087">
        <v>1</v>
      </c>
      <c r="C197" s="417"/>
      <c r="D197" s="417"/>
      <c r="E197" s="417"/>
      <c r="F197" s="417"/>
      <c r="G197" s="417"/>
      <c r="H197" s="417"/>
      <c r="I197" s="417"/>
      <c r="J197" s="441"/>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87">
        <v>30</v>
      </c>
      <c r="B198" s="1087">
        <v>1</v>
      </c>
      <c r="C198" s="417"/>
      <c r="D198" s="417"/>
      <c r="E198" s="417"/>
      <c r="F198" s="417"/>
      <c r="G198" s="417"/>
      <c r="H198" s="417"/>
      <c r="I198" s="417"/>
      <c r="J198" s="441"/>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39"/>
      <c r="AP201" s="440" t="s">
        <v>431</v>
      </c>
      <c r="AQ201" s="440"/>
      <c r="AR201" s="440"/>
      <c r="AS201" s="440"/>
      <c r="AT201" s="440"/>
      <c r="AU201" s="440"/>
      <c r="AV201" s="440"/>
      <c r="AW201" s="440"/>
      <c r="AX201" s="440"/>
    </row>
    <row r="202" spans="1:50" ht="26.25" hidden="1" customHeight="1" x14ac:dyDescent="0.15">
      <c r="A202" s="1087">
        <v>1</v>
      </c>
      <c r="B202" s="1087">
        <v>1</v>
      </c>
      <c r="C202" s="417"/>
      <c r="D202" s="417"/>
      <c r="E202" s="417"/>
      <c r="F202" s="417"/>
      <c r="G202" s="417"/>
      <c r="H202" s="417"/>
      <c r="I202" s="417"/>
      <c r="J202" s="441"/>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87">
        <v>2</v>
      </c>
      <c r="B203" s="1087">
        <v>1</v>
      </c>
      <c r="C203" s="417"/>
      <c r="D203" s="417"/>
      <c r="E203" s="417"/>
      <c r="F203" s="417"/>
      <c r="G203" s="417"/>
      <c r="H203" s="417"/>
      <c r="I203" s="417"/>
      <c r="J203" s="441"/>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87">
        <v>3</v>
      </c>
      <c r="B204" s="1087">
        <v>1</v>
      </c>
      <c r="C204" s="417"/>
      <c r="D204" s="417"/>
      <c r="E204" s="417"/>
      <c r="F204" s="417"/>
      <c r="G204" s="417"/>
      <c r="H204" s="417"/>
      <c r="I204" s="417"/>
      <c r="J204" s="441"/>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87">
        <v>4</v>
      </c>
      <c r="B205" s="1087">
        <v>1</v>
      </c>
      <c r="C205" s="417"/>
      <c r="D205" s="417"/>
      <c r="E205" s="417"/>
      <c r="F205" s="417"/>
      <c r="G205" s="417"/>
      <c r="H205" s="417"/>
      <c r="I205" s="417"/>
      <c r="J205" s="441"/>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87">
        <v>5</v>
      </c>
      <c r="B206" s="1087">
        <v>1</v>
      </c>
      <c r="C206" s="417"/>
      <c r="D206" s="417"/>
      <c r="E206" s="417"/>
      <c r="F206" s="417"/>
      <c r="G206" s="417"/>
      <c r="H206" s="417"/>
      <c r="I206" s="417"/>
      <c r="J206" s="441"/>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87">
        <v>6</v>
      </c>
      <c r="B207" s="1087">
        <v>1</v>
      </c>
      <c r="C207" s="417"/>
      <c r="D207" s="417"/>
      <c r="E207" s="417"/>
      <c r="F207" s="417"/>
      <c r="G207" s="417"/>
      <c r="H207" s="417"/>
      <c r="I207" s="417"/>
      <c r="J207" s="441"/>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87">
        <v>7</v>
      </c>
      <c r="B208" s="1087">
        <v>1</v>
      </c>
      <c r="C208" s="417"/>
      <c r="D208" s="417"/>
      <c r="E208" s="417"/>
      <c r="F208" s="417"/>
      <c r="G208" s="417"/>
      <c r="H208" s="417"/>
      <c r="I208" s="417"/>
      <c r="J208" s="441"/>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87">
        <v>8</v>
      </c>
      <c r="B209" s="1087">
        <v>1</v>
      </c>
      <c r="C209" s="417"/>
      <c r="D209" s="417"/>
      <c r="E209" s="417"/>
      <c r="F209" s="417"/>
      <c r="G209" s="417"/>
      <c r="H209" s="417"/>
      <c r="I209" s="417"/>
      <c r="J209" s="441"/>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87">
        <v>9</v>
      </c>
      <c r="B210" s="1087">
        <v>1</v>
      </c>
      <c r="C210" s="417"/>
      <c r="D210" s="417"/>
      <c r="E210" s="417"/>
      <c r="F210" s="417"/>
      <c r="G210" s="417"/>
      <c r="H210" s="417"/>
      <c r="I210" s="417"/>
      <c r="J210" s="441"/>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87">
        <v>10</v>
      </c>
      <c r="B211" s="1087">
        <v>1</v>
      </c>
      <c r="C211" s="417"/>
      <c r="D211" s="417"/>
      <c r="E211" s="417"/>
      <c r="F211" s="417"/>
      <c r="G211" s="417"/>
      <c r="H211" s="417"/>
      <c r="I211" s="417"/>
      <c r="J211" s="441"/>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87">
        <v>11</v>
      </c>
      <c r="B212" s="1087">
        <v>1</v>
      </c>
      <c r="C212" s="417"/>
      <c r="D212" s="417"/>
      <c r="E212" s="417"/>
      <c r="F212" s="417"/>
      <c r="G212" s="417"/>
      <c r="H212" s="417"/>
      <c r="I212" s="417"/>
      <c r="J212" s="441"/>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87">
        <v>12</v>
      </c>
      <c r="B213" s="1087">
        <v>1</v>
      </c>
      <c r="C213" s="417"/>
      <c r="D213" s="417"/>
      <c r="E213" s="417"/>
      <c r="F213" s="417"/>
      <c r="G213" s="417"/>
      <c r="H213" s="417"/>
      <c r="I213" s="417"/>
      <c r="J213" s="441"/>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87">
        <v>13</v>
      </c>
      <c r="B214" s="1087">
        <v>1</v>
      </c>
      <c r="C214" s="417"/>
      <c r="D214" s="417"/>
      <c r="E214" s="417"/>
      <c r="F214" s="417"/>
      <c r="G214" s="417"/>
      <c r="H214" s="417"/>
      <c r="I214" s="417"/>
      <c r="J214" s="441"/>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87">
        <v>14</v>
      </c>
      <c r="B215" s="1087">
        <v>1</v>
      </c>
      <c r="C215" s="417"/>
      <c r="D215" s="417"/>
      <c r="E215" s="417"/>
      <c r="F215" s="417"/>
      <c r="G215" s="417"/>
      <c r="H215" s="417"/>
      <c r="I215" s="417"/>
      <c r="J215" s="441"/>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87">
        <v>15</v>
      </c>
      <c r="B216" s="1087">
        <v>1</v>
      </c>
      <c r="C216" s="417"/>
      <c r="D216" s="417"/>
      <c r="E216" s="417"/>
      <c r="F216" s="417"/>
      <c r="G216" s="417"/>
      <c r="H216" s="417"/>
      <c r="I216" s="417"/>
      <c r="J216" s="441"/>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87">
        <v>16</v>
      </c>
      <c r="B217" s="1087">
        <v>1</v>
      </c>
      <c r="C217" s="417"/>
      <c r="D217" s="417"/>
      <c r="E217" s="417"/>
      <c r="F217" s="417"/>
      <c r="G217" s="417"/>
      <c r="H217" s="417"/>
      <c r="I217" s="417"/>
      <c r="J217" s="441"/>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87">
        <v>17</v>
      </c>
      <c r="B218" s="1087">
        <v>1</v>
      </c>
      <c r="C218" s="417"/>
      <c r="D218" s="417"/>
      <c r="E218" s="417"/>
      <c r="F218" s="417"/>
      <c r="G218" s="417"/>
      <c r="H218" s="417"/>
      <c r="I218" s="417"/>
      <c r="J218" s="441"/>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87">
        <v>18</v>
      </c>
      <c r="B219" s="1087">
        <v>1</v>
      </c>
      <c r="C219" s="417"/>
      <c r="D219" s="417"/>
      <c r="E219" s="417"/>
      <c r="F219" s="417"/>
      <c r="G219" s="417"/>
      <c r="H219" s="417"/>
      <c r="I219" s="417"/>
      <c r="J219" s="441"/>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87">
        <v>19</v>
      </c>
      <c r="B220" s="1087">
        <v>1</v>
      </c>
      <c r="C220" s="417"/>
      <c r="D220" s="417"/>
      <c r="E220" s="417"/>
      <c r="F220" s="417"/>
      <c r="G220" s="417"/>
      <c r="H220" s="417"/>
      <c r="I220" s="417"/>
      <c r="J220" s="441"/>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87">
        <v>20</v>
      </c>
      <c r="B221" s="1087">
        <v>1</v>
      </c>
      <c r="C221" s="417"/>
      <c r="D221" s="417"/>
      <c r="E221" s="417"/>
      <c r="F221" s="417"/>
      <c r="G221" s="417"/>
      <c r="H221" s="417"/>
      <c r="I221" s="417"/>
      <c r="J221" s="441"/>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87">
        <v>21</v>
      </c>
      <c r="B222" s="1087">
        <v>1</v>
      </c>
      <c r="C222" s="417"/>
      <c r="D222" s="417"/>
      <c r="E222" s="417"/>
      <c r="F222" s="417"/>
      <c r="G222" s="417"/>
      <c r="H222" s="417"/>
      <c r="I222" s="417"/>
      <c r="J222" s="441"/>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87">
        <v>22</v>
      </c>
      <c r="B223" s="1087">
        <v>1</v>
      </c>
      <c r="C223" s="417"/>
      <c r="D223" s="417"/>
      <c r="E223" s="417"/>
      <c r="F223" s="417"/>
      <c r="G223" s="417"/>
      <c r="H223" s="417"/>
      <c r="I223" s="417"/>
      <c r="J223" s="441"/>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87">
        <v>23</v>
      </c>
      <c r="B224" s="1087">
        <v>1</v>
      </c>
      <c r="C224" s="417"/>
      <c r="D224" s="417"/>
      <c r="E224" s="417"/>
      <c r="F224" s="417"/>
      <c r="G224" s="417"/>
      <c r="H224" s="417"/>
      <c r="I224" s="417"/>
      <c r="J224" s="441"/>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87">
        <v>24</v>
      </c>
      <c r="B225" s="1087">
        <v>1</v>
      </c>
      <c r="C225" s="417"/>
      <c r="D225" s="417"/>
      <c r="E225" s="417"/>
      <c r="F225" s="417"/>
      <c r="G225" s="417"/>
      <c r="H225" s="417"/>
      <c r="I225" s="417"/>
      <c r="J225" s="441"/>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87">
        <v>25</v>
      </c>
      <c r="B226" s="1087">
        <v>1</v>
      </c>
      <c r="C226" s="417"/>
      <c r="D226" s="417"/>
      <c r="E226" s="417"/>
      <c r="F226" s="417"/>
      <c r="G226" s="417"/>
      <c r="H226" s="417"/>
      <c r="I226" s="417"/>
      <c r="J226" s="441"/>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87">
        <v>26</v>
      </c>
      <c r="B227" s="1087">
        <v>1</v>
      </c>
      <c r="C227" s="417"/>
      <c r="D227" s="417"/>
      <c r="E227" s="417"/>
      <c r="F227" s="417"/>
      <c r="G227" s="417"/>
      <c r="H227" s="417"/>
      <c r="I227" s="417"/>
      <c r="J227" s="441"/>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87">
        <v>27</v>
      </c>
      <c r="B228" s="1087">
        <v>1</v>
      </c>
      <c r="C228" s="417"/>
      <c r="D228" s="417"/>
      <c r="E228" s="417"/>
      <c r="F228" s="417"/>
      <c r="G228" s="417"/>
      <c r="H228" s="417"/>
      <c r="I228" s="417"/>
      <c r="J228" s="441"/>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87">
        <v>28</v>
      </c>
      <c r="B229" s="1087">
        <v>1</v>
      </c>
      <c r="C229" s="417"/>
      <c r="D229" s="417"/>
      <c r="E229" s="417"/>
      <c r="F229" s="417"/>
      <c r="G229" s="417"/>
      <c r="H229" s="417"/>
      <c r="I229" s="417"/>
      <c r="J229" s="441"/>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87">
        <v>29</v>
      </c>
      <c r="B230" s="1087">
        <v>1</v>
      </c>
      <c r="C230" s="417"/>
      <c r="D230" s="417"/>
      <c r="E230" s="417"/>
      <c r="F230" s="417"/>
      <c r="G230" s="417"/>
      <c r="H230" s="417"/>
      <c r="I230" s="417"/>
      <c r="J230" s="441"/>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87">
        <v>30</v>
      </c>
      <c r="B231" s="1087">
        <v>1</v>
      </c>
      <c r="C231" s="417"/>
      <c r="D231" s="417"/>
      <c r="E231" s="417"/>
      <c r="F231" s="417"/>
      <c r="G231" s="417"/>
      <c r="H231" s="417"/>
      <c r="I231" s="417"/>
      <c r="J231" s="441"/>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39"/>
      <c r="AP234" s="440" t="s">
        <v>431</v>
      </c>
      <c r="AQ234" s="440"/>
      <c r="AR234" s="440"/>
      <c r="AS234" s="440"/>
      <c r="AT234" s="440"/>
      <c r="AU234" s="440"/>
      <c r="AV234" s="440"/>
      <c r="AW234" s="440"/>
      <c r="AX234" s="440"/>
    </row>
    <row r="235" spans="1:50" ht="26.25" hidden="1" customHeight="1" x14ac:dyDescent="0.15">
      <c r="A235" s="1087">
        <v>1</v>
      </c>
      <c r="B235" s="1087">
        <v>1</v>
      </c>
      <c r="C235" s="417"/>
      <c r="D235" s="417"/>
      <c r="E235" s="417"/>
      <c r="F235" s="417"/>
      <c r="G235" s="417"/>
      <c r="H235" s="417"/>
      <c r="I235" s="417"/>
      <c r="J235" s="441"/>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87">
        <v>2</v>
      </c>
      <c r="B236" s="1087">
        <v>1</v>
      </c>
      <c r="C236" s="417"/>
      <c r="D236" s="417"/>
      <c r="E236" s="417"/>
      <c r="F236" s="417"/>
      <c r="G236" s="417"/>
      <c r="H236" s="417"/>
      <c r="I236" s="417"/>
      <c r="J236" s="441"/>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87">
        <v>3</v>
      </c>
      <c r="B237" s="1087">
        <v>1</v>
      </c>
      <c r="C237" s="417"/>
      <c r="D237" s="417"/>
      <c r="E237" s="417"/>
      <c r="F237" s="417"/>
      <c r="G237" s="417"/>
      <c r="H237" s="417"/>
      <c r="I237" s="417"/>
      <c r="J237" s="441"/>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87">
        <v>4</v>
      </c>
      <c r="B238" s="1087">
        <v>1</v>
      </c>
      <c r="C238" s="417"/>
      <c r="D238" s="417"/>
      <c r="E238" s="417"/>
      <c r="F238" s="417"/>
      <c r="G238" s="417"/>
      <c r="H238" s="417"/>
      <c r="I238" s="417"/>
      <c r="J238" s="441"/>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87">
        <v>5</v>
      </c>
      <c r="B239" s="1087">
        <v>1</v>
      </c>
      <c r="C239" s="417"/>
      <c r="D239" s="417"/>
      <c r="E239" s="417"/>
      <c r="F239" s="417"/>
      <c r="G239" s="417"/>
      <c r="H239" s="417"/>
      <c r="I239" s="417"/>
      <c r="J239" s="441"/>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87">
        <v>6</v>
      </c>
      <c r="B240" s="1087">
        <v>1</v>
      </c>
      <c r="C240" s="417"/>
      <c r="D240" s="417"/>
      <c r="E240" s="417"/>
      <c r="F240" s="417"/>
      <c r="G240" s="417"/>
      <c r="H240" s="417"/>
      <c r="I240" s="417"/>
      <c r="J240" s="441"/>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87">
        <v>7</v>
      </c>
      <c r="B241" s="1087">
        <v>1</v>
      </c>
      <c r="C241" s="417"/>
      <c r="D241" s="417"/>
      <c r="E241" s="417"/>
      <c r="F241" s="417"/>
      <c r="G241" s="417"/>
      <c r="H241" s="417"/>
      <c r="I241" s="417"/>
      <c r="J241" s="441"/>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87">
        <v>8</v>
      </c>
      <c r="B242" s="1087">
        <v>1</v>
      </c>
      <c r="C242" s="417"/>
      <c r="D242" s="417"/>
      <c r="E242" s="417"/>
      <c r="F242" s="417"/>
      <c r="G242" s="417"/>
      <c r="H242" s="417"/>
      <c r="I242" s="417"/>
      <c r="J242" s="441"/>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87">
        <v>9</v>
      </c>
      <c r="B243" s="1087">
        <v>1</v>
      </c>
      <c r="C243" s="417"/>
      <c r="D243" s="417"/>
      <c r="E243" s="417"/>
      <c r="F243" s="417"/>
      <c r="G243" s="417"/>
      <c r="H243" s="417"/>
      <c r="I243" s="417"/>
      <c r="J243" s="441"/>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87">
        <v>10</v>
      </c>
      <c r="B244" s="1087">
        <v>1</v>
      </c>
      <c r="C244" s="417"/>
      <c r="D244" s="417"/>
      <c r="E244" s="417"/>
      <c r="F244" s="417"/>
      <c r="G244" s="417"/>
      <c r="H244" s="417"/>
      <c r="I244" s="417"/>
      <c r="J244" s="441"/>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87">
        <v>11</v>
      </c>
      <c r="B245" s="1087">
        <v>1</v>
      </c>
      <c r="C245" s="417"/>
      <c r="D245" s="417"/>
      <c r="E245" s="417"/>
      <c r="F245" s="417"/>
      <c r="G245" s="417"/>
      <c r="H245" s="417"/>
      <c r="I245" s="417"/>
      <c r="J245" s="441"/>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87">
        <v>12</v>
      </c>
      <c r="B246" s="1087">
        <v>1</v>
      </c>
      <c r="C246" s="417"/>
      <c r="D246" s="417"/>
      <c r="E246" s="417"/>
      <c r="F246" s="417"/>
      <c r="G246" s="417"/>
      <c r="H246" s="417"/>
      <c r="I246" s="417"/>
      <c r="J246" s="441"/>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87">
        <v>13</v>
      </c>
      <c r="B247" s="1087">
        <v>1</v>
      </c>
      <c r="C247" s="417"/>
      <c r="D247" s="417"/>
      <c r="E247" s="417"/>
      <c r="F247" s="417"/>
      <c r="G247" s="417"/>
      <c r="H247" s="417"/>
      <c r="I247" s="417"/>
      <c r="J247" s="441"/>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87">
        <v>14</v>
      </c>
      <c r="B248" s="1087">
        <v>1</v>
      </c>
      <c r="C248" s="417"/>
      <c r="D248" s="417"/>
      <c r="E248" s="417"/>
      <c r="F248" s="417"/>
      <c r="G248" s="417"/>
      <c r="H248" s="417"/>
      <c r="I248" s="417"/>
      <c r="J248" s="441"/>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87">
        <v>15</v>
      </c>
      <c r="B249" s="1087">
        <v>1</v>
      </c>
      <c r="C249" s="417"/>
      <c r="D249" s="417"/>
      <c r="E249" s="417"/>
      <c r="F249" s="417"/>
      <c r="G249" s="417"/>
      <c r="H249" s="417"/>
      <c r="I249" s="417"/>
      <c r="J249" s="441"/>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87">
        <v>16</v>
      </c>
      <c r="B250" s="1087">
        <v>1</v>
      </c>
      <c r="C250" s="417"/>
      <c r="D250" s="417"/>
      <c r="E250" s="417"/>
      <c r="F250" s="417"/>
      <c r="G250" s="417"/>
      <c r="H250" s="417"/>
      <c r="I250" s="417"/>
      <c r="J250" s="441"/>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87">
        <v>17</v>
      </c>
      <c r="B251" s="1087">
        <v>1</v>
      </c>
      <c r="C251" s="417"/>
      <c r="D251" s="417"/>
      <c r="E251" s="417"/>
      <c r="F251" s="417"/>
      <c r="G251" s="417"/>
      <c r="H251" s="417"/>
      <c r="I251" s="417"/>
      <c r="J251" s="441"/>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87">
        <v>18</v>
      </c>
      <c r="B252" s="1087">
        <v>1</v>
      </c>
      <c r="C252" s="417"/>
      <c r="D252" s="417"/>
      <c r="E252" s="417"/>
      <c r="F252" s="417"/>
      <c r="G252" s="417"/>
      <c r="H252" s="417"/>
      <c r="I252" s="417"/>
      <c r="J252" s="441"/>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87">
        <v>19</v>
      </c>
      <c r="B253" s="1087">
        <v>1</v>
      </c>
      <c r="C253" s="417"/>
      <c r="D253" s="417"/>
      <c r="E253" s="417"/>
      <c r="F253" s="417"/>
      <c r="G253" s="417"/>
      <c r="H253" s="417"/>
      <c r="I253" s="417"/>
      <c r="J253" s="441"/>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87">
        <v>20</v>
      </c>
      <c r="B254" s="1087">
        <v>1</v>
      </c>
      <c r="C254" s="417"/>
      <c r="D254" s="417"/>
      <c r="E254" s="417"/>
      <c r="F254" s="417"/>
      <c r="G254" s="417"/>
      <c r="H254" s="417"/>
      <c r="I254" s="417"/>
      <c r="J254" s="441"/>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87">
        <v>21</v>
      </c>
      <c r="B255" s="1087">
        <v>1</v>
      </c>
      <c r="C255" s="417"/>
      <c r="D255" s="417"/>
      <c r="E255" s="417"/>
      <c r="F255" s="417"/>
      <c r="G255" s="417"/>
      <c r="H255" s="417"/>
      <c r="I255" s="417"/>
      <c r="J255" s="441"/>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87">
        <v>22</v>
      </c>
      <c r="B256" s="1087">
        <v>1</v>
      </c>
      <c r="C256" s="417"/>
      <c r="D256" s="417"/>
      <c r="E256" s="417"/>
      <c r="F256" s="417"/>
      <c r="G256" s="417"/>
      <c r="H256" s="417"/>
      <c r="I256" s="417"/>
      <c r="J256" s="441"/>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87">
        <v>23</v>
      </c>
      <c r="B257" s="1087">
        <v>1</v>
      </c>
      <c r="C257" s="417"/>
      <c r="D257" s="417"/>
      <c r="E257" s="417"/>
      <c r="F257" s="417"/>
      <c r="G257" s="417"/>
      <c r="H257" s="417"/>
      <c r="I257" s="417"/>
      <c r="J257" s="441"/>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87">
        <v>24</v>
      </c>
      <c r="B258" s="1087">
        <v>1</v>
      </c>
      <c r="C258" s="417"/>
      <c r="D258" s="417"/>
      <c r="E258" s="417"/>
      <c r="F258" s="417"/>
      <c r="G258" s="417"/>
      <c r="H258" s="417"/>
      <c r="I258" s="417"/>
      <c r="J258" s="441"/>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87">
        <v>25</v>
      </c>
      <c r="B259" s="1087">
        <v>1</v>
      </c>
      <c r="C259" s="417"/>
      <c r="D259" s="417"/>
      <c r="E259" s="417"/>
      <c r="F259" s="417"/>
      <c r="G259" s="417"/>
      <c r="H259" s="417"/>
      <c r="I259" s="417"/>
      <c r="J259" s="441"/>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87">
        <v>26</v>
      </c>
      <c r="B260" s="1087">
        <v>1</v>
      </c>
      <c r="C260" s="417"/>
      <c r="D260" s="417"/>
      <c r="E260" s="417"/>
      <c r="F260" s="417"/>
      <c r="G260" s="417"/>
      <c r="H260" s="417"/>
      <c r="I260" s="417"/>
      <c r="J260" s="441"/>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87">
        <v>27</v>
      </c>
      <c r="B261" s="1087">
        <v>1</v>
      </c>
      <c r="C261" s="417"/>
      <c r="D261" s="417"/>
      <c r="E261" s="417"/>
      <c r="F261" s="417"/>
      <c r="G261" s="417"/>
      <c r="H261" s="417"/>
      <c r="I261" s="417"/>
      <c r="J261" s="441"/>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87">
        <v>28</v>
      </c>
      <c r="B262" s="1087">
        <v>1</v>
      </c>
      <c r="C262" s="417"/>
      <c r="D262" s="417"/>
      <c r="E262" s="417"/>
      <c r="F262" s="417"/>
      <c r="G262" s="417"/>
      <c r="H262" s="417"/>
      <c r="I262" s="417"/>
      <c r="J262" s="441"/>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87">
        <v>29</v>
      </c>
      <c r="B263" s="1087">
        <v>1</v>
      </c>
      <c r="C263" s="417"/>
      <c r="D263" s="417"/>
      <c r="E263" s="417"/>
      <c r="F263" s="417"/>
      <c r="G263" s="417"/>
      <c r="H263" s="417"/>
      <c r="I263" s="417"/>
      <c r="J263" s="441"/>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87">
        <v>30</v>
      </c>
      <c r="B264" s="1087">
        <v>1</v>
      </c>
      <c r="C264" s="417"/>
      <c r="D264" s="417"/>
      <c r="E264" s="417"/>
      <c r="F264" s="417"/>
      <c r="G264" s="417"/>
      <c r="H264" s="417"/>
      <c r="I264" s="417"/>
      <c r="J264" s="441"/>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39"/>
      <c r="AP267" s="440" t="s">
        <v>431</v>
      </c>
      <c r="AQ267" s="440"/>
      <c r="AR267" s="440"/>
      <c r="AS267" s="440"/>
      <c r="AT267" s="440"/>
      <c r="AU267" s="440"/>
      <c r="AV267" s="440"/>
      <c r="AW267" s="440"/>
      <c r="AX267" s="440"/>
    </row>
    <row r="268" spans="1:50" ht="26.25" hidden="1" customHeight="1" x14ac:dyDescent="0.15">
      <c r="A268" s="1087">
        <v>1</v>
      </c>
      <c r="B268" s="1087">
        <v>1</v>
      </c>
      <c r="C268" s="417"/>
      <c r="D268" s="417"/>
      <c r="E268" s="417"/>
      <c r="F268" s="417"/>
      <c r="G268" s="417"/>
      <c r="H268" s="417"/>
      <c r="I268" s="417"/>
      <c r="J268" s="441"/>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87">
        <v>2</v>
      </c>
      <c r="B269" s="1087">
        <v>1</v>
      </c>
      <c r="C269" s="417"/>
      <c r="D269" s="417"/>
      <c r="E269" s="417"/>
      <c r="F269" s="417"/>
      <c r="G269" s="417"/>
      <c r="H269" s="417"/>
      <c r="I269" s="417"/>
      <c r="J269" s="441"/>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87">
        <v>3</v>
      </c>
      <c r="B270" s="1087">
        <v>1</v>
      </c>
      <c r="C270" s="417"/>
      <c r="D270" s="417"/>
      <c r="E270" s="417"/>
      <c r="F270" s="417"/>
      <c r="G270" s="417"/>
      <c r="H270" s="417"/>
      <c r="I270" s="417"/>
      <c r="J270" s="441"/>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87">
        <v>4</v>
      </c>
      <c r="B271" s="1087">
        <v>1</v>
      </c>
      <c r="C271" s="417"/>
      <c r="D271" s="417"/>
      <c r="E271" s="417"/>
      <c r="F271" s="417"/>
      <c r="G271" s="417"/>
      <c r="H271" s="417"/>
      <c r="I271" s="417"/>
      <c r="J271" s="441"/>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87">
        <v>5</v>
      </c>
      <c r="B272" s="1087">
        <v>1</v>
      </c>
      <c r="C272" s="417"/>
      <c r="D272" s="417"/>
      <c r="E272" s="417"/>
      <c r="F272" s="417"/>
      <c r="G272" s="417"/>
      <c r="H272" s="417"/>
      <c r="I272" s="417"/>
      <c r="J272" s="441"/>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87">
        <v>6</v>
      </c>
      <c r="B273" s="1087">
        <v>1</v>
      </c>
      <c r="C273" s="417"/>
      <c r="D273" s="417"/>
      <c r="E273" s="417"/>
      <c r="F273" s="417"/>
      <c r="G273" s="417"/>
      <c r="H273" s="417"/>
      <c r="I273" s="417"/>
      <c r="J273" s="441"/>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87">
        <v>7</v>
      </c>
      <c r="B274" s="1087">
        <v>1</v>
      </c>
      <c r="C274" s="417"/>
      <c r="D274" s="417"/>
      <c r="E274" s="417"/>
      <c r="F274" s="417"/>
      <c r="G274" s="417"/>
      <c r="H274" s="417"/>
      <c r="I274" s="417"/>
      <c r="J274" s="441"/>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87">
        <v>8</v>
      </c>
      <c r="B275" s="1087">
        <v>1</v>
      </c>
      <c r="C275" s="417"/>
      <c r="D275" s="417"/>
      <c r="E275" s="417"/>
      <c r="F275" s="417"/>
      <c r="G275" s="417"/>
      <c r="H275" s="417"/>
      <c r="I275" s="417"/>
      <c r="J275" s="441"/>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87">
        <v>9</v>
      </c>
      <c r="B276" s="1087">
        <v>1</v>
      </c>
      <c r="C276" s="417"/>
      <c r="D276" s="417"/>
      <c r="E276" s="417"/>
      <c r="F276" s="417"/>
      <c r="G276" s="417"/>
      <c r="H276" s="417"/>
      <c r="I276" s="417"/>
      <c r="J276" s="441"/>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87">
        <v>10</v>
      </c>
      <c r="B277" s="1087">
        <v>1</v>
      </c>
      <c r="C277" s="417"/>
      <c r="D277" s="417"/>
      <c r="E277" s="417"/>
      <c r="F277" s="417"/>
      <c r="G277" s="417"/>
      <c r="H277" s="417"/>
      <c r="I277" s="417"/>
      <c r="J277" s="441"/>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87">
        <v>11</v>
      </c>
      <c r="B278" s="1087">
        <v>1</v>
      </c>
      <c r="C278" s="417"/>
      <c r="D278" s="417"/>
      <c r="E278" s="417"/>
      <c r="F278" s="417"/>
      <c r="G278" s="417"/>
      <c r="H278" s="417"/>
      <c r="I278" s="417"/>
      <c r="J278" s="441"/>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87">
        <v>12</v>
      </c>
      <c r="B279" s="1087">
        <v>1</v>
      </c>
      <c r="C279" s="417"/>
      <c r="D279" s="417"/>
      <c r="E279" s="417"/>
      <c r="F279" s="417"/>
      <c r="G279" s="417"/>
      <c r="H279" s="417"/>
      <c r="I279" s="417"/>
      <c r="J279" s="441"/>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87">
        <v>13</v>
      </c>
      <c r="B280" s="1087">
        <v>1</v>
      </c>
      <c r="C280" s="417"/>
      <c r="D280" s="417"/>
      <c r="E280" s="417"/>
      <c r="F280" s="417"/>
      <c r="G280" s="417"/>
      <c r="H280" s="417"/>
      <c r="I280" s="417"/>
      <c r="J280" s="441"/>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87">
        <v>14</v>
      </c>
      <c r="B281" s="1087">
        <v>1</v>
      </c>
      <c r="C281" s="417"/>
      <c r="D281" s="417"/>
      <c r="E281" s="417"/>
      <c r="F281" s="417"/>
      <c r="G281" s="417"/>
      <c r="H281" s="417"/>
      <c r="I281" s="417"/>
      <c r="J281" s="441"/>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87">
        <v>15</v>
      </c>
      <c r="B282" s="1087">
        <v>1</v>
      </c>
      <c r="C282" s="417"/>
      <c r="D282" s="417"/>
      <c r="E282" s="417"/>
      <c r="F282" s="417"/>
      <c r="G282" s="417"/>
      <c r="H282" s="417"/>
      <c r="I282" s="417"/>
      <c r="J282" s="441"/>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87">
        <v>16</v>
      </c>
      <c r="B283" s="1087">
        <v>1</v>
      </c>
      <c r="C283" s="417"/>
      <c r="D283" s="417"/>
      <c r="E283" s="417"/>
      <c r="F283" s="417"/>
      <c r="G283" s="417"/>
      <c r="H283" s="417"/>
      <c r="I283" s="417"/>
      <c r="J283" s="441"/>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87">
        <v>17</v>
      </c>
      <c r="B284" s="1087">
        <v>1</v>
      </c>
      <c r="C284" s="417"/>
      <c r="D284" s="417"/>
      <c r="E284" s="417"/>
      <c r="F284" s="417"/>
      <c r="G284" s="417"/>
      <c r="H284" s="417"/>
      <c r="I284" s="417"/>
      <c r="J284" s="441"/>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87">
        <v>18</v>
      </c>
      <c r="B285" s="1087">
        <v>1</v>
      </c>
      <c r="C285" s="417"/>
      <c r="D285" s="417"/>
      <c r="E285" s="417"/>
      <c r="F285" s="417"/>
      <c r="G285" s="417"/>
      <c r="H285" s="417"/>
      <c r="I285" s="417"/>
      <c r="J285" s="441"/>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87">
        <v>19</v>
      </c>
      <c r="B286" s="1087">
        <v>1</v>
      </c>
      <c r="C286" s="417"/>
      <c r="D286" s="417"/>
      <c r="E286" s="417"/>
      <c r="F286" s="417"/>
      <c r="G286" s="417"/>
      <c r="H286" s="417"/>
      <c r="I286" s="417"/>
      <c r="J286" s="441"/>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87">
        <v>20</v>
      </c>
      <c r="B287" s="1087">
        <v>1</v>
      </c>
      <c r="C287" s="417"/>
      <c r="D287" s="417"/>
      <c r="E287" s="417"/>
      <c r="F287" s="417"/>
      <c r="G287" s="417"/>
      <c r="H287" s="417"/>
      <c r="I287" s="417"/>
      <c r="J287" s="441"/>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87">
        <v>21</v>
      </c>
      <c r="B288" s="1087">
        <v>1</v>
      </c>
      <c r="C288" s="417"/>
      <c r="D288" s="417"/>
      <c r="E288" s="417"/>
      <c r="F288" s="417"/>
      <c r="G288" s="417"/>
      <c r="H288" s="417"/>
      <c r="I288" s="417"/>
      <c r="J288" s="441"/>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87">
        <v>22</v>
      </c>
      <c r="B289" s="1087">
        <v>1</v>
      </c>
      <c r="C289" s="417"/>
      <c r="D289" s="417"/>
      <c r="E289" s="417"/>
      <c r="F289" s="417"/>
      <c r="G289" s="417"/>
      <c r="H289" s="417"/>
      <c r="I289" s="417"/>
      <c r="J289" s="441"/>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87">
        <v>23</v>
      </c>
      <c r="B290" s="1087">
        <v>1</v>
      </c>
      <c r="C290" s="417"/>
      <c r="D290" s="417"/>
      <c r="E290" s="417"/>
      <c r="F290" s="417"/>
      <c r="G290" s="417"/>
      <c r="H290" s="417"/>
      <c r="I290" s="417"/>
      <c r="J290" s="441"/>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87">
        <v>24</v>
      </c>
      <c r="B291" s="1087">
        <v>1</v>
      </c>
      <c r="C291" s="417"/>
      <c r="D291" s="417"/>
      <c r="E291" s="417"/>
      <c r="F291" s="417"/>
      <c r="G291" s="417"/>
      <c r="H291" s="417"/>
      <c r="I291" s="417"/>
      <c r="J291" s="441"/>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87">
        <v>25</v>
      </c>
      <c r="B292" s="1087">
        <v>1</v>
      </c>
      <c r="C292" s="417"/>
      <c r="D292" s="417"/>
      <c r="E292" s="417"/>
      <c r="F292" s="417"/>
      <c r="G292" s="417"/>
      <c r="H292" s="417"/>
      <c r="I292" s="417"/>
      <c r="J292" s="441"/>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87">
        <v>26</v>
      </c>
      <c r="B293" s="1087">
        <v>1</v>
      </c>
      <c r="C293" s="417"/>
      <c r="D293" s="417"/>
      <c r="E293" s="417"/>
      <c r="F293" s="417"/>
      <c r="G293" s="417"/>
      <c r="H293" s="417"/>
      <c r="I293" s="417"/>
      <c r="J293" s="441"/>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87">
        <v>27</v>
      </c>
      <c r="B294" s="1087">
        <v>1</v>
      </c>
      <c r="C294" s="417"/>
      <c r="D294" s="417"/>
      <c r="E294" s="417"/>
      <c r="F294" s="417"/>
      <c r="G294" s="417"/>
      <c r="H294" s="417"/>
      <c r="I294" s="417"/>
      <c r="J294" s="441"/>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87">
        <v>28</v>
      </c>
      <c r="B295" s="1087">
        <v>1</v>
      </c>
      <c r="C295" s="417"/>
      <c r="D295" s="417"/>
      <c r="E295" s="417"/>
      <c r="F295" s="417"/>
      <c r="G295" s="417"/>
      <c r="H295" s="417"/>
      <c r="I295" s="417"/>
      <c r="J295" s="441"/>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87">
        <v>29</v>
      </c>
      <c r="B296" s="1087">
        <v>1</v>
      </c>
      <c r="C296" s="417"/>
      <c r="D296" s="417"/>
      <c r="E296" s="417"/>
      <c r="F296" s="417"/>
      <c r="G296" s="417"/>
      <c r="H296" s="417"/>
      <c r="I296" s="417"/>
      <c r="J296" s="441"/>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87">
        <v>30</v>
      </c>
      <c r="B297" s="1087">
        <v>1</v>
      </c>
      <c r="C297" s="417"/>
      <c r="D297" s="417"/>
      <c r="E297" s="417"/>
      <c r="F297" s="417"/>
      <c r="G297" s="417"/>
      <c r="H297" s="417"/>
      <c r="I297" s="417"/>
      <c r="J297" s="441"/>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39"/>
      <c r="AP300" s="440" t="s">
        <v>431</v>
      </c>
      <c r="AQ300" s="440"/>
      <c r="AR300" s="440"/>
      <c r="AS300" s="440"/>
      <c r="AT300" s="440"/>
      <c r="AU300" s="440"/>
      <c r="AV300" s="440"/>
      <c r="AW300" s="440"/>
      <c r="AX300" s="440"/>
    </row>
    <row r="301" spans="1:50" ht="26.25" hidden="1" customHeight="1" x14ac:dyDescent="0.15">
      <c r="A301" s="1087">
        <v>1</v>
      </c>
      <c r="B301" s="1087">
        <v>1</v>
      </c>
      <c r="C301" s="417"/>
      <c r="D301" s="417"/>
      <c r="E301" s="417"/>
      <c r="F301" s="417"/>
      <c r="G301" s="417"/>
      <c r="H301" s="417"/>
      <c r="I301" s="417"/>
      <c r="J301" s="441"/>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87">
        <v>2</v>
      </c>
      <c r="B302" s="1087">
        <v>1</v>
      </c>
      <c r="C302" s="417"/>
      <c r="D302" s="417"/>
      <c r="E302" s="417"/>
      <c r="F302" s="417"/>
      <c r="G302" s="417"/>
      <c r="H302" s="417"/>
      <c r="I302" s="417"/>
      <c r="J302" s="441"/>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87">
        <v>3</v>
      </c>
      <c r="B303" s="1087">
        <v>1</v>
      </c>
      <c r="C303" s="417"/>
      <c r="D303" s="417"/>
      <c r="E303" s="417"/>
      <c r="F303" s="417"/>
      <c r="G303" s="417"/>
      <c r="H303" s="417"/>
      <c r="I303" s="417"/>
      <c r="J303" s="441"/>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87">
        <v>4</v>
      </c>
      <c r="B304" s="1087">
        <v>1</v>
      </c>
      <c r="C304" s="417"/>
      <c r="D304" s="417"/>
      <c r="E304" s="417"/>
      <c r="F304" s="417"/>
      <c r="G304" s="417"/>
      <c r="H304" s="417"/>
      <c r="I304" s="417"/>
      <c r="J304" s="441"/>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87">
        <v>5</v>
      </c>
      <c r="B305" s="1087">
        <v>1</v>
      </c>
      <c r="C305" s="417"/>
      <c r="D305" s="417"/>
      <c r="E305" s="417"/>
      <c r="F305" s="417"/>
      <c r="G305" s="417"/>
      <c r="H305" s="417"/>
      <c r="I305" s="417"/>
      <c r="J305" s="441"/>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87">
        <v>6</v>
      </c>
      <c r="B306" s="1087">
        <v>1</v>
      </c>
      <c r="C306" s="417"/>
      <c r="D306" s="417"/>
      <c r="E306" s="417"/>
      <c r="F306" s="417"/>
      <c r="G306" s="417"/>
      <c r="H306" s="417"/>
      <c r="I306" s="417"/>
      <c r="J306" s="441"/>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87">
        <v>7</v>
      </c>
      <c r="B307" s="1087">
        <v>1</v>
      </c>
      <c r="C307" s="417"/>
      <c r="D307" s="417"/>
      <c r="E307" s="417"/>
      <c r="F307" s="417"/>
      <c r="G307" s="417"/>
      <c r="H307" s="417"/>
      <c r="I307" s="417"/>
      <c r="J307" s="441"/>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87">
        <v>8</v>
      </c>
      <c r="B308" s="1087">
        <v>1</v>
      </c>
      <c r="C308" s="417"/>
      <c r="D308" s="417"/>
      <c r="E308" s="417"/>
      <c r="F308" s="417"/>
      <c r="G308" s="417"/>
      <c r="H308" s="417"/>
      <c r="I308" s="417"/>
      <c r="J308" s="441"/>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87">
        <v>9</v>
      </c>
      <c r="B309" s="1087">
        <v>1</v>
      </c>
      <c r="C309" s="417"/>
      <c r="D309" s="417"/>
      <c r="E309" s="417"/>
      <c r="F309" s="417"/>
      <c r="G309" s="417"/>
      <c r="H309" s="417"/>
      <c r="I309" s="417"/>
      <c r="J309" s="441"/>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87">
        <v>10</v>
      </c>
      <c r="B310" s="1087">
        <v>1</v>
      </c>
      <c r="C310" s="417"/>
      <c r="D310" s="417"/>
      <c r="E310" s="417"/>
      <c r="F310" s="417"/>
      <c r="G310" s="417"/>
      <c r="H310" s="417"/>
      <c r="I310" s="417"/>
      <c r="J310" s="441"/>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87">
        <v>11</v>
      </c>
      <c r="B311" s="1087">
        <v>1</v>
      </c>
      <c r="C311" s="417"/>
      <c r="D311" s="417"/>
      <c r="E311" s="417"/>
      <c r="F311" s="417"/>
      <c r="G311" s="417"/>
      <c r="H311" s="417"/>
      <c r="I311" s="417"/>
      <c r="J311" s="441"/>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87">
        <v>12</v>
      </c>
      <c r="B312" s="1087">
        <v>1</v>
      </c>
      <c r="C312" s="417"/>
      <c r="D312" s="417"/>
      <c r="E312" s="417"/>
      <c r="F312" s="417"/>
      <c r="G312" s="417"/>
      <c r="H312" s="417"/>
      <c r="I312" s="417"/>
      <c r="J312" s="441"/>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87">
        <v>13</v>
      </c>
      <c r="B313" s="1087">
        <v>1</v>
      </c>
      <c r="C313" s="417"/>
      <c r="D313" s="417"/>
      <c r="E313" s="417"/>
      <c r="F313" s="417"/>
      <c r="G313" s="417"/>
      <c r="H313" s="417"/>
      <c r="I313" s="417"/>
      <c r="J313" s="441"/>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87">
        <v>14</v>
      </c>
      <c r="B314" s="1087">
        <v>1</v>
      </c>
      <c r="C314" s="417"/>
      <c r="D314" s="417"/>
      <c r="E314" s="417"/>
      <c r="F314" s="417"/>
      <c r="G314" s="417"/>
      <c r="H314" s="417"/>
      <c r="I314" s="417"/>
      <c r="J314" s="441"/>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87">
        <v>15</v>
      </c>
      <c r="B315" s="1087">
        <v>1</v>
      </c>
      <c r="C315" s="417"/>
      <c r="D315" s="417"/>
      <c r="E315" s="417"/>
      <c r="F315" s="417"/>
      <c r="G315" s="417"/>
      <c r="H315" s="417"/>
      <c r="I315" s="417"/>
      <c r="J315" s="441"/>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87">
        <v>16</v>
      </c>
      <c r="B316" s="1087">
        <v>1</v>
      </c>
      <c r="C316" s="417"/>
      <c r="D316" s="417"/>
      <c r="E316" s="417"/>
      <c r="F316" s="417"/>
      <c r="G316" s="417"/>
      <c r="H316" s="417"/>
      <c r="I316" s="417"/>
      <c r="J316" s="441"/>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87">
        <v>17</v>
      </c>
      <c r="B317" s="1087">
        <v>1</v>
      </c>
      <c r="C317" s="417"/>
      <c r="D317" s="417"/>
      <c r="E317" s="417"/>
      <c r="F317" s="417"/>
      <c r="G317" s="417"/>
      <c r="H317" s="417"/>
      <c r="I317" s="417"/>
      <c r="J317" s="441"/>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87">
        <v>18</v>
      </c>
      <c r="B318" s="1087">
        <v>1</v>
      </c>
      <c r="C318" s="417"/>
      <c r="D318" s="417"/>
      <c r="E318" s="417"/>
      <c r="F318" s="417"/>
      <c r="G318" s="417"/>
      <c r="H318" s="417"/>
      <c r="I318" s="417"/>
      <c r="J318" s="441"/>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87">
        <v>19</v>
      </c>
      <c r="B319" s="1087">
        <v>1</v>
      </c>
      <c r="C319" s="417"/>
      <c r="D319" s="417"/>
      <c r="E319" s="417"/>
      <c r="F319" s="417"/>
      <c r="G319" s="417"/>
      <c r="H319" s="417"/>
      <c r="I319" s="417"/>
      <c r="J319" s="441"/>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87">
        <v>20</v>
      </c>
      <c r="B320" s="1087">
        <v>1</v>
      </c>
      <c r="C320" s="417"/>
      <c r="D320" s="417"/>
      <c r="E320" s="417"/>
      <c r="F320" s="417"/>
      <c r="G320" s="417"/>
      <c r="H320" s="417"/>
      <c r="I320" s="417"/>
      <c r="J320" s="441"/>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87">
        <v>21</v>
      </c>
      <c r="B321" s="1087">
        <v>1</v>
      </c>
      <c r="C321" s="417"/>
      <c r="D321" s="417"/>
      <c r="E321" s="417"/>
      <c r="F321" s="417"/>
      <c r="G321" s="417"/>
      <c r="H321" s="417"/>
      <c r="I321" s="417"/>
      <c r="J321" s="441"/>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87">
        <v>22</v>
      </c>
      <c r="B322" s="1087">
        <v>1</v>
      </c>
      <c r="C322" s="417"/>
      <c r="D322" s="417"/>
      <c r="E322" s="417"/>
      <c r="F322" s="417"/>
      <c r="G322" s="417"/>
      <c r="H322" s="417"/>
      <c r="I322" s="417"/>
      <c r="J322" s="441"/>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87">
        <v>23</v>
      </c>
      <c r="B323" s="1087">
        <v>1</v>
      </c>
      <c r="C323" s="417"/>
      <c r="D323" s="417"/>
      <c r="E323" s="417"/>
      <c r="F323" s="417"/>
      <c r="G323" s="417"/>
      <c r="H323" s="417"/>
      <c r="I323" s="417"/>
      <c r="J323" s="441"/>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87">
        <v>24</v>
      </c>
      <c r="B324" s="1087">
        <v>1</v>
      </c>
      <c r="C324" s="417"/>
      <c r="D324" s="417"/>
      <c r="E324" s="417"/>
      <c r="F324" s="417"/>
      <c r="G324" s="417"/>
      <c r="H324" s="417"/>
      <c r="I324" s="417"/>
      <c r="J324" s="441"/>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87">
        <v>25</v>
      </c>
      <c r="B325" s="1087">
        <v>1</v>
      </c>
      <c r="C325" s="417"/>
      <c r="D325" s="417"/>
      <c r="E325" s="417"/>
      <c r="F325" s="417"/>
      <c r="G325" s="417"/>
      <c r="H325" s="417"/>
      <c r="I325" s="417"/>
      <c r="J325" s="441"/>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87">
        <v>26</v>
      </c>
      <c r="B326" s="1087">
        <v>1</v>
      </c>
      <c r="C326" s="417"/>
      <c r="D326" s="417"/>
      <c r="E326" s="417"/>
      <c r="F326" s="417"/>
      <c r="G326" s="417"/>
      <c r="H326" s="417"/>
      <c r="I326" s="417"/>
      <c r="J326" s="441"/>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87">
        <v>27</v>
      </c>
      <c r="B327" s="1087">
        <v>1</v>
      </c>
      <c r="C327" s="417"/>
      <c r="D327" s="417"/>
      <c r="E327" s="417"/>
      <c r="F327" s="417"/>
      <c r="G327" s="417"/>
      <c r="H327" s="417"/>
      <c r="I327" s="417"/>
      <c r="J327" s="441"/>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87">
        <v>28</v>
      </c>
      <c r="B328" s="1087">
        <v>1</v>
      </c>
      <c r="C328" s="417"/>
      <c r="D328" s="417"/>
      <c r="E328" s="417"/>
      <c r="F328" s="417"/>
      <c r="G328" s="417"/>
      <c r="H328" s="417"/>
      <c r="I328" s="417"/>
      <c r="J328" s="441"/>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87">
        <v>29</v>
      </c>
      <c r="B329" s="1087">
        <v>1</v>
      </c>
      <c r="C329" s="417"/>
      <c r="D329" s="417"/>
      <c r="E329" s="417"/>
      <c r="F329" s="417"/>
      <c r="G329" s="417"/>
      <c r="H329" s="417"/>
      <c r="I329" s="417"/>
      <c r="J329" s="441"/>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87">
        <v>30</v>
      </c>
      <c r="B330" s="1087">
        <v>1</v>
      </c>
      <c r="C330" s="417"/>
      <c r="D330" s="417"/>
      <c r="E330" s="417"/>
      <c r="F330" s="417"/>
      <c r="G330" s="417"/>
      <c r="H330" s="417"/>
      <c r="I330" s="417"/>
      <c r="J330" s="441"/>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39"/>
      <c r="AP333" s="440" t="s">
        <v>431</v>
      </c>
      <c r="AQ333" s="440"/>
      <c r="AR333" s="440"/>
      <c r="AS333" s="440"/>
      <c r="AT333" s="440"/>
      <c r="AU333" s="440"/>
      <c r="AV333" s="440"/>
      <c r="AW333" s="440"/>
      <c r="AX333" s="440"/>
    </row>
    <row r="334" spans="1:50" ht="26.25" hidden="1" customHeight="1" x14ac:dyDescent="0.15">
      <c r="A334" s="1087">
        <v>1</v>
      </c>
      <c r="B334" s="1087">
        <v>1</v>
      </c>
      <c r="C334" s="417"/>
      <c r="D334" s="417"/>
      <c r="E334" s="417"/>
      <c r="F334" s="417"/>
      <c r="G334" s="417"/>
      <c r="H334" s="417"/>
      <c r="I334" s="417"/>
      <c r="J334" s="441"/>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87">
        <v>2</v>
      </c>
      <c r="B335" s="1087">
        <v>1</v>
      </c>
      <c r="C335" s="417"/>
      <c r="D335" s="417"/>
      <c r="E335" s="417"/>
      <c r="F335" s="417"/>
      <c r="G335" s="417"/>
      <c r="H335" s="417"/>
      <c r="I335" s="417"/>
      <c r="J335" s="441"/>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87">
        <v>3</v>
      </c>
      <c r="B336" s="1087">
        <v>1</v>
      </c>
      <c r="C336" s="417"/>
      <c r="D336" s="417"/>
      <c r="E336" s="417"/>
      <c r="F336" s="417"/>
      <c r="G336" s="417"/>
      <c r="H336" s="417"/>
      <c r="I336" s="417"/>
      <c r="J336" s="441"/>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87">
        <v>4</v>
      </c>
      <c r="B337" s="1087">
        <v>1</v>
      </c>
      <c r="C337" s="417"/>
      <c r="D337" s="417"/>
      <c r="E337" s="417"/>
      <c r="F337" s="417"/>
      <c r="G337" s="417"/>
      <c r="H337" s="417"/>
      <c r="I337" s="417"/>
      <c r="J337" s="441"/>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87">
        <v>5</v>
      </c>
      <c r="B338" s="1087">
        <v>1</v>
      </c>
      <c r="C338" s="417"/>
      <c r="D338" s="417"/>
      <c r="E338" s="417"/>
      <c r="F338" s="417"/>
      <c r="G338" s="417"/>
      <c r="H338" s="417"/>
      <c r="I338" s="417"/>
      <c r="J338" s="441"/>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87">
        <v>6</v>
      </c>
      <c r="B339" s="1087">
        <v>1</v>
      </c>
      <c r="C339" s="417"/>
      <c r="D339" s="417"/>
      <c r="E339" s="417"/>
      <c r="F339" s="417"/>
      <c r="G339" s="417"/>
      <c r="H339" s="417"/>
      <c r="I339" s="417"/>
      <c r="J339" s="441"/>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87">
        <v>7</v>
      </c>
      <c r="B340" s="1087">
        <v>1</v>
      </c>
      <c r="C340" s="417"/>
      <c r="D340" s="417"/>
      <c r="E340" s="417"/>
      <c r="F340" s="417"/>
      <c r="G340" s="417"/>
      <c r="H340" s="417"/>
      <c r="I340" s="417"/>
      <c r="J340" s="441"/>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87">
        <v>8</v>
      </c>
      <c r="B341" s="1087">
        <v>1</v>
      </c>
      <c r="C341" s="417"/>
      <c r="D341" s="417"/>
      <c r="E341" s="417"/>
      <c r="F341" s="417"/>
      <c r="G341" s="417"/>
      <c r="H341" s="417"/>
      <c r="I341" s="417"/>
      <c r="J341" s="441"/>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87">
        <v>9</v>
      </c>
      <c r="B342" s="1087">
        <v>1</v>
      </c>
      <c r="C342" s="417"/>
      <c r="D342" s="417"/>
      <c r="E342" s="417"/>
      <c r="F342" s="417"/>
      <c r="G342" s="417"/>
      <c r="H342" s="417"/>
      <c r="I342" s="417"/>
      <c r="J342" s="441"/>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87">
        <v>10</v>
      </c>
      <c r="B343" s="1087">
        <v>1</v>
      </c>
      <c r="C343" s="417"/>
      <c r="D343" s="417"/>
      <c r="E343" s="417"/>
      <c r="F343" s="417"/>
      <c r="G343" s="417"/>
      <c r="H343" s="417"/>
      <c r="I343" s="417"/>
      <c r="J343" s="441"/>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87">
        <v>11</v>
      </c>
      <c r="B344" s="1087">
        <v>1</v>
      </c>
      <c r="C344" s="417"/>
      <c r="D344" s="417"/>
      <c r="E344" s="417"/>
      <c r="F344" s="417"/>
      <c r="G344" s="417"/>
      <c r="H344" s="417"/>
      <c r="I344" s="417"/>
      <c r="J344" s="441"/>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87">
        <v>12</v>
      </c>
      <c r="B345" s="1087">
        <v>1</v>
      </c>
      <c r="C345" s="417"/>
      <c r="D345" s="417"/>
      <c r="E345" s="417"/>
      <c r="F345" s="417"/>
      <c r="G345" s="417"/>
      <c r="H345" s="417"/>
      <c r="I345" s="417"/>
      <c r="J345" s="441"/>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87">
        <v>13</v>
      </c>
      <c r="B346" s="1087">
        <v>1</v>
      </c>
      <c r="C346" s="417"/>
      <c r="D346" s="417"/>
      <c r="E346" s="417"/>
      <c r="F346" s="417"/>
      <c r="G346" s="417"/>
      <c r="H346" s="417"/>
      <c r="I346" s="417"/>
      <c r="J346" s="441"/>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87">
        <v>14</v>
      </c>
      <c r="B347" s="1087">
        <v>1</v>
      </c>
      <c r="C347" s="417"/>
      <c r="D347" s="417"/>
      <c r="E347" s="417"/>
      <c r="F347" s="417"/>
      <c r="G347" s="417"/>
      <c r="H347" s="417"/>
      <c r="I347" s="417"/>
      <c r="J347" s="441"/>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87">
        <v>15</v>
      </c>
      <c r="B348" s="1087">
        <v>1</v>
      </c>
      <c r="C348" s="417"/>
      <c r="D348" s="417"/>
      <c r="E348" s="417"/>
      <c r="F348" s="417"/>
      <c r="G348" s="417"/>
      <c r="H348" s="417"/>
      <c r="I348" s="417"/>
      <c r="J348" s="441"/>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87">
        <v>16</v>
      </c>
      <c r="B349" s="1087">
        <v>1</v>
      </c>
      <c r="C349" s="417"/>
      <c r="D349" s="417"/>
      <c r="E349" s="417"/>
      <c r="F349" s="417"/>
      <c r="G349" s="417"/>
      <c r="H349" s="417"/>
      <c r="I349" s="417"/>
      <c r="J349" s="441"/>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87">
        <v>17</v>
      </c>
      <c r="B350" s="1087">
        <v>1</v>
      </c>
      <c r="C350" s="417"/>
      <c r="D350" s="417"/>
      <c r="E350" s="417"/>
      <c r="F350" s="417"/>
      <c r="G350" s="417"/>
      <c r="H350" s="417"/>
      <c r="I350" s="417"/>
      <c r="J350" s="441"/>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87">
        <v>18</v>
      </c>
      <c r="B351" s="1087">
        <v>1</v>
      </c>
      <c r="C351" s="417"/>
      <c r="D351" s="417"/>
      <c r="E351" s="417"/>
      <c r="F351" s="417"/>
      <c r="G351" s="417"/>
      <c r="H351" s="417"/>
      <c r="I351" s="417"/>
      <c r="J351" s="441"/>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87">
        <v>19</v>
      </c>
      <c r="B352" s="1087">
        <v>1</v>
      </c>
      <c r="C352" s="417"/>
      <c r="D352" s="417"/>
      <c r="E352" s="417"/>
      <c r="F352" s="417"/>
      <c r="G352" s="417"/>
      <c r="H352" s="417"/>
      <c r="I352" s="417"/>
      <c r="J352" s="441"/>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87">
        <v>20</v>
      </c>
      <c r="B353" s="1087">
        <v>1</v>
      </c>
      <c r="C353" s="417"/>
      <c r="D353" s="417"/>
      <c r="E353" s="417"/>
      <c r="F353" s="417"/>
      <c r="G353" s="417"/>
      <c r="H353" s="417"/>
      <c r="I353" s="417"/>
      <c r="J353" s="441"/>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87">
        <v>21</v>
      </c>
      <c r="B354" s="1087">
        <v>1</v>
      </c>
      <c r="C354" s="417"/>
      <c r="D354" s="417"/>
      <c r="E354" s="417"/>
      <c r="F354" s="417"/>
      <c r="G354" s="417"/>
      <c r="H354" s="417"/>
      <c r="I354" s="417"/>
      <c r="J354" s="441"/>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87">
        <v>22</v>
      </c>
      <c r="B355" s="1087">
        <v>1</v>
      </c>
      <c r="C355" s="417"/>
      <c r="D355" s="417"/>
      <c r="E355" s="417"/>
      <c r="F355" s="417"/>
      <c r="G355" s="417"/>
      <c r="H355" s="417"/>
      <c r="I355" s="417"/>
      <c r="J355" s="441"/>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87">
        <v>23</v>
      </c>
      <c r="B356" s="1087">
        <v>1</v>
      </c>
      <c r="C356" s="417"/>
      <c r="D356" s="417"/>
      <c r="E356" s="417"/>
      <c r="F356" s="417"/>
      <c r="G356" s="417"/>
      <c r="H356" s="417"/>
      <c r="I356" s="417"/>
      <c r="J356" s="441"/>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87">
        <v>24</v>
      </c>
      <c r="B357" s="1087">
        <v>1</v>
      </c>
      <c r="C357" s="417"/>
      <c r="D357" s="417"/>
      <c r="E357" s="417"/>
      <c r="F357" s="417"/>
      <c r="G357" s="417"/>
      <c r="H357" s="417"/>
      <c r="I357" s="417"/>
      <c r="J357" s="441"/>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87">
        <v>25</v>
      </c>
      <c r="B358" s="1087">
        <v>1</v>
      </c>
      <c r="C358" s="417"/>
      <c r="D358" s="417"/>
      <c r="E358" s="417"/>
      <c r="F358" s="417"/>
      <c r="G358" s="417"/>
      <c r="H358" s="417"/>
      <c r="I358" s="417"/>
      <c r="J358" s="441"/>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87">
        <v>26</v>
      </c>
      <c r="B359" s="1087">
        <v>1</v>
      </c>
      <c r="C359" s="417"/>
      <c r="D359" s="417"/>
      <c r="E359" s="417"/>
      <c r="F359" s="417"/>
      <c r="G359" s="417"/>
      <c r="H359" s="417"/>
      <c r="I359" s="417"/>
      <c r="J359" s="441"/>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87">
        <v>27</v>
      </c>
      <c r="B360" s="1087">
        <v>1</v>
      </c>
      <c r="C360" s="417"/>
      <c r="D360" s="417"/>
      <c r="E360" s="417"/>
      <c r="F360" s="417"/>
      <c r="G360" s="417"/>
      <c r="H360" s="417"/>
      <c r="I360" s="417"/>
      <c r="J360" s="441"/>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87">
        <v>28</v>
      </c>
      <c r="B361" s="1087">
        <v>1</v>
      </c>
      <c r="C361" s="417"/>
      <c r="D361" s="417"/>
      <c r="E361" s="417"/>
      <c r="F361" s="417"/>
      <c r="G361" s="417"/>
      <c r="H361" s="417"/>
      <c r="I361" s="417"/>
      <c r="J361" s="441"/>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87">
        <v>29</v>
      </c>
      <c r="B362" s="1087">
        <v>1</v>
      </c>
      <c r="C362" s="417"/>
      <c r="D362" s="417"/>
      <c r="E362" s="417"/>
      <c r="F362" s="417"/>
      <c r="G362" s="417"/>
      <c r="H362" s="417"/>
      <c r="I362" s="417"/>
      <c r="J362" s="441"/>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87">
        <v>30</v>
      </c>
      <c r="B363" s="1087">
        <v>1</v>
      </c>
      <c r="C363" s="417"/>
      <c r="D363" s="417"/>
      <c r="E363" s="417"/>
      <c r="F363" s="417"/>
      <c r="G363" s="417"/>
      <c r="H363" s="417"/>
      <c r="I363" s="417"/>
      <c r="J363" s="441"/>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39"/>
      <c r="AP366" s="440" t="s">
        <v>431</v>
      </c>
      <c r="AQ366" s="440"/>
      <c r="AR366" s="440"/>
      <c r="AS366" s="440"/>
      <c r="AT366" s="440"/>
      <c r="AU366" s="440"/>
      <c r="AV366" s="440"/>
      <c r="AW366" s="440"/>
      <c r="AX366" s="440"/>
    </row>
    <row r="367" spans="1:50" ht="26.25" hidden="1" customHeight="1" x14ac:dyDescent="0.15">
      <c r="A367" s="1087">
        <v>1</v>
      </c>
      <c r="B367" s="1087">
        <v>1</v>
      </c>
      <c r="C367" s="417"/>
      <c r="D367" s="417"/>
      <c r="E367" s="417"/>
      <c r="F367" s="417"/>
      <c r="G367" s="417"/>
      <c r="H367" s="417"/>
      <c r="I367" s="417"/>
      <c r="J367" s="441"/>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87">
        <v>2</v>
      </c>
      <c r="B368" s="1087">
        <v>1</v>
      </c>
      <c r="C368" s="417"/>
      <c r="D368" s="417"/>
      <c r="E368" s="417"/>
      <c r="F368" s="417"/>
      <c r="G368" s="417"/>
      <c r="H368" s="417"/>
      <c r="I368" s="417"/>
      <c r="J368" s="441"/>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87">
        <v>3</v>
      </c>
      <c r="B369" s="1087">
        <v>1</v>
      </c>
      <c r="C369" s="417"/>
      <c r="D369" s="417"/>
      <c r="E369" s="417"/>
      <c r="F369" s="417"/>
      <c r="G369" s="417"/>
      <c r="H369" s="417"/>
      <c r="I369" s="417"/>
      <c r="J369" s="441"/>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87">
        <v>4</v>
      </c>
      <c r="B370" s="1087">
        <v>1</v>
      </c>
      <c r="C370" s="417"/>
      <c r="D370" s="417"/>
      <c r="E370" s="417"/>
      <c r="F370" s="417"/>
      <c r="G370" s="417"/>
      <c r="H370" s="417"/>
      <c r="I370" s="417"/>
      <c r="J370" s="441"/>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87">
        <v>5</v>
      </c>
      <c r="B371" s="1087">
        <v>1</v>
      </c>
      <c r="C371" s="417"/>
      <c r="D371" s="417"/>
      <c r="E371" s="417"/>
      <c r="F371" s="417"/>
      <c r="G371" s="417"/>
      <c r="H371" s="417"/>
      <c r="I371" s="417"/>
      <c r="J371" s="441"/>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87">
        <v>6</v>
      </c>
      <c r="B372" s="1087">
        <v>1</v>
      </c>
      <c r="C372" s="417"/>
      <c r="D372" s="417"/>
      <c r="E372" s="417"/>
      <c r="F372" s="417"/>
      <c r="G372" s="417"/>
      <c r="H372" s="417"/>
      <c r="I372" s="417"/>
      <c r="J372" s="441"/>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87">
        <v>7</v>
      </c>
      <c r="B373" s="1087">
        <v>1</v>
      </c>
      <c r="C373" s="417"/>
      <c r="D373" s="417"/>
      <c r="E373" s="417"/>
      <c r="F373" s="417"/>
      <c r="G373" s="417"/>
      <c r="H373" s="417"/>
      <c r="I373" s="417"/>
      <c r="J373" s="441"/>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87">
        <v>8</v>
      </c>
      <c r="B374" s="1087">
        <v>1</v>
      </c>
      <c r="C374" s="417"/>
      <c r="D374" s="417"/>
      <c r="E374" s="417"/>
      <c r="F374" s="417"/>
      <c r="G374" s="417"/>
      <c r="H374" s="417"/>
      <c r="I374" s="417"/>
      <c r="J374" s="441"/>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87">
        <v>9</v>
      </c>
      <c r="B375" s="1087">
        <v>1</v>
      </c>
      <c r="C375" s="417"/>
      <c r="D375" s="417"/>
      <c r="E375" s="417"/>
      <c r="F375" s="417"/>
      <c r="G375" s="417"/>
      <c r="H375" s="417"/>
      <c r="I375" s="417"/>
      <c r="J375" s="441"/>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87">
        <v>10</v>
      </c>
      <c r="B376" s="1087">
        <v>1</v>
      </c>
      <c r="C376" s="417"/>
      <c r="D376" s="417"/>
      <c r="E376" s="417"/>
      <c r="F376" s="417"/>
      <c r="G376" s="417"/>
      <c r="H376" s="417"/>
      <c r="I376" s="417"/>
      <c r="J376" s="441"/>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87">
        <v>11</v>
      </c>
      <c r="B377" s="1087">
        <v>1</v>
      </c>
      <c r="C377" s="417"/>
      <c r="D377" s="417"/>
      <c r="E377" s="417"/>
      <c r="F377" s="417"/>
      <c r="G377" s="417"/>
      <c r="H377" s="417"/>
      <c r="I377" s="417"/>
      <c r="J377" s="441"/>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87">
        <v>12</v>
      </c>
      <c r="B378" s="1087">
        <v>1</v>
      </c>
      <c r="C378" s="417"/>
      <c r="D378" s="417"/>
      <c r="E378" s="417"/>
      <c r="F378" s="417"/>
      <c r="G378" s="417"/>
      <c r="H378" s="417"/>
      <c r="I378" s="417"/>
      <c r="J378" s="441"/>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87">
        <v>13</v>
      </c>
      <c r="B379" s="1087">
        <v>1</v>
      </c>
      <c r="C379" s="417"/>
      <c r="D379" s="417"/>
      <c r="E379" s="417"/>
      <c r="F379" s="417"/>
      <c r="G379" s="417"/>
      <c r="H379" s="417"/>
      <c r="I379" s="417"/>
      <c r="J379" s="441"/>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87">
        <v>14</v>
      </c>
      <c r="B380" s="1087">
        <v>1</v>
      </c>
      <c r="C380" s="417"/>
      <c r="D380" s="417"/>
      <c r="E380" s="417"/>
      <c r="F380" s="417"/>
      <c r="G380" s="417"/>
      <c r="H380" s="417"/>
      <c r="I380" s="417"/>
      <c r="J380" s="441"/>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87">
        <v>15</v>
      </c>
      <c r="B381" s="1087">
        <v>1</v>
      </c>
      <c r="C381" s="417"/>
      <c r="D381" s="417"/>
      <c r="E381" s="417"/>
      <c r="F381" s="417"/>
      <c r="G381" s="417"/>
      <c r="H381" s="417"/>
      <c r="I381" s="417"/>
      <c r="J381" s="441"/>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87">
        <v>16</v>
      </c>
      <c r="B382" s="1087">
        <v>1</v>
      </c>
      <c r="C382" s="417"/>
      <c r="D382" s="417"/>
      <c r="E382" s="417"/>
      <c r="F382" s="417"/>
      <c r="G382" s="417"/>
      <c r="H382" s="417"/>
      <c r="I382" s="417"/>
      <c r="J382" s="441"/>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87">
        <v>17</v>
      </c>
      <c r="B383" s="1087">
        <v>1</v>
      </c>
      <c r="C383" s="417"/>
      <c r="D383" s="417"/>
      <c r="E383" s="417"/>
      <c r="F383" s="417"/>
      <c r="G383" s="417"/>
      <c r="H383" s="417"/>
      <c r="I383" s="417"/>
      <c r="J383" s="441"/>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87">
        <v>18</v>
      </c>
      <c r="B384" s="1087">
        <v>1</v>
      </c>
      <c r="C384" s="417"/>
      <c r="D384" s="417"/>
      <c r="E384" s="417"/>
      <c r="F384" s="417"/>
      <c r="G384" s="417"/>
      <c r="H384" s="417"/>
      <c r="I384" s="417"/>
      <c r="J384" s="441"/>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87">
        <v>19</v>
      </c>
      <c r="B385" s="1087">
        <v>1</v>
      </c>
      <c r="C385" s="417"/>
      <c r="D385" s="417"/>
      <c r="E385" s="417"/>
      <c r="F385" s="417"/>
      <c r="G385" s="417"/>
      <c r="H385" s="417"/>
      <c r="I385" s="417"/>
      <c r="J385" s="441"/>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87">
        <v>20</v>
      </c>
      <c r="B386" s="1087">
        <v>1</v>
      </c>
      <c r="C386" s="417"/>
      <c r="D386" s="417"/>
      <c r="E386" s="417"/>
      <c r="F386" s="417"/>
      <c r="G386" s="417"/>
      <c r="H386" s="417"/>
      <c r="I386" s="417"/>
      <c r="J386" s="441"/>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87">
        <v>21</v>
      </c>
      <c r="B387" s="1087">
        <v>1</v>
      </c>
      <c r="C387" s="417"/>
      <c r="D387" s="417"/>
      <c r="E387" s="417"/>
      <c r="F387" s="417"/>
      <c r="G387" s="417"/>
      <c r="H387" s="417"/>
      <c r="I387" s="417"/>
      <c r="J387" s="441"/>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87">
        <v>22</v>
      </c>
      <c r="B388" s="1087">
        <v>1</v>
      </c>
      <c r="C388" s="417"/>
      <c r="D388" s="417"/>
      <c r="E388" s="417"/>
      <c r="F388" s="417"/>
      <c r="G388" s="417"/>
      <c r="H388" s="417"/>
      <c r="I388" s="417"/>
      <c r="J388" s="441"/>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87">
        <v>23</v>
      </c>
      <c r="B389" s="1087">
        <v>1</v>
      </c>
      <c r="C389" s="417"/>
      <c r="D389" s="417"/>
      <c r="E389" s="417"/>
      <c r="F389" s="417"/>
      <c r="G389" s="417"/>
      <c r="H389" s="417"/>
      <c r="I389" s="417"/>
      <c r="J389" s="441"/>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87">
        <v>24</v>
      </c>
      <c r="B390" s="1087">
        <v>1</v>
      </c>
      <c r="C390" s="417"/>
      <c r="D390" s="417"/>
      <c r="E390" s="417"/>
      <c r="F390" s="417"/>
      <c r="G390" s="417"/>
      <c r="H390" s="417"/>
      <c r="I390" s="417"/>
      <c r="J390" s="441"/>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87">
        <v>25</v>
      </c>
      <c r="B391" s="1087">
        <v>1</v>
      </c>
      <c r="C391" s="417"/>
      <c r="D391" s="417"/>
      <c r="E391" s="417"/>
      <c r="F391" s="417"/>
      <c r="G391" s="417"/>
      <c r="H391" s="417"/>
      <c r="I391" s="417"/>
      <c r="J391" s="441"/>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87">
        <v>26</v>
      </c>
      <c r="B392" s="1087">
        <v>1</v>
      </c>
      <c r="C392" s="417"/>
      <c r="D392" s="417"/>
      <c r="E392" s="417"/>
      <c r="F392" s="417"/>
      <c r="G392" s="417"/>
      <c r="H392" s="417"/>
      <c r="I392" s="417"/>
      <c r="J392" s="441"/>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87">
        <v>27</v>
      </c>
      <c r="B393" s="1087">
        <v>1</v>
      </c>
      <c r="C393" s="417"/>
      <c r="D393" s="417"/>
      <c r="E393" s="417"/>
      <c r="F393" s="417"/>
      <c r="G393" s="417"/>
      <c r="H393" s="417"/>
      <c r="I393" s="417"/>
      <c r="J393" s="441"/>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87">
        <v>28</v>
      </c>
      <c r="B394" s="1087">
        <v>1</v>
      </c>
      <c r="C394" s="417"/>
      <c r="D394" s="417"/>
      <c r="E394" s="417"/>
      <c r="F394" s="417"/>
      <c r="G394" s="417"/>
      <c r="H394" s="417"/>
      <c r="I394" s="417"/>
      <c r="J394" s="441"/>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87">
        <v>29</v>
      </c>
      <c r="B395" s="1087">
        <v>1</v>
      </c>
      <c r="C395" s="417"/>
      <c r="D395" s="417"/>
      <c r="E395" s="417"/>
      <c r="F395" s="417"/>
      <c r="G395" s="417"/>
      <c r="H395" s="417"/>
      <c r="I395" s="417"/>
      <c r="J395" s="441"/>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87">
        <v>30</v>
      </c>
      <c r="B396" s="1087">
        <v>1</v>
      </c>
      <c r="C396" s="417"/>
      <c r="D396" s="417"/>
      <c r="E396" s="417"/>
      <c r="F396" s="417"/>
      <c r="G396" s="417"/>
      <c r="H396" s="417"/>
      <c r="I396" s="417"/>
      <c r="J396" s="441"/>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39"/>
      <c r="AP399" s="440" t="s">
        <v>431</v>
      </c>
      <c r="AQ399" s="440"/>
      <c r="AR399" s="440"/>
      <c r="AS399" s="440"/>
      <c r="AT399" s="440"/>
      <c r="AU399" s="440"/>
      <c r="AV399" s="440"/>
      <c r="AW399" s="440"/>
      <c r="AX399" s="440"/>
    </row>
    <row r="400" spans="1:50" ht="26.25" hidden="1" customHeight="1" x14ac:dyDescent="0.15">
      <c r="A400" s="1087">
        <v>1</v>
      </c>
      <c r="B400" s="1087">
        <v>1</v>
      </c>
      <c r="C400" s="417"/>
      <c r="D400" s="417"/>
      <c r="E400" s="417"/>
      <c r="F400" s="417"/>
      <c r="G400" s="417"/>
      <c r="H400" s="417"/>
      <c r="I400" s="417"/>
      <c r="J400" s="441"/>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87">
        <v>2</v>
      </c>
      <c r="B401" s="1087">
        <v>1</v>
      </c>
      <c r="C401" s="417"/>
      <c r="D401" s="417"/>
      <c r="E401" s="417"/>
      <c r="F401" s="417"/>
      <c r="G401" s="417"/>
      <c r="H401" s="417"/>
      <c r="I401" s="417"/>
      <c r="J401" s="441"/>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87">
        <v>3</v>
      </c>
      <c r="B402" s="1087">
        <v>1</v>
      </c>
      <c r="C402" s="417"/>
      <c r="D402" s="417"/>
      <c r="E402" s="417"/>
      <c r="F402" s="417"/>
      <c r="G402" s="417"/>
      <c r="H402" s="417"/>
      <c r="I402" s="417"/>
      <c r="J402" s="441"/>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87">
        <v>4</v>
      </c>
      <c r="B403" s="1087">
        <v>1</v>
      </c>
      <c r="C403" s="417"/>
      <c r="D403" s="417"/>
      <c r="E403" s="417"/>
      <c r="F403" s="417"/>
      <c r="G403" s="417"/>
      <c r="H403" s="417"/>
      <c r="I403" s="417"/>
      <c r="J403" s="441"/>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87">
        <v>5</v>
      </c>
      <c r="B404" s="1087">
        <v>1</v>
      </c>
      <c r="C404" s="417"/>
      <c r="D404" s="417"/>
      <c r="E404" s="417"/>
      <c r="F404" s="417"/>
      <c r="G404" s="417"/>
      <c r="H404" s="417"/>
      <c r="I404" s="417"/>
      <c r="J404" s="441"/>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87">
        <v>6</v>
      </c>
      <c r="B405" s="1087">
        <v>1</v>
      </c>
      <c r="C405" s="417"/>
      <c r="D405" s="417"/>
      <c r="E405" s="417"/>
      <c r="F405" s="417"/>
      <c r="G405" s="417"/>
      <c r="H405" s="417"/>
      <c r="I405" s="417"/>
      <c r="J405" s="441"/>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87">
        <v>7</v>
      </c>
      <c r="B406" s="1087">
        <v>1</v>
      </c>
      <c r="C406" s="417"/>
      <c r="D406" s="417"/>
      <c r="E406" s="417"/>
      <c r="F406" s="417"/>
      <c r="G406" s="417"/>
      <c r="H406" s="417"/>
      <c r="I406" s="417"/>
      <c r="J406" s="441"/>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87">
        <v>8</v>
      </c>
      <c r="B407" s="1087">
        <v>1</v>
      </c>
      <c r="C407" s="417"/>
      <c r="D407" s="417"/>
      <c r="E407" s="417"/>
      <c r="F407" s="417"/>
      <c r="G407" s="417"/>
      <c r="H407" s="417"/>
      <c r="I407" s="417"/>
      <c r="J407" s="441"/>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87">
        <v>9</v>
      </c>
      <c r="B408" s="1087">
        <v>1</v>
      </c>
      <c r="C408" s="417"/>
      <c r="D408" s="417"/>
      <c r="E408" s="417"/>
      <c r="F408" s="417"/>
      <c r="G408" s="417"/>
      <c r="H408" s="417"/>
      <c r="I408" s="417"/>
      <c r="J408" s="441"/>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87">
        <v>10</v>
      </c>
      <c r="B409" s="1087">
        <v>1</v>
      </c>
      <c r="C409" s="417"/>
      <c r="D409" s="417"/>
      <c r="E409" s="417"/>
      <c r="F409" s="417"/>
      <c r="G409" s="417"/>
      <c r="H409" s="417"/>
      <c r="I409" s="417"/>
      <c r="J409" s="441"/>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87">
        <v>11</v>
      </c>
      <c r="B410" s="1087">
        <v>1</v>
      </c>
      <c r="C410" s="417"/>
      <c r="D410" s="417"/>
      <c r="E410" s="417"/>
      <c r="F410" s="417"/>
      <c r="G410" s="417"/>
      <c r="H410" s="417"/>
      <c r="I410" s="417"/>
      <c r="J410" s="441"/>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87">
        <v>12</v>
      </c>
      <c r="B411" s="1087">
        <v>1</v>
      </c>
      <c r="C411" s="417"/>
      <c r="D411" s="417"/>
      <c r="E411" s="417"/>
      <c r="F411" s="417"/>
      <c r="G411" s="417"/>
      <c r="H411" s="417"/>
      <c r="I411" s="417"/>
      <c r="J411" s="441"/>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87">
        <v>13</v>
      </c>
      <c r="B412" s="1087">
        <v>1</v>
      </c>
      <c r="C412" s="417"/>
      <c r="D412" s="417"/>
      <c r="E412" s="417"/>
      <c r="F412" s="417"/>
      <c r="G412" s="417"/>
      <c r="H412" s="417"/>
      <c r="I412" s="417"/>
      <c r="J412" s="441"/>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87">
        <v>14</v>
      </c>
      <c r="B413" s="1087">
        <v>1</v>
      </c>
      <c r="C413" s="417"/>
      <c r="D413" s="417"/>
      <c r="E413" s="417"/>
      <c r="F413" s="417"/>
      <c r="G413" s="417"/>
      <c r="H413" s="417"/>
      <c r="I413" s="417"/>
      <c r="J413" s="441"/>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87">
        <v>15</v>
      </c>
      <c r="B414" s="1087">
        <v>1</v>
      </c>
      <c r="C414" s="417"/>
      <c r="D414" s="417"/>
      <c r="E414" s="417"/>
      <c r="F414" s="417"/>
      <c r="G414" s="417"/>
      <c r="H414" s="417"/>
      <c r="I414" s="417"/>
      <c r="J414" s="441"/>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87">
        <v>16</v>
      </c>
      <c r="B415" s="1087">
        <v>1</v>
      </c>
      <c r="C415" s="417"/>
      <c r="D415" s="417"/>
      <c r="E415" s="417"/>
      <c r="F415" s="417"/>
      <c r="G415" s="417"/>
      <c r="H415" s="417"/>
      <c r="I415" s="417"/>
      <c r="J415" s="441"/>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87">
        <v>17</v>
      </c>
      <c r="B416" s="1087">
        <v>1</v>
      </c>
      <c r="C416" s="417"/>
      <c r="D416" s="417"/>
      <c r="E416" s="417"/>
      <c r="F416" s="417"/>
      <c r="G416" s="417"/>
      <c r="H416" s="417"/>
      <c r="I416" s="417"/>
      <c r="J416" s="441"/>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87">
        <v>18</v>
      </c>
      <c r="B417" s="1087">
        <v>1</v>
      </c>
      <c r="C417" s="417"/>
      <c r="D417" s="417"/>
      <c r="E417" s="417"/>
      <c r="F417" s="417"/>
      <c r="G417" s="417"/>
      <c r="H417" s="417"/>
      <c r="I417" s="417"/>
      <c r="J417" s="441"/>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87">
        <v>19</v>
      </c>
      <c r="B418" s="1087">
        <v>1</v>
      </c>
      <c r="C418" s="417"/>
      <c r="D418" s="417"/>
      <c r="E418" s="417"/>
      <c r="F418" s="417"/>
      <c r="G418" s="417"/>
      <c r="H418" s="417"/>
      <c r="I418" s="417"/>
      <c r="J418" s="441"/>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87">
        <v>20</v>
      </c>
      <c r="B419" s="1087">
        <v>1</v>
      </c>
      <c r="C419" s="417"/>
      <c r="D419" s="417"/>
      <c r="E419" s="417"/>
      <c r="F419" s="417"/>
      <c r="G419" s="417"/>
      <c r="H419" s="417"/>
      <c r="I419" s="417"/>
      <c r="J419" s="441"/>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87">
        <v>21</v>
      </c>
      <c r="B420" s="1087">
        <v>1</v>
      </c>
      <c r="C420" s="417"/>
      <c r="D420" s="417"/>
      <c r="E420" s="417"/>
      <c r="F420" s="417"/>
      <c r="G420" s="417"/>
      <c r="H420" s="417"/>
      <c r="I420" s="417"/>
      <c r="J420" s="441"/>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87">
        <v>22</v>
      </c>
      <c r="B421" s="1087">
        <v>1</v>
      </c>
      <c r="C421" s="417"/>
      <c r="D421" s="417"/>
      <c r="E421" s="417"/>
      <c r="F421" s="417"/>
      <c r="G421" s="417"/>
      <c r="H421" s="417"/>
      <c r="I421" s="417"/>
      <c r="J421" s="441"/>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87">
        <v>23</v>
      </c>
      <c r="B422" s="1087">
        <v>1</v>
      </c>
      <c r="C422" s="417"/>
      <c r="D422" s="417"/>
      <c r="E422" s="417"/>
      <c r="F422" s="417"/>
      <c r="G422" s="417"/>
      <c r="H422" s="417"/>
      <c r="I422" s="417"/>
      <c r="J422" s="441"/>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87">
        <v>24</v>
      </c>
      <c r="B423" s="1087">
        <v>1</v>
      </c>
      <c r="C423" s="417"/>
      <c r="D423" s="417"/>
      <c r="E423" s="417"/>
      <c r="F423" s="417"/>
      <c r="G423" s="417"/>
      <c r="H423" s="417"/>
      <c r="I423" s="417"/>
      <c r="J423" s="441"/>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87">
        <v>25</v>
      </c>
      <c r="B424" s="1087">
        <v>1</v>
      </c>
      <c r="C424" s="417"/>
      <c r="D424" s="417"/>
      <c r="E424" s="417"/>
      <c r="F424" s="417"/>
      <c r="G424" s="417"/>
      <c r="H424" s="417"/>
      <c r="I424" s="417"/>
      <c r="J424" s="441"/>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87">
        <v>26</v>
      </c>
      <c r="B425" s="1087">
        <v>1</v>
      </c>
      <c r="C425" s="417"/>
      <c r="D425" s="417"/>
      <c r="E425" s="417"/>
      <c r="F425" s="417"/>
      <c r="G425" s="417"/>
      <c r="H425" s="417"/>
      <c r="I425" s="417"/>
      <c r="J425" s="441"/>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87">
        <v>27</v>
      </c>
      <c r="B426" s="1087">
        <v>1</v>
      </c>
      <c r="C426" s="417"/>
      <c r="D426" s="417"/>
      <c r="E426" s="417"/>
      <c r="F426" s="417"/>
      <c r="G426" s="417"/>
      <c r="H426" s="417"/>
      <c r="I426" s="417"/>
      <c r="J426" s="441"/>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87">
        <v>28</v>
      </c>
      <c r="B427" s="1087">
        <v>1</v>
      </c>
      <c r="C427" s="417"/>
      <c r="D427" s="417"/>
      <c r="E427" s="417"/>
      <c r="F427" s="417"/>
      <c r="G427" s="417"/>
      <c r="H427" s="417"/>
      <c r="I427" s="417"/>
      <c r="J427" s="441"/>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87">
        <v>29</v>
      </c>
      <c r="B428" s="1087">
        <v>1</v>
      </c>
      <c r="C428" s="417"/>
      <c r="D428" s="417"/>
      <c r="E428" s="417"/>
      <c r="F428" s="417"/>
      <c r="G428" s="417"/>
      <c r="H428" s="417"/>
      <c r="I428" s="417"/>
      <c r="J428" s="441"/>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87">
        <v>30</v>
      </c>
      <c r="B429" s="1087">
        <v>1</v>
      </c>
      <c r="C429" s="417"/>
      <c r="D429" s="417"/>
      <c r="E429" s="417"/>
      <c r="F429" s="417"/>
      <c r="G429" s="417"/>
      <c r="H429" s="417"/>
      <c r="I429" s="417"/>
      <c r="J429" s="441"/>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39"/>
      <c r="AP432" s="440" t="s">
        <v>431</v>
      </c>
      <c r="AQ432" s="440"/>
      <c r="AR432" s="440"/>
      <c r="AS432" s="440"/>
      <c r="AT432" s="440"/>
      <c r="AU432" s="440"/>
      <c r="AV432" s="440"/>
      <c r="AW432" s="440"/>
      <c r="AX432" s="440"/>
    </row>
    <row r="433" spans="1:50" ht="26.25" hidden="1" customHeight="1" x14ac:dyDescent="0.15">
      <c r="A433" s="1087">
        <v>1</v>
      </c>
      <c r="B433" s="1087">
        <v>1</v>
      </c>
      <c r="C433" s="417"/>
      <c r="D433" s="417"/>
      <c r="E433" s="417"/>
      <c r="F433" s="417"/>
      <c r="G433" s="417"/>
      <c r="H433" s="417"/>
      <c r="I433" s="417"/>
      <c r="J433" s="441"/>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87">
        <v>2</v>
      </c>
      <c r="B434" s="1087">
        <v>1</v>
      </c>
      <c r="C434" s="417"/>
      <c r="D434" s="417"/>
      <c r="E434" s="417"/>
      <c r="F434" s="417"/>
      <c r="G434" s="417"/>
      <c r="H434" s="417"/>
      <c r="I434" s="417"/>
      <c r="J434" s="441"/>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87">
        <v>3</v>
      </c>
      <c r="B435" s="1087">
        <v>1</v>
      </c>
      <c r="C435" s="417"/>
      <c r="D435" s="417"/>
      <c r="E435" s="417"/>
      <c r="F435" s="417"/>
      <c r="G435" s="417"/>
      <c r="H435" s="417"/>
      <c r="I435" s="417"/>
      <c r="J435" s="441"/>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87">
        <v>4</v>
      </c>
      <c r="B436" s="1087">
        <v>1</v>
      </c>
      <c r="C436" s="417"/>
      <c r="D436" s="417"/>
      <c r="E436" s="417"/>
      <c r="F436" s="417"/>
      <c r="G436" s="417"/>
      <c r="H436" s="417"/>
      <c r="I436" s="417"/>
      <c r="J436" s="441"/>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87">
        <v>5</v>
      </c>
      <c r="B437" s="1087">
        <v>1</v>
      </c>
      <c r="C437" s="417"/>
      <c r="D437" s="417"/>
      <c r="E437" s="417"/>
      <c r="F437" s="417"/>
      <c r="G437" s="417"/>
      <c r="H437" s="417"/>
      <c r="I437" s="417"/>
      <c r="J437" s="441"/>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87">
        <v>6</v>
      </c>
      <c r="B438" s="1087">
        <v>1</v>
      </c>
      <c r="C438" s="417"/>
      <c r="D438" s="417"/>
      <c r="E438" s="417"/>
      <c r="F438" s="417"/>
      <c r="G438" s="417"/>
      <c r="H438" s="417"/>
      <c r="I438" s="417"/>
      <c r="J438" s="441"/>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87">
        <v>7</v>
      </c>
      <c r="B439" s="1087">
        <v>1</v>
      </c>
      <c r="C439" s="417"/>
      <c r="D439" s="417"/>
      <c r="E439" s="417"/>
      <c r="F439" s="417"/>
      <c r="G439" s="417"/>
      <c r="H439" s="417"/>
      <c r="I439" s="417"/>
      <c r="J439" s="441"/>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87">
        <v>8</v>
      </c>
      <c r="B440" s="1087">
        <v>1</v>
      </c>
      <c r="C440" s="417"/>
      <c r="D440" s="417"/>
      <c r="E440" s="417"/>
      <c r="F440" s="417"/>
      <c r="G440" s="417"/>
      <c r="H440" s="417"/>
      <c r="I440" s="417"/>
      <c r="J440" s="441"/>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87">
        <v>9</v>
      </c>
      <c r="B441" s="1087">
        <v>1</v>
      </c>
      <c r="C441" s="417"/>
      <c r="D441" s="417"/>
      <c r="E441" s="417"/>
      <c r="F441" s="417"/>
      <c r="G441" s="417"/>
      <c r="H441" s="417"/>
      <c r="I441" s="417"/>
      <c r="J441" s="441"/>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87">
        <v>10</v>
      </c>
      <c r="B442" s="1087">
        <v>1</v>
      </c>
      <c r="C442" s="417"/>
      <c r="D442" s="417"/>
      <c r="E442" s="417"/>
      <c r="F442" s="417"/>
      <c r="G442" s="417"/>
      <c r="H442" s="417"/>
      <c r="I442" s="417"/>
      <c r="J442" s="441"/>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87">
        <v>11</v>
      </c>
      <c r="B443" s="1087">
        <v>1</v>
      </c>
      <c r="C443" s="417"/>
      <c r="D443" s="417"/>
      <c r="E443" s="417"/>
      <c r="F443" s="417"/>
      <c r="G443" s="417"/>
      <c r="H443" s="417"/>
      <c r="I443" s="417"/>
      <c r="J443" s="441"/>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87">
        <v>12</v>
      </c>
      <c r="B444" s="1087">
        <v>1</v>
      </c>
      <c r="C444" s="417"/>
      <c r="D444" s="417"/>
      <c r="E444" s="417"/>
      <c r="F444" s="417"/>
      <c r="G444" s="417"/>
      <c r="H444" s="417"/>
      <c r="I444" s="417"/>
      <c r="J444" s="441"/>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87">
        <v>13</v>
      </c>
      <c r="B445" s="1087">
        <v>1</v>
      </c>
      <c r="C445" s="417"/>
      <c r="D445" s="417"/>
      <c r="E445" s="417"/>
      <c r="F445" s="417"/>
      <c r="G445" s="417"/>
      <c r="H445" s="417"/>
      <c r="I445" s="417"/>
      <c r="J445" s="441"/>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87">
        <v>14</v>
      </c>
      <c r="B446" s="1087">
        <v>1</v>
      </c>
      <c r="C446" s="417"/>
      <c r="D446" s="417"/>
      <c r="E446" s="417"/>
      <c r="F446" s="417"/>
      <c r="G446" s="417"/>
      <c r="H446" s="417"/>
      <c r="I446" s="417"/>
      <c r="J446" s="441"/>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87">
        <v>15</v>
      </c>
      <c r="B447" s="1087">
        <v>1</v>
      </c>
      <c r="C447" s="417"/>
      <c r="D447" s="417"/>
      <c r="E447" s="417"/>
      <c r="F447" s="417"/>
      <c r="G447" s="417"/>
      <c r="H447" s="417"/>
      <c r="I447" s="417"/>
      <c r="J447" s="441"/>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87">
        <v>16</v>
      </c>
      <c r="B448" s="1087">
        <v>1</v>
      </c>
      <c r="C448" s="417"/>
      <c r="D448" s="417"/>
      <c r="E448" s="417"/>
      <c r="F448" s="417"/>
      <c r="G448" s="417"/>
      <c r="H448" s="417"/>
      <c r="I448" s="417"/>
      <c r="J448" s="441"/>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87">
        <v>17</v>
      </c>
      <c r="B449" s="1087">
        <v>1</v>
      </c>
      <c r="C449" s="417"/>
      <c r="D449" s="417"/>
      <c r="E449" s="417"/>
      <c r="F449" s="417"/>
      <c r="G449" s="417"/>
      <c r="H449" s="417"/>
      <c r="I449" s="417"/>
      <c r="J449" s="441"/>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87">
        <v>18</v>
      </c>
      <c r="B450" s="1087">
        <v>1</v>
      </c>
      <c r="C450" s="417"/>
      <c r="D450" s="417"/>
      <c r="E450" s="417"/>
      <c r="F450" s="417"/>
      <c r="G450" s="417"/>
      <c r="H450" s="417"/>
      <c r="I450" s="417"/>
      <c r="J450" s="441"/>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87">
        <v>19</v>
      </c>
      <c r="B451" s="1087">
        <v>1</v>
      </c>
      <c r="C451" s="417"/>
      <c r="D451" s="417"/>
      <c r="E451" s="417"/>
      <c r="F451" s="417"/>
      <c r="G451" s="417"/>
      <c r="H451" s="417"/>
      <c r="I451" s="417"/>
      <c r="J451" s="441"/>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87">
        <v>20</v>
      </c>
      <c r="B452" s="1087">
        <v>1</v>
      </c>
      <c r="C452" s="417"/>
      <c r="D452" s="417"/>
      <c r="E452" s="417"/>
      <c r="F452" s="417"/>
      <c r="G452" s="417"/>
      <c r="H452" s="417"/>
      <c r="I452" s="417"/>
      <c r="J452" s="441"/>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87">
        <v>21</v>
      </c>
      <c r="B453" s="1087">
        <v>1</v>
      </c>
      <c r="C453" s="417"/>
      <c r="D453" s="417"/>
      <c r="E453" s="417"/>
      <c r="F453" s="417"/>
      <c r="G453" s="417"/>
      <c r="H453" s="417"/>
      <c r="I453" s="417"/>
      <c r="J453" s="441"/>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87">
        <v>22</v>
      </c>
      <c r="B454" s="1087">
        <v>1</v>
      </c>
      <c r="C454" s="417"/>
      <c r="D454" s="417"/>
      <c r="E454" s="417"/>
      <c r="F454" s="417"/>
      <c r="G454" s="417"/>
      <c r="H454" s="417"/>
      <c r="I454" s="417"/>
      <c r="J454" s="441"/>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87">
        <v>23</v>
      </c>
      <c r="B455" s="1087">
        <v>1</v>
      </c>
      <c r="C455" s="417"/>
      <c r="D455" s="417"/>
      <c r="E455" s="417"/>
      <c r="F455" s="417"/>
      <c r="G455" s="417"/>
      <c r="H455" s="417"/>
      <c r="I455" s="417"/>
      <c r="J455" s="441"/>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87">
        <v>24</v>
      </c>
      <c r="B456" s="1087">
        <v>1</v>
      </c>
      <c r="C456" s="417"/>
      <c r="D456" s="417"/>
      <c r="E456" s="417"/>
      <c r="F456" s="417"/>
      <c r="G456" s="417"/>
      <c r="H456" s="417"/>
      <c r="I456" s="417"/>
      <c r="J456" s="441"/>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87">
        <v>25</v>
      </c>
      <c r="B457" s="1087">
        <v>1</v>
      </c>
      <c r="C457" s="417"/>
      <c r="D457" s="417"/>
      <c r="E457" s="417"/>
      <c r="F457" s="417"/>
      <c r="G457" s="417"/>
      <c r="H457" s="417"/>
      <c r="I457" s="417"/>
      <c r="J457" s="441"/>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87">
        <v>26</v>
      </c>
      <c r="B458" s="1087">
        <v>1</v>
      </c>
      <c r="C458" s="417"/>
      <c r="D458" s="417"/>
      <c r="E458" s="417"/>
      <c r="F458" s="417"/>
      <c r="G458" s="417"/>
      <c r="H458" s="417"/>
      <c r="I458" s="417"/>
      <c r="J458" s="441"/>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87">
        <v>27</v>
      </c>
      <c r="B459" s="1087">
        <v>1</v>
      </c>
      <c r="C459" s="417"/>
      <c r="D459" s="417"/>
      <c r="E459" s="417"/>
      <c r="F459" s="417"/>
      <c r="G459" s="417"/>
      <c r="H459" s="417"/>
      <c r="I459" s="417"/>
      <c r="J459" s="441"/>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87">
        <v>28</v>
      </c>
      <c r="B460" s="1087">
        <v>1</v>
      </c>
      <c r="C460" s="417"/>
      <c r="D460" s="417"/>
      <c r="E460" s="417"/>
      <c r="F460" s="417"/>
      <c r="G460" s="417"/>
      <c r="H460" s="417"/>
      <c r="I460" s="417"/>
      <c r="J460" s="441"/>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87">
        <v>29</v>
      </c>
      <c r="B461" s="1087">
        <v>1</v>
      </c>
      <c r="C461" s="417"/>
      <c r="D461" s="417"/>
      <c r="E461" s="417"/>
      <c r="F461" s="417"/>
      <c r="G461" s="417"/>
      <c r="H461" s="417"/>
      <c r="I461" s="417"/>
      <c r="J461" s="441"/>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87">
        <v>30</v>
      </c>
      <c r="B462" s="1087">
        <v>1</v>
      </c>
      <c r="C462" s="417"/>
      <c r="D462" s="417"/>
      <c r="E462" s="417"/>
      <c r="F462" s="417"/>
      <c r="G462" s="417"/>
      <c r="H462" s="417"/>
      <c r="I462" s="417"/>
      <c r="J462" s="441"/>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39"/>
      <c r="AP465" s="440" t="s">
        <v>431</v>
      </c>
      <c r="AQ465" s="440"/>
      <c r="AR465" s="440"/>
      <c r="AS465" s="440"/>
      <c r="AT465" s="440"/>
      <c r="AU465" s="440"/>
      <c r="AV465" s="440"/>
      <c r="AW465" s="440"/>
      <c r="AX465" s="440"/>
    </row>
    <row r="466" spans="1:50" ht="26.25" hidden="1" customHeight="1" x14ac:dyDescent="0.15">
      <c r="A466" s="1087">
        <v>1</v>
      </c>
      <c r="B466" s="1087">
        <v>1</v>
      </c>
      <c r="C466" s="417"/>
      <c r="D466" s="417"/>
      <c r="E466" s="417"/>
      <c r="F466" s="417"/>
      <c r="G466" s="417"/>
      <c r="H466" s="417"/>
      <c r="I466" s="417"/>
      <c r="J466" s="441"/>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87">
        <v>2</v>
      </c>
      <c r="B467" s="1087">
        <v>1</v>
      </c>
      <c r="C467" s="417"/>
      <c r="D467" s="417"/>
      <c r="E467" s="417"/>
      <c r="F467" s="417"/>
      <c r="G467" s="417"/>
      <c r="H467" s="417"/>
      <c r="I467" s="417"/>
      <c r="J467" s="441"/>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87">
        <v>3</v>
      </c>
      <c r="B468" s="1087">
        <v>1</v>
      </c>
      <c r="C468" s="417"/>
      <c r="D468" s="417"/>
      <c r="E468" s="417"/>
      <c r="F468" s="417"/>
      <c r="G468" s="417"/>
      <c r="H468" s="417"/>
      <c r="I468" s="417"/>
      <c r="J468" s="441"/>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87">
        <v>4</v>
      </c>
      <c r="B469" s="1087">
        <v>1</v>
      </c>
      <c r="C469" s="417"/>
      <c r="D469" s="417"/>
      <c r="E469" s="417"/>
      <c r="F469" s="417"/>
      <c r="G469" s="417"/>
      <c r="H469" s="417"/>
      <c r="I469" s="417"/>
      <c r="J469" s="441"/>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87">
        <v>5</v>
      </c>
      <c r="B470" s="1087">
        <v>1</v>
      </c>
      <c r="C470" s="417"/>
      <c r="D470" s="417"/>
      <c r="E470" s="417"/>
      <c r="F470" s="417"/>
      <c r="G470" s="417"/>
      <c r="H470" s="417"/>
      <c r="I470" s="417"/>
      <c r="J470" s="441"/>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87">
        <v>6</v>
      </c>
      <c r="B471" s="1087">
        <v>1</v>
      </c>
      <c r="C471" s="417"/>
      <c r="D471" s="417"/>
      <c r="E471" s="417"/>
      <c r="F471" s="417"/>
      <c r="G471" s="417"/>
      <c r="H471" s="417"/>
      <c r="I471" s="417"/>
      <c r="J471" s="441"/>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87">
        <v>7</v>
      </c>
      <c r="B472" s="1087">
        <v>1</v>
      </c>
      <c r="C472" s="417"/>
      <c r="D472" s="417"/>
      <c r="E472" s="417"/>
      <c r="F472" s="417"/>
      <c r="G472" s="417"/>
      <c r="H472" s="417"/>
      <c r="I472" s="417"/>
      <c r="J472" s="441"/>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87">
        <v>8</v>
      </c>
      <c r="B473" s="1087">
        <v>1</v>
      </c>
      <c r="C473" s="417"/>
      <c r="D473" s="417"/>
      <c r="E473" s="417"/>
      <c r="F473" s="417"/>
      <c r="G473" s="417"/>
      <c r="H473" s="417"/>
      <c r="I473" s="417"/>
      <c r="J473" s="441"/>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87">
        <v>9</v>
      </c>
      <c r="B474" s="1087">
        <v>1</v>
      </c>
      <c r="C474" s="417"/>
      <c r="D474" s="417"/>
      <c r="E474" s="417"/>
      <c r="F474" s="417"/>
      <c r="G474" s="417"/>
      <c r="H474" s="417"/>
      <c r="I474" s="417"/>
      <c r="J474" s="441"/>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87">
        <v>10</v>
      </c>
      <c r="B475" s="1087">
        <v>1</v>
      </c>
      <c r="C475" s="417"/>
      <c r="D475" s="417"/>
      <c r="E475" s="417"/>
      <c r="F475" s="417"/>
      <c r="G475" s="417"/>
      <c r="H475" s="417"/>
      <c r="I475" s="417"/>
      <c r="J475" s="441"/>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87">
        <v>11</v>
      </c>
      <c r="B476" s="1087">
        <v>1</v>
      </c>
      <c r="C476" s="417"/>
      <c r="D476" s="417"/>
      <c r="E476" s="417"/>
      <c r="F476" s="417"/>
      <c r="G476" s="417"/>
      <c r="H476" s="417"/>
      <c r="I476" s="417"/>
      <c r="J476" s="441"/>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87">
        <v>12</v>
      </c>
      <c r="B477" s="1087">
        <v>1</v>
      </c>
      <c r="C477" s="417"/>
      <c r="D477" s="417"/>
      <c r="E477" s="417"/>
      <c r="F477" s="417"/>
      <c r="G477" s="417"/>
      <c r="H477" s="417"/>
      <c r="I477" s="417"/>
      <c r="J477" s="441"/>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87">
        <v>13</v>
      </c>
      <c r="B478" s="1087">
        <v>1</v>
      </c>
      <c r="C478" s="417"/>
      <c r="D478" s="417"/>
      <c r="E478" s="417"/>
      <c r="F478" s="417"/>
      <c r="G478" s="417"/>
      <c r="H478" s="417"/>
      <c r="I478" s="417"/>
      <c r="J478" s="441"/>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87">
        <v>14</v>
      </c>
      <c r="B479" s="1087">
        <v>1</v>
      </c>
      <c r="C479" s="417"/>
      <c r="D479" s="417"/>
      <c r="E479" s="417"/>
      <c r="F479" s="417"/>
      <c r="G479" s="417"/>
      <c r="H479" s="417"/>
      <c r="I479" s="417"/>
      <c r="J479" s="441"/>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87">
        <v>15</v>
      </c>
      <c r="B480" s="1087">
        <v>1</v>
      </c>
      <c r="C480" s="417"/>
      <c r="D480" s="417"/>
      <c r="E480" s="417"/>
      <c r="F480" s="417"/>
      <c r="G480" s="417"/>
      <c r="H480" s="417"/>
      <c r="I480" s="417"/>
      <c r="J480" s="441"/>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87">
        <v>16</v>
      </c>
      <c r="B481" s="1087">
        <v>1</v>
      </c>
      <c r="C481" s="417"/>
      <c r="D481" s="417"/>
      <c r="E481" s="417"/>
      <c r="F481" s="417"/>
      <c r="G481" s="417"/>
      <c r="H481" s="417"/>
      <c r="I481" s="417"/>
      <c r="J481" s="441"/>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87">
        <v>17</v>
      </c>
      <c r="B482" s="1087">
        <v>1</v>
      </c>
      <c r="C482" s="417"/>
      <c r="D482" s="417"/>
      <c r="E482" s="417"/>
      <c r="F482" s="417"/>
      <c r="G482" s="417"/>
      <c r="H482" s="417"/>
      <c r="I482" s="417"/>
      <c r="J482" s="441"/>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87">
        <v>18</v>
      </c>
      <c r="B483" s="1087">
        <v>1</v>
      </c>
      <c r="C483" s="417"/>
      <c r="D483" s="417"/>
      <c r="E483" s="417"/>
      <c r="F483" s="417"/>
      <c r="G483" s="417"/>
      <c r="H483" s="417"/>
      <c r="I483" s="417"/>
      <c r="J483" s="441"/>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87">
        <v>19</v>
      </c>
      <c r="B484" s="1087">
        <v>1</v>
      </c>
      <c r="C484" s="417"/>
      <c r="D484" s="417"/>
      <c r="E484" s="417"/>
      <c r="F484" s="417"/>
      <c r="G484" s="417"/>
      <c r="H484" s="417"/>
      <c r="I484" s="417"/>
      <c r="J484" s="441"/>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87">
        <v>20</v>
      </c>
      <c r="B485" s="1087">
        <v>1</v>
      </c>
      <c r="C485" s="417"/>
      <c r="D485" s="417"/>
      <c r="E485" s="417"/>
      <c r="F485" s="417"/>
      <c r="G485" s="417"/>
      <c r="H485" s="417"/>
      <c r="I485" s="417"/>
      <c r="J485" s="441"/>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87">
        <v>21</v>
      </c>
      <c r="B486" s="1087">
        <v>1</v>
      </c>
      <c r="C486" s="417"/>
      <c r="D486" s="417"/>
      <c r="E486" s="417"/>
      <c r="F486" s="417"/>
      <c r="G486" s="417"/>
      <c r="H486" s="417"/>
      <c r="I486" s="417"/>
      <c r="J486" s="441"/>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87">
        <v>22</v>
      </c>
      <c r="B487" s="1087">
        <v>1</v>
      </c>
      <c r="C487" s="417"/>
      <c r="D487" s="417"/>
      <c r="E487" s="417"/>
      <c r="F487" s="417"/>
      <c r="G487" s="417"/>
      <c r="H487" s="417"/>
      <c r="I487" s="417"/>
      <c r="J487" s="441"/>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87">
        <v>23</v>
      </c>
      <c r="B488" s="1087">
        <v>1</v>
      </c>
      <c r="C488" s="417"/>
      <c r="D488" s="417"/>
      <c r="E488" s="417"/>
      <c r="F488" s="417"/>
      <c r="G488" s="417"/>
      <c r="H488" s="417"/>
      <c r="I488" s="417"/>
      <c r="J488" s="441"/>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87">
        <v>24</v>
      </c>
      <c r="B489" s="1087">
        <v>1</v>
      </c>
      <c r="C489" s="417"/>
      <c r="D489" s="417"/>
      <c r="E489" s="417"/>
      <c r="F489" s="417"/>
      <c r="G489" s="417"/>
      <c r="H489" s="417"/>
      <c r="I489" s="417"/>
      <c r="J489" s="441"/>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87">
        <v>25</v>
      </c>
      <c r="B490" s="1087">
        <v>1</v>
      </c>
      <c r="C490" s="417"/>
      <c r="D490" s="417"/>
      <c r="E490" s="417"/>
      <c r="F490" s="417"/>
      <c r="G490" s="417"/>
      <c r="H490" s="417"/>
      <c r="I490" s="417"/>
      <c r="J490" s="441"/>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87">
        <v>26</v>
      </c>
      <c r="B491" s="1087">
        <v>1</v>
      </c>
      <c r="C491" s="417"/>
      <c r="D491" s="417"/>
      <c r="E491" s="417"/>
      <c r="F491" s="417"/>
      <c r="G491" s="417"/>
      <c r="H491" s="417"/>
      <c r="I491" s="417"/>
      <c r="J491" s="441"/>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87">
        <v>27</v>
      </c>
      <c r="B492" s="1087">
        <v>1</v>
      </c>
      <c r="C492" s="417"/>
      <c r="D492" s="417"/>
      <c r="E492" s="417"/>
      <c r="F492" s="417"/>
      <c r="G492" s="417"/>
      <c r="H492" s="417"/>
      <c r="I492" s="417"/>
      <c r="J492" s="441"/>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87">
        <v>28</v>
      </c>
      <c r="B493" s="1087">
        <v>1</v>
      </c>
      <c r="C493" s="417"/>
      <c r="D493" s="417"/>
      <c r="E493" s="417"/>
      <c r="F493" s="417"/>
      <c r="G493" s="417"/>
      <c r="H493" s="417"/>
      <c r="I493" s="417"/>
      <c r="J493" s="441"/>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87">
        <v>29</v>
      </c>
      <c r="B494" s="1087">
        <v>1</v>
      </c>
      <c r="C494" s="417"/>
      <c r="D494" s="417"/>
      <c r="E494" s="417"/>
      <c r="F494" s="417"/>
      <c r="G494" s="417"/>
      <c r="H494" s="417"/>
      <c r="I494" s="417"/>
      <c r="J494" s="441"/>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87">
        <v>30</v>
      </c>
      <c r="B495" s="1087">
        <v>1</v>
      </c>
      <c r="C495" s="417"/>
      <c r="D495" s="417"/>
      <c r="E495" s="417"/>
      <c r="F495" s="417"/>
      <c r="G495" s="417"/>
      <c r="H495" s="417"/>
      <c r="I495" s="417"/>
      <c r="J495" s="441"/>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39"/>
      <c r="AP498" s="440" t="s">
        <v>431</v>
      </c>
      <c r="AQ498" s="440"/>
      <c r="AR498" s="440"/>
      <c r="AS498" s="440"/>
      <c r="AT498" s="440"/>
      <c r="AU498" s="440"/>
      <c r="AV498" s="440"/>
      <c r="AW498" s="440"/>
      <c r="AX498" s="440"/>
    </row>
    <row r="499" spans="1:50" ht="26.25" hidden="1" customHeight="1" x14ac:dyDescent="0.15">
      <c r="A499" s="1087">
        <v>1</v>
      </c>
      <c r="B499" s="1087">
        <v>1</v>
      </c>
      <c r="C499" s="417"/>
      <c r="D499" s="417"/>
      <c r="E499" s="417"/>
      <c r="F499" s="417"/>
      <c r="G499" s="417"/>
      <c r="H499" s="417"/>
      <c r="I499" s="417"/>
      <c r="J499" s="441"/>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87">
        <v>2</v>
      </c>
      <c r="B500" s="1087">
        <v>1</v>
      </c>
      <c r="C500" s="417"/>
      <c r="D500" s="417"/>
      <c r="E500" s="417"/>
      <c r="F500" s="417"/>
      <c r="G500" s="417"/>
      <c r="H500" s="417"/>
      <c r="I500" s="417"/>
      <c r="J500" s="441"/>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87">
        <v>3</v>
      </c>
      <c r="B501" s="1087">
        <v>1</v>
      </c>
      <c r="C501" s="417"/>
      <c r="D501" s="417"/>
      <c r="E501" s="417"/>
      <c r="F501" s="417"/>
      <c r="G501" s="417"/>
      <c r="H501" s="417"/>
      <c r="I501" s="417"/>
      <c r="J501" s="441"/>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87">
        <v>4</v>
      </c>
      <c r="B502" s="1087">
        <v>1</v>
      </c>
      <c r="C502" s="417"/>
      <c r="D502" s="417"/>
      <c r="E502" s="417"/>
      <c r="F502" s="417"/>
      <c r="G502" s="417"/>
      <c r="H502" s="417"/>
      <c r="I502" s="417"/>
      <c r="J502" s="441"/>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87">
        <v>5</v>
      </c>
      <c r="B503" s="1087">
        <v>1</v>
      </c>
      <c r="C503" s="417"/>
      <c r="D503" s="417"/>
      <c r="E503" s="417"/>
      <c r="F503" s="417"/>
      <c r="G503" s="417"/>
      <c r="H503" s="417"/>
      <c r="I503" s="417"/>
      <c r="J503" s="441"/>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87">
        <v>6</v>
      </c>
      <c r="B504" s="1087">
        <v>1</v>
      </c>
      <c r="C504" s="417"/>
      <c r="D504" s="417"/>
      <c r="E504" s="417"/>
      <c r="F504" s="417"/>
      <c r="G504" s="417"/>
      <c r="H504" s="417"/>
      <c r="I504" s="417"/>
      <c r="J504" s="441"/>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87">
        <v>7</v>
      </c>
      <c r="B505" s="1087">
        <v>1</v>
      </c>
      <c r="C505" s="417"/>
      <c r="D505" s="417"/>
      <c r="E505" s="417"/>
      <c r="F505" s="417"/>
      <c r="G505" s="417"/>
      <c r="H505" s="417"/>
      <c r="I505" s="417"/>
      <c r="J505" s="441"/>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87">
        <v>8</v>
      </c>
      <c r="B506" s="1087">
        <v>1</v>
      </c>
      <c r="C506" s="417"/>
      <c r="D506" s="417"/>
      <c r="E506" s="417"/>
      <c r="F506" s="417"/>
      <c r="G506" s="417"/>
      <c r="H506" s="417"/>
      <c r="I506" s="417"/>
      <c r="J506" s="441"/>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87">
        <v>9</v>
      </c>
      <c r="B507" s="1087">
        <v>1</v>
      </c>
      <c r="C507" s="417"/>
      <c r="D507" s="417"/>
      <c r="E507" s="417"/>
      <c r="F507" s="417"/>
      <c r="G507" s="417"/>
      <c r="H507" s="417"/>
      <c r="I507" s="417"/>
      <c r="J507" s="441"/>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87">
        <v>10</v>
      </c>
      <c r="B508" s="1087">
        <v>1</v>
      </c>
      <c r="C508" s="417"/>
      <c r="D508" s="417"/>
      <c r="E508" s="417"/>
      <c r="F508" s="417"/>
      <c r="G508" s="417"/>
      <c r="H508" s="417"/>
      <c r="I508" s="417"/>
      <c r="J508" s="441"/>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87">
        <v>11</v>
      </c>
      <c r="B509" s="1087">
        <v>1</v>
      </c>
      <c r="C509" s="417"/>
      <c r="D509" s="417"/>
      <c r="E509" s="417"/>
      <c r="F509" s="417"/>
      <c r="G509" s="417"/>
      <c r="H509" s="417"/>
      <c r="I509" s="417"/>
      <c r="J509" s="441"/>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87">
        <v>12</v>
      </c>
      <c r="B510" s="1087">
        <v>1</v>
      </c>
      <c r="C510" s="417"/>
      <c r="D510" s="417"/>
      <c r="E510" s="417"/>
      <c r="F510" s="417"/>
      <c r="G510" s="417"/>
      <c r="H510" s="417"/>
      <c r="I510" s="417"/>
      <c r="J510" s="441"/>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87">
        <v>13</v>
      </c>
      <c r="B511" s="1087">
        <v>1</v>
      </c>
      <c r="C511" s="417"/>
      <c r="D511" s="417"/>
      <c r="E511" s="417"/>
      <c r="F511" s="417"/>
      <c r="G511" s="417"/>
      <c r="H511" s="417"/>
      <c r="I511" s="417"/>
      <c r="J511" s="441"/>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87">
        <v>14</v>
      </c>
      <c r="B512" s="1087">
        <v>1</v>
      </c>
      <c r="C512" s="417"/>
      <c r="D512" s="417"/>
      <c r="E512" s="417"/>
      <c r="F512" s="417"/>
      <c r="G512" s="417"/>
      <c r="H512" s="417"/>
      <c r="I512" s="417"/>
      <c r="J512" s="441"/>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87">
        <v>15</v>
      </c>
      <c r="B513" s="1087">
        <v>1</v>
      </c>
      <c r="C513" s="417"/>
      <c r="D513" s="417"/>
      <c r="E513" s="417"/>
      <c r="F513" s="417"/>
      <c r="G513" s="417"/>
      <c r="H513" s="417"/>
      <c r="I513" s="417"/>
      <c r="J513" s="441"/>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87">
        <v>16</v>
      </c>
      <c r="B514" s="1087">
        <v>1</v>
      </c>
      <c r="C514" s="417"/>
      <c r="D514" s="417"/>
      <c r="E514" s="417"/>
      <c r="F514" s="417"/>
      <c r="G514" s="417"/>
      <c r="H514" s="417"/>
      <c r="I514" s="417"/>
      <c r="J514" s="441"/>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87">
        <v>17</v>
      </c>
      <c r="B515" s="1087">
        <v>1</v>
      </c>
      <c r="C515" s="417"/>
      <c r="D515" s="417"/>
      <c r="E515" s="417"/>
      <c r="F515" s="417"/>
      <c r="G515" s="417"/>
      <c r="H515" s="417"/>
      <c r="I515" s="417"/>
      <c r="J515" s="441"/>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87">
        <v>18</v>
      </c>
      <c r="B516" s="1087">
        <v>1</v>
      </c>
      <c r="C516" s="417"/>
      <c r="D516" s="417"/>
      <c r="E516" s="417"/>
      <c r="F516" s="417"/>
      <c r="G516" s="417"/>
      <c r="H516" s="417"/>
      <c r="I516" s="417"/>
      <c r="J516" s="441"/>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87">
        <v>19</v>
      </c>
      <c r="B517" s="1087">
        <v>1</v>
      </c>
      <c r="C517" s="417"/>
      <c r="D517" s="417"/>
      <c r="E517" s="417"/>
      <c r="F517" s="417"/>
      <c r="G517" s="417"/>
      <c r="H517" s="417"/>
      <c r="I517" s="417"/>
      <c r="J517" s="441"/>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87">
        <v>20</v>
      </c>
      <c r="B518" s="1087">
        <v>1</v>
      </c>
      <c r="C518" s="417"/>
      <c r="D518" s="417"/>
      <c r="E518" s="417"/>
      <c r="F518" s="417"/>
      <c r="G518" s="417"/>
      <c r="H518" s="417"/>
      <c r="I518" s="417"/>
      <c r="J518" s="441"/>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87">
        <v>21</v>
      </c>
      <c r="B519" s="1087">
        <v>1</v>
      </c>
      <c r="C519" s="417"/>
      <c r="D519" s="417"/>
      <c r="E519" s="417"/>
      <c r="F519" s="417"/>
      <c r="G519" s="417"/>
      <c r="H519" s="417"/>
      <c r="I519" s="417"/>
      <c r="J519" s="441"/>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87">
        <v>22</v>
      </c>
      <c r="B520" s="1087">
        <v>1</v>
      </c>
      <c r="C520" s="417"/>
      <c r="D520" s="417"/>
      <c r="E520" s="417"/>
      <c r="F520" s="417"/>
      <c r="G520" s="417"/>
      <c r="H520" s="417"/>
      <c r="I520" s="417"/>
      <c r="J520" s="441"/>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87">
        <v>23</v>
      </c>
      <c r="B521" s="1087">
        <v>1</v>
      </c>
      <c r="C521" s="417"/>
      <c r="D521" s="417"/>
      <c r="E521" s="417"/>
      <c r="F521" s="417"/>
      <c r="G521" s="417"/>
      <c r="H521" s="417"/>
      <c r="I521" s="417"/>
      <c r="J521" s="441"/>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87">
        <v>24</v>
      </c>
      <c r="B522" s="1087">
        <v>1</v>
      </c>
      <c r="C522" s="417"/>
      <c r="D522" s="417"/>
      <c r="E522" s="417"/>
      <c r="F522" s="417"/>
      <c r="G522" s="417"/>
      <c r="H522" s="417"/>
      <c r="I522" s="417"/>
      <c r="J522" s="441"/>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87">
        <v>25</v>
      </c>
      <c r="B523" s="1087">
        <v>1</v>
      </c>
      <c r="C523" s="417"/>
      <c r="D523" s="417"/>
      <c r="E523" s="417"/>
      <c r="F523" s="417"/>
      <c r="G523" s="417"/>
      <c r="H523" s="417"/>
      <c r="I523" s="417"/>
      <c r="J523" s="441"/>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87">
        <v>26</v>
      </c>
      <c r="B524" s="1087">
        <v>1</v>
      </c>
      <c r="C524" s="417"/>
      <c r="D524" s="417"/>
      <c r="E524" s="417"/>
      <c r="F524" s="417"/>
      <c r="G524" s="417"/>
      <c r="H524" s="417"/>
      <c r="I524" s="417"/>
      <c r="J524" s="441"/>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87">
        <v>27</v>
      </c>
      <c r="B525" s="1087">
        <v>1</v>
      </c>
      <c r="C525" s="417"/>
      <c r="D525" s="417"/>
      <c r="E525" s="417"/>
      <c r="F525" s="417"/>
      <c r="G525" s="417"/>
      <c r="H525" s="417"/>
      <c r="I525" s="417"/>
      <c r="J525" s="441"/>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87">
        <v>28</v>
      </c>
      <c r="B526" s="1087">
        <v>1</v>
      </c>
      <c r="C526" s="417"/>
      <c r="D526" s="417"/>
      <c r="E526" s="417"/>
      <c r="F526" s="417"/>
      <c r="G526" s="417"/>
      <c r="H526" s="417"/>
      <c r="I526" s="417"/>
      <c r="J526" s="441"/>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87">
        <v>29</v>
      </c>
      <c r="B527" s="1087">
        <v>1</v>
      </c>
      <c r="C527" s="417"/>
      <c r="D527" s="417"/>
      <c r="E527" s="417"/>
      <c r="F527" s="417"/>
      <c r="G527" s="417"/>
      <c r="H527" s="417"/>
      <c r="I527" s="417"/>
      <c r="J527" s="441"/>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87">
        <v>30</v>
      </c>
      <c r="B528" s="1087">
        <v>1</v>
      </c>
      <c r="C528" s="417"/>
      <c r="D528" s="417"/>
      <c r="E528" s="417"/>
      <c r="F528" s="417"/>
      <c r="G528" s="417"/>
      <c r="H528" s="417"/>
      <c r="I528" s="417"/>
      <c r="J528" s="441"/>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39"/>
      <c r="AP531" s="440" t="s">
        <v>431</v>
      </c>
      <c r="AQ531" s="440"/>
      <c r="AR531" s="440"/>
      <c r="AS531" s="440"/>
      <c r="AT531" s="440"/>
      <c r="AU531" s="440"/>
      <c r="AV531" s="440"/>
      <c r="AW531" s="440"/>
      <c r="AX531" s="440"/>
    </row>
    <row r="532" spans="1:50" ht="26.25" hidden="1" customHeight="1" x14ac:dyDescent="0.15">
      <c r="A532" s="1087">
        <v>1</v>
      </c>
      <c r="B532" s="1087">
        <v>1</v>
      </c>
      <c r="C532" s="417"/>
      <c r="D532" s="417"/>
      <c r="E532" s="417"/>
      <c r="F532" s="417"/>
      <c r="G532" s="417"/>
      <c r="H532" s="417"/>
      <c r="I532" s="417"/>
      <c r="J532" s="441"/>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87">
        <v>2</v>
      </c>
      <c r="B533" s="1087">
        <v>1</v>
      </c>
      <c r="C533" s="417"/>
      <c r="D533" s="417"/>
      <c r="E533" s="417"/>
      <c r="F533" s="417"/>
      <c r="G533" s="417"/>
      <c r="H533" s="417"/>
      <c r="I533" s="417"/>
      <c r="J533" s="441"/>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87">
        <v>3</v>
      </c>
      <c r="B534" s="1087">
        <v>1</v>
      </c>
      <c r="C534" s="417"/>
      <c r="D534" s="417"/>
      <c r="E534" s="417"/>
      <c r="F534" s="417"/>
      <c r="G534" s="417"/>
      <c r="H534" s="417"/>
      <c r="I534" s="417"/>
      <c r="J534" s="441"/>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87">
        <v>4</v>
      </c>
      <c r="B535" s="1087">
        <v>1</v>
      </c>
      <c r="C535" s="417"/>
      <c r="D535" s="417"/>
      <c r="E535" s="417"/>
      <c r="F535" s="417"/>
      <c r="G535" s="417"/>
      <c r="H535" s="417"/>
      <c r="I535" s="417"/>
      <c r="J535" s="441"/>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87">
        <v>5</v>
      </c>
      <c r="B536" s="1087">
        <v>1</v>
      </c>
      <c r="C536" s="417"/>
      <c r="D536" s="417"/>
      <c r="E536" s="417"/>
      <c r="F536" s="417"/>
      <c r="G536" s="417"/>
      <c r="H536" s="417"/>
      <c r="I536" s="417"/>
      <c r="J536" s="441"/>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87">
        <v>6</v>
      </c>
      <c r="B537" s="1087">
        <v>1</v>
      </c>
      <c r="C537" s="417"/>
      <c r="D537" s="417"/>
      <c r="E537" s="417"/>
      <c r="F537" s="417"/>
      <c r="G537" s="417"/>
      <c r="H537" s="417"/>
      <c r="I537" s="417"/>
      <c r="J537" s="441"/>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87">
        <v>7</v>
      </c>
      <c r="B538" s="1087">
        <v>1</v>
      </c>
      <c r="C538" s="417"/>
      <c r="D538" s="417"/>
      <c r="E538" s="417"/>
      <c r="F538" s="417"/>
      <c r="G538" s="417"/>
      <c r="H538" s="417"/>
      <c r="I538" s="417"/>
      <c r="J538" s="441"/>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87">
        <v>8</v>
      </c>
      <c r="B539" s="1087">
        <v>1</v>
      </c>
      <c r="C539" s="417"/>
      <c r="D539" s="417"/>
      <c r="E539" s="417"/>
      <c r="F539" s="417"/>
      <c r="G539" s="417"/>
      <c r="H539" s="417"/>
      <c r="I539" s="417"/>
      <c r="J539" s="441"/>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87">
        <v>9</v>
      </c>
      <c r="B540" s="1087">
        <v>1</v>
      </c>
      <c r="C540" s="417"/>
      <c r="D540" s="417"/>
      <c r="E540" s="417"/>
      <c r="F540" s="417"/>
      <c r="G540" s="417"/>
      <c r="H540" s="417"/>
      <c r="I540" s="417"/>
      <c r="J540" s="441"/>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87">
        <v>10</v>
      </c>
      <c r="B541" s="1087">
        <v>1</v>
      </c>
      <c r="C541" s="417"/>
      <c r="D541" s="417"/>
      <c r="E541" s="417"/>
      <c r="F541" s="417"/>
      <c r="G541" s="417"/>
      <c r="H541" s="417"/>
      <c r="I541" s="417"/>
      <c r="J541" s="441"/>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87">
        <v>11</v>
      </c>
      <c r="B542" s="1087">
        <v>1</v>
      </c>
      <c r="C542" s="417"/>
      <c r="D542" s="417"/>
      <c r="E542" s="417"/>
      <c r="F542" s="417"/>
      <c r="G542" s="417"/>
      <c r="H542" s="417"/>
      <c r="I542" s="417"/>
      <c r="J542" s="441"/>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87">
        <v>12</v>
      </c>
      <c r="B543" s="1087">
        <v>1</v>
      </c>
      <c r="C543" s="417"/>
      <c r="D543" s="417"/>
      <c r="E543" s="417"/>
      <c r="F543" s="417"/>
      <c r="G543" s="417"/>
      <c r="H543" s="417"/>
      <c r="I543" s="417"/>
      <c r="J543" s="441"/>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87">
        <v>13</v>
      </c>
      <c r="B544" s="1087">
        <v>1</v>
      </c>
      <c r="C544" s="417"/>
      <c r="D544" s="417"/>
      <c r="E544" s="417"/>
      <c r="F544" s="417"/>
      <c r="G544" s="417"/>
      <c r="H544" s="417"/>
      <c r="I544" s="417"/>
      <c r="J544" s="441"/>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87">
        <v>14</v>
      </c>
      <c r="B545" s="1087">
        <v>1</v>
      </c>
      <c r="C545" s="417"/>
      <c r="D545" s="417"/>
      <c r="E545" s="417"/>
      <c r="F545" s="417"/>
      <c r="G545" s="417"/>
      <c r="H545" s="417"/>
      <c r="I545" s="417"/>
      <c r="J545" s="441"/>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87">
        <v>15</v>
      </c>
      <c r="B546" s="1087">
        <v>1</v>
      </c>
      <c r="C546" s="417"/>
      <c r="D546" s="417"/>
      <c r="E546" s="417"/>
      <c r="F546" s="417"/>
      <c r="G546" s="417"/>
      <c r="H546" s="417"/>
      <c r="I546" s="417"/>
      <c r="J546" s="441"/>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87">
        <v>16</v>
      </c>
      <c r="B547" s="1087">
        <v>1</v>
      </c>
      <c r="C547" s="417"/>
      <c r="D547" s="417"/>
      <c r="E547" s="417"/>
      <c r="F547" s="417"/>
      <c r="G547" s="417"/>
      <c r="H547" s="417"/>
      <c r="I547" s="417"/>
      <c r="J547" s="441"/>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87">
        <v>17</v>
      </c>
      <c r="B548" s="1087">
        <v>1</v>
      </c>
      <c r="C548" s="417"/>
      <c r="D548" s="417"/>
      <c r="E548" s="417"/>
      <c r="F548" s="417"/>
      <c r="G548" s="417"/>
      <c r="H548" s="417"/>
      <c r="I548" s="417"/>
      <c r="J548" s="441"/>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87">
        <v>18</v>
      </c>
      <c r="B549" s="1087">
        <v>1</v>
      </c>
      <c r="C549" s="417"/>
      <c r="D549" s="417"/>
      <c r="E549" s="417"/>
      <c r="F549" s="417"/>
      <c r="G549" s="417"/>
      <c r="H549" s="417"/>
      <c r="I549" s="417"/>
      <c r="J549" s="441"/>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87">
        <v>19</v>
      </c>
      <c r="B550" s="1087">
        <v>1</v>
      </c>
      <c r="C550" s="417"/>
      <c r="D550" s="417"/>
      <c r="E550" s="417"/>
      <c r="F550" s="417"/>
      <c r="G550" s="417"/>
      <c r="H550" s="417"/>
      <c r="I550" s="417"/>
      <c r="J550" s="441"/>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87">
        <v>20</v>
      </c>
      <c r="B551" s="1087">
        <v>1</v>
      </c>
      <c r="C551" s="417"/>
      <c r="D551" s="417"/>
      <c r="E551" s="417"/>
      <c r="F551" s="417"/>
      <c r="G551" s="417"/>
      <c r="H551" s="417"/>
      <c r="I551" s="417"/>
      <c r="J551" s="441"/>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87">
        <v>21</v>
      </c>
      <c r="B552" s="1087">
        <v>1</v>
      </c>
      <c r="C552" s="417"/>
      <c r="D552" s="417"/>
      <c r="E552" s="417"/>
      <c r="F552" s="417"/>
      <c r="G552" s="417"/>
      <c r="H552" s="417"/>
      <c r="I552" s="417"/>
      <c r="J552" s="441"/>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87">
        <v>22</v>
      </c>
      <c r="B553" s="1087">
        <v>1</v>
      </c>
      <c r="C553" s="417"/>
      <c r="D553" s="417"/>
      <c r="E553" s="417"/>
      <c r="F553" s="417"/>
      <c r="G553" s="417"/>
      <c r="H553" s="417"/>
      <c r="I553" s="417"/>
      <c r="J553" s="441"/>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87">
        <v>23</v>
      </c>
      <c r="B554" s="1087">
        <v>1</v>
      </c>
      <c r="C554" s="417"/>
      <c r="D554" s="417"/>
      <c r="E554" s="417"/>
      <c r="F554" s="417"/>
      <c r="G554" s="417"/>
      <c r="H554" s="417"/>
      <c r="I554" s="417"/>
      <c r="J554" s="441"/>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87">
        <v>24</v>
      </c>
      <c r="B555" s="1087">
        <v>1</v>
      </c>
      <c r="C555" s="417"/>
      <c r="D555" s="417"/>
      <c r="E555" s="417"/>
      <c r="F555" s="417"/>
      <c r="G555" s="417"/>
      <c r="H555" s="417"/>
      <c r="I555" s="417"/>
      <c r="J555" s="441"/>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87">
        <v>25</v>
      </c>
      <c r="B556" s="1087">
        <v>1</v>
      </c>
      <c r="C556" s="417"/>
      <c r="D556" s="417"/>
      <c r="E556" s="417"/>
      <c r="F556" s="417"/>
      <c r="G556" s="417"/>
      <c r="H556" s="417"/>
      <c r="I556" s="417"/>
      <c r="J556" s="441"/>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87">
        <v>26</v>
      </c>
      <c r="B557" s="1087">
        <v>1</v>
      </c>
      <c r="C557" s="417"/>
      <c r="D557" s="417"/>
      <c r="E557" s="417"/>
      <c r="F557" s="417"/>
      <c r="G557" s="417"/>
      <c r="H557" s="417"/>
      <c r="I557" s="417"/>
      <c r="J557" s="441"/>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87">
        <v>27</v>
      </c>
      <c r="B558" s="1087">
        <v>1</v>
      </c>
      <c r="C558" s="417"/>
      <c r="D558" s="417"/>
      <c r="E558" s="417"/>
      <c r="F558" s="417"/>
      <c r="G558" s="417"/>
      <c r="H558" s="417"/>
      <c r="I558" s="417"/>
      <c r="J558" s="441"/>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87">
        <v>28</v>
      </c>
      <c r="B559" s="1087">
        <v>1</v>
      </c>
      <c r="C559" s="417"/>
      <c r="D559" s="417"/>
      <c r="E559" s="417"/>
      <c r="F559" s="417"/>
      <c r="G559" s="417"/>
      <c r="H559" s="417"/>
      <c r="I559" s="417"/>
      <c r="J559" s="441"/>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87">
        <v>29</v>
      </c>
      <c r="B560" s="1087">
        <v>1</v>
      </c>
      <c r="C560" s="417"/>
      <c r="D560" s="417"/>
      <c r="E560" s="417"/>
      <c r="F560" s="417"/>
      <c r="G560" s="417"/>
      <c r="H560" s="417"/>
      <c r="I560" s="417"/>
      <c r="J560" s="441"/>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87">
        <v>30</v>
      </c>
      <c r="B561" s="1087">
        <v>1</v>
      </c>
      <c r="C561" s="417"/>
      <c r="D561" s="417"/>
      <c r="E561" s="417"/>
      <c r="F561" s="417"/>
      <c r="G561" s="417"/>
      <c r="H561" s="417"/>
      <c r="I561" s="417"/>
      <c r="J561" s="441"/>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39"/>
      <c r="AP564" s="440" t="s">
        <v>431</v>
      </c>
      <c r="AQ564" s="440"/>
      <c r="AR564" s="440"/>
      <c r="AS564" s="440"/>
      <c r="AT564" s="440"/>
      <c r="AU564" s="440"/>
      <c r="AV564" s="440"/>
      <c r="AW564" s="440"/>
      <c r="AX564" s="440"/>
    </row>
    <row r="565" spans="1:50" ht="26.25" hidden="1" customHeight="1" x14ac:dyDescent="0.15">
      <c r="A565" s="1087">
        <v>1</v>
      </c>
      <c r="B565" s="1087">
        <v>1</v>
      </c>
      <c r="C565" s="417"/>
      <c r="D565" s="417"/>
      <c r="E565" s="417"/>
      <c r="F565" s="417"/>
      <c r="G565" s="417"/>
      <c r="H565" s="417"/>
      <c r="I565" s="417"/>
      <c r="J565" s="441"/>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87">
        <v>2</v>
      </c>
      <c r="B566" s="1087">
        <v>1</v>
      </c>
      <c r="C566" s="417"/>
      <c r="D566" s="417"/>
      <c r="E566" s="417"/>
      <c r="F566" s="417"/>
      <c r="G566" s="417"/>
      <c r="H566" s="417"/>
      <c r="I566" s="417"/>
      <c r="J566" s="441"/>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87">
        <v>3</v>
      </c>
      <c r="B567" s="1087">
        <v>1</v>
      </c>
      <c r="C567" s="417"/>
      <c r="D567" s="417"/>
      <c r="E567" s="417"/>
      <c r="F567" s="417"/>
      <c r="G567" s="417"/>
      <c r="H567" s="417"/>
      <c r="I567" s="417"/>
      <c r="J567" s="441"/>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87">
        <v>4</v>
      </c>
      <c r="B568" s="1087">
        <v>1</v>
      </c>
      <c r="C568" s="417"/>
      <c r="D568" s="417"/>
      <c r="E568" s="417"/>
      <c r="F568" s="417"/>
      <c r="G568" s="417"/>
      <c r="H568" s="417"/>
      <c r="I568" s="417"/>
      <c r="J568" s="441"/>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87">
        <v>5</v>
      </c>
      <c r="B569" s="1087">
        <v>1</v>
      </c>
      <c r="C569" s="417"/>
      <c r="D569" s="417"/>
      <c r="E569" s="417"/>
      <c r="F569" s="417"/>
      <c r="G569" s="417"/>
      <c r="H569" s="417"/>
      <c r="I569" s="417"/>
      <c r="J569" s="441"/>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87">
        <v>6</v>
      </c>
      <c r="B570" s="1087">
        <v>1</v>
      </c>
      <c r="C570" s="417"/>
      <c r="D570" s="417"/>
      <c r="E570" s="417"/>
      <c r="F570" s="417"/>
      <c r="G570" s="417"/>
      <c r="H570" s="417"/>
      <c r="I570" s="417"/>
      <c r="J570" s="441"/>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87">
        <v>7</v>
      </c>
      <c r="B571" s="1087">
        <v>1</v>
      </c>
      <c r="C571" s="417"/>
      <c r="D571" s="417"/>
      <c r="E571" s="417"/>
      <c r="F571" s="417"/>
      <c r="G571" s="417"/>
      <c r="H571" s="417"/>
      <c r="I571" s="417"/>
      <c r="J571" s="441"/>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87">
        <v>8</v>
      </c>
      <c r="B572" s="1087">
        <v>1</v>
      </c>
      <c r="C572" s="417"/>
      <c r="D572" s="417"/>
      <c r="E572" s="417"/>
      <c r="F572" s="417"/>
      <c r="G572" s="417"/>
      <c r="H572" s="417"/>
      <c r="I572" s="417"/>
      <c r="J572" s="441"/>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87">
        <v>9</v>
      </c>
      <c r="B573" s="1087">
        <v>1</v>
      </c>
      <c r="C573" s="417"/>
      <c r="D573" s="417"/>
      <c r="E573" s="417"/>
      <c r="F573" s="417"/>
      <c r="G573" s="417"/>
      <c r="H573" s="417"/>
      <c r="I573" s="417"/>
      <c r="J573" s="441"/>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87">
        <v>10</v>
      </c>
      <c r="B574" s="1087">
        <v>1</v>
      </c>
      <c r="C574" s="417"/>
      <c r="D574" s="417"/>
      <c r="E574" s="417"/>
      <c r="F574" s="417"/>
      <c r="G574" s="417"/>
      <c r="H574" s="417"/>
      <c r="I574" s="417"/>
      <c r="J574" s="441"/>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87">
        <v>11</v>
      </c>
      <c r="B575" s="1087">
        <v>1</v>
      </c>
      <c r="C575" s="417"/>
      <c r="D575" s="417"/>
      <c r="E575" s="417"/>
      <c r="F575" s="417"/>
      <c r="G575" s="417"/>
      <c r="H575" s="417"/>
      <c r="I575" s="417"/>
      <c r="J575" s="441"/>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87">
        <v>12</v>
      </c>
      <c r="B576" s="1087">
        <v>1</v>
      </c>
      <c r="C576" s="417"/>
      <c r="D576" s="417"/>
      <c r="E576" s="417"/>
      <c r="F576" s="417"/>
      <c r="G576" s="417"/>
      <c r="H576" s="417"/>
      <c r="I576" s="417"/>
      <c r="J576" s="441"/>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87">
        <v>13</v>
      </c>
      <c r="B577" s="1087">
        <v>1</v>
      </c>
      <c r="C577" s="417"/>
      <c r="D577" s="417"/>
      <c r="E577" s="417"/>
      <c r="F577" s="417"/>
      <c r="G577" s="417"/>
      <c r="H577" s="417"/>
      <c r="I577" s="417"/>
      <c r="J577" s="441"/>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87">
        <v>14</v>
      </c>
      <c r="B578" s="1087">
        <v>1</v>
      </c>
      <c r="C578" s="417"/>
      <c r="D578" s="417"/>
      <c r="E578" s="417"/>
      <c r="F578" s="417"/>
      <c r="G578" s="417"/>
      <c r="H578" s="417"/>
      <c r="I578" s="417"/>
      <c r="J578" s="441"/>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87">
        <v>15</v>
      </c>
      <c r="B579" s="1087">
        <v>1</v>
      </c>
      <c r="C579" s="417"/>
      <c r="D579" s="417"/>
      <c r="E579" s="417"/>
      <c r="F579" s="417"/>
      <c r="G579" s="417"/>
      <c r="H579" s="417"/>
      <c r="I579" s="417"/>
      <c r="J579" s="441"/>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87">
        <v>16</v>
      </c>
      <c r="B580" s="1087">
        <v>1</v>
      </c>
      <c r="C580" s="417"/>
      <c r="D580" s="417"/>
      <c r="E580" s="417"/>
      <c r="F580" s="417"/>
      <c r="G580" s="417"/>
      <c r="H580" s="417"/>
      <c r="I580" s="417"/>
      <c r="J580" s="441"/>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87">
        <v>17</v>
      </c>
      <c r="B581" s="1087">
        <v>1</v>
      </c>
      <c r="C581" s="417"/>
      <c r="D581" s="417"/>
      <c r="E581" s="417"/>
      <c r="F581" s="417"/>
      <c r="G581" s="417"/>
      <c r="H581" s="417"/>
      <c r="I581" s="417"/>
      <c r="J581" s="441"/>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87">
        <v>18</v>
      </c>
      <c r="B582" s="1087">
        <v>1</v>
      </c>
      <c r="C582" s="417"/>
      <c r="D582" s="417"/>
      <c r="E582" s="417"/>
      <c r="F582" s="417"/>
      <c r="G582" s="417"/>
      <c r="H582" s="417"/>
      <c r="I582" s="417"/>
      <c r="J582" s="441"/>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87">
        <v>19</v>
      </c>
      <c r="B583" s="1087">
        <v>1</v>
      </c>
      <c r="C583" s="417"/>
      <c r="D583" s="417"/>
      <c r="E583" s="417"/>
      <c r="F583" s="417"/>
      <c r="G583" s="417"/>
      <c r="H583" s="417"/>
      <c r="I583" s="417"/>
      <c r="J583" s="441"/>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87">
        <v>20</v>
      </c>
      <c r="B584" s="1087">
        <v>1</v>
      </c>
      <c r="C584" s="417"/>
      <c r="D584" s="417"/>
      <c r="E584" s="417"/>
      <c r="F584" s="417"/>
      <c r="G584" s="417"/>
      <c r="H584" s="417"/>
      <c r="I584" s="417"/>
      <c r="J584" s="441"/>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87">
        <v>21</v>
      </c>
      <c r="B585" s="1087">
        <v>1</v>
      </c>
      <c r="C585" s="417"/>
      <c r="D585" s="417"/>
      <c r="E585" s="417"/>
      <c r="F585" s="417"/>
      <c r="G585" s="417"/>
      <c r="H585" s="417"/>
      <c r="I585" s="417"/>
      <c r="J585" s="441"/>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87">
        <v>22</v>
      </c>
      <c r="B586" s="1087">
        <v>1</v>
      </c>
      <c r="C586" s="417"/>
      <c r="D586" s="417"/>
      <c r="E586" s="417"/>
      <c r="F586" s="417"/>
      <c r="G586" s="417"/>
      <c r="H586" s="417"/>
      <c r="I586" s="417"/>
      <c r="J586" s="441"/>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87">
        <v>23</v>
      </c>
      <c r="B587" s="1087">
        <v>1</v>
      </c>
      <c r="C587" s="417"/>
      <c r="D587" s="417"/>
      <c r="E587" s="417"/>
      <c r="F587" s="417"/>
      <c r="G587" s="417"/>
      <c r="H587" s="417"/>
      <c r="I587" s="417"/>
      <c r="J587" s="441"/>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87">
        <v>24</v>
      </c>
      <c r="B588" s="1087">
        <v>1</v>
      </c>
      <c r="C588" s="417"/>
      <c r="D588" s="417"/>
      <c r="E588" s="417"/>
      <c r="F588" s="417"/>
      <c r="G588" s="417"/>
      <c r="H588" s="417"/>
      <c r="I588" s="417"/>
      <c r="J588" s="441"/>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87">
        <v>25</v>
      </c>
      <c r="B589" s="1087">
        <v>1</v>
      </c>
      <c r="C589" s="417"/>
      <c r="D589" s="417"/>
      <c r="E589" s="417"/>
      <c r="F589" s="417"/>
      <c r="G589" s="417"/>
      <c r="H589" s="417"/>
      <c r="I589" s="417"/>
      <c r="J589" s="441"/>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87">
        <v>26</v>
      </c>
      <c r="B590" s="1087">
        <v>1</v>
      </c>
      <c r="C590" s="417"/>
      <c r="D590" s="417"/>
      <c r="E590" s="417"/>
      <c r="F590" s="417"/>
      <c r="G590" s="417"/>
      <c r="H590" s="417"/>
      <c r="I590" s="417"/>
      <c r="J590" s="441"/>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87">
        <v>27</v>
      </c>
      <c r="B591" s="1087">
        <v>1</v>
      </c>
      <c r="C591" s="417"/>
      <c r="D591" s="417"/>
      <c r="E591" s="417"/>
      <c r="F591" s="417"/>
      <c r="G591" s="417"/>
      <c r="H591" s="417"/>
      <c r="I591" s="417"/>
      <c r="J591" s="441"/>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87">
        <v>28</v>
      </c>
      <c r="B592" s="1087">
        <v>1</v>
      </c>
      <c r="C592" s="417"/>
      <c r="D592" s="417"/>
      <c r="E592" s="417"/>
      <c r="F592" s="417"/>
      <c r="G592" s="417"/>
      <c r="H592" s="417"/>
      <c r="I592" s="417"/>
      <c r="J592" s="441"/>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87">
        <v>29</v>
      </c>
      <c r="B593" s="1087">
        <v>1</v>
      </c>
      <c r="C593" s="417"/>
      <c r="D593" s="417"/>
      <c r="E593" s="417"/>
      <c r="F593" s="417"/>
      <c r="G593" s="417"/>
      <c r="H593" s="417"/>
      <c r="I593" s="417"/>
      <c r="J593" s="441"/>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87">
        <v>30</v>
      </c>
      <c r="B594" s="1087">
        <v>1</v>
      </c>
      <c r="C594" s="417"/>
      <c r="D594" s="417"/>
      <c r="E594" s="417"/>
      <c r="F594" s="417"/>
      <c r="G594" s="417"/>
      <c r="H594" s="417"/>
      <c r="I594" s="417"/>
      <c r="J594" s="441"/>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39"/>
      <c r="AP597" s="440" t="s">
        <v>431</v>
      </c>
      <c r="AQ597" s="440"/>
      <c r="AR597" s="440"/>
      <c r="AS597" s="440"/>
      <c r="AT597" s="440"/>
      <c r="AU597" s="440"/>
      <c r="AV597" s="440"/>
      <c r="AW597" s="440"/>
      <c r="AX597" s="440"/>
    </row>
    <row r="598" spans="1:50" ht="26.25" hidden="1" customHeight="1" x14ac:dyDescent="0.15">
      <c r="A598" s="1087">
        <v>1</v>
      </c>
      <c r="B598" s="1087">
        <v>1</v>
      </c>
      <c r="C598" s="417"/>
      <c r="D598" s="417"/>
      <c r="E598" s="417"/>
      <c r="F598" s="417"/>
      <c r="G598" s="417"/>
      <c r="H598" s="417"/>
      <c r="I598" s="417"/>
      <c r="J598" s="441"/>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87">
        <v>2</v>
      </c>
      <c r="B599" s="1087">
        <v>1</v>
      </c>
      <c r="C599" s="417"/>
      <c r="D599" s="417"/>
      <c r="E599" s="417"/>
      <c r="F599" s="417"/>
      <c r="G599" s="417"/>
      <c r="H599" s="417"/>
      <c r="I599" s="417"/>
      <c r="J599" s="441"/>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87">
        <v>3</v>
      </c>
      <c r="B600" s="1087">
        <v>1</v>
      </c>
      <c r="C600" s="417"/>
      <c r="D600" s="417"/>
      <c r="E600" s="417"/>
      <c r="F600" s="417"/>
      <c r="G600" s="417"/>
      <c r="H600" s="417"/>
      <c r="I600" s="417"/>
      <c r="J600" s="441"/>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87">
        <v>4</v>
      </c>
      <c r="B601" s="1087">
        <v>1</v>
      </c>
      <c r="C601" s="417"/>
      <c r="D601" s="417"/>
      <c r="E601" s="417"/>
      <c r="F601" s="417"/>
      <c r="G601" s="417"/>
      <c r="H601" s="417"/>
      <c r="I601" s="417"/>
      <c r="J601" s="441"/>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87">
        <v>5</v>
      </c>
      <c r="B602" s="1087">
        <v>1</v>
      </c>
      <c r="C602" s="417"/>
      <c r="D602" s="417"/>
      <c r="E602" s="417"/>
      <c r="F602" s="417"/>
      <c r="G602" s="417"/>
      <c r="H602" s="417"/>
      <c r="I602" s="417"/>
      <c r="J602" s="441"/>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87">
        <v>6</v>
      </c>
      <c r="B603" s="1087">
        <v>1</v>
      </c>
      <c r="C603" s="417"/>
      <c r="D603" s="417"/>
      <c r="E603" s="417"/>
      <c r="F603" s="417"/>
      <c r="G603" s="417"/>
      <c r="H603" s="417"/>
      <c r="I603" s="417"/>
      <c r="J603" s="441"/>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87">
        <v>7</v>
      </c>
      <c r="B604" s="1087">
        <v>1</v>
      </c>
      <c r="C604" s="417"/>
      <c r="D604" s="417"/>
      <c r="E604" s="417"/>
      <c r="F604" s="417"/>
      <c r="G604" s="417"/>
      <c r="H604" s="417"/>
      <c r="I604" s="417"/>
      <c r="J604" s="441"/>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87">
        <v>8</v>
      </c>
      <c r="B605" s="1087">
        <v>1</v>
      </c>
      <c r="C605" s="417"/>
      <c r="D605" s="417"/>
      <c r="E605" s="417"/>
      <c r="F605" s="417"/>
      <c r="G605" s="417"/>
      <c r="H605" s="417"/>
      <c r="I605" s="417"/>
      <c r="J605" s="441"/>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87">
        <v>9</v>
      </c>
      <c r="B606" s="1087">
        <v>1</v>
      </c>
      <c r="C606" s="417"/>
      <c r="D606" s="417"/>
      <c r="E606" s="417"/>
      <c r="F606" s="417"/>
      <c r="G606" s="417"/>
      <c r="H606" s="417"/>
      <c r="I606" s="417"/>
      <c r="J606" s="441"/>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87">
        <v>10</v>
      </c>
      <c r="B607" s="1087">
        <v>1</v>
      </c>
      <c r="C607" s="417"/>
      <c r="D607" s="417"/>
      <c r="E607" s="417"/>
      <c r="F607" s="417"/>
      <c r="G607" s="417"/>
      <c r="H607" s="417"/>
      <c r="I607" s="417"/>
      <c r="J607" s="441"/>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87">
        <v>11</v>
      </c>
      <c r="B608" s="1087">
        <v>1</v>
      </c>
      <c r="C608" s="417"/>
      <c r="D608" s="417"/>
      <c r="E608" s="417"/>
      <c r="F608" s="417"/>
      <c r="G608" s="417"/>
      <c r="H608" s="417"/>
      <c r="I608" s="417"/>
      <c r="J608" s="441"/>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87">
        <v>12</v>
      </c>
      <c r="B609" s="1087">
        <v>1</v>
      </c>
      <c r="C609" s="417"/>
      <c r="D609" s="417"/>
      <c r="E609" s="417"/>
      <c r="F609" s="417"/>
      <c r="G609" s="417"/>
      <c r="H609" s="417"/>
      <c r="I609" s="417"/>
      <c r="J609" s="441"/>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87">
        <v>13</v>
      </c>
      <c r="B610" s="1087">
        <v>1</v>
      </c>
      <c r="C610" s="417"/>
      <c r="D610" s="417"/>
      <c r="E610" s="417"/>
      <c r="F610" s="417"/>
      <c r="G610" s="417"/>
      <c r="H610" s="417"/>
      <c r="I610" s="417"/>
      <c r="J610" s="441"/>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87">
        <v>14</v>
      </c>
      <c r="B611" s="1087">
        <v>1</v>
      </c>
      <c r="C611" s="417"/>
      <c r="D611" s="417"/>
      <c r="E611" s="417"/>
      <c r="F611" s="417"/>
      <c r="G611" s="417"/>
      <c r="H611" s="417"/>
      <c r="I611" s="417"/>
      <c r="J611" s="441"/>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87">
        <v>15</v>
      </c>
      <c r="B612" s="1087">
        <v>1</v>
      </c>
      <c r="C612" s="417"/>
      <c r="D612" s="417"/>
      <c r="E612" s="417"/>
      <c r="F612" s="417"/>
      <c r="G612" s="417"/>
      <c r="H612" s="417"/>
      <c r="I612" s="417"/>
      <c r="J612" s="441"/>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87">
        <v>16</v>
      </c>
      <c r="B613" s="1087">
        <v>1</v>
      </c>
      <c r="C613" s="417"/>
      <c r="D613" s="417"/>
      <c r="E613" s="417"/>
      <c r="F613" s="417"/>
      <c r="G613" s="417"/>
      <c r="H613" s="417"/>
      <c r="I613" s="417"/>
      <c r="J613" s="441"/>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87">
        <v>17</v>
      </c>
      <c r="B614" s="1087">
        <v>1</v>
      </c>
      <c r="C614" s="417"/>
      <c r="D614" s="417"/>
      <c r="E614" s="417"/>
      <c r="F614" s="417"/>
      <c r="G614" s="417"/>
      <c r="H614" s="417"/>
      <c r="I614" s="417"/>
      <c r="J614" s="441"/>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87">
        <v>18</v>
      </c>
      <c r="B615" s="1087">
        <v>1</v>
      </c>
      <c r="C615" s="417"/>
      <c r="D615" s="417"/>
      <c r="E615" s="417"/>
      <c r="F615" s="417"/>
      <c r="G615" s="417"/>
      <c r="H615" s="417"/>
      <c r="I615" s="417"/>
      <c r="J615" s="441"/>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87">
        <v>19</v>
      </c>
      <c r="B616" s="1087">
        <v>1</v>
      </c>
      <c r="C616" s="417"/>
      <c r="D616" s="417"/>
      <c r="E616" s="417"/>
      <c r="F616" s="417"/>
      <c r="G616" s="417"/>
      <c r="H616" s="417"/>
      <c r="I616" s="417"/>
      <c r="J616" s="441"/>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87">
        <v>20</v>
      </c>
      <c r="B617" s="1087">
        <v>1</v>
      </c>
      <c r="C617" s="417"/>
      <c r="D617" s="417"/>
      <c r="E617" s="417"/>
      <c r="F617" s="417"/>
      <c r="G617" s="417"/>
      <c r="H617" s="417"/>
      <c r="I617" s="417"/>
      <c r="J617" s="441"/>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87">
        <v>21</v>
      </c>
      <c r="B618" s="1087">
        <v>1</v>
      </c>
      <c r="C618" s="417"/>
      <c r="D618" s="417"/>
      <c r="E618" s="417"/>
      <c r="F618" s="417"/>
      <c r="G618" s="417"/>
      <c r="H618" s="417"/>
      <c r="I618" s="417"/>
      <c r="J618" s="441"/>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87">
        <v>22</v>
      </c>
      <c r="B619" s="1087">
        <v>1</v>
      </c>
      <c r="C619" s="417"/>
      <c r="D619" s="417"/>
      <c r="E619" s="417"/>
      <c r="F619" s="417"/>
      <c r="G619" s="417"/>
      <c r="H619" s="417"/>
      <c r="I619" s="417"/>
      <c r="J619" s="441"/>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87">
        <v>23</v>
      </c>
      <c r="B620" s="1087">
        <v>1</v>
      </c>
      <c r="C620" s="417"/>
      <c r="D620" s="417"/>
      <c r="E620" s="417"/>
      <c r="F620" s="417"/>
      <c r="G620" s="417"/>
      <c r="H620" s="417"/>
      <c r="I620" s="417"/>
      <c r="J620" s="441"/>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87">
        <v>24</v>
      </c>
      <c r="B621" s="1087">
        <v>1</v>
      </c>
      <c r="C621" s="417"/>
      <c r="D621" s="417"/>
      <c r="E621" s="417"/>
      <c r="F621" s="417"/>
      <c r="G621" s="417"/>
      <c r="H621" s="417"/>
      <c r="I621" s="417"/>
      <c r="J621" s="441"/>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87">
        <v>25</v>
      </c>
      <c r="B622" s="1087">
        <v>1</v>
      </c>
      <c r="C622" s="417"/>
      <c r="D622" s="417"/>
      <c r="E622" s="417"/>
      <c r="F622" s="417"/>
      <c r="G622" s="417"/>
      <c r="H622" s="417"/>
      <c r="I622" s="417"/>
      <c r="J622" s="441"/>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87">
        <v>26</v>
      </c>
      <c r="B623" s="1087">
        <v>1</v>
      </c>
      <c r="C623" s="417"/>
      <c r="D623" s="417"/>
      <c r="E623" s="417"/>
      <c r="F623" s="417"/>
      <c r="G623" s="417"/>
      <c r="H623" s="417"/>
      <c r="I623" s="417"/>
      <c r="J623" s="441"/>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87">
        <v>27</v>
      </c>
      <c r="B624" s="1087">
        <v>1</v>
      </c>
      <c r="C624" s="417"/>
      <c r="D624" s="417"/>
      <c r="E624" s="417"/>
      <c r="F624" s="417"/>
      <c r="G624" s="417"/>
      <c r="H624" s="417"/>
      <c r="I624" s="417"/>
      <c r="J624" s="441"/>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87">
        <v>28</v>
      </c>
      <c r="B625" s="1087">
        <v>1</v>
      </c>
      <c r="C625" s="417"/>
      <c r="D625" s="417"/>
      <c r="E625" s="417"/>
      <c r="F625" s="417"/>
      <c r="G625" s="417"/>
      <c r="H625" s="417"/>
      <c r="I625" s="417"/>
      <c r="J625" s="441"/>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87">
        <v>29</v>
      </c>
      <c r="B626" s="1087">
        <v>1</v>
      </c>
      <c r="C626" s="417"/>
      <c r="D626" s="417"/>
      <c r="E626" s="417"/>
      <c r="F626" s="417"/>
      <c r="G626" s="417"/>
      <c r="H626" s="417"/>
      <c r="I626" s="417"/>
      <c r="J626" s="441"/>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87">
        <v>30</v>
      </c>
      <c r="B627" s="1087">
        <v>1</v>
      </c>
      <c r="C627" s="417"/>
      <c r="D627" s="417"/>
      <c r="E627" s="417"/>
      <c r="F627" s="417"/>
      <c r="G627" s="417"/>
      <c r="H627" s="417"/>
      <c r="I627" s="417"/>
      <c r="J627" s="441"/>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39"/>
      <c r="AP630" s="440" t="s">
        <v>431</v>
      </c>
      <c r="AQ630" s="440"/>
      <c r="AR630" s="440"/>
      <c r="AS630" s="440"/>
      <c r="AT630" s="440"/>
      <c r="AU630" s="440"/>
      <c r="AV630" s="440"/>
      <c r="AW630" s="440"/>
      <c r="AX630" s="440"/>
    </row>
    <row r="631" spans="1:50" ht="26.25" hidden="1" customHeight="1" x14ac:dyDescent="0.15">
      <c r="A631" s="1087">
        <v>1</v>
      </c>
      <c r="B631" s="1087">
        <v>1</v>
      </c>
      <c r="C631" s="417"/>
      <c r="D631" s="417"/>
      <c r="E631" s="417"/>
      <c r="F631" s="417"/>
      <c r="G631" s="417"/>
      <c r="H631" s="417"/>
      <c r="I631" s="417"/>
      <c r="J631" s="441"/>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87">
        <v>2</v>
      </c>
      <c r="B632" s="1087">
        <v>1</v>
      </c>
      <c r="C632" s="417"/>
      <c r="D632" s="417"/>
      <c r="E632" s="417"/>
      <c r="F632" s="417"/>
      <c r="G632" s="417"/>
      <c r="H632" s="417"/>
      <c r="I632" s="417"/>
      <c r="J632" s="441"/>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87">
        <v>3</v>
      </c>
      <c r="B633" s="1087">
        <v>1</v>
      </c>
      <c r="C633" s="417"/>
      <c r="D633" s="417"/>
      <c r="E633" s="417"/>
      <c r="F633" s="417"/>
      <c r="G633" s="417"/>
      <c r="H633" s="417"/>
      <c r="I633" s="417"/>
      <c r="J633" s="441"/>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87">
        <v>4</v>
      </c>
      <c r="B634" s="1087">
        <v>1</v>
      </c>
      <c r="C634" s="417"/>
      <c r="D634" s="417"/>
      <c r="E634" s="417"/>
      <c r="F634" s="417"/>
      <c r="G634" s="417"/>
      <c r="H634" s="417"/>
      <c r="I634" s="417"/>
      <c r="J634" s="441"/>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87">
        <v>5</v>
      </c>
      <c r="B635" s="1087">
        <v>1</v>
      </c>
      <c r="C635" s="417"/>
      <c r="D635" s="417"/>
      <c r="E635" s="417"/>
      <c r="F635" s="417"/>
      <c r="G635" s="417"/>
      <c r="H635" s="417"/>
      <c r="I635" s="417"/>
      <c r="J635" s="441"/>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87">
        <v>6</v>
      </c>
      <c r="B636" s="1087">
        <v>1</v>
      </c>
      <c r="C636" s="417"/>
      <c r="D636" s="417"/>
      <c r="E636" s="417"/>
      <c r="F636" s="417"/>
      <c r="G636" s="417"/>
      <c r="H636" s="417"/>
      <c r="I636" s="417"/>
      <c r="J636" s="441"/>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87">
        <v>7</v>
      </c>
      <c r="B637" s="1087">
        <v>1</v>
      </c>
      <c r="C637" s="417"/>
      <c r="D637" s="417"/>
      <c r="E637" s="417"/>
      <c r="F637" s="417"/>
      <c r="G637" s="417"/>
      <c r="H637" s="417"/>
      <c r="I637" s="417"/>
      <c r="J637" s="441"/>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87">
        <v>8</v>
      </c>
      <c r="B638" s="1087">
        <v>1</v>
      </c>
      <c r="C638" s="417"/>
      <c r="D638" s="417"/>
      <c r="E638" s="417"/>
      <c r="F638" s="417"/>
      <c r="G638" s="417"/>
      <c r="H638" s="417"/>
      <c r="I638" s="417"/>
      <c r="J638" s="441"/>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87">
        <v>9</v>
      </c>
      <c r="B639" s="1087">
        <v>1</v>
      </c>
      <c r="C639" s="417"/>
      <c r="D639" s="417"/>
      <c r="E639" s="417"/>
      <c r="F639" s="417"/>
      <c r="G639" s="417"/>
      <c r="H639" s="417"/>
      <c r="I639" s="417"/>
      <c r="J639" s="441"/>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87">
        <v>10</v>
      </c>
      <c r="B640" s="1087">
        <v>1</v>
      </c>
      <c r="C640" s="417"/>
      <c r="D640" s="417"/>
      <c r="E640" s="417"/>
      <c r="F640" s="417"/>
      <c r="G640" s="417"/>
      <c r="H640" s="417"/>
      <c r="I640" s="417"/>
      <c r="J640" s="441"/>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87">
        <v>11</v>
      </c>
      <c r="B641" s="1087">
        <v>1</v>
      </c>
      <c r="C641" s="417"/>
      <c r="D641" s="417"/>
      <c r="E641" s="417"/>
      <c r="F641" s="417"/>
      <c r="G641" s="417"/>
      <c r="H641" s="417"/>
      <c r="I641" s="417"/>
      <c r="J641" s="441"/>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87">
        <v>12</v>
      </c>
      <c r="B642" s="1087">
        <v>1</v>
      </c>
      <c r="C642" s="417"/>
      <c r="D642" s="417"/>
      <c r="E642" s="417"/>
      <c r="F642" s="417"/>
      <c r="G642" s="417"/>
      <c r="H642" s="417"/>
      <c r="I642" s="417"/>
      <c r="J642" s="441"/>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87">
        <v>13</v>
      </c>
      <c r="B643" s="1087">
        <v>1</v>
      </c>
      <c r="C643" s="417"/>
      <c r="D643" s="417"/>
      <c r="E643" s="417"/>
      <c r="F643" s="417"/>
      <c r="G643" s="417"/>
      <c r="H643" s="417"/>
      <c r="I643" s="417"/>
      <c r="J643" s="441"/>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87">
        <v>14</v>
      </c>
      <c r="B644" s="1087">
        <v>1</v>
      </c>
      <c r="C644" s="417"/>
      <c r="D644" s="417"/>
      <c r="E644" s="417"/>
      <c r="F644" s="417"/>
      <c r="G644" s="417"/>
      <c r="H644" s="417"/>
      <c r="I644" s="417"/>
      <c r="J644" s="441"/>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87">
        <v>15</v>
      </c>
      <c r="B645" s="1087">
        <v>1</v>
      </c>
      <c r="C645" s="417"/>
      <c r="D645" s="417"/>
      <c r="E645" s="417"/>
      <c r="F645" s="417"/>
      <c r="G645" s="417"/>
      <c r="H645" s="417"/>
      <c r="I645" s="417"/>
      <c r="J645" s="441"/>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87">
        <v>16</v>
      </c>
      <c r="B646" s="1087">
        <v>1</v>
      </c>
      <c r="C646" s="417"/>
      <c r="D646" s="417"/>
      <c r="E646" s="417"/>
      <c r="F646" s="417"/>
      <c r="G646" s="417"/>
      <c r="H646" s="417"/>
      <c r="I646" s="417"/>
      <c r="J646" s="441"/>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87">
        <v>17</v>
      </c>
      <c r="B647" s="1087">
        <v>1</v>
      </c>
      <c r="C647" s="417"/>
      <c r="D647" s="417"/>
      <c r="E647" s="417"/>
      <c r="F647" s="417"/>
      <c r="G647" s="417"/>
      <c r="H647" s="417"/>
      <c r="I647" s="417"/>
      <c r="J647" s="441"/>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87">
        <v>18</v>
      </c>
      <c r="B648" s="1087">
        <v>1</v>
      </c>
      <c r="C648" s="417"/>
      <c r="D648" s="417"/>
      <c r="E648" s="417"/>
      <c r="F648" s="417"/>
      <c r="G648" s="417"/>
      <c r="H648" s="417"/>
      <c r="I648" s="417"/>
      <c r="J648" s="441"/>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87">
        <v>19</v>
      </c>
      <c r="B649" s="1087">
        <v>1</v>
      </c>
      <c r="C649" s="417"/>
      <c r="D649" s="417"/>
      <c r="E649" s="417"/>
      <c r="F649" s="417"/>
      <c r="G649" s="417"/>
      <c r="H649" s="417"/>
      <c r="I649" s="417"/>
      <c r="J649" s="441"/>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87">
        <v>20</v>
      </c>
      <c r="B650" s="1087">
        <v>1</v>
      </c>
      <c r="C650" s="417"/>
      <c r="D650" s="417"/>
      <c r="E650" s="417"/>
      <c r="F650" s="417"/>
      <c r="G650" s="417"/>
      <c r="H650" s="417"/>
      <c r="I650" s="417"/>
      <c r="J650" s="441"/>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87">
        <v>21</v>
      </c>
      <c r="B651" s="1087">
        <v>1</v>
      </c>
      <c r="C651" s="417"/>
      <c r="D651" s="417"/>
      <c r="E651" s="417"/>
      <c r="F651" s="417"/>
      <c r="G651" s="417"/>
      <c r="H651" s="417"/>
      <c r="I651" s="417"/>
      <c r="J651" s="441"/>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87">
        <v>22</v>
      </c>
      <c r="B652" s="1087">
        <v>1</v>
      </c>
      <c r="C652" s="417"/>
      <c r="D652" s="417"/>
      <c r="E652" s="417"/>
      <c r="F652" s="417"/>
      <c r="G652" s="417"/>
      <c r="H652" s="417"/>
      <c r="I652" s="417"/>
      <c r="J652" s="441"/>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87">
        <v>23</v>
      </c>
      <c r="B653" s="1087">
        <v>1</v>
      </c>
      <c r="C653" s="417"/>
      <c r="D653" s="417"/>
      <c r="E653" s="417"/>
      <c r="F653" s="417"/>
      <c r="G653" s="417"/>
      <c r="H653" s="417"/>
      <c r="I653" s="417"/>
      <c r="J653" s="441"/>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87">
        <v>24</v>
      </c>
      <c r="B654" s="1087">
        <v>1</v>
      </c>
      <c r="C654" s="417"/>
      <c r="D654" s="417"/>
      <c r="E654" s="417"/>
      <c r="F654" s="417"/>
      <c r="G654" s="417"/>
      <c r="H654" s="417"/>
      <c r="I654" s="417"/>
      <c r="J654" s="441"/>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87">
        <v>25</v>
      </c>
      <c r="B655" s="1087">
        <v>1</v>
      </c>
      <c r="C655" s="417"/>
      <c r="D655" s="417"/>
      <c r="E655" s="417"/>
      <c r="F655" s="417"/>
      <c r="G655" s="417"/>
      <c r="H655" s="417"/>
      <c r="I655" s="417"/>
      <c r="J655" s="441"/>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87">
        <v>26</v>
      </c>
      <c r="B656" s="1087">
        <v>1</v>
      </c>
      <c r="C656" s="417"/>
      <c r="D656" s="417"/>
      <c r="E656" s="417"/>
      <c r="F656" s="417"/>
      <c r="G656" s="417"/>
      <c r="H656" s="417"/>
      <c r="I656" s="417"/>
      <c r="J656" s="441"/>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87">
        <v>27</v>
      </c>
      <c r="B657" s="1087">
        <v>1</v>
      </c>
      <c r="C657" s="417"/>
      <c r="D657" s="417"/>
      <c r="E657" s="417"/>
      <c r="F657" s="417"/>
      <c r="G657" s="417"/>
      <c r="H657" s="417"/>
      <c r="I657" s="417"/>
      <c r="J657" s="441"/>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87">
        <v>28</v>
      </c>
      <c r="B658" s="1087">
        <v>1</v>
      </c>
      <c r="C658" s="417"/>
      <c r="D658" s="417"/>
      <c r="E658" s="417"/>
      <c r="F658" s="417"/>
      <c r="G658" s="417"/>
      <c r="H658" s="417"/>
      <c r="I658" s="417"/>
      <c r="J658" s="441"/>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87">
        <v>29</v>
      </c>
      <c r="B659" s="1087">
        <v>1</v>
      </c>
      <c r="C659" s="417"/>
      <c r="D659" s="417"/>
      <c r="E659" s="417"/>
      <c r="F659" s="417"/>
      <c r="G659" s="417"/>
      <c r="H659" s="417"/>
      <c r="I659" s="417"/>
      <c r="J659" s="441"/>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87">
        <v>30</v>
      </c>
      <c r="B660" s="1087">
        <v>1</v>
      </c>
      <c r="C660" s="417"/>
      <c r="D660" s="417"/>
      <c r="E660" s="417"/>
      <c r="F660" s="417"/>
      <c r="G660" s="417"/>
      <c r="H660" s="417"/>
      <c r="I660" s="417"/>
      <c r="J660" s="441"/>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39"/>
      <c r="AP663" s="440" t="s">
        <v>431</v>
      </c>
      <c r="AQ663" s="440"/>
      <c r="AR663" s="440"/>
      <c r="AS663" s="440"/>
      <c r="AT663" s="440"/>
      <c r="AU663" s="440"/>
      <c r="AV663" s="440"/>
      <c r="AW663" s="440"/>
      <c r="AX663" s="440"/>
    </row>
    <row r="664" spans="1:50" ht="26.25" hidden="1" customHeight="1" x14ac:dyDescent="0.15">
      <c r="A664" s="1087">
        <v>1</v>
      </c>
      <c r="B664" s="1087">
        <v>1</v>
      </c>
      <c r="C664" s="417"/>
      <c r="D664" s="417"/>
      <c r="E664" s="417"/>
      <c r="F664" s="417"/>
      <c r="G664" s="417"/>
      <c r="H664" s="417"/>
      <c r="I664" s="417"/>
      <c r="J664" s="441"/>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87">
        <v>2</v>
      </c>
      <c r="B665" s="1087">
        <v>1</v>
      </c>
      <c r="C665" s="417"/>
      <c r="D665" s="417"/>
      <c r="E665" s="417"/>
      <c r="F665" s="417"/>
      <c r="G665" s="417"/>
      <c r="H665" s="417"/>
      <c r="I665" s="417"/>
      <c r="J665" s="441"/>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87">
        <v>3</v>
      </c>
      <c r="B666" s="1087">
        <v>1</v>
      </c>
      <c r="C666" s="417"/>
      <c r="D666" s="417"/>
      <c r="E666" s="417"/>
      <c r="F666" s="417"/>
      <c r="G666" s="417"/>
      <c r="H666" s="417"/>
      <c r="I666" s="417"/>
      <c r="J666" s="441"/>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87">
        <v>4</v>
      </c>
      <c r="B667" s="1087">
        <v>1</v>
      </c>
      <c r="C667" s="417"/>
      <c r="D667" s="417"/>
      <c r="E667" s="417"/>
      <c r="F667" s="417"/>
      <c r="G667" s="417"/>
      <c r="H667" s="417"/>
      <c r="I667" s="417"/>
      <c r="J667" s="441"/>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87">
        <v>5</v>
      </c>
      <c r="B668" s="1087">
        <v>1</v>
      </c>
      <c r="C668" s="417"/>
      <c r="D668" s="417"/>
      <c r="E668" s="417"/>
      <c r="F668" s="417"/>
      <c r="G668" s="417"/>
      <c r="H668" s="417"/>
      <c r="I668" s="417"/>
      <c r="J668" s="441"/>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87">
        <v>6</v>
      </c>
      <c r="B669" s="1087">
        <v>1</v>
      </c>
      <c r="C669" s="417"/>
      <c r="D669" s="417"/>
      <c r="E669" s="417"/>
      <c r="F669" s="417"/>
      <c r="G669" s="417"/>
      <c r="H669" s="417"/>
      <c r="I669" s="417"/>
      <c r="J669" s="441"/>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87">
        <v>7</v>
      </c>
      <c r="B670" s="1087">
        <v>1</v>
      </c>
      <c r="C670" s="417"/>
      <c r="D670" s="417"/>
      <c r="E670" s="417"/>
      <c r="F670" s="417"/>
      <c r="G670" s="417"/>
      <c r="H670" s="417"/>
      <c r="I670" s="417"/>
      <c r="J670" s="441"/>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87">
        <v>8</v>
      </c>
      <c r="B671" s="1087">
        <v>1</v>
      </c>
      <c r="C671" s="417"/>
      <c r="D671" s="417"/>
      <c r="E671" s="417"/>
      <c r="F671" s="417"/>
      <c r="G671" s="417"/>
      <c r="H671" s="417"/>
      <c r="I671" s="417"/>
      <c r="J671" s="441"/>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87">
        <v>9</v>
      </c>
      <c r="B672" s="1087">
        <v>1</v>
      </c>
      <c r="C672" s="417"/>
      <c r="D672" s="417"/>
      <c r="E672" s="417"/>
      <c r="F672" s="417"/>
      <c r="G672" s="417"/>
      <c r="H672" s="417"/>
      <c r="I672" s="417"/>
      <c r="J672" s="441"/>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87">
        <v>10</v>
      </c>
      <c r="B673" s="1087">
        <v>1</v>
      </c>
      <c r="C673" s="417"/>
      <c r="D673" s="417"/>
      <c r="E673" s="417"/>
      <c r="F673" s="417"/>
      <c r="G673" s="417"/>
      <c r="H673" s="417"/>
      <c r="I673" s="417"/>
      <c r="J673" s="441"/>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87">
        <v>11</v>
      </c>
      <c r="B674" s="1087">
        <v>1</v>
      </c>
      <c r="C674" s="417"/>
      <c r="D674" s="417"/>
      <c r="E674" s="417"/>
      <c r="F674" s="417"/>
      <c r="G674" s="417"/>
      <c r="H674" s="417"/>
      <c r="I674" s="417"/>
      <c r="J674" s="441"/>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87">
        <v>12</v>
      </c>
      <c r="B675" s="1087">
        <v>1</v>
      </c>
      <c r="C675" s="417"/>
      <c r="D675" s="417"/>
      <c r="E675" s="417"/>
      <c r="F675" s="417"/>
      <c r="G675" s="417"/>
      <c r="H675" s="417"/>
      <c r="I675" s="417"/>
      <c r="J675" s="441"/>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87">
        <v>13</v>
      </c>
      <c r="B676" s="1087">
        <v>1</v>
      </c>
      <c r="C676" s="417"/>
      <c r="D676" s="417"/>
      <c r="E676" s="417"/>
      <c r="F676" s="417"/>
      <c r="G676" s="417"/>
      <c r="H676" s="417"/>
      <c r="I676" s="417"/>
      <c r="J676" s="441"/>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87">
        <v>14</v>
      </c>
      <c r="B677" s="1087">
        <v>1</v>
      </c>
      <c r="C677" s="417"/>
      <c r="D677" s="417"/>
      <c r="E677" s="417"/>
      <c r="F677" s="417"/>
      <c r="G677" s="417"/>
      <c r="H677" s="417"/>
      <c r="I677" s="417"/>
      <c r="J677" s="441"/>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87">
        <v>15</v>
      </c>
      <c r="B678" s="1087">
        <v>1</v>
      </c>
      <c r="C678" s="417"/>
      <c r="D678" s="417"/>
      <c r="E678" s="417"/>
      <c r="F678" s="417"/>
      <c r="G678" s="417"/>
      <c r="H678" s="417"/>
      <c r="I678" s="417"/>
      <c r="J678" s="441"/>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87">
        <v>16</v>
      </c>
      <c r="B679" s="1087">
        <v>1</v>
      </c>
      <c r="C679" s="417"/>
      <c r="D679" s="417"/>
      <c r="E679" s="417"/>
      <c r="F679" s="417"/>
      <c r="G679" s="417"/>
      <c r="H679" s="417"/>
      <c r="I679" s="417"/>
      <c r="J679" s="441"/>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87">
        <v>17</v>
      </c>
      <c r="B680" s="1087">
        <v>1</v>
      </c>
      <c r="C680" s="417"/>
      <c r="D680" s="417"/>
      <c r="E680" s="417"/>
      <c r="F680" s="417"/>
      <c r="G680" s="417"/>
      <c r="H680" s="417"/>
      <c r="I680" s="417"/>
      <c r="J680" s="441"/>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87">
        <v>18</v>
      </c>
      <c r="B681" s="1087">
        <v>1</v>
      </c>
      <c r="C681" s="417"/>
      <c r="D681" s="417"/>
      <c r="E681" s="417"/>
      <c r="F681" s="417"/>
      <c r="G681" s="417"/>
      <c r="H681" s="417"/>
      <c r="I681" s="417"/>
      <c r="J681" s="441"/>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87">
        <v>19</v>
      </c>
      <c r="B682" s="1087">
        <v>1</v>
      </c>
      <c r="C682" s="417"/>
      <c r="D682" s="417"/>
      <c r="E682" s="417"/>
      <c r="F682" s="417"/>
      <c r="G682" s="417"/>
      <c r="H682" s="417"/>
      <c r="I682" s="417"/>
      <c r="J682" s="441"/>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87">
        <v>20</v>
      </c>
      <c r="B683" s="1087">
        <v>1</v>
      </c>
      <c r="C683" s="417"/>
      <c r="D683" s="417"/>
      <c r="E683" s="417"/>
      <c r="F683" s="417"/>
      <c r="G683" s="417"/>
      <c r="H683" s="417"/>
      <c r="I683" s="417"/>
      <c r="J683" s="441"/>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87">
        <v>21</v>
      </c>
      <c r="B684" s="1087">
        <v>1</v>
      </c>
      <c r="C684" s="417"/>
      <c r="D684" s="417"/>
      <c r="E684" s="417"/>
      <c r="F684" s="417"/>
      <c r="G684" s="417"/>
      <c r="H684" s="417"/>
      <c r="I684" s="417"/>
      <c r="J684" s="441"/>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87">
        <v>22</v>
      </c>
      <c r="B685" s="1087">
        <v>1</v>
      </c>
      <c r="C685" s="417"/>
      <c r="D685" s="417"/>
      <c r="E685" s="417"/>
      <c r="F685" s="417"/>
      <c r="G685" s="417"/>
      <c r="H685" s="417"/>
      <c r="I685" s="417"/>
      <c r="J685" s="441"/>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87">
        <v>23</v>
      </c>
      <c r="B686" s="1087">
        <v>1</v>
      </c>
      <c r="C686" s="417"/>
      <c r="D686" s="417"/>
      <c r="E686" s="417"/>
      <c r="F686" s="417"/>
      <c r="G686" s="417"/>
      <c r="H686" s="417"/>
      <c r="I686" s="417"/>
      <c r="J686" s="441"/>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87">
        <v>24</v>
      </c>
      <c r="B687" s="1087">
        <v>1</v>
      </c>
      <c r="C687" s="417"/>
      <c r="D687" s="417"/>
      <c r="E687" s="417"/>
      <c r="F687" s="417"/>
      <c r="G687" s="417"/>
      <c r="H687" s="417"/>
      <c r="I687" s="417"/>
      <c r="J687" s="441"/>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87">
        <v>25</v>
      </c>
      <c r="B688" s="1087">
        <v>1</v>
      </c>
      <c r="C688" s="417"/>
      <c r="D688" s="417"/>
      <c r="E688" s="417"/>
      <c r="F688" s="417"/>
      <c r="G688" s="417"/>
      <c r="H688" s="417"/>
      <c r="I688" s="417"/>
      <c r="J688" s="441"/>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87">
        <v>26</v>
      </c>
      <c r="B689" s="1087">
        <v>1</v>
      </c>
      <c r="C689" s="417"/>
      <c r="D689" s="417"/>
      <c r="E689" s="417"/>
      <c r="F689" s="417"/>
      <c r="G689" s="417"/>
      <c r="H689" s="417"/>
      <c r="I689" s="417"/>
      <c r="J689" s="441"/>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87">
        <v>27</v>
      </c>
      <c r="B690" s="1087">
        <v>1</v>
      </c>
      <c r="C690" s="417"/>
      <c r="D690" s="417"/>
      <c r="E690" s="417"/>
      <c r="F690" s="417"/>
      <c r="G690" s="417"/>
      <c r="H690" s="417"/>
      <c r="I690" s="417"/>
      <c r="J690" s="441"/>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87">
        <v>28</v>
      </c>
      <c r="B691" s="1087">
        <v>1</v>
      </c>
      <c r="C691" s="417"/>
      <c r="D691" s="417"/>
      <c r="E691" s="417"/>
      <c r="F691" s="417"/>
      <c r="G691" s="417"/>
      <c r="H691" s="417"/>
      <c r="I691" s="417"/>
      <c r="J691" s="441"/>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87">
        <v>29</v>
      </c>
      <c r="B692" s="1087">
        <v>1</v>
      </c>
      <c r="C692" s="417"/>
      <c r="D692" s="417"/>
      <c r="E692" s="417"/>
      <c r="F692" s="417"/>
      <c r="G692" s="417"/>
      <c r="H692" s="417"/>
      <c r="I692" s="417"/>
      <c r="J692" s="441"/>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87">
        <v>30</v>
      </c>
      <c r="B693" s="1087">
        <v>1</v>
      </c>
      <c r="C693" s="417"/>
      <c r="D693" s="417"/>
      <c r="E693" s="417"/>
      <c r="F693" s="417"/>
      <c r="G693" s="417"/>
      <c r="H693" s="417"/>
      <c r="I693" s="417"/>
      <c r="J693" s="441"/>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39"/>
      <c r="AP696" s="440" t="s">
        <v>431</v>
      </c>
      <c r="AQ696" s="440"/>
      <c r="AR696" s="440"/>
      <c r="AS696" s="440"/>
      <c r="AT696" s="440"/>
      <c r="AU696" s="440"/>
      <c r="AV696" s="440"/>
      <c r="AW696" s="440"/>
      <c r="AX696" s="440"/>
    </row>
    <row r="697" spans="1:50" ht="26.25" hidden="1" customHeight="1" x14ac:dyDescent="0.15">
      <c r="A697" s="1087">
        <v>1</v>
      </c>
      <c r="B697" s="1087">
        <v>1</v>
      </c>
      <c r="C697" s="417"/>
      <c r="D697" s="417"/>
      <c r="E697" s="417"/>
      <c r="F697" s="417"/>
      <c r="G697" s="417"/>
      <c r="H697" s="417"/>
      <c r="I697" s="417"/>
      <c r="J697" s="441"/>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87">
        <v>2</v>
      </c>
      <c r="B698" s="1087">
        <v>1</v>
      </c>
      <c r="C698" s="417"/>
      <c r="D698" s="417"/>
      <c r="E698" s="417"/>
      <c r="F698" s="417"/>
      <c r="G698" s="417"/>
      <c r="H698" s="417"/>
      <c r="I698" s="417"/>
      <c r="J698" s="441"/>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87">
        <v>3</v>
      </c>
      <c r="B699" s="1087">
        <v>1</v>
      </c>
      <c r="C699" s="417"/>
      <c r="D699" s="417"/>
      <c r="E699" s="417"/>
      <c r="F699" s="417"/>
      <c r="G699" s="417"/>
      <c r="H699" s="417"/>
      <c r="I699" s="417"/>
      <c r="J699" s="441"/>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87">
        <v>4</v>
      </c>
      <c r="B700" s="1087">
        <v>1</v>
      </c>
      <c r="C700" s="417"/>
      <c r="D700" s="417"/>
      <c r="E700" s="417"/>
      <c r="F700" s="417"/>
      <c r="G700" s="417"/>
      <c r="H700" s="417"/>
      <c r="I700" s="417"/>
      <c r="J700" s="441"/>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87">
        <v>5</v>
      </c>
      <c r="B701" s="1087">
        <v>1</v>
      </c>
      <c r="C701" s="417"/>
      <c r="D701" s="417"/>
      <c r="E701" s="417"/>
      <c r="F701" s="417"/>
      <c r="G701" s="417"/>
      <c r="H701" s="417"/>
      <c r="I701" s="417"/>
      <c r="J701" s="441"/>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87">
        <v>6</v>
      </c>
      <c r="B702" s="1087">
        <v>1</v>
      </c>
      <c r="C702" s="417"/>
      <c r="D702" s="417"/>
      <c r="E702" s="417"/>
      <c r="F702" s="417"/>
      <c r="G702" s="417"/>
      <c r="H702" s="417"/>
      <c r="I702" s="417"/>
      <c r="J702" s="441"/>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87">
        <v>7</v>
      </c>
      <c r="B703" s="1087">
        <v>1</v>
      </c>
      <c r="C703" s="417"/>
      <c r="D703" s="417"/>
      <c r="E703" s="417"/>
      <c r="F703" s="417"/>
      <c r="G703" s="417"/>
      <c r="H703" s="417"/>
      <c r="I703" s="417"/>
      <c r="J703" s="441"/>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87">
        <v>8</v>
      </c>
      <c r="B704" s="1087">
        <v>1</v>
      </c>
      <c r="C704" s="417"/>
      <c r="D704" s="417"/>
      <c r="E704" s="417"/>
      <c r="F704" s="417"/>
      <c r="G704" s="417"/>
      <c r="H704" s="417"/>
      <c r="I704" s="417"/>
      <c r="J704" s="441"/>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87">
        <v>9</v>
      </c>
      <c r="B705" s="1087">
        <v>1</v>
      </c>
      <c r="C705" s="417"/>
      <c r="D705" s="417"/>
      <c r="E705" s="417"/>
      <c r="F705" s="417"/>
      <c r="G705" s="417"/>
      <c r="H705" s="417"/>
      <c r="I705" s="417"/>
      <c r="J705" s="441"/>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87">
        <v>10</v>
      </c>
      <c r="B706" s="1087">
        <v>1</v>
      </c>
      <c r="C706" s="417"/>
      <c r="D706" s="417"/>
      <c r="E706" s="417"/>
      <c r="F706" s="417"/>
      <c r="G706" s="417"/>
      <c r="H706" s="417"/>
      <c r="I706" s="417"/>
      <c r="J706" s="441"/>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87">
        <v>11</v>
      </c>
      <c r="B707" s="1087">
        <v>1</v>
      </c>
      <c r="C707" s="417"/>
      <c r="D707" s="417"/>
      <c r="E707" s="417"/>
      <c r="F707" s="417"/>
      <c r="G707" s="417"/>
      <c r="H707" s="417"/>
      <c r="I707" s="417"/>
      <c r="J707" s="441"/>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87">
        <v>12</v>
      </c>
      <c r="B708" s="1087">
        <v>1</v>
      </c>
      <c r="C708" s="417"/>
      <c r="D708" s="417"/>
      <c r="E708" s="417"/>
      <c r="F708" s="417"/>
      <c r="G708" s="417"/>
      <c r="H708" s="417"/>
      <c r="I708" s="417"/>
      <c r="J708" s="441"/>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87">
        <v>13</v>
      </c>
      <c r="B709" s="1087">
        <v>1</v>
      </c>
      <c r="C709" s="417"/>
      <c r="D709" s="417"/>
      <c r="E709" s="417"/>
      <c r="F709" s="417"/>
      <c r="G709" s="417"/>
      <c r="H709" s="417"/>
      <c r="I709" s="417"/>
      <c r="J709" s="441"/>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87">
        <v>14</v>
      </c>
      <c r="B710" s="1087">
        <v>1</v>
      </c>
      <c r="C710" s="417"/>
      <c r="D710" s="417"/>
      <c r="E710" s="417"/>
      <c r="F710" s="417"/>
      <c r="G710" s="417"/>
      <c r="H710" s="417"/>
      <c r="I710" s="417"/>
      <c r="J710" s="441"/>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87">
        <v>15</v>
      </c>
      <c r="B711" s="1087">
        <v>1</v>
      </c>
      <c r="C711" s="417"/>
      <c r="D711" s="417"/>
      <c r="E711" s="417"/>
      <c r="F711" s="417"/>
      <c r="G711" s="417"/>
      <c r="H711" s="417"/>
      <c r="I711" s="417"/>
      <c r="J711" s="441"/>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87">
        <v>16</v>
      </c>
      <c r="B712" s="1087">
        <v>1</v>
      </c>
      <c r="C712" s="417"/>
      <c r="D712" s="417"/>
      <c r="E712" s="417"/>
      <c r="F712" s="417"/>
      <c r="G712" s="417"/>
      <c r="H712" s="417"/>
      <c r="I712" s="417"/>
      <c r="J712" s="441"/>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87">
        <v>17</v>
      </c>
      <c r="B713" s="1087">
        <v>1</v>
      </c>
      <c r="C713" s="417"/>
      <c r="D713" s="417"/>
      <c r="E713" s="417"/>
      <c r="F713" s="417"/>
      <c r="G713" s="417"/>
      <c r="H713" s="417"/>
      <c r="I713" s="417"/>
      <c r="J713" s="441"/>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87">
        <v>18</v>
      </c>
      <c r="B714" s="1087">
        <v>1</v>
      </c>
      <c r="C714" s="417"/>
      <c r="D714" s="417"/>
      <c r="E714" s="417"/>
      <c r="F714" s="417"/>
      <c r="G714" s="417"/>
      <c r="H714" s="417"/>
      <c r="I714" s="417"/>
      <c r="J714" s="441"/>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87">
        <v>19</v>
      </c>
      <c r="B715" s="1087">
        <v>1</v>
      </c>
      <c r="C715" s="417"/>
      <c r="D715" s="417"/>
      <c r="E715" s="417"/>
      <c r="F715" s="417"/>
      <c r="G715" s="417"/>
      <c r="H715" s="417"/>
      <c r="I715" s="417"/>
      <c r="J715" s="441"/>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87">
        <v>20</v>
      </c>
      <c r="B716" s="1087">
        <v>1</v>
      </c>
      <c r="C716" s="417"/>
      <c r="D716" s="417"/>
      <c r="E716" s="417"/>
      <c r="F716" s="417"/>
      <c r="G716" s="417"/>
      <c r="H716" s="417"/>
      <c r="I716" s="417"/>
      <c r="J716" s="441"/>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87">
        <v>21</v>
      </c>
      <c r="B717" s="1087">
        <v>1</v>
      </c>
      <c r="C717" s="417"/>
      <c r="D717" s="417"/>
      <c r="E717" s="417"/>
      <c r="F717" s="417"/>
      <c r="G717" s="417"/>
      <c r="H717" s="417"/>
      <c r="I717" s="417"/>
      <c r="J717" s="441"/>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87">
        <v>22</v>
      </c>
      <c r="B718" s="1087">
        <v>1</v>
      </c>
      <c r="C718" s="417"/>
      <c r="D718" s="417"/>
      <c r="E718" s="417"/>
      <c r="F718" s="417"/>
      <c r="G718" s="417"/>
      <c r="H718" s="417"/>
      <c r="I718" s="417"/>
      <c r="J718" s="441"/>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87">
        <v>23</v>
      </c>
      <c r="B719" s="1087">
        <v>1</v>
      </c>
      <c r="C719" s="417"/>
      <c r="D719" s="417"/>
      <c r="E719" s="417"/>
      <c r="F719" s="417"/>
      <c r="G719" s="417"/>
      <c r="H719" s="417"/>
      <c r="I719" s="417"/>
      <c r="J719" s="441"/>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87">
        <v>24</v>
      </c>
      <c r="B720" s="1087">
        <v>1</v>
      </c>
      <c r="C720" s="417"/>
      <c r="D720" s="417"/>
      <c r="E720" s="417"/>
      <c r="F720" s="417"/>
      <c r="G720" s="417"/>
      <c r="H720" s="417"/>
      <c r="I720" s="417"/>
      <c r="J720" s="441"/>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87">
        <v>25</v>
      </c>
      <c r="B721" s="1087">
        <v>1</v>
      </c>
      <c r="C721" s="417"/>
      <c r="D721" s="417"/>
      <c r="E721" s="417"/>
      <c r="F721" s="417"/>
      <c r="G721" s="417"/>
      <c r="H721" s="417"/>
      <c r="I721" s="417"/>
      <c r="J721" s="441"/>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87">
        <v>26</v>
      </c>
      <c r="B722" s="1087">
        <v>1</v>
      </c>
      <c r="C722" s="417"/>
      <c r="D722" s="417"/>
      <c r="E722" s="417"/>
      <c r="F722" s="417"/>
      <c r="G722" s="417"/>
      <c r="H722" s="417"/>
      <c r="I722" s="417"/>
      <c r="J722" s="441"/>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87">
        <v>27</v>
      </c>
      <c r="B723" s="1087">
        <v>1</v>
      </c>
      <c r="C723" s="417"/>
      <c r="D723" s="417"/>
      <c r="E723" s="417"/>
      <c r="F723" s="417"/>
      <c r="G723" s="417"/>
      <c r="H723" s="417"/>
      <c r="I723" s="417"/>
      <c r="J723" s="441"/>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87">
        <v>28</v>
      </c>
      <c r="B724" s="1087">
        <v>1</v>
      </c>
      <c r="C724" s="417"/>
      <c r="D724" s="417"/>
      <c r="E724" s="417"/>
      <c r="F724" s="417"/>
      <c r="G724" s="417"/>
      <c r="H724" s="417"/>
      <c r="I724" s="417"/>
      <c r="J724" s="441"/>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87">
        <v>29</v>
      </c>
      <c r="B725" s="1087">
        <v>1</v>
      </c>
      <c r="C725" s="417"/>
      <c r="D725" s="417"/>
      <c r="E725" s="417"/>
      <c r="F725" s="417"/>
      <c r="G725" s="417"/>
      <c r="H725" s="417"/>
      <c r="I725" s="417"/>
      <c r="J725" s="441"/>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87">
        <v>30</v>
      </c>
      <c r="B726" s="1087">
        <v>1</v>
      </c>
      <c r="C726" s="417"/>
      <c r="D726" s="417"/>
      <c r="E726" s="417"/>
      <c r="F726" s="417"/>
      <c r="G726" s="417"/>
      <c r="H726" s="417"/>
      <c r="I726" s="417"/>
      <c r="J726" s="441"/>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39"/>
      <c r="AP729" s="440" t="s">
        <v>431</v>
      </c>
      <c r="AQ729" s="440"/>
      <c r="AR729" s="440"/>
      <c r="AS729" s="440"/>
      <c r="AT729" s="440"/>
      <c r="AU729" s="440"/>
      <c r="AV729" s="440"/>
      <c r="AW729" s="440"/>
      <c r="AX729" s="440"/>
    </row>
    <row r="730" spans="1:50" ht="26.25" hidden="1" customHeight="1" x14ac:dyDescent="0.15">
      <c r="A730" s="1087">
        <v>1</v>
      </c>
      <c r="B730" s="1087">
        <v>1</v>
      </c>
      <c r="C730" s="417"/>
      <c r="D730" s="417"/>
      <c r="E730" s="417"/>
      <c r="F730" s="417"/>
      <c r="G730" s="417"/>
      <c r="H730" s="417"/>
      <c r="I730" s="417"/>
      <c r="J730" s="441"/>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87">
        <v>2</v>
      </c>
      <c r="B731" s="1087">
        <v>1</v>
      </c>
      <c r="C731" s="417"/>
      <c r="D731" s="417"/>
      <c r="E731" s="417"/>
      <c r="F731" s="417"/>
      <c r="G731" s="417"/>
      <c r="H731" s="417"/>
      <c r="I731" s="417"/>
      <c r="J731" s="441"/>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87">
        <v>3</v>
      </c>
      <c r="B732" s="1087">
        <v>1</v>
      </c>
      <c r="C732" s="417"/>
      <c r="D732" s="417"/>
      <c r="E732" s="417"/>
      <c r="F732" s="417"/>
      <c r="G732" s="417"/>
      <c r="H732" s="417"/>
      <c r="I732" s="417"/>
      <c r="J732" s="441"/>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87">
        <v>4</v>
      </c>
      <c r="B733" s="1087">
        <v>1</v>
      </c>
      <c r="C733" s="417"/>
      <c r="D733" s="417"/>
      <c r="E733" s="417"/>
      <c r="F733" s="417"/>
      <c r="G733" s="417"/>
      <c r="H733" s="417"/>
      <c r="I733" s="417"/>
      <c r="J733" s="441"/>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87">
        <v>5</v>
      </c>
      <c r="B734" s="1087">
        <v>1</v>
      </c>
      <c r="C734" s="417"/>
      <c r="D734" s="417"/>
      <c r="E734" s="417"/>
      <c r="F734" s="417"/>
      <c r="G734" s="417"/>
      <c r="H734" s="417"/>
      <c r="I734" s="417"/>
      <c r="J734" s="441"/>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87">
        <v>6</v>
      </c>
      <c r="B735" s="1087">
        <v>1</v>
      </c>
      <c r="C735" s="417"/>
      <c r="D735" s="417"/>
      <c r="E735" s="417"/>
      <c r="F735" s="417"/>
      <c r="G735" s="417"/>
      <c r="H735" s="417"/>
      <c r="I735" s="417"/>
      <c r="J735" s="441"/>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87">
        <v>7</v>
      </c>
      <c r="B736" s="1087">
        <v>1</v>
      </c>
      <c r="C736" s="417"/>
      <c r="D736" s="417"/>
      <c r="E736" s="417"/>
      <c r="F736" s="417"/>
      <c r="G736" s="417"/>
      <c r="H736" s="417"/>
      <c r="I736" s="417"/>
      <c r="J736" s="441"/>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87">
        <v>8</v>
      </c>
      <c r="B737" s="1087">
        <v>1</v>
      </c>
      <c r="C737" s="417"/>
      <c r="D737" s="417"/>
      <c r="E737" s="417"/>
      <c r="F737" s="417"/>
      <c r="G737" s="417"/>
      <c r="H737" s="417"/>
      <c r="I737" s="417"/>
      <c r="J737" s="441"/>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87">
        <v>9</v>
      </c>
      <c r="B738" s="1087">
        <v>1</v>
      </c>
      <c r="C738" s="417"/>
      <c r="D738" s="417"/>
      <c r="E738" s="417"/>
      <c r="F738" s="417"/>
      <c r="G738" s="417"/>
      <c r="H738" s="417"/>
      <c r="I738" s="417"/>
      <c r="J738" s="441"/>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87">
        <v>10</v>
      </c>
      <c r="B739" s="1087">
        <v>1</v>
      </c>
      <c r="C739" s="417"/>
      <c r="D739" s="417"/>
      <c r="E739" s="417"/>
      <c r="F739" s="417"/>
      <c r="G739" s="417"/>
      <c r="H739" s="417"/>
      <c r="I739" s="417"/>
      <c r="J739" s="441"/>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87">
        <v>11</v>
      </c>
      <c r="B740" s="1087">
        <v>1</v>
      </c>
      <c r="C740" s="417"/>
      <c r="D740" s="417"/>
      <c r="E740" s="417"/>
      <c r="F740" s="417"/>
      <c r="G740" s="417"/>
      <c r="H740" s="417"/>
      <c r="I740" s="417"/>
      <c r="J740" s="441"/>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87">
        <v>12</v>
      </c>
      <c r="B741" s="1087">
        <v>1</v>
      </c>
      <c r="C741" s="417"/>
      <c r="D741" s="417"/>
      <c r="E741" s="417"/>
      <c r="F741" s="417"/>
      <c r="G741" s="417"/>
      <c r="H741" s="417"/>
      <c r="I741" s="417"/>
      <c r="J741" s="441"/>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87">
        <v>13</v>
      </c>
      <c r="B742" s="1087">
        <v>1</v>
      </c>
      <c r="C742" s="417"/>
      <c r="D742" s="417"/>
      <c r="E742" s="417"/>
      <c r="F742" s="417"/>
      <c r="G742" s="417"/>
      <c r="H742" s="417"/>
      <c r="I742" s="417"/>
      <c r="J742" s="441"/>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87">
        <v>14</v>
      </c>
      <c r="B743" s="1087">
        <v>1</v>
      </c>
      <c r="C743" s="417"/>
      <c r="D743" s="417"/>
      <c r="E743" s="417"/>
      <c r="F743" s="417"/>
      <c r="G743" s="417"/>
      <c r="H743" s="417"/>
      <c r="I743" s="417"/>
      <c r="J743" s="441"/>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87">
        <v>15</v>
      </c>
      <c r="B744" s="1087">
        <v>1</v>
      </c>
      <c r="C744" s="417"/>
      <c r="D744" s="417"/>
      <c r="E744" s="417"/>
      <c r="F744" s="417"/>
      <c r="G744" s="417"/>
      <c r="H744" s="417"/>
      <c r="I744" s="417"/>
      <c r="J744" s="441"/>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87">
        <v>16</v>
      </c>
      <c r="B745" s="1087">
        <v>1</v>
      </c>
      <c r="C745" s="417"/>
      <c r="D745" s="417"/>
      <c r="E745" s="417"/>
      <c r="F745" s="417"/>
      <c r="G745" s="417"/>
      <c r="H745" s="417"/>
      <c r="I745" s="417"/>
      <c r="J745" s="441"/>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87">
        <v>17</v>
      </c>
      <c r="B746" s="1087">
        <v>1</v>
      </c>
      <c r="C746" s="417"/>
      <c r="D746" s="417"/>
      <c r="E746" s="417"/>
      <c r="F746" s="417"/>
      <c r="G746" s="417"/>
      <c r="H746" s="417"/>
      <c r="I746" s="417"/>
      <c r="J746" s="441"/>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87">
        <v>18</v>
      </c>
      <c r="B747" s="1087">
        <v>1</v>
      </c>
      <c r="C747" s="417"/>
      <c r="D747" s="417"/>
      <c r="E747" s="417"/>
      <c r="F747" s="417"/>
      <c r="G747" s="417"/>
      <c r="H747" s="417"/>
      <c r="I747" s="417"/>
      <c r="J747" s="441"/>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87">
        <v>19</v>
      </c>
      <c r="B748" s="1087">
        <v>1</v>
      </c>
      <c r="C748" s="417"/>
      <c r="D748" s="417"/>
      <c r="E748" s="417"/>
      <c r="F748" s="417"/>
      <c r="G748" s="417"/>
      <c r="H748" s="417"/>
      <c r="I748" s="417"/>
      <c r="J748" s="441"/>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87">
        <v>20</v>
      </c>
      <c r="B749" s="1087">
        <v>1</v>
      </c>
      <c r="C749" s="417"/>
      <c r="D749" s="417"/>
      <c r="E749" s="417"/>
      <c r="F749" s="417"/>
      <c r="G749" s="417"/>
      <c r="H749" s="417"/>
      <c r="I749" s="417"/>
      <c r="J749" s="441"/>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87">
        <v>21</v>
      </c>
      <c r="B750" s="1087">
        <v>1</v>
      </c>
      <c r="C750" s="417"/>
      <c r="D750" s="417"/>
      <c r="E750" s="417"/>
      <c r="F750" s="417"/>
      <c r="G750" s="417"/>
      <c r="H750" s="417"/>
      <c r="I750" s="417"/>
      <c r="J750" s="441"/>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87">
        <v>22</v>
      </c>
      <c r="B751" s="1087">
        <v>1</v>
      </c>
      <c r="C751" s="417"/>
      <c r="D751" s="417"/>
      <c r="E751" s="417"/>
      <c r="F751" s="417"/>
      <c r="G751" s="417"/>
      <c r="H751" s="417"/>
      <c r="I751" s="417"/>
      <c r="J751" s="441"/>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87">
        <v>23</v>
      </c>
      <c r="B752" s="1087">
        <v>1</v>
      </c>
      <c r="C752" s="417"/>
      <c r="D752" s="417"/>
      <c r="E752" s="417"/>
      <c r="F752" s="417"/>
      <c r="G752" s="417"/>
      <c r="H752" s="417"/>
      <c r="I752" s="417"/>
      <c r="J752" s="441"/>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87">
        <v>24</v>
      </c>
      <c r="B753" s="1087">
        <v>1</v>
      </c>
      <c r="C753" s="417"/>
      <c r="D753" s="417"/>
      <c r="E753" s="417"/>
      <c r="F753" s="417"/>
      <c r="G753" s="417"/>
      <c r="H753" s="417"/>
      <c r="I753" s="417"/>
      <c r="J753" s="441"/>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87">
        <v>25</v>
      </c>
      <c r="B754" s="1087">
        <v>1</v>
      </c>
      <c r="C754" s="417"/>
      <c r="D754" s="417"/>
      <c r="E754" s="417"/>
      <c r="F754" s="417"/>
      <c r="G754" s="417"/>
      <c r="H754" s="417"/>
      <c r="I754" s="417"/>
      <c r="J754" s="441"/>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87">
        <v>26</v>
      </c>
      <c r="B755" s="1087">
        <v>1</v>
      </c>
      <c r="C755" s="417"/>
      <c r="D755" s="417"/>
      <c r="E755" s="417"/>
      <c r="F755" s="417"/>
      <c r="G755" s="417"/>
      <c r="H755" s="417"/>
      <c r="I755" s="417"/>
      <c r="J755" s="441"/>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87">
        <v>27</v>
      </c>
      <c r="B756" s="1087">
        <v>1</v>
      </c>
      <c r="C756" s="417"/>
      <c r="D756" s="417"/>
      <c r="E756" s="417"/>
      <c r="F756" s="417"/>
      <c r="G756" s="417"/>
      <c r="H756" s="417"/>
      <c r="I756" s="417"/>
      <c r="J756" s="441"/>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87">
        <v>28</v>
      </c>
      <c r="B757" s="1087">
        <v>1</v>
      </c>
      <c r="C757" s="417"/>
      <c r="D757" s="417"/>
      <c r="E757" s="417"/>
      <c r="F757" s="417"/>
      <c r="G757" s="417"/>
      <c r="H757" s="417"/>
      <c r="I757" s="417"/>
      <c r="J757" s="441"/>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87">
        <v>29</v>
      </c>
      <c r="B758" s="1087">
        <v>1</v>
      </c>
      <c r="C758" s="417"/>
      <c r="D758" s="417"/>
      <c r="E758" s="417"/>
      <c r="F758" s="417"/>
      <c r="G758" s="417"/>
      <c r="H758" s="417"/>
      <c r="I758" s="417"/>
      <c r="J758" s="441"/>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87">
        <v>30</v>
      </c>
      <c r="B759" s="1087">
        <v>1</v>
      </c>
      <c r="C759" s="417"/>
      <c r="D759" s="417"/>
      <c r="E759" s="417"/>
      <c r="F759" s="417"/>
      <c r="G759" s="417"/>
      <c r="H759" s="417"/>
      <c r="I759" s="417"/>
      <c r="J759" s="441"/>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39"/>
      <c r="AP762" s="440" t="s">
        <v>431</v>
      </c>
      <c r="AQ762" s="440"/>
      <c r="AR762" s="440"/>
      <c r="AS762" s="440"/>
      <c r="AT762" s="440"/>
      <c r="AU762" s="440"/>
      <c r="AV762" s="440"/>
      <c r="AW762" s="440"/>
      <c r="AX762" s="440"/>
    </row>
    <row r="763" spans="1:50" ht="26.25" hidden="1" customHeight="1" x14ac:dyDescent="0.15">
      <c r="A763" s="1087">
        <v>1</v>
      </c>
      <c r="B763" s="1087">
        <v>1</v>
      </c>
      <c r="C763" s="417"/>
      <c r="D763" s="417"/>
      <c r="E763" s="417"/>
      <c r="F763" s="417"/>
      <c r="G763" s="417"/>
      <c r="H763" s="417"/>
      <c r="I763" s="417"/>
      <c r="J763" s="441"/>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87">
        <v>2</v>
      </c>
      <c r="B764" s="1087">
        <v>1</v>
      </c>
      <c r="C764" s="417"/>
      <c r="D764" s="417"/>
      <c r="E764" s="417"/>
      <c r="F764" s="417"/>
      <c r="G764" s="417"/>
      <c r="H764" s="417"/>
      <c r="I764" s="417"/>
      <c r="J764" s="441"/>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87">
        <v>3</v>
      </c>
      <c r="B765" s="1087">
        <v>1</v>
      </c>
      <c r="C765" s="417"/>
      <c r="D765" s="417"/>
      <c r="E765" s="417"/>
      <c r="F765" s="417"/>
      <c r="G765" s="417"/>
      <c r="H765" s="417"/>
      <c r="I765" s="417"/>
      <c r="J765" s="441"/>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87">
        <v>4</v>
      </c>
      <c r="B766" s="1087">
        <v>1</v>
      </c>
      <c r="C766" s="417"/>
      <c r="D766" s="417"/>
      <c r="E766" s="417"/>
      <c r="F766" s="417"/>
      <c r="G766" s="417"/>
      <c r="H766" s="417"/>
      <c r="I766" s="417"/>
      <c r="J766" s="441"/>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87">
        <v>5</v>
      </c>
      <c r="B767" s="1087">
        <v>1</v>
      </c>
      <c r="C767" s="417"/>
      <c r="D767" s="417"/>
      <c r="E767" s="417"/>
      <c r="F767" s="417"/>
      <c r="G767" s="417"/>
      <c r="H767" s="417"/>
      <c r="I767" s="417"/>
      <c r="J767" s="441"/>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87">
        <v>6</v>
      </c>
      <c r="B768" s="1087">
        <v>1</v>
      </c>
      <c r="C768" s="417"/>
      <c r="D768" s="417"/>
      <c r="E768" s="417"/>
      <c r="F768" s="417"/>
      <c r="G768" s="417"/>
      <c r="H768" s="417"/>
      <c r="I768" s="417"/>
      <c r="J768" s="441"/>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87">
        <v>7</v>
      </c>
      <c r="B769" s="1087">
        <v>1</v>
      </c>
      <c r="C769" s="417"/>
      <c r="D769" s="417"/>
      <c r="E769" s="417"/>
      <c r="F769" s="417"/>
      <c r="G769" s="417"/>
      <c r="H769" s="417"/>
      <c r="I769" s="417"/>
      <c r="J769" s="441"/>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87">
        <v>8</v>
      </c>
      <c r="B770" s="1087">
        <v>1</v>
      </c>
      <c r="C770" s="417"/>
      <c r="D770" s="417"/>
      <c r="E770" s="417"/>
      <c r="F770" s="417"/>
      <c r="G770" s="417"/>
      <c r="H770" s="417"/>
      <c r="I770" s="417"/>
      <c r="J770" s="441"/>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87">
        <v>9</v>
      </c>
      <c r="B771" s="1087">
        <v>1</v>
      </c>
      <c r="C771" s="417"/>
      <c r="D771" s="417"/>
      <c r="E771" s="417"/>
      <c r="F771" s="417"/>
      <c r="G771" s="417"/>
      <c r="H771" s="417"/>
      <c r="I771" s="417"/>
      <c r="J771" s="441"/>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87">
        <v>10</v>
      </c>
      <c r="B772" s="1087">
        <v>1</v>
      </c>
      <c r="C772" s="417"/>
      <c r="D772" s="417"/>
      <c r="E772" s="417"/>
      <c r="F772" s="417"/>
      <c r="G772" s="417"/>
      <c r="H772" s="417"/>
      <c r="I772" s="417"/>
      <c r="J772" s="441"/>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87">
        <v>11</v>
      </c>
      <c r="B773" s="1087">
        <v>1</v>
      </c>
      <c r="C773" s="417"/>
      <c r="D773" s="417"/>
      <c r="E773" s="417"/>
      <c r="F773" s="417"/>
      <c r="G773" s="417"/>
      <c r="H773" s="417"/>
      <c r="I773" s="417"/>
      <c r="J773" s="441"/>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87">
        <v>12</v>
      </c>
      <c r="B774" s="1087">
        <v>1</v>
      </c>
      <c r="C774" s="417"/>
      <c r="D774" s="417"/>
      <c r="E774" s="417"/>
      <c r="F774" s="417"/>
      <c r="G774" s="417"/>
      <c r="H774" s="417"/>
      <c r="I774" s="417"/>
      <c r="J774" s="441"/>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87">
        <v>13</v>
      </c>
      <c r="B775" s="1087">
        <v>1</v>
      </c>
      <c r="C775" s="417"/>
      <c r="D775" s="417"/>
      <c r="E775" s="417"/>
      <c r="F775" s="417"/>
      <c r="G775" s="417"/>
      <c r="H775" s="417"/>
      <c r="I775" s="417"/>
      <c r="J775" s="441"/>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87">
        <v>14</v>
      </c>
      <c r="B776" s="1087">
        <v>1</v>
      </c>
      <c r="C776" s="417"/>
      <c r="D776" s="417"/>
      <c r="E776" s="417"/>
      <c r="F776" s="417"/>
      <c r="G776" s="417"/>
      <c r="H776" s="417"/>
      <c r="I776" s="417"/>
      <c r="J776" s="441"/>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87">
        <v>15</v>
      </c>
      <c r="B777" s="1087">
        <v>1</v>
      </c>
      <c r="C777" s="417"/>
      <c r="D777" s="417"/>
      <c r="E777" s="417"/>
      <c r="F777" s="417"/>
      <c r="G777" s="417"/>
      <c r="H777" s="417"/>
      <c r="I777" s="417"/>
      <c r="J777" s="441"/>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87">
        <v>16</v>
      </c>
      <c r="B778" s="1087">
        <v>1</v>
      </c>
      <c r="C778" s="417"/>
      <c r="D778" s="417"/>
      <c r="E778" s="417"/>
      <c r="F778" s="417"/>
      <c r="G778" s="417"/>
      <c r="H778" s="417"/>
      <c r="I778" s="417"/>
      <c r="J778" s="441"/>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87">
        <v>17</v>
      </c>
      <c r="B779" s="1087">
        <v>1</v>
      </c>
      <c r="C779" s="417"/>
      <c r="D779" s="417"/>
      <c r="E779" s="417"/>
      <c r="F779" s="417"/>
      <c r="G779" s="417"/>
      <c r="H779" s="417"/>
      <c r="I779" s="417"/>
      <c r="J779" s="441"/>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87">
        <v>18</v>
      </c>
      <c r="B780" s="1087">
        <v>1</v>
      </c>
      <c r="C780" s="417"/>
      <c r="D780" s="417"/>
      <c r="E780" s="417"/>
      <c r="F780" s="417"/>
      <c r="G780" s="417"/>
      <c r="H780" s="417"/>
      <c r="I780" s="417"/>
      <c r="J780" s="441"/>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87">
        <v>19</v>
      </c>
      <c r="B781" s="1087">
        <v>1</v>
      </c>
      <c r="C781" s="417"/>
      <c r="D781" s="417"/>
      <c r="E781" s="417"/>
      <c r="F781" s="417"/>
      <c r="G781" s="417"/>
      <c r="H781" s="417"/>
      <c r="I781" s="417"/>
      <c r="J781" s="441"/>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87">
        <v>20</v>
      </c>
      <c r="B782" s="1087">
        <v>1</v>
      </c>
      <c r="C782" s="417"/>
      <c r="D782" s="417"/>
      <c r="E782" s="417"/>
      <c r="F782" s="417"/>
      <c r="G782" s="417"/>
      <c r="H782" s="417"/>
      <c r="I782" s="417"/>
      <c r="J782" s="441"/>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87">
        <v>21</v>
      </c>
      <c r="B783" s="1087">
        <v>1</v>
      </c>
      <c r="C783" s="417"/>
      <c r="D783" s="417"/>
      <c r="E783" s="417"/>
      <c r="F783" s="417"/>
      <c r="G783" s="417"/>
      <c r="H783" s="417"/>
      <c r="I783" s="417"/>
      <c r="J783" s="441"/>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87">
        <v>22</v>
      </c>
      <c r="B784" s="1087">
        <v>1</v>
      </c>
      <c r="C784" s="417"/>
      <c r="D784" s="417"/>
      <c r="E784" s="417"/>
      <c r="F784" s="417"/>
      <c r="G784" s="417"/>
      <c r="H784" s="417"/>
      <c r="I784" s="417"/>
      <c r="J784" s="441"/>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87">
        <v>23</v>
      </c>
      <c r="B785" s="1087">
        <v>1</v>
      </c>
      <c r="C785" s="417"/>
      <c r="D785" s="417"/>
      <c r="E785" s="417"/>
      <c r="F785" s="417"/>
      <c r="G785" s="417"/>
      <c r="H785" s="417"/>
      <c r="I785" s="417"/>
      <c r="J785" s="441"/>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87">
        <v>24</v>
      </c>
      <c r="B786" s="1087">
        <v>1</v>
      </c>
      <c r="C786" s="417"/>
      <c r="D786" s="417"/>
      <c r="E786" s="417"/>
      <c r="F786" s="417"/>
      <c r="G786" s="417"/>
      <c r="H786" s="417"/>
      <c r="I786" s="417"/>
      <c r="J786" s="441"/>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87">
        <v>25</v>
      </c>
      <c r="B787" s="1087">
        <v>1</v>
      </c>
      <c r="C787" s="417"/>
      <c r="D787" s="417"/>
      <c r="E787" s="417"/>
      <c r="F787" s="417"/>
      <c r="G787" s="417"/>
      <c r="H787" s="417"/>
      <c r="I787" s="417"/>
      <c r="J787" s="441"/>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87">
        <v>26</v>
      </c>
      <c r="B788" s="1087">
        <v>1</v>
      </c>
      <c r="C788" s="417"/>
      <c r="D788" s="417"/>
      <c r="E788" s="417"/>
      <c r="F788" s="417"/>
      <c r="G788" s="417"/>
      <c r="H788" s="417"/>
      <c r="I788" s="417"/>
      <c r="J788" s="441"/>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87">
        <v>27</v>
      </c>
      <c r="B789" s="1087">
        <v>1</v>
      </c>
      <c r="C789" s="417"/>
      <c r="D789" s="417"/>
      <c r="E789" s="417"/>
      <c r="F789" s="417"/>
      <c r="G789" s="417"/>
      <c r="H789" s="417"/>
      <c r="I789" s="417"/>
      <c r="J789" s="441"/>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87">
        <v>28</v>
      </c>
      <c r="B790" s="1087">
        <v>1</v>
      </c>
      <c r="C790" s="417"/>
      <c r="D790" s="417"/>
      <c r="E790" s="417"/>
      <c r="F790" s="417"/>
      <c r="G790" s="417"/>
      <c r="H790" s="417"/>
      <c r="I790" s="417"/>
      <c r="J790" s="441"/>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87">
        <v>29</v>
      </c>
      <c r="B791" s="1087">
        <v>1</v>
      </c>
      <c r="C791" s="417"/>
      <c r="D791" s="417"/>
      <c r="E791" s="417"/>
      <c r="F791" s="417"/>
      <c r="G791" s="417"/>
      <c r="H791" s="417"/>
      <c r="I791" s="417"/>
      <c r="J791" s="441"/>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87">
        <v>30</v>
      </c>
      <c r="B792" s="1087">
        <v>1</v>
      </c>
      <c r="C792" s="417"/>
      <c r="D792" s="417"/>
      <c r="E792" s="417"/>
      <c r="F792" s="417"/>
      <c r="G792" s="417"/>
      <c r="H792" s="417"/>
      <c r="I792" s="417"/>
      <c r="J792" s="441"/>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39"/>
      <c r="AP795" s="440" t="s">
        <v>431</v>
      </c>
      <c r="AQ795" s="440"/>
      <c r="AR795" s="440"/>
      <c r="AS795" s="440"/>
      <c r="AT795" s="440"/>
      <c r="AU795" s="440"/>
      <c r="AV795" s="440"/>
      <c r="AW795" s="440"/>
      <c r="AX795" s="440"/>
    </row>
    <row r="796" spans="1:50" ht="26.25" hidden="1" customHeight="1" x14ac:dyDescent="0.15">
      <c r="A796" s="1087">
        <v>1</v>
      </c>
      <c r="B796" s="1087">
        <v>1</v>
      </c>
      <c r="C796" s="417"/>
      <c r="D796" s="417"/>
      <c r="E796" s="417"/>
      <c r="F796" s="417"/>
      <c r="G796" s="417"/>
      <c r="H796" s="417"/>
      <c r="I796" s="417"/>
      <c r="J796" s="441"/>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87">
        <v>2</v>
      </c>
      <c r="B797" s="1087">
        <v>1</v>
      </c>
      <c r="C797" s="417"/>
      <c r="D797" s="417"/>
      <c r="E797" s="417"/>
      <c r="F797" s="417"/>
      <c r="G797" s="417"/>
      <c r="H797" s="417"/>
      <c r="I797" s="417"/>
      <c r="J797" s="441"/>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87">
        <v>3</v>
      </c>
      <c r="B798" s="1087">
        <v>1</v>
      </c>
      <c r="C798" s="417"/>
      <c r="D798" s="417"/>
      <c r="E798" s="417"/>
      <c r="F798" s="417"/>
      <c r="G798" s="417"/>
      <c r="H798" s="417"/>
      <c r="I798" s="417"/>
      <c r="J798" s="441"/>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87">
        <v>4</v>
      </c>
      <c r="B799" s="1087">
        <v>1</v>
      </c>
      <c r="C799" s="417"/>
      <c r="D799" s="417"/>
      <c r="E799" s="417"/>
      <c r="F799" s="417"/>
      <c r="G799" s="417"/>
      <c r="H799" s="417"/>
      <c r="I799" s="417"/>
      <c r="J799" s="441"/>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87">
        <v>5</v>
      </c>
      <c r="B800" s="1087">
        <v>1</v>
      </c>
      <c r="C800" s="417"/>
      <c r="D800" s="417"/>
      <c r="E800" s="417"/>
      <c r="F800" s="417"/>
      <c r="G800" s="417"/>
      <c r="H800" s="417"/>
      <c r="I800" s="417"/>
      <c r="J800" s="441"/>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87">
        <v>6</v>
      </c>
      <c r="B801" s="1087">
        <v>1</v>
      </c>
      <c r="C801" s="417"/>
      <c r="D801" s="417"/>
      <c r="E801" s="417"/>
      <c r="F801" s="417"/>
      <c r="G801" s="417"/>
      <c r="H801" s="417"/>
      <c r="I801" s="417"/>
      <c r="J801" s="441"/>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87">
        <v>7</v>
      </c>
      <c r="B802" s="1087">
        <v>1</v>
      </c>
      <c r="C802" s="417"/>
      <c r="D802" s="417"/>
      <c r="E802" s="417"/>
      <c r="F802" s="417"/>
      <c r="G802" s="417"/>
      <c r="H802" s="417"/>
      <c r="I802" s="417"/>
      <c r="J802" s="441"/>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87">
        <v>8</v>
      </c>
      <c r="B803" s="1087">
        <v>1</v>
      </c>
      <c r="C803" s="417"/>
      <c r="D803" s="417"/>
      <c r="E803" s="417"/>
      <c r="F803" s="417"/>
      <c r="G803" s="417"/>
      <c r="H803" s="417"/>
      <c r="I803" s="417"/>
      <c r="J803" s="441"/>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87">
        <v>9</v>
      </c>
      <c r="B804" s="1087">
        <v>1</v>
      </c>
      <c r="C804" s="417"/>
      <c r="D804" s="417"/>
      <c r="E804" s="417"/>
      <c r="F804" s="417"/>
      <c r="G804" s="417"/>
      <c r="H804" s="417"/>
      <c r="I804" s="417"/>
      <c r="J804" s="441"/>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87">
        <v>10</v>
      </c>
      <c r="B805" s="1087">
        <v>1</v>
      </c>
      <c r="C805" s="417"/>
      <c r="D805" s="417"/>
      <c r="E805" s="417"/>
      <c r="F805" s="417"/>
      <c r="G805" s="417"/>
      <c r="H805" s="417"/>
      <c r="I805" s="417"/>
      <c r="J805" s="441"/>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87">
        <v>11</v>
      </c>
      <c r="B806" s="1087">
        <v>1</v>
      </c>
      <c r="C806" s="417"/>
      <c r="D806" s="417"/>
      <c r="E806" s="417"/>
      <c r="F806" s="417"/>
      <c r="G806" s="417"/>
      <c r="H806" s="417"/>
      <c r="I806" s="417"/>
      <c r="J806" s="441"/>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87">
        <v>12</v>
      </c>
      <c r="B807" s="1087">
        <v>1</v>
      </c>
      <c r="C807" s="417"/>
      <c r="D807" s="417"/>
      <c r="E807" s="417"/>
      <c r="F807" s="417"/>
      <c r="G807" s="417"/>
      <c r="H807" s="417"/>
      <c r="I807" s="417"/>
      <c r="J807" s="441"/>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87">
        <v>13</v>
      </c>
      <c r="B808" s="1087">
        <v>1</v>
      </c>
      <c r="C808" s="417"/>
      <c r="D808" s="417"/>
      <c r="E808" s="417"/>
      <c r="F808" s="417"/>
      <c r="G808" s="417"/>
      <c r="H808" s="417"/>
      <c r="I808" s="417"/>
      <c r="J808" s="441"/>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87">
        <v>14</v>
      </c>
      <c r="B809" s="1087">
        <v>1</v>
      </c>
      <c r="C809" s="417"/>
      <c r="D809" s="417"/>
      <c r="E809" s="417"/>
      <c r="F809" s="417"/>
      <c r="G809" s="417"/>
      <c r="H809" s="417"/>
      <c r="I809" s="417"/>
      <c r="J809" s="441"/>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87">
        <v>15</v>
      </c>
      <c r="B810" s="1087">
        <v>1</v>
      </c>
      <c r="C810" s="417"/>
      <c r="D810" s="417"/>
      <c r="E810" s="417"/>
      <c r="F810" s="417"/>
      <c r="G810" s="417"/>
      <c r="H810" s="417"/>
      <c r="I810" s="417"/>
      <c r="J810" s="441"/>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87">
        <v>16</v>
      </c>
      <c r="B811" s="1087">
        <v>1</v>
      </c>
      <c r="C811" s="417"/>
      <c r="D811" s="417"/>
      <c r="E811" s="417"/>
      <c r="F811" s="417"/>
      <c r="G811" s="417"/>
      <c r="H811" s="417"/>
      <c r="I811" s="417"/>
      <c r="J811" s="441"/>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87">
        <v>17</v>
      </c>
      <c r="B812" s="1087">
        <v>1</v>
      </c>
      <c r="C812" s="417"/>
      <c r="D812" s="417"/>
      <c r="E812" s="417"/>
      <c r="F812" s="417"/>
      <c r="G812" s="417"/>
      <c r="H812" s="417"/>
      <c r="I812" s="417"/>
      <c r="J812" s="441"/>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87">
        <v>18</v>
      </c>
      <c r="B813" s="1087">
        <v>1</v>
      </c>
      <c r="C813" s="417"/>
      <c r="D813" s="417"/>
      <c r="E813" s="417"/>
      <c r="F813" s="417"/>
      <c r="G813" s="417"/>
      <c r="H813" s="417"/>
      <c r="I813" s="417"/>
      <c r="J813" s="441"/>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87">
        <v>19</v>
      </c>
      <c r="B814" s="1087">
        <v>1</v>
      </c>
      <c r="C814" s="417"/>
      <c r="D814" s="417"/>
      <c r="E814" s="417"/>
      <c r="F814" s="417"/>
      <c r="G814" s="417"/>
      <c r="H814" s="417"/>
      <c r="I814" s="417"/>
      <c r="J814" s="441"/>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87">
        <v>20</v>
      </c>
      <c r="B815" s="1087">
        <v>1</v>
      </c>
      <c r="C815" s="417"/>
      <c r="D815" s="417"/>
      <c r="E815" s="417"/>
      <c r="F815" s="417"/>
      <c r="G815" s="417"/>
      <c r="H815" s="417"/>
      <c r="I815" s="417"/>
      <c r="J815" s="441"/>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87">
        <v>21</v>
      </c>
      <c r="B816" s="1087">
        <v>1</v>
      </c>
      <c r="C816" s="417"/>
      <c r="D816" s="417"/>
      <c r="E816" s="417"/>
      <c r="F816" s="417"/>
      <c r="G816" s="417"/>
      <c r="H816" s="417"/>
      <c r="I816" s="417"/>
      <c r="J816" s="441"/>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87">
        <v>22</v>
      </c>
      <c r="B817" s="1087">
        <v>1</v>
      </c>
      <c r="C817" s="417"/>
      <c r="D817" s="417"/>
      <c r="E817" s="417"/>
      <c r="F817" s="417"/>
      <c r="G817" s="417"/>
      <c r="H817" s="417"/>
      <c r="I817" s="417"/>
      <c r="J817" s="441"/>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87">
        <v>23</v>
      </c>
      <c r="B818" s="1087">
        <v>1</v>
      </c>
      <c r="C818" s="417"/>
      <c r="D818" s="417"/>
      <c r="E818" s="417"/>
      <c r="F818" s="417"/>
      <c r="G818" s="417"/>
      <c r="H818" s="417"/>
      <c r="I818" s="417"/>
      <c r="J818" s="441"/>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87">
        <v>24</v>
      </c>
      <c r="B819" s="1087">
        <v>1</v>
      </c>
      <c r="C819" s="417"/>
      <c r="D819" s="417"/>
      <c r="E819" s="417"/>
      <c r="F819" s="417"/>
      <c r="G819" s="417"/>
      <c r="H819" s="417"/>
      <c r="I819" s="417"/>
      <c r="J819" s="441"/>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87">
        <v>25</v>
      </c>
      <c r="B820" s="1087">
        <v>1</v>
      </c>
      <c r="C820" s="417"/>
      <c r="D820" s="417"/>
      <c r="E820" s="417"/>
      <c r="F820" s="417"/>
      <c r="G820" s="417"/>
      <c r="H820" s="417"/>
      <c r="I820" s="417"/>
      <c r="J820" s="441"/>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87">
        <v>26</v>
      </c>
      <c r="B821" s="1087">
        <v>1</v>
      </c>
      <c r="C821" s="417"/>
      <c r="D821" s="417"/>
      <c r="E821" s="417"/>
      <c r="F821" s="417"/>
      <c r="G821" s="417"/>
      <c r="H821" s="417"/>
      <c r="I821" s="417"/>
      <c r="J821" s="441"/>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87">
        <v>27</v>
      </c>
      <c r="B822" s="1087">
        <v>1</v>
      </c>
      <c r="C822" s="417"/>
      <c r="D822" s="417"/>
      <c r="E822" s="417"/>
      <c r="F822" s="417"/>
      <c r="G822" s="417"/>
      <c r="H822" s="417"/>
      <c r="I822" s="417"/>
      <c r="J822" s="441"/>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87">
        <v>28</v>
      </c>
      <c r="B823" s="1087">
        <v>1</v>
      </c>
      <c r="C823" s="417"/>
      <c r="D823" s="417"/>
      <c r="E823" s="417"/>
      <c r="F823" s="417"/>
      <c r="G823" s="417"/>
      <c r="H823" s="417"/>
      <c r="I823" s="417"/>
      <c r="J823" s="441"/>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87">
        <v>29</v>
      </c>
      <c r="B824" s="1087">
        <v>1</v>
      </c>
      <c r="C824" s="417"/>
      <c r="D824" s="417"/>
      <c r="E824" s="417"/>
      <c r="F824" s="417"/>
      <c r="G824" s="417"/>
      <c r="H824" s="417"/>
      <c r="I824" s="417"/>
      <c r="J824" s="441"/>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87">
        <v>30</v>
      </c>
      <c r="B825" s="1087">
        <v>1</v>
      </c>
      <c r="C825" s="417"/>
      <c r="D825" s="417"/>
      <c r="E825" s="417"/>
      <c r="F825" s="417"/>
      <c r="G825" s="417"/>
      <c r="H825" s="417"/>
      <c r="I825" s="417"/>
      <c r="J825" s="441"/>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39"/>
      <c r="AP828" s="440" t="s">
        <v>431</v>
      </c>
      <c r="AQ828" s="440"/>
      <c r="AR828" s="440"/>
      <c r="AS828" s="440"/>
      <c r="AT828" s="440"/>
      <c r="AU828" s="440"/>
      <c r="AV828" s="440"/>
      <c r="AW828" s="440"/>
      <c r="AX828" s="440"/>
    </row>
    <row r="829" spans="1:50" ht="26.25" hidden="1" customHeight="1" x14ac:dyDescent="0.15">
      <c r="A829" s="1087">
        <v>1</v>
      </c>
      <c r="B829" s="1087">
        <v>1</v>
      </c>
      <c r="C829" s="417"/>
      <c r="D829" s="417"/>
      <c r="E829" s="417"/>
      <c r="F829" s="417"/>
      <c r="G829" s="417"/>
      <c r="H829" s="417"/>
      <c r="I829" s="417"/>
      <c r="J829" s="441"/>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87">
        <v>2</v>
      </c>
      <c r="B830" s="1087">
        <v>1</v>
      </c>
      <c r="C830" s="417"/>
      <c r="D830" s="417"/>
      <c r="E830" s="417"/>
      <c r="F830" s="417"/>
      <c r="G830" s="417"/>
      <c r="H830" s="417"/>
      <c r="I830" s="417"/>
      <c r="J830" s="441"/>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87">
        <v>3</v>
      </c>
      <c r="B831" s="1087">
        <v>1</v>
      </c>
      <c r="C831" s="417"/>
      <c r="D831" s="417"/>
      <c r="E831" s="417"/>
      <c r="F831" s="417"/>
      <c r="G831" s="417"/>
      <c r="H831" s="417"/>
      <c r="I831" s="417"/>
      <c r="J831" s="441"/>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87">
        <v>4</v>
      </c>
      <c r="B832" s="1087">
        <v>1</v>
      </c>
      <c r="C832" s="417"/>
      <c r="D832" s="417"/>
      <c r="E832" s="417"/>
      <c r="F832" s="417"/>
      <c r="G832" s="417"/>
      <c r="H832" s="417"/>
      <c r="I832" s="417"/>
      <c r="J832" s="441"/>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87">
        <v>5</v>
      </c>
      <c r="B833" s="1087">
        <v>1</v>
      </c>
      <c r="C833" s="417"/>
      <c r="D833" s="417"/>
      <c r="E833" s="417"/>
      <c r="F833" s="417"/>
      <c r="G833" s="417"/>
      <c r="H833" s="417"/>
      <c r="I833" s="417"/>
      <c r="J833" s="441"/>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87">
        <v>6</v>
      </c>
      <c r="B834" s="1087">
        <v>1</v>
      </c>
      <c r="C834" s="417"/>
      <c r="D834" s="417"/>
      <c r="E834" s="417"/>
      <c r="F834" s="417"/>
      <c r="G834" s="417"/>
      <c r="H834" s="417"/>
      <c r="I834" s="417"/>
      <c r="J834" s="441"/>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87">
        <v>7</v>
      </c>
      <c r="B835" s="1087">
        <v>1</v>
      </c>
      <c r="C835" s="417"/>
      <c r="D835" s="417"/>
      <c r="E835" s="417"/>
      <c r="F835" s="417"/>
      <c r="G835" s="417"/>
      <c r="H835" s="417"/>
      <c r="I835" s="417"/>
      <c r="J835" s="441"/>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87">
        <v>8</v>
      </c>
      <c r="B836" s="1087">
        <v>1</v>
      </c>
      <c r="C836" s="417"/>
      <c r="D836" s="417"/>
      <c r="E836" s="417"/>
      <c r="F836" s="417"/>
      <c r="G836" s="417"/>
      <c r="H836" s="417"/>
      <c r="I836" s="417"/>
      <c r="J836" s="441"/>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87">
        <v>9</v>
      </c>
      <c r="B837" s="1087">
        <v>1</v>
      </c>
      <c r="C837" s="417"/>
      <c r="D837" s="417"/>
      <c r="E837" s="417"/>
      <c r="F837" s="417"/>
      <c r="G837" s="417"/>
      <c r="H837" s="417"/>
      <c r="I837" s="417"/>
      <c r="J837" s="441"/>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87">
        <v>10</v>
      </c>
      <c r="B838" s="1087">
        <v>1</v>
      </c>
      <c r="C838" s="417"/>
      <c r="D838" s="417"/>
      <c r="E838" s="417"/>
      <c r="F838" s="417"/>
      <c r="G838" s="417"/>
      <c r="H838" s="417"/>
      <c r="I838" s="417"/>
      <c r="J838" s="441"/>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87">
        <v>11</v>
      </c>
      <c r="B839" s="1087">
        <v>1</v>
      </c>
      <c r="C839" s="417"/>
      <c r="D839" s="417"/>
      <c r="E839" s="417"/>
      <c r="F839" s="417"/>
      <c r="G839" s="417"/>
      <c r="H839" s="417"/>
      <c r="I839" s="417"/>
      <c r="J839" s="441"/>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87">
        <v>12</v>
      </c>
      <c r="B840" s="1087">
        <v>1</v>
      </c>
      <c r="C840" s="417"/>
      <c r="D840" s="417"/>
      <c r="E840" s="417"/>
      <c r="F840" s="417"/>
      <c r="G840" s="417"/>
      <c r="H840" s="417"/>
      <c r="I840" s="417"/>
      <c r="J840" s="441"/>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87">
        <v>13</v>
      </c>
      <c r="B841" s="1087">
        <v>1</v>
      </c>
      <c r="C841" s="417"/>
      <c r="D841" s="417"/>
      <c r="E841" s="417"/>
      <c r="F841" s="417"/>
      <c r="G841" s="417"/>
      <c r="H841" s="417"/>
      <c r="I841" s="417"/>
      <c r="J841" s="441"/>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87">
        <v>14</v>
      </c>
      <c r="B842" s="1087">
        <v>1</v>
      </c>
      <c r="C842" s="417"/>
      <c r="D842" s="417"/>
      <c r="E842" s="417"/>
      <c r="F842" s="417"/>
      <c r="G842" s="417"/>
      <c r="H842" s="417"/>
      <c r="I842" s="417"/>
      <c r="J842" s="441"/>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87">
        <v>15</v>
      </c>
      <c r="B843" s="1087">
        <v>1</v>
      </c>
      <c r="C843" s="417"/>
      <c r="D843" s="417"/>
      <c r="E843" s="417"/>
      <c r="F843" s="417"/>
      <c r="G843" s="417"/>
      <c r="H843" s="417"/>
      <c r="I843" s="417"/>
      <c r="J843" s="441"/>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87">
        <v>16</v>
      </c>
      <c r="B844" s="1087">
        <v>1</v>
      </c>
      <c r="C844" s="417"/>
      <c r="D844" s="417"/>
      <c r="E844" s="417"/>
      <c r="F844" s="417"/>
      <c r="G844" s="417"/>
      <c r="H844" s="417"/>
      <c r="I844" s="417"/>
      <c r="J844" s="441"/>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87">
        <v>17</v>
      </c>
      <c r="B845" s="1087">
        <v>1</v>
      </c>
      <c r="C845" s="417"/>
      <c r="D845" s="417"/>
      <c r="E845" s="417"/>
      <c r="F845" s="417"/>
      <c r="G845" s="417"/>
      <c r="H845" s="417"/>
      <c r="I845" s="417"/>
      <c r="J845" s="441"/>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87">
        <v>18</v>
      </c>
      <c r="B846" s="1087">
        <v>1</v>
      </c>
      <c r="C846" s="417"/>
      <c r="D846" s="417"/>
      <c r="E846" s="417"/>
      <c r="F846" s="417"/>
      <c r="G846" s="417"/>
      <c r="H846" s="417"/>
      <c r="I846" s="417"/>
      <c r="J846" s="441"/>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87">
        <v>19</v>
      </c>
      <c r="B847" s="1087">
        <v>1</v>
      </c>
      <c r="C847" s="417"/>
      <c r="D847" s="417"/>
      <c r="E847" s="417"/>
      <c r="F847" s="417"/>
      <c r="G847" s="417"/>
      <c r="H847" s="417"/>
      <c r="I847" s="417"/>
      <c r="J847" s="441"/>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87">
        <v>20</v>
      </c>
      <c r="B848" s="1087">
        <v>1</v>
      </c>
      <c r="C848" s="417"/>
      <c r="D848" s="417"/>
      <c r="E848" s="417"/>
      <c r="F848" s="417"/>
      <c r="G848" s="417"/>
      <c r="H848" s="417"/>
      <c r="I848" s="417"/>
      <c r="J848" s="441"/>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87">
        <v>21</v>
      </c>
      <c r="B849" s="1087">
        <v>1</v>
      </c>
      <c r="C849" s="417"/>
      <c r="D849" s="417"/>
      <c r="E849" s="417"/>
      <c r="F849" s="417"/>
      <c r="G849" s="417"/>
      <c r="H849" s="417"/>
      <c r="I849" s="417"/>
      <c r="J849" s="441"/>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87">
        <v>22</v>
      </c>
      <c r="B850" s="1087">
        <v>1</v>
      </c>
      <c r="C850" s="417"/>
      <c r="D850" s="417"/>
      <c r="E850" s="417"/>
      <c r="F850" s="417"/>
      <c r="G850" s="417"/>
      <c r="H850" s="417"/>
      <c r="I850" s="417"/>
      <c r="J850" s="441"/>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87">
        <v>23</v>
      </c>
      <c r="B851" s="1087">
        <v>1</v>
      </c>
      <c r="C851" s="417"/>
      <c r="D851" s="417"/>
      <c r="E851" s="417"/>
      <c r="F851" s="417"/>
      <c r="G851" s="417"/>
      <c r="H851" s="417"/>
      <c r="I851" s="417"/>
      <c r="J851" s="441"/>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87">
        <v>24</v>
      </c>
      <c r="B852" s="1087">
        <v>1</v>
      </c>
      <c r="C852" s="417"/>
      <c r="D852" s="417"/>
      <c r="E852" s="417"/>
      <c r="F852" s="417"/>
      <c r="G852" s="417"/>
      <c r="H852" s="417"/>
      <c r="I852" s="417"/>
      <c r="J852" s="441"/>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87">
        <v>25</v>
      </c>
      <c r="B853" s="1087">
        <v>1</v>
      </c>
      <c r="C853" s="417"/>
      <c r="D853" s="417"/>
      <c r="E853" s="417"/>
      <c r="F853" s="417"/>
      <c r="G853" s="417"/>
      <c r="H853" s="417"/>
      <c r="I853" s="417"/>
      <c r="J853" s="441"/>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87">
        <v>26</v>
      </c>
      <c r="B854" s="1087">
        <v>1</v>
      </c>
      <c r="C854" s="417"/>
      <c r="D854" s="417"/>
      <c r="E854" s="417"/>
      <c r="F854" s="417"/>
      <c r="G854" s="417"/>
      <c r="H854" s="417"/>
      <c r="I854" s="417"/>
      <c r="J854" s="441"/>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87">
        <v>27</v>
      </c>
      <c r="B855" s="1087">
        <v>1</v>
      </c>
      <c r="C855" s="417"/>
      <c r="D855" s="417"/>
      <c r="E855" s="417"/>
      <c r="F855" s="417"/>
      <c r="G855" s="417"/>
      <c r="H855" s="417"/>
      <c r="I855" s="417"/>
      <c r="J855" s="441"/>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87">
        <v>28</v>
      </c>
      <c r="B856" s="1087">
        <v>1</v>
      </c>
      <c r="C856" s="417"/>
      <c r="D856" s="417"/>
      <c r="E856" s="417"/>
      <c r="F856" s="417"/>
      <c r="G856" s="417"/>
      <c r="H856" s="417"/>
      <c r="I856" s="417"/>
      <c r="J856" s="441"/>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87">
        <v>29</v>
      </c>
      <c r="B857" s="1087">
        <v>1</v>
      </c>
      <c r="C857" s="417"/>
      <c r="D857" s="417"/>
      <c r="E857" s="417"/>
      <c r="F857" s="417"/>
      <c r="G857" s="417"/>
      <c r="H857" s="417"/>
      <c r="I857" s="417"/>
      <c r="J857" s="441"/>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87">
        <v>30</v>
      </c>
      <c r="B858" s="1087">
        <v>1</v>
      </c>
      <c r="C858" s="417"/>
      <c r="D858" s="417"/>
      <c r="E858" s="417"/>
      <c r="F858" s="417"/>
      <c r="G858" s="417"/>
      <c r="H858" s="417"/>
      <c r="I858" s="417"/>
      <c r="J858" s="441"/>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39"/>
      <c r="AP861" s="440" t="s">
        <v>431</v>
      </c>
      <c r="AQ861" s="440"/>
      <c r="AR861" s="440"/>
      <c r="AS861" s="440"/>
      <c r="AT861" s="440"/>
      <c r="AU861" s="440"/>
      <c r="AV861" s="440"/>
      <c r="AW861" s="440"/>
      <c r="AX861" s="440"/>
    </row>
    <row r="862" spans="1:50" ht="26.25" hidden="1" customHeight="1" x14ac:dyDescent="0.15">
      <c r="A862" s="1087">
        <v>1</v>
      </c>
      <c r="B862" s="1087">
        <v>1</v>
      </c>
      <c r="C862" s="417"/>
      <c r="D862" s="417"/>
      <c r="E862" s="417"/>
      <c r="F862" s="417"/>
      <c r="G862" s="417"/>
      <c r="H862" s="417"/>
      <c r="I862" s="417"/>
      <c r="J862" s="441"/>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87">
        <v>2</v>
      </c>
      <c r="B863" s="1087">
        <v>1</v>
      </c>
      <c r="C863" s="417"/>
      <c r="D863" s="417"/>
      <c r="E863" s="417"/>
      <c r="F863" s="417"/>
      <c r="G863" s="417"/>
      <c r="H863" s="417"/>
      <c r="I863" s="417"/>
      <c r="J863" s="441"/>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87">
        <v>3</v>
      </c>
      <c r="B864" s="1087">
        <v>1</v>
      </c>
      <c r="C864" s="417"/>
      <c r="D864" s="417"/>
      <c r="E864" s="417"/>
      <c r="F864" s="417"/>
      <c r="G864" s="417"/>
      <c r="H864" s="417"/>
      <c r="I864" s="417"/>
      <c r="J864" s="441"/>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87">
        <v>4</v>
      </c>
      <c r="B865" s="1087">
        <v>1</v>
      </c>
      <c r="C865" s="417"/>
      <c r="D865" s="417"/>
      <c r="E865" s="417"/>
      <c r="F865" s="417"/>
      <c r="G865" s="417"/>
      <c r="H865" s="417"/>
      <c r="I865" s="417"/>
      <c r="J865" s="441"/>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87">
        <v>5</v>
      </c>
      <c r="B866" s="1087">
        <v>1</v>
      </c>
      <c r="C866" s="417"/>
      <c r="D866" s="417"/>
      <c r="E866" s="417"/>
      <c r="F866" s="417"/>
      <c r="G866" s="417"/>
      <c r="H866" s="417"/>
      <c r="I866" s="417"/>
      <c r="J866" s="441"/>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87">
        <v>6</v>
      </c>
      <c r="B867" s="1087">
        <v>1</v>
      </c>
      <c r="C867" s="417"/>
      <c r="D867" s="417"/>
      <c r="E867" s="417"/>
      <c r="F867" s="417"/>
      <c r="G867" s="417"/>
      <c r="H867" s="417"/>
      <c r="I867" s="417"/>
      <c r="J867" s="441"/>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87">
        <v>7</v>
      </c>
      <c r="B868" s="1087">
        <v>1</v>
      </c>
      <c r="C868" s="417"/>
      <c r="D868" s="417"/>
      <c r="E868" s="417"/>
      <c r="F868" s="417"/>
      <c r="G868" s="417"/>
      <c r="H868" s="417"/>
      <c r="I868" s="417"/>
      <c r="J868" s="441"/>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87">
        <v>8</v>
      </c>
      <c r="B869" s="1087">
        <v>1</v>
      </c>
      <c r="C869" s="417"/>
      <c r="D869" s="417"/>
      <c r="E869" s="417"/>
      <c r="F869" s="417"/>
      <c r="G869" s="417"/>
      <c r="H869" s="417"/>
      <c r="I869" s="417"/>
      <c r="J869" s="441"/>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87">
        <v>9</v>
      </c>
      <c r="B870" s="1087">
        <v>1</v>
      </c>
      <c r="C870" s="417"/>
      <c r="D870" s="417"/>
      <c r="E870" s="417"/>
      <c r="F870" s="417"/>
      <c r="G870" s="417"/>
      <c r="H870" s="417"/>
      <c r="I870" s="417"/>
      <c r="J870" s="441"/>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87">
        <v>10</v>
      </c>
      <c r="B871" s="1087">
        <v>1</v>
      </c>
      <c r="C871" s="417"/>
      <c r="D871" s="417"/>
      <c r="E871" s="417"/>
      <c r="F871" s="417"/>
      <c r="G871" s="417"/>
      <c r="H871" s="417"/>
      <c r="I871" s="417"/>
      <c r="J871" s="441"/>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87">
        <v>11</v>
      </c>
      <c r="B872" s="1087">
        <v>1</v>
      </c>
      <c r="C872" s="417"/>
      <c r="D872" s="417"/>
      <c r="E872" s="417"/>
      <c r="F872" s="417"/>
      <c r="G872" s="417"/>
      <c r="H872" s="417"/>
      <c r="I872" s="417"/>
      <c r="J872" s="441"/>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87">
        <v>12</v>
      </c>
      <c r="B873" s="1087">
        <v>1</v>
      </c>
      <c r="C873" s="417"/>
      <c r="D873" s="417"/>
      <c r="E873" s="417"/>
      <c r="F873" s="417"/>
      <c r="G873" s="417"/>
      <c r="H873" s="417"/>
      <c r="I873" s="417"/>
      <c r="J873" s="441"/>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87">
        <v>13</v>
      </c>
      <c r="B874" s="1087">
        <v>1</v>
      </c>
      <c r="C874" s="417"/>
      <c r="D874" s="417"/>
      <c r="E874" s="417"/>
      <c r="F874" s="417"/>
      <c r="G874" s="417"/>
      <c r="H874" s="417"/>
      <c r="I874" s="417"/>
      <c r="J874" s="441"/>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87">
        <v>14</v>
      </c>
      <c r="B875" s="1087">
        <v>1</v>
      </c>
      <c r="C875" s="417"/>
      <c r="D875" s="417"/>
      <c r="E875" s="417"/>
      <c r="F875" s="417"/>
      <c r="G875" s="417"/>
      <c r="H875" s="417"/>
      <c r="I875" s="417"/>
      <c r="J875" s="441"/>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87">
        <v>15</v>
      </c>
      <c r="B876" s="1087">
        <v>1</v>
      </c>
      <c r="C876" s="417"/>
      <c r="D876" s="417"/>
      <c r="E876" s="417"/>
      <c r="F876" s="417"/>
      <c r="G876" s="417"/>
      <c r="H876" s="417"/>
      <c r="I876" s="417"/>
      <c r="J876" s="441"/>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87">
        <v>16</v>
      </c>
      <c r="B877" s="1087">
        <v>1</v>
      </c>
      <c r="C877" s="417"/>
      <c r="D877" s="417"/>
      <c r="E877" s="417"/>
      <c r="F877" s="417"/>
      <c r="G877" s="417"/>
      <c r="H877" s="417"/>
      <c r="I877" s="417"/>
      <c r="J877" s="441"/>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87">
        <v>17</v>
      </c>
      <c r="B878" s="1087">
        <v>1</v>
      </c>
      <c r="C878" s="417"/>
      <c r="D878" s="417"/>
      <c r="E878" s="417"/>
      <c r="F878" s="417"/>
      <c r="G878" s="417"/>
      <c r="H878" s="417"/>
      <c r="I878" s="417"/>
      <c r="J878" s="441"/>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87">
        <v>18</v>
      </c>
      <c r="B879" s="1087">
        <v>1</v>
      </c>
      <c r="C879" s="417"/>
      <c r="D879" s="417"/>
      <c r="E879" s="417"/>
      <c r="F879" s="417"/>
      <c r="G879" s="417"/>
      <c r="H879" s="417"/>
      <c r="I879" s="417"/>
      <c r="J879" s="441"/>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87">
        <v>19</v>
      </c>
      <c r="B880" s="1087">
        <v>1</v>
      </c>
      <c r="C880" s="417"/>
      <c r="D880" s="417"/>
      <c r="E880" s="417"/>
      <c r="F880" s="417"/>
      <c r="G880" s="417"/>
      <c r="H880" s="417"/>
      <c r="I880" s="417"/>
      <c r="J880" s="441"/>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87">
        <v>20</v>
      </c>
      <c r="B881" s="1087">
        <v>1</v>
      </c>
      <c r="C881" s="417"/>
      <c r="D881" s="417"/>
      <c r="E881" s="417"/>
      <c r="F881" s="417"/>
      <c r="G881" s="417"/>
      <c r="H881" s="417"/>
      <c r="I881" s="417"/>
      <c r="J881" s="441"/>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87">
        <v>21</v>
      </c>
      <c r="B882" s="1087">
        <v>1</v>
      </c>
      <c r="C882" s="417"/>
      <c r="D882" s="417"/>
      <c r="E882" s="417"/>
      <c r="F882" s="417"/>
      <c r="G882" s="417"/>
      <c r="H882" s="417"/>
      <c r="I882" s="417"/>
      <c r="J882" s="441"/>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87">
        <v>22</v>
      </c>
      <c r="B883" s="1087">
        <v>1</v>
      </c>
      <c r="C883" s="417"/>
      <c r="D883" s="417"/>
      <c r="E883" s="417"/>
      <c r="F883" s="417"/>
      <c r="G883" s="417"/>
      <c r="H883" s="417"/>
      <c r="I883" s="417"/>
      <c r="J883" s="441"/>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87">
        <v>23</v>
      </c>
      <c r="B884" s="1087">
        <v>1</v>
      </c>
      <c r="C884" s="417"/>
      <c r="D884" s="417"/>
      <c r="E884" s="417"/>
      <c r="F884" s="417"/>
      <c r="G884" s="417"/>
      <c r="H884" s="417"/>
      <c r="I884" s="417"/>
      <c r="J884" s="441"/>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87">
        <v>24</v>
      </c>
      <c r="B885" s="1087">
        <v>1</v>
      </c>
      <c r="C885" s="417"/>
      <c r="D885" s="417"/>
      <c r="E885" s="417"/>
      <c r="F885" s="417"/>
      <c r="G885" s="417"/>
      <c r="H885" s="417"/>
      <c r="I885" s="417"/>
      <c r="J885" s="441"/>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87">
        <v>25</v>
      </c>
      <c r="B886" s="1087">
        <v>1</v>
      </c>
      <c r="C886" s="417"/>
      <c r="D886" s="417"/>
      <c r="E886" s="417"/>
      <c r="F886" s="417"/>
      <c r="G886" s="417"/>
      <c r="H886" s="417"/>
      <c r="I886" s="417"/>
      <c r="J886" s="441"/>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87">
        <v>26</v>
      </c>
      <c r="B887" s="1087">
        <v>1</v>
      </c>
      <c r="C887" s="417"/>
      <c r="D887" s="417"/>
      <c r="E887" s="417"/>
      <c r="F887" s="417"/>
      <c r="G887" s="417"/>
      <c r="H887" s="417"/>
      <c r="I887" s="417"/>
      <c r="J887" s="441"/>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87">
        <v>27</v>
      </c>
      <c r="B888" s="1087">
        <v>1</v>
      </c>
      <c r="C888" s="417"/>
      <c r="D888" s="417"/>
      <c r="E888" s="417"/>
      <c r="F888" s="417"/>
      <c r="G888" s="417"/>
      <c r="H888" s="417"/>
      <c r="I888" s="417"/>
      <c r="J888" s="441"/>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87">
        <v>28</v>
      </c>
      <c r="B889" s="1087">
        <v>1</v>
      </c>
      <c r="C889" s="417"/>
      <c r="D889" s="417"/>
      <c r="E889" s="417"/>
      <c r="F889" s="417"/>
      <c r="G889" s="417"/>
      <c r="H889" s="417"/>
      <c r="I889" s="417"/>
      <c r="J889" s="441"/>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87">
        <v>29</v>
      </c>
      <c r="B890" s="1087">
        <v>1</v>
      </c>
      <c r="C890" s="417"/>
      <c r="D890" s="417"/>
      <c r="E890" s="417"/>
      <c r="F890" s="417"/>
      <c r="G890" s="417"/>
      <c r="H890" s="417"/>
      <c r="I890" s="417"/>
      <c r="J890" s="441"/>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87">
        <v>30</v>
      </c>
      <c r="B891" s="1087">
        <v>1</v>
      </c>
      <c r="C891" s="417"/>
      <c r="D891" s="417"/>
      <c r="E891" s="417"/>
      <c r="F891" s="417"/>
      <c r="G891" s="417"/>
      <c r="H891" s="417"/>
      <c r="I891" s="417"/>
      <c r="J891" s="441"/>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39"/>
      <c r="AP894" s="440" t="s">
        <v>431</v>
      </c>
      <c r="AQ894" s="440"/>
      <c r="AR894" s="440"/>
      <c r="AS894" s="440"/>
      <c r="AT894" s="440"/>
      <c r="AU894" s="440"/>
      <c r="AV894" s="440"/>
      <c r="AW894" s="440"/>
      <c r="AX894" s="440"/>
    </row>
    <row r="895" spans="1:50" ht="26.25" hidden="1" customHeight="1" x14ac:dyDescent="0.15">
      <c r="A895" s="1087">
        <v>1</v>
      </c>
      <c r="B895" s="1087">
        <v>1</v>
      </c>
      <c r="C895" s="417"/>
      <c r="D895" s="417"/>
      <c r="E895" s="417"/>
      <c r="F895" s="417"/>
      <c r="G895" s="417"/>
      <c r="H895" s="417"/>
      <c r="I895" s="417"/>
      <c r="J895" s="441"/>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87">
        <v>2</v>
      </c>
      <c r="B896" s="1087">
        <v>1</v>
      </c>
      <c r="C896" s="417"/>
      <c r="D896" s="417"/>
      <c r="E896" s="417"/>
      <c r="F896" s="417"/>
      <c r="G896" s="417"/>
      <c r="H896" s="417"/>
      <c r="I896" s="417"/>
      <c r="J896" s="441"/>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87">
        <v>3</v>
      </c>
      <c r="B897" s="1087">
        <v>1</v>
      </c>
      <c r="C897" s="417"/>
      <c r="D897" s="417"/>
      <c r="E897" s="417"/>
      <c r="F897" s="417"/>
      <c r="G897" s="417"/>
      <c r="H897" s="417"/>
      <c r="I897" s="417"/>
      <c r="J897" s="441"/>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87">
        <v>4</v>
      </c>
      <c r="B898" s="1087">
        <v>1</v>
      </c>
      <c r="C898" s="417"/>
      <c r="D898" s="417"/>
      <c r="E898" s="417"/>
      <c r="F898" s="417"/>
      <c r="G898" s="417"/>
      <c r="H898" s="417"/>
      <c r="I898" s="417"/>
      <c r="J898" s="441"/>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87">
        <v>5</v>
      </c>
      <c r="B899" s="1087">
        <v>1</v>
      </c>
      <c r="C899" s="417"/>
      <c r="D899" s="417"/>
      <c r="E899" s="417"/>
      <c r="F899" s="417"/>
      <c r="G899" s="417"/>
      <c r="H899" s="417"/>
      <c r="I899" s="417"/>
      <c r="J899" s="441"/>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87">
        <v>6</v>
      </c>
      <c r="B900" s="1087">
        <v>1</v>
      </c>
      <c r="C900" s="417"/>
      <c r="D900" s="417"/>
      <c r="E900" s="417"/>
      <c r="F900" s="417"/>
      <c r="G900" s="417"/>
      <c r="H900" s="417"/>
      <c r="I900" s="417"/>
      <c r="J900" s="441"/>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87">
        <v>7</v>
      </c>
      <c r="B901" s="1087">
        <v>1</v>
      </c>
      <c r="C901" s="417"/>
      <c r="D901" s="417"/>
      <c r="E901" s="417"/>
      <c r="F901" s="417"/>
      <c r="G901" s="417"/>
      <c r="H901" s="417"/>
      <c r="I901" s="417"/>
      <c r="J901" s="441"/>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87">
        <v>8</v>
      </c>
      <c r="B902" s="1087">
        <v>1</v>
      </c>
      <c r="C902" s="417"/>
      <c r="D902" s="417"/>
      <c r="E902" s="417"/>
      <c r="F902" s="417"/>
      <c r="G902" s="417"/>
      <c r="H902" s="417"/>
      <c r="I902" s="417"/>
      <c r="J902" s="441"/>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87">
        <v>9</v>
      </c>
      <c r="B903" s="1087">
        <v>1</v>
      </c>
      <c r="C903" s="417"/>
      <c r="D903" s="417"/>
      <c r="E903" s="417"/>
      <c r="F903" s="417"/>
      <c r="G903" s="417"/>
      <c r="H903" s="417"/>
      <c r="I903" s="417"/>
      <c r="J903" s="441"/>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87">
        <v>10</v>
      </c>
      <c r="B904" s="1087">
        <v>1</v>
      </c>
      <c r="C904" s="417"/>
      <c r="D904" s="417"/>
      <c r="E904" s="417"/>
      <c r="F904" s="417"/>
      <c r="G904" s="417"/>
      <c r="H904" s="417"/>
      <c r="I904" s="417"/>
      <c r="J904" s="441"/>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87">
        <v>11</v>
      </c>
      <c r="B905" s="1087">
        <v>1</v>
      </c>
      <c r="C905" s="417"/>
      <c r="D905" s="417"/>
      <c r="E905" s="417"/>
      <c r="F905" s="417"/>
      <c r="G905" s="417"/>
      <c r="H905" s="417"/>
      <c r="I905" s="417"/>
      <c r="J905" s="441"/>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87">
        <v>12</v>
      </c>
      <c r="B906" s="1087">
        <v>1</v>
      </c>
      <c r="C906" s="417"/>
      <c r="D906" s="417"/>
      <c r="E906" s="417"/>
      <c r="F906" s="417"/>
      <c r="G906" s="417"/>
      <c r="H906" s="417"/>
      <c r="I906" s="417"/>
      <c r="J906" s="441"/>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87">
        <v>13</v>
      </c>
      <c r="B907" s="1087">
        <v>1</v>
      </c>
      <c r="C907" s="417"/>
      <c r="D907" s="417"/>
      <c r="E907" s="417"/>
      <c r="F907" s="417"/>
      <c r="G907" s="417"/>
      <c r="H907" s="417"/>
      <c r="I907" s="417"/>
      <c r="J907" s="441"/>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87">
        <v>14</v>
      </c>
      <c r="B908" s="1087">
        <v>1</v>
      </c>
      <c r="C908" s="417"/>
      <c r="D908" s="417"/>
      <c r="E908" s="417"/>
      <c r="F908" s="417"/>
      <c r="G908" s="417"/>
      <c r="H908" s="417"/>
      <c r="I908" s="417"/>
      <c r="J908" s="441"/>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87">
        <v>15</v>
      </c>
      <c r="B909" s="1087">
        <v>1</v>
      </c>
      <c r="C909" s="417"/>
      <c r="D909" s="417"/>
      <c r="E909" s="417"/>
      <c r="F909" s="417"/>
      <c r="G909" s="417"/>
      <c r="H909" s="417"/>
      <c r="I909" s="417"/>
      <c r="J909" s="441"/>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87">
        <v>16</v>
      </c>
      <c r="B910" s="1087">
        <v>1</v>
      </c>
      <c r="C910" s="417"/>
      <c r="D910" s="417"/>
      <c r="E910" s="417"/>
      <c r="F910" s="417"/>
      <c r="G910" s="417"/>
      <c r="H910" s="417"/>
      <c r="I910" s="417"/>
      <c r="J910" s="441"/>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87">
        <v>17</v>
      </c>
      <c r="B911" s="1087">
        <v>1</v>
      </c>
      <c r="C911" s="417"/>
      <c r="D911" s="417"/>
      <c r="E911" s="417"/>
      <c r="F911" s="417"/>
      <c r="G911" s="417"/>
      <c r="H911" s="417"/>
      <c r="I911" s="417"/>
      <c r="J911" s="441"/>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87">
        <v>18</v>
      </c>
      <c r="B912" s="1087">
        <v>1</v>
      </c>
      <c r="C912" s="417"/>
      <c r="D912" s="417"/>
      <c r="E912" s="417"/>
      <c r="F912" s="417"/>
      <c r="G912" s="417"/>
      <c r="H912" s="417"/>
      <c r="I912" s="417"/>
      <c r="J912" s="441"/>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87">
        <v>19</v>
      </c>
      <c r="B913" s="1087">
        <v>1</v>
      </c>
      <c r="C913" s="417"/>
      <c r="D913" s="417"/>
      <c r="E913" s="417"/>
      <c r="F913" s="417"/>
      <c r="G913" s="417"/>
      <c r="H913" s="417"/>
      <c r="I913" s="417"/>
      <c r="J913" s="441"/>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87">
        <v>20</v>
      </c>
      <c r="B914" s="1087">
        <v>1</v>
      </c>
      <c r="C914" s="417"/>
      <c r="D914" s="417"/>
      <c r="E914" s="417"/>
      <c r="F914" s="417"/>
      <c r="G914" s="417"/>
      <c r="H914" s="417"/>
      <c r="I914" s="417"/>
      <c r="J914" s="441"/>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87">
        <v>21</v>
      </c>
      <c r="B915" s="1087">
        <v>1</v>
      </c>
      <c r="C915" s="417"/>
      <c r="D915" s="417"/>
      <c r="E915" s="417"/>
      <c r="F915" s="417"/>
      <c r="G915" s="417"/>
      <c r="H915" s="417"/>
      <c r="I915" s="417"/>
      <c r="J915" s="441"/>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87">
        <v>22</v>
      </c>
      <c r="B916" s="1087">
        <v>1</v>
      </c>
      <c r="C916" s="417"/>
      <c r="D916" s="417"/>
      <c r="E916" s="417"/>
      <c r="F916" s="417"/>
      <c r="G916" s="417"/>
      <c r="H916" s="417"/>
      <c r="I916" s="417"/>
      <c r="J916" s="441"/>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87">
        <v>23</v>
      </c>
      <c r="B917" s="1087">
        <v>1</v>
      </c>
      <c r="C917" s="417"/>
      <c r="D917" s="417"/>
      <c r="E917" s="417"/>
      <c r="F917" s="417"/>
      <c r="G917" s="417"/>
      <c r="H917" s="417"/>
      <c r="I917" s="417"/>
      <c r="J917" s="441"/>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87">
        <v>24</v>
      </c>
      <c r="B918" s="1087">
        <v>1</v>
      </c>
      <c r="C918" s="417"/>
      <c r="D918" s="417"/>
      <c r="E918" s="417"/>
      <c r="F918" s="417"/>
      <c r="G918" s="417"/>
      <c r="H918" s="417"/>
      <c r="I918" s="417"/>
      <c r="J918" s="441"/>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87">
        <v>25</v>
      </c>
      <c r="B919" s="1087">
        <v>1</v>
      </c>
      <c r="C919" s="417"/>
      <c r="D919" s="417"/>
      <c r="E919" s="417"/>
      <c r="F919" s="417"/>
      <c r="G919" s="417"/>
      <c r="H919" s="417"/>
      <c r="I919" s="417"/>
      <c r="J919" s="441"/>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87">
        <v>26</v>
      </c>
      <c r="B920" s="1087">
        <v>1</v>
      </c>
      <c r="C920" s="417"/>
      <c r="D920" s="417"/>
      <c r="E920" s="417"/>
      <c r="F920" s="417"/>
      <c r="G920" s="417"/>
      <c r="H920" s="417"/>
      <c r="I920" s="417"/>
      <c r="J920" s="441"/>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87">
        <v>27</v>
      </c>
      <c r="B921" s="1087">
        <v>1</v>
      </c>
      <c r="C921" s="417"/>
      <c r="D921" s="417"/>
      <c r="E921" s="417"/>
      <c r="F921" s="417"/>
      <c r="G921" s="417"/>
      <c r="H921" s="417"/>
      <c r="I921" s="417"/>
      <c r="J921" s="441"/>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87">
        <v>28</v>
      </c>
      <c r="B922" s="1087">
        <v>1</v>
      </c>
      <c r="C922" s="417"/>
      <c r="D922" s="417"/>
      <c r="E922" s="417"/>
      <c r="F922" s="417"/>
      <c r="G922" s="417"/>
      <c r="H922" s="417"/>
      <c r="I922" s="417"/>
      <c r="J922" s="441"/>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87">
        <v>29</v>
      </c>
      <c r="B923" s="1087">
        <v>1</v>
      </c>
      <c r="C923" s="417"/>
      <c r="D923" s="417"/>
      <c r="E923" s="417"/>
      <c r="F923" s="417"/>
      <c r="G923" s="417"/>
      <c r="H923" s="417"/>
      <c r="I923" s="417"/>
      <c r="J923" s="441"/>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87">
        <v>30</v>
      </c>
      <c r="B924" s="1087">
        <v>1</v>
      </c>
      <c r="C924" s="417"/>
      <c r="D924" s="417"/>
      <c r="E924" s="417"/>
      <c r="F924" s="417"/>
      <c r="G924" s="417"/>
      <c r="H924" s="417"/>
      <c r="I924" s="417"/>
      <c r="J924" s="441"/>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39"/>
      <c r="AP927" s="440" t="s">
        <v>431</v>
      </c>
      <c r="AQ927" s="440"/>
      <c r="AR927" s="440"/>
      <c r="AS927" s="440"/>
      <c r="AT927" s="440"/>
      <c r="AU927" s="440"/>
      <c r="AV927" s="440"/>
      <c r="AW927" s="440"/>
      <c r="AX927" s="440"/>
    </row>
    <row r="928" spans="1:50" ht="26.25" hidden="1" customHeight="1" x14ac:dyDescent="0.15">
      <c r="A928" s="1087">
        <v>1</v>
      </c>
      <c r="B928" s="1087">
        <v>1</v>
      </c>
      <c r="C928" s="417"/>
      <c r="D928" s="417"/>
      <c r="E928" s="417"/>
      <c r="F928" s="417"/>
      <c r="G928" s="417"/>
      <c r="H928" s="417"/>
      <c r="I928" s="417"/>
      <c r="J928" s="441"/>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87">
        <v>2</v>
      </c>
      <c r="B929" s="1087">
        <v>1</v>
      </c>
      <c r="C929" s="417"/>
      <c r="D929" s="417"/>
      <c r="E929" s="417"/>
      <c r="F929" s="417"/>
      <c r="G929" s="417"/>
      <c r="H929" s="417"/>
      <c r="I929" s="417"/>
      <c r="J929" s="441"/>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87">
        <v>3</v>
      </c>
      <c r="B930" s="1087">
        <v>1</v>
      </c>
      <c r="C930" s="417"/>
      <c r="D930" s="417"/>
      <c r="E930" s="417"/>
      <c r="F930" s="417"/>
      <c r="G930" s="417"/>
      <c r="H930" s="417"/>
      <c r="I930" s="417"/>
      <c r="J930" s="441"/>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87">
        <v>4</v>
      </c>
      <c r="B931" s="1087">
        <v>1</v>
      </c>
      <c r="C931" s="417"/>
      <c r="D931" s="417"/>
      <c r="E931" s="417"/>
      <c r="F931" s="417"/>
      <c r="G931" s="417"/>
      <c r="H931" s="417"/>
      <c r="I931" s="417"/>
      <c r="J931" s="441"/>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87">
        <v>5</v>
      </c>
      <c r="B932" s="1087">
        <v>1</v>
      </c>
      <c r="C932" s="417"/>
      <c r="D932" s="417"/>
      <c r="E932" s="417"/>
      <c r="F932" s="417"/>
      <c r="G932" s="417"/>
      <c r="H932" s="417"/>
      <c r="I932" s="417"/>
      <c r="J932" s="441"/>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87">
        <v>6</v>
      </c>
      <c r="B933" s="1087">
        <v>1</v>
      </c>
      <c r="C933" s="417"/>
      <c r="D933" s="417"/>
      <c r="E933" s="417"/>
      <c r="F933" s="417"/>
      <c r="G933" s="417"/>
      <c r="H933" s="417"/>
      <c r="I933" s="417"/>
      <c r="J933" s="441"/>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87">
        <v>7</v>
      </c>
      <c r="B934" s="1087">
        <v>1</v>
      </c>
      <c r="C934" s="417"/>
      <c r="D934" s="417"/>
      <c r="E934" s="417"/>
      <c r="F934" s="417"/>
      <c r="G934" s="417"/>
      <c r="H934" s="417"/>
      <c r="I934" s="417"/>
      <c r="J934" s="441"/>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87">
        <v>8</v>
      </c>
      <c r="B935" s="1087">
        <v>1</v>
      </c>
      <c r="C935" s="417"/>
      <c r="D935" s="417"/>
      <c r="E935" s="417"/>
      <c r="F935" s="417"/>
      <c r="G935" s="417"/>
      <c r="H935" s="417"/>
      <c r="I935" s="417"/>
      <c r="J935" s="441"/>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87">
        <v>9</v>
      </c>
      <c r="B936" s="1087">
        <v>1</v>
      </c>
      <c r="C936" s="417"/>
      <c r="D936" s="417"/>
      <c r="E936" s="417"/>
      <c r="F936" s="417"/>
      <c r="G936" s="417"/>
      <c r="H936" s="417"/>
      <c r="I936" s="417"/>
      <c r="J936" s="441"/>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87">
        <v>10</v>
      </c>
      <c r="B937" s="1087">
        <v>1</v>
      </c>
      <c r="C937" s="417"/>
      <c r="D937" s="417"/>
      <c r="E937" s="417"/>
      <c r="F937" s="417"/>
      <c r="G937" s="417"/>
      <c r="H937" s="417"/>
      <c r="I937" s="417"/>
      <c r="J937" s="441"/>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87">
        <v>11</v>
      </c>
      <c r="B938" s="1087">
        <v>1</v>
      </c>
      <c r="C938" s="417"/>
      <c r="D938" s="417"/>
      <c r="E938" s="417"/>
      <c r="F938" s="417"/>
      <c r="G938" s="417"/>
      <c r="H938" s="417"/>
      <c r="I938" s="417"/>
      <c r="J938" s="441"/>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87">
        <v>12</v>
      </c>
      <c r="B939" s="1087">
        <v>1</v>
      </c>
      <c r="C939" s="417"/>
      <c r="D939" s="417"/>
      <c r="E939" s="417"/>
      <c r="F939" s="417"/>
      <c r="G939" s="417"/>
      <c r="H939" s="417"/>
      <c r="I939" s="417"/>
      <c r="J939" s="441"/>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87">
        <v>13</v>
      </c>
      <c r="B940" s="1087">
        <v>1</v>
      </c>
      <c r="C940" s="417"/>
      <c r="D940" s="417"/>
      <c r="E940" s="417"/>
      <c r="F940" s="417"/>
      <c r="G940" s="417"/>
      <c r="H940" s="417"/>
      <c r="I940" s="417"/>
      <c r="J940" s="441"/>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87">
        <v>14</v>
      </c>
      <c r="B941" s="1087">
        <v>1</v>
      </c>
      <c r="C941" s="417"/>
      <c r="D941" s="417"/>
      <c r="E941" s="417"/>
      <c r="F941" s="417"/>
      <c r="G941" s="417"/>
      <c r="H941" s="417"/>
      <c r="I941" s="417"/>
      <c r="J941" s="441"/>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87">
        <v>15</v>
      </c>
      <c r="B942" s="1087">
        <v>1</v>
      </c>
      <c r="C942" s="417"/>
      <c r="D942" s="417"/>
      <c r="E942" s="417"/>
      <c r="F942" s="417"/>
      <c r="G942" s="417"/>
      <c r="H942" s="417"/>
      <c r="I942" s="417"/>
      <c r="J942" s="441"/>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87">
        <v>16</v>
      </c>
      <c r="B943" s="1087">
        <v>1</v>
      </c>
      <c r="C943" s="417"/>
      <c r="D943" s="417"/>
      <c r="E943" s="417"/>
      <c r="F943" s="417"/>
      <c r="G943" s="417"/>
      <c r="H943" s="417"/>
      <c r="I943" s="417"/>
      <c r="J943" s="441"/>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87">
        <v>17</v>
      </c>
      <c r="B944" s="1087">
        <v>1</v>
      </c>
      <c r="C944" s="417"/>
      <c r="D944" s="417"/>
      <c r="E944" s="417"/>
      <c r="F944" s="417"/>
      <c r="G944" s="417"/>
      <c r="H944" s="417"/>
      <c r="I944" s="417"/>
      <c r="J944" s="441"/>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87">
        <v>18</v>
      </c>
      <c r="B945" s="1087">
        <v>1</v>
      </c>
      <c r="C945" s="417"/>
      <c r="D945" s="417"/>
      <c r="E945" s="417"/>
      <c r="F945" s="417"/>
      <c r="G945" s="417"/>
      <c r="H945" s="417"/>
      <c r="I945" s="417"/>
      <c r="J945" s="441"/>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87">
        <v>19</v>
      </c>
      <c r="B946" s="1087">
        <v>1</v>
      </c>
      <c r="C946" s="417"/>
      <c r="D946" s="417"/>
      <c r="E946" s="417"/>
      <c r="F946" s="417"/>
      <c r="G946" s="417"/>
      <c r="H946" s="417"/>
      <c r="I946" s="417"/>
      <c r="J946" s="441"/>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87">
        <v>20</v>
      </c>
      <c r="B947" s="1087">
        <v>1</v>
      </c>
      <c r="C947" s="417"/>
      <c r="D947" s="417"/>
      <c r="E947" s="417"/>
      <c r="F947" s="417"/>
      <c r="G947" s="417"/>
      <c r="H947" s="417"/>
      <c r="I947" s="417"/>
      <c r="J947" s="441"/>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87">
        <v>21</v>
      </c>
      <c r="B948" s="1087">
        <v>1</v>
      </c>
      <c r="C948" s="417"/>
      <c r="D948" s="417"/>
      <c r="E948" s="417"/>
      <c r="F948" s="417"/>
      <c r="G948" s="417"/>
      <c r="H948" s="417"/>
      <c r="I948" s="417"/>
      <c r="J948" s="441"/>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87">
        <v>22</v>
      </c>
      <c r="B949" s="1087">
        <v>1</v>
      </c>
      <c r="C949" s="417"/>
      <c r="D949" s="417"/>
      <c r="E949" s="417"/>
      <c r="F949" s="417"/>
      <c r="G949" s="417"/>
      <c r="H949" s="417"/>
      <c r="I949" s="417"/>
      <c r="J949" s="441"/>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87">
        <v>23</v>
      </c>
      <c r="B950" s="1087">
        <v>1</v>
      </c>
      <c r="C950" s="417"/>
      <c r="D950" s="417"/>
      <c r="E950" s="417"/>
      <c r="F950" s="417"/>
      <c r="G950" s="417"/>
      <c r="H950" s="417"/>
      <c r="I950" s="417"/>
      <c r="J950" s="441"/>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87">
        <v>24</v>
      </c>
      <c r="B951" s="1087">
        <v>1</v>
      </c>
      <c r="C951" s="417"/>
      <c r="D951" s="417"/>
      <c r="E951" s="417"/>
      <c r="F951" s="417"/>
      <c r="G951" s="417"/>
      <c r="H951" s="417"/>
      <c r="I951" s="417"/>
      <c r="J951" s="441"/>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87">
        <v>25</v>
      </c>
      <c r="B952" s="1087">
        <v>1</v>
      </c>
      <c r="C952" s="417"/>
      <c r="D952" s="417"/>
      <c r="E952" s="417"/>
      <c r="F952" s="417"/>
      <c r="G952" s="417"/>
      <c r="H952" s="417"/>
      <c r="I952" s="417"/>
      <c r="J952" s="441"/>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87">
        <v>26</v>
      </c>
      <c r="B953" s="1087">
        <v>1</v>
      </c>
      <c r="C953" s="417"/>
      <c r="D953" s="417"/>
      <c r="E953" s="417"/>
      <c r="F953" s="417"/>
      <c r="G953" s="417"/>
      <c r="H953" s="417"/>
      <c r="I953" s="417"/>
      <c r="J953" s="441"/>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87">
        <v>27</v>
      </c>
      <c r="B954" s="1087">
        <v>1</v>
      </c>
      <c r="C954" s="417"/>
      <c r="D954" s="417"/>
      <c r="E954" s="417"/>
      <c r="F954" s="417"/>
      <c r="G954" s="417"/>
      <c r="H954" s="417"/>
      <c r="I954" s="417"/>
      <c r="J954" s="441"/>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87">
        <v>28</v>
      </c>
      <c r="B955" s="1087">
        <v>1</v>
      </c>
      <c r="C955" s="417"/>
      <c r="D955" s="417"/>
      <c r="E955" s="417"/>
      <c r="F955" s="417"/>
      <c r="G955" s="417"/>
      <c r="H955" s="417"/>
      <c r="I955" s="417"/>
      <c r="J955" s="441"/>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87">
        <v>29</v>
      </c>
      <c r="B956" s="1087">
        <v>1</v>
      </c>
      <c r="C956" s="417"/>
      <c r="D956" s="417"/>
      <c r="E956" s="417"/>
      <c r="F956" s="417"/>
      <c r="G956" s="417"/>
      <c r="H956" s="417"/>
      <c r="I956" s="417"/>
      <c r="J956" s="441"/>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87">
        <v>30</v>
      </c>
      <c r="B957" s="1087">
        <v>1</v>
      </c>
      <c r="C957" s="417"/>
      <c r="D957" s="417"/>
      <c r="E957" s="417"/>
      <c r="F957" s="417"/>
      <c r="G957" s="417"/>
      <c r="H957" s="417"/>
      <c r="I957" s="417"/>
      <c r="J957" s="441"/>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39"/>
      <c r="AP960" s="440" t="s">
        <v>431</v>
      </c>
      <c r="AQ960" s="440"/>
      <c r="AR960" s="440"/>
      <c r="AS960" s="440"/>
      <c r="AT960" s="440"/>
      <c r="AU960" s="440"/>
      <c r="AV960" s="440"/>
      <c r="AW960" s="440"/>
      <c r="AX960" s="440"/>
    </row>
    <row r="961" spans="1:50" ht="26.25" hidden="1" customHeight="1" x14ac:dyDescent="0.15">
      <c r="A961" s="1087">
        <v>1</v>
      </c>
      <c r="B961" s="1087">
        <v>1</v>
      </c>
      <c r="C961" s="417"/>
      <c r="D961" s="417"/>
      <c r="E961" s="417"/>
      <c r="F961" s="417"/>
      <c r="G961" s="417"/>
      <c r="H961" s="417"/>
      <c r="I961" s="417"/>
      <c r="J961" s="441"/>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87">
        <v>2</v>
      </c>
      <c r="B962" s="1087">
        <v>1</v>
      </c>
      <c r="C962" s="417"/>
      <c r="D962" s="417"/>
      <c r="E962" s="417"/>
      <c r="F962" s="417"/>
      <c r="G962" s="417"/>
      <c r="H962" s="417"/>
      <c r="I962" s="417"/>
      <c r="J962" s="441"/>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87">
        <v>3</v>
      </c>
      <c r="B963" s="1087">
        <v>1</v>
      </c>
      <c r="C963" s="417"/>
      <c r="D963" s="417"/>
      <c r="E963" s="417"/>
      <c r="F963" s="417"/>
      <c r="G963" s="417"/>
      <c r="H963" s="417"/>
      <c r="I963" s="417"/>
      <c r="J963" s="441"/>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87">
        <v>4</v>
      </c>
      <c r="B964" s="1087">
        <v>1</v>
      </c>
      <c r="C964" s="417"/>
      <c r="D964" s="417"/>
      <c r="E964" s="417"/>
      <c r="F964" s="417"/>
      <c r="G964" s="417"/>
      <c r="H964" s="417"/>
      <c r="I964" s="417"/>
      <c r="J964" s="441"/>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87">
        <v>5</v>
      </c>
      <c r="B965" s="1087">
        <v>1</v>
      </c>
      <c r="C965" s="417"/>
      <c r="D965" s="417"/>
      <c r="E965" s="417"/>
      <c r="F965" s="417"/>
      <c r="G965" s="417"/>
      <c r="H965" s="417"/>
      <c r="I965" s="417"/>
      <c r="J965" s="441"/>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87">
        <v>6</v>
      </c>
      <c r="B966" s="1087">
        <v>1</v>
      </c>
      <c r="C966" s="417"/>
      <c r="D966" s="417"/>
      <c r="E966" s="417"/>
      <c r="F966" s="417"/>
      <c r="G966" s="417"/>
      <c r="H966" s="417"/>
      <c r="I966" s="417"/>
      <c r="J966" s="441"/>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87">
        <v>7</v>
      </c>
      <c r="B967" s="1087">
        <v>1</v>
      </c>
      <c r="C967" s="417"/>
      <c r="D967" s="417"/>
      <c r="E967" s="417"/>
      <c r="F967" s="417"/>
      <c r="G967" s="417"/>
      <c r="H967" s="417"/>
      <c r="I967" s="417"/>
      <c r="J967" s="441"/>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87">
        <v>8</v>
      </c>
      <c r="B968" s="1087">
        <v>1</v>
      </c>
      <c r="C968" s="417"/>
      <c r="D968" s="417"/>
      <c r="E968" s="417"/>
      <c r="F968" s="417"/>
      <c r="G968" s="417"/>
      <c r="H968" s="417"/>
      <c r="I968" s="417"/>
      <c r="J968" s="441"/>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87">
        <v>9</v>
      </c>
      <c r="B969" s="1087">
        <v>1</v>
      </c>
      <c r="C969" s="417"/>
      <c r="D969" s="417"/>
      <c r="E969" s="417"/>
      <c r="F969" s="417"/>
      <c r="G969" s="417"/>
      <c r="H969" s="417"/>
      <c r="I969" s="417"/>
      <c r="J969" s="441"/>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87">
        <v>10</v>
      </c>
      <c r="B970" s="1087">
        <v>1</v>
      </c>
      <c r="C970" s="417"/>
      <c r="D970" s="417"/>
      <c r="E970" s="417"/>
      <c r="F970" s="417"/>
      <c r="G970" s="417"/>
      <c r="H970" s="417"/>
      <c r="I970" s="417"/>
      <c r="J970" s="441"/>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87">
        <v>11</v>
      </c>
      <c r="B971" s="1087">
        <v>1</v>
      </c>
      <c r="C971" s="417"/>
      <c r="D971" s="417"/>
      <c r="E971" s="417"/>
      <c r="F971" s="417"/>
      <c r="G971" s="417"/>
      <c r="H971" s="417"/>
      <c r="I971" s="417"/>
      <c r="J971" s="441"/>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87">
        <v>12</v>
      </c>
      <c r="B972" s="1087">
        <v>1</v>
      </c>
      <c r="C972" s="417"/>
      <c r="D972" s="417"/>
      <c r="E972" s="417"/>
      <c r="F972" s="417"/>
      <c r="G972" s="417"/>
      <c r="H972" s="417"/>
      <c r="I972" s="417"/>
      <c r="J972" s="441"/>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87">
        <v>13</v>
      </c>
      <c r="B973" s="1087">
        <v>1</v>
      </c>
      <c r="C973" s="417"/>
      <c r="D973" s="417"/>
      <c r="E973" s="417"/>
      <c r="F973" s="417"/>
      <c r="G973" s="417"/>
      <c r="H973" s="417"/>
      <c r="I973" s="417"/>
      <c r="J973" s="441"/>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87">
        <v>14</v>
      </c>
      <c r="B974" s="1087">
        <v>1</v>
      </c>
      <c r="C974" s="417"/>
      <c r="D974" s="417"/>
      <c r="E974" s="417"/>
      <c r="F974" s="417"/>
      <c r="G974" s="417"/>
      <c r="H974" s="417"/>
      <c r="I974" s="417"/>
      <c r="J974" s="441"/>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87">
        <v>15</v>
      </c>
      <c r="B975" s="1087">
        <v>1</v>
      </c>
      <c r="C975" s="417"/>
      <c r="D975" s="417"/>
      <c r="E975" s="417"/>
      <c r="F975" s="417"/>
      <c r="G975" s="417"/>
      <c r="H975" s="417"/>
      <c r="I975" s="417"/>
      <c r="J975" s="441"/>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87">
        <v>16</v>
      </c>
      <c r="B976" s="1087">
        <v>1</v>
      </c>
      <c r="C976" s="417"/>
      <c r="D976" s="417"/>
      <c r="E976" s="417"/>
      <c r="F976" s="417"/>
      <c r="G976" s="417"/>
      <c r="H976" s="417"/>
      <c r="I976" s="417"/>
      <c r="J976" s="441"/>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87">
        <v>17</v>
      </c>
      <c r="B977" s="1087">
        <v>1</v>
      </c>
      <c r="C977" s="417"/>
      <c r="D977" s="417"/>
      <c r="E977" s="417"/>
      <c r="F977" s="417"/>
      <c r="G977" s="417"/>
      <c r="H977" s="417"/>
      <c r="I977" s="417"/>
      <c r="J977" s="441"/>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87">
        <v>18</v>
      </c>
      <c r="B978" s="1087">
        <v>1</v>
      </c>
      <c r="C978" s="417"/>
      <c r="D978" s="417"/>
      <c r="E978" s="417"/>
      <c r="F978" s="417"/>
      <c r="G978" s="417"/>
      <c r="H978" s="417"/>
      <c r="I978" s="417"/>
      <c r="J978" s="441"/>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87">
        <v>19</v>
      </c>
      <c r="B979" s="1087">
        <v>1</v>
      </c>
      <c r="C979" s="417"/>
      <c r="D979" s="417"/>
      <c r="E979" s="417"/>
      <c r="F979" s="417"/>
      <c r="G979" s="417"/>
      <c r="H979" s="417"/>
      <c r="I979" s="417"/>
      <c r="J979" s="441"/>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87">
        <v>20</v>
      </c>
      <c r="B980" s="1087">
        <v>1</v>
      </c>
      <c r="C980" s="417"/>
      <c r="D980" s="417"/>
      <c r="E980" s="417"/>
      <c r="F980" s="417"/>
      <c r="G980" s="417"/>
      <c r="H980" s="417"/>
      <c r="I980" s="417"/>
      <c r="J980" s="441"/>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87">
        <v>21</v>
      </c>
      <c r="B981" s="1087">
        <v>1</v>
      </c>
      <c r="C981" s="417"/>
      <c r="D981" s="417"/>
      <c r="E981" s="417"/>
      <c r="F981" s="417"/>
      <c r="G981" s="417"/>
      <c r="H981" s="417"/>
      <c r="I981" s="417"/>
      <c r="J981" s="441"/>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87">
        <v>22</v>
      </c>
      <c r="B982" s="1087">
        <v>1</v>
      </c>
      <c r="C982" s="417"/>
      <c r="D982" s="417"/>
      <c r="E982" s="417"/>
      <c r="F982" s="417"/>
      <c r="G982" s="417"/>
      <c r="H982" s="417"/>
      <c r="I982" s="417"/>
      <c r="J982" s="441"/>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87">
        <v>23</v>
      </c>
      <c r="B983" s="1087">
        <v>1</v>
      </c>
      <c r="C983" s="417"/>
      <c r="D983" s="417"/>
      <c r="E983" s="417"/>
      <c r="F983" s="417"/>
      <c r="G983" s="417"/>
      <c r="H983" s="417"/>
      <c r="I983" s="417"/>
      <c r="J983" s="441"/>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87">
        <v>24</v>
      </c>
      <c r="B984" s="1087">
        <v>1</v>
      </c>
      <c r="C984" s="417"/>
      <c r="D984" s="417"/>
      <c r="E984" s="417"/>
      <c r="F984" s="417"/>
      <c r="G984" s="417"/>
      <c r="H984" s="417"/>
      <c r="I984" s="417"/>
      <c r="J984" s="441"/>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87">
        <v>25</v>
      </c>
      <c r="B985" s="1087">
        <v>1</v>
      </c>
      <c r="C985" s="417"/>
      <c r="D985" s="417"/>
      <c r="E985" s="417"/>
      <c r="F985" s="417"/>
      <c r="G985" s="417"/>
      <c r="H985" s="417"/>
      <c r="I985" s="417"/>
      <c r="J985" s="441"/>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87">
        <v>26</v>
      </c>
      <c r="B986" s="1087">
        <v>1</v>
      </c>
      <c r="C986" s="417"/>
      <c r="D986" s="417"/>
      <c r="E986" s="417"/>
      <c r="F986" s="417"/>
      <c r="G986" s="417"/>
      <c r="H986" s="417"/>
      <c r="I986" s="417"/>
      <c r="J986" s="441"/>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87">
        <v>27</v>
      </c>
      <c r="B987" s="1087">
        <v>1</v>
      </c>
      <c r="C987" s="417"/>
      <c r="D987" s="417"/>
      <c r="E987" s="417"/>
      <c r="F987" s="417"/>
      <c r="G987" s="417"/>
      <c r="H987" s="417"/>
      <c r="I987" s="417"/>
      <c r="J987" s="441"/>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87">
        <v>28</v>
      </c>
      <c r="B988" s="1087">
        <v>1</v>
      </c>
      <c r="C988" s="417"/>
      <c r="D988" s="417"/>
      <c r="E988" s="417"/>
      <c r="F988" s="417"/>
      <c r="G988" s="417"/>
      <c r="H988" s="417"/>
      <c r="I988" s="417"/>
      <c r="J988" s="441"/>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87">
        <v>29</v>
      </c>
      <c r="B989" s="1087">
        <v>1</v>
      </c>
      <c r="C989" s="417"/>
      <c r="D989" s="417"/>
      <c r="E989" s="417"/>
      <c r="F989" s="417"/>
      <c r="G989" s="417"/>
      <c r="H989" s="417"/>
      <c r="I989" s="417"/>
      <c r="J989" s="441"/>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87">
        <v>30</v>
      </c>
      <c r="B990" s="1087">
        <v>1</v>
      </c>
      <c r="C990" s="417"/>
      <c r="D990" s="417"/>
      <c r="E990" s="417"/>
      <c r="F990" s="417"/>
      <c r="G990" s="417"/>
      <c r="H990" s="417"/>
      <c r="I990" s="417"/>
      <c r="J990" s="441"/>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39"/>
      <c r="AP993" s="440" t="s">
        <v>431</v>
      </c>
      <c r="AQ993" s="440"/>
      <c r="AR993" s="440"/>
      <c r="AS993" s="440"/>
      <c r="AT993" s="440"/>
      <c r="AU993" s="440"/>
      <c r="AV993" s="440"/>
      <c r="AW993" s="440"/>
      <c r="AX993" s="440"/>
    </row>
    <row r="994" spans="1:50" ht="26.25" hidden="1" customHeight="1" x14ac:dyDescent="0.15">
      <c r="A994" s="1087">
        <v>1</v>
      </c>
      <c r="B994" s="1087">
        <v>1</v>
      </c>
      <c r="C994" s="417"/>
      <c r="D994" s="417"/>
      <c r="E994" s="417"/>
      <c r="F994" s="417"/>
      <c r="G994" s="417"/>
      <c r="H994" s="417"/>
      <c r="I994" s="417"/>
      <c r="J994" s="441"/>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87">
        <v>2</v>
      </c>
      <c r="B995" s="1087">
        <v>1</v>
      </c>
      <c r="C995" s="417"/>
      <c r="D995" s="417"/>
      <c r="E995" s="417"/>
      <c r="F995" s="417"/>
      <c r="G995" s="417"/>
      <c r="H995" s="417"/>
      <c r="I995" s="417"/>
      <c r="J995" s="441"/>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87">
        <v>3</v>
      </c>
      <c r="B996" s="1087">
        <v>1</v>
      </c>
      <c r="C996" s="417"/>
      <c r="D996" s="417"/>
      <c r="E996" s="417"/>
      <c r="F996" s="417"/>
      <c r="G996" s="417"/>
      <c r="H996" s="417"/>
      <c r="I996" s="417"/>
      <c r="J996" s="441"/>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87">
        <v>4</v>
      </c>
      <c r="B997" s="1087">
        <v>1</v>
      </c>
      <c r="C997" s="417"/>
      <c r="D997" s="417"/>
      <c r="E997" s="417"/>
      <c r="F997" s="417"/>
      <c r="G997" s="417"/>
      <c r="H997" s="417"/>
      <c r="I997" s="417"/>
      <c r="J997" s="441"/>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87">
        <v>5</v>
      </c>
      <c r="B998" s="1087">
        <v>1</v>
      </c>
      <c r="C998" s="417"/>
      <c r="D998" s="417"/>
      <c r="E998" s="417"/>
      <c r="F998" s="417"/>
      <c r="G998" s="417"/>
      <c r="H998" s="417"/>
      <c r="I998" s="417"/>
      <c r="J998" s="441"/>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87">
        <v>6</v>
      </c>
      <c r="B999" s="1087">
        <v>1</v>
      </c>
      <c r="C999" s="417"/>
      <c r="D999" s="417"/>
      <c r="E999" s="417"/>
      <c r="F999" s="417"/>
      <c r="G999" s="417"/>
      <c r="H999" s="417"/>
      <c r="I999" s="417"/>
      <c r="J999" s="441"/>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87">
        <v>7</v>
      </c>
      <c r="B1000" s="1087">
        <v>1</v>
      </c>
      <c r="C1000" s="417"/>
      <c r="D1000" s="417"/>
      <c r="E1000" s="417"/>
      <c r="F1000" s="417"/>
      <c r="G1000" s="417"/>
      <c r="H1000" s="417"/>
      <c r="I1000" s="417"/>
      <c r="J1000" s="441"/>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87">
        <v>8</v>
      </c>
      <c r="B1001" s="1087">
        <v>1</v>
      </c>
      <c r="C1001" s="417"/>
      <c r="D1001" s="417"/>
      <c r="E1001" s="417"/>
      <c r="F1001" s="417"/>
      <c r="G1001" s="417"/>
      <c r="H1001" s="417"/>
      <c r="I1001" s="417"/>
      <c r="J1001" s="441"/>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87">
        <v>9</v>
      </c>
      <c r="B1002" s="1087">
        <v>1</v>
      </c>
      <c r="C1002" s="417"/>
      <c r="D1002" s="417"/>
      <c r="E1002" s="417"/>
      <c r="F1002" s="417"/>
      <c r="G1002" s="417"/>
      <c r="H1002" s="417"/>
      <c r="I1002" s="417"/>
      <c r="J1002" s="441"/>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87">
        <v>10</v>
      </c>
      <c r="B1003" s="1087">
        <v>1</v>
      </c>
      <c r="C1003" s="417"/>
      <c r="D1003" s="417"/>
      <c r="E1003" s="417"/>
      <c r="F1003" s="417"/>
      <c r="G1003" s="417"/>
      <c r="H1003" s="417"/>
      <c r="I1003" s="417"/>
      <c r="J1003" s="441"/>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87">
        <v>11</v>
      </c>
      <c r="B1004" s="1087">
        <v>1</v>
      </c>
      <c r="C1004" s="417"/>
      <c r="D1004" s="417"/>
      <c r="E1004" s="417"/>
      <c r="F1004" s="417"/>
      <c r="G1004" s="417"/>
      <c r="H1004" s="417"/>
      <c r="I1004" s="417"/>
      <c r="J1004" s="441"/>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87">
        <v>12</v>
      </c>
      <c r="B1005" s="1087">
        <v>1</v>
      </c>
      <c r="C1005" s="417"/>
      <c r="D1005" s="417"/>
      <c r="E1005" s="417"/>
      <c r="F1005" s="417"/>
      <c r="G1005" s="417"/>
      <c r="H1005" s="417"/>
      <c r="I1005" s="417"/>
      <c r="J1005" s="441"/>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87">
        <v>13</v>
      </c>
      <c r="B1006" s="1087">
        <v>1</v>
      </c>
      <c r="C1006" s="417"/>
      <c r="D1006" s="417"/>
      <c r="E1006" s="417"/>
      <c r="F1006" s="417"/>
      <c r="G1006" s="417"/>
      <c r="H1006" s="417"/>
      <c r="I1006" s="417"/>
      <c r="J1006" s="441"/>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87">
        <v>14</v>
      </c>
      <c r="B1007" s="1087">
        <v>1</v>
      </c>
      <c r="C1007" s="417"/>
      <c r="D1007" s="417"/>
      <c r="E1007" s="417"/>
      <c r="F1007" s="417"/>
      <c r="G1007" s="417"/>
      <c r="H1007" s="417"/>
      <c r="I1007" s="417"/>
      <c r="J1007" s="441"/>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87">
        <v>15</v>
      </c>
      <c r="B1008" s="1087">
        <v>1</v>
      </c>
      <c r="C1008" s="417"/>
      <c r="D1008" s="417"/>
      <c r="E1008" s="417"/>
      <c r="F1008" s="417"/>
      <c r="G1008" s="417"/>
      <c r="H1008" s="417"/>
      <c r="I1008" s="417"/>
      <c r="J1008" s="441"/>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87">
        <v>16</v>
      </c>
      <c r="B1009" s="1087">
        <v>1</v>
      </c>
      <c r="C1009" s="417"/>
      <c r="D1009" s="417"/>
      <c r="E1009" s="417"/>
      <c r="F1009" s="417"/>
      <c r="G1009" s="417"/>
      <c r="H1009" s="417"/>
      <c r="I1009" s="417"/>
      <c r="J1009" s="441"/>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87">
        <v>17</v>
      </c>
      <c r="B1010" s="1087">
        <v>1</v>
      </c>
      <c r="C1010" s="417"/>
      <c r="D1010" s="417"/>
      <c r="E1010" s="417"/>
      <c r="F1010" s="417"/>
      <c r="G1010" s="417"/>
      <c r="H1010" s="417"/>
      <c r="I1010" s="417"/>
      <c r="J1010" s="441"/>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87">
        <v>18</v>
      </c>
      <c r="B1011" s="1087">
        <v>1</v>
      </c>
      <c r="C1011" s="417"/>
      <c r="D1011" s="417"/>
      <c r="E1011" s="417"/>
      <c r="F1011" s="417"/>
      <c r="G1011" s="417"/>
      <c r="H1011" s="417"/>
      <c r="I1011" s="417"/>
      <c r="J1011" s="441"/>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87">
        <v>19</v>
      </c>
      <c r="B1012" s="1087">
        <v>1</v>
      </c>
      <c r="C1012" s="417"/>
      <c r="D1012" s="417"/>
      <c r="E1012" s="417"/>
      <c r="F1012" s="417"/>
      <c r="G1012" s="417"/>
      <c r="H1012" s="417"/>
      <c r="I1012" s="417"/>
      <c r="J1012" s="441"/>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87">
        <v>20</v>
      </c>
      <c r="B1013" s="1087">
        <v>1</v>
      </c>
      <c r="C1013" s="417"/>
      <c r="D1013" s="417"/>
      <c r="E1013" s="417"/>
      <c r="F1013" s="417"/>
      <c r="G1013" s="417"/>
      <c r="H1013" s="417"/>
      <c r="I1013" s="417"/>
      <c r="J1013" s="441"/>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87">
        <v>21</v>
      </c>
      <c r="B1014" s="1087">
        <v>1</v>
      </c>
      <c r="C1014" s="417"/>
      <c r="D1014" s="417"/>
      <c r="E1014" s="417"/>
      <c r="F1014" s="417"/>
      <c r="G1014" s="417"/>
      <c r="H1014" s="417"/>
      <c r="I1014" s="417"/>
      <c r="J1014" s="441"/>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87">
        <v>22</v>
      </c>
      <c r="B1015" s="1087">
        <v>1</v>
      </c>
      <c r="C1015" s="417"/>
      <c r="D1015" s="417"/>
      <c r="E1015" s="417"/>
      <c r="F1015" s="417"/>
      <c r="G1015" s="417"/>
      <c r="H1015" s="417"/>
      <c r="I1015" s="417"/>
      <c r="J1015" s="441"/>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87">
        <v>23</v>
      </c>
      <c r="B1016" s="1087">
        <v>1</v>
      </c>
      <c r="C1016" s="417"/>
      <c r="D1016" s="417"/>
      <c r="E1016" s="417"/>
      <c r="F1016" s="417"/>
      <c r="G1016" s="417"/>
      <c r="H1016" s="417"/>
      <c r="I1016" s="417"/>
      <c r="J1016" s="441"/>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87">
        <v>24</v>
      </c>
      <c r="B1017" s="1087">
        <v>1</v>
      </c>
      <c r="C1017" s="417"/>
      <c r="D1017" s="417"/>
      <c r="E1017" s="417"/>
      <c r="F1017" s="417"/>
      <c r="G1017" s="417"/>
      <c r="H1017" s="417"/>
      <c r="I1017" s="417"/>
      <c r="J1017" s="441"/>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87">
        <v>25</v>
      </c>
      <c r="B1018" s="1087">
        <v>1</v>
      </c>
      <c r="C1018" s="417"/>
      <c r="D1018" s="417"/>
      <c r="E1018" s="417"/>
      <c r="F1018" s="417"/>
      <c r="G1018" s="417"/>
      <c r="H1018" s="417"/>
      <c r="I1018" s="417"/>
      <c r="J1018" s="441"/>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87">
        <v>26</v>
      </c>
      <c r="B1019" s="1087">
        <v>1</v>
      </c>
      <c r="C1019" s="417"/>
      <c r="D1019" s="417"/>
      <c r="E1019" s="417"/>
      <c r="F1019" s="417"/>
      <c r="G1019" s="417"/>
      <c r="H1019" s="417"/>
      <c r="I1019" s="417"/>
      <c r="J1019" s="441"/>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87">
        <v>27</v>
      </c>
      <c r="B1020" s="1087">
        <v>1</v>
      </c>
      <c r="C1020" s="417"/>
      <c r="D1020" s="417"/>
      <c r="E1020" s="417"/>
      <c r="F1020" s="417"/>
      <c r="G1020" s="417"/>
      <c r="H1020" s="417"/>
      <c r="I1020" s="417"/>
      <c r="J1020" s="441"/>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87">
        <v>28</v>
      </c>
      <c r="B1021" s="1087">
        <v>1</v>
      </c>
      <c r="C1021" s="417"/>
      <c r="D1021" s="417"/>
      <c r="E1021" s="417"/>
      <c r="F1021" s="417"/>
      <c r="G1021" s="417"/>
      <c r="H1021" s="417"/>
      <c r="I1021" s="417"/>
      <c r="J1021" s="441"/>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87">
        <v>29</v>
      </c>
      <c r="B1022" s="1087">
        <v>1</v>
      </c>
      <c r="C1022" s="417"/>
      <c r="D1022" s="417"/>
      <c r="E1022" s="417"/>
      <c r="F1022" s="417"/>
      <c r="G1022" s="417"/>
      <c r="H1022" s="417"/>
      <c r="I1022" s="417"/>
      <c r="J1022" s="441"/>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87">
        <v>30</v>
      </c>
      <c r="B1023" s="1087">
        <v>1</v>
      </c>
      <c r="C1023" s="417"/>
      <c r="D1023" s="417"/>
      <c r="E1023" s="417"/>
      <c r="F1023" s="417"/>
      <c r="G1023" s="417"/>
      <c r="H1023" s="417"/>
      <c r="I1023" s="417"/>
      <c r="J1023" s="441"/>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39"/>
      <c r="AP1026" s="440" t="s">
        <v>431</v>
      </c>
      <c r="AQ1026" s="440"/>
      <c r="AR1026" s="440"/>
      <c r="AS1026" s="440"/>
      <c r="AT1026" s="440"/>
      <c r="AU1026" s="440"/>
      <c r="AV1026" s="440"/>
      <c r="AW1026" s="440"/>
      <c r="AX1026" s="440"/>
    </row>
    <row r="1027" spans="1:50" ht="26.25" hidden="1" customHeight="1" x14ac:dyDescent="0.15">
      <c r="A1027" s="1087">
        <v>1</v>
      </c>
      <c r="B1027" s="1087">
        <v>1</v>
      </c>
      <c r="C1027" s="417"/>
      <c r="D1027" s="417"/>
      <c r="E1027" s="417"/>
      <c r="F1027" s="417"/>
      <c r="G1027" s="417"/>
      <c r="H1027" s="417"/>
      <c r="I1027" s="417"/>
      <c r="J1027" s="441"/>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87">
        <v>2</v>
      </c>
      <c r="B1028" s="1087">
        <v>1</v>
      </c>
      <c r="C1028" s="417"/>
      <c r="D1028" s="417"/>
      <c r="E1028" s="417"/>
      <c r="F1028" s="417"/>
      <c r="G1028" s="417"/>
      <c r="H1028" s="417"/>
      <c r="I1028" s="417"/>
      <c r="J1028" s="441"/>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87">
        <v>3</v>
      </c>
      <c r="B1029" s="1087">
        <v>1</v>
      </c>
      <c r="C1029" s="417"/>
      <c r="D1029" s="417"/>
      <c r="E1029" s="417"/>
      <c r="F1029" s="417"/>
      <c r="G1029" s="417"/>
      <c r="H1029" s="417"/>
      <c r="I1029" s="417"/>
      <c r="J1029" s="441"/>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87">
        <v>4</v>
      </c>
      <c r="B1030" s="1087">
        <v>1</v>
      </c>
      <c r="C1030" s="417"/>
      <c r="D1030" s="417"/>
      <c r="E1030" s="417"/>
      <c r="F1030" s="417"/>
      <c r="G1030" s="417"/>
      <c r="H1030" s="417"/>
      <c r="I1030" s="417"/>
      <c r="J1030" s="441"/>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87">
        <v>5</v>
      </c>
      <c r="B1031" s="1087">
        <v>1</v>
      </c>
      <c r="C1031" s="417"/>
      <c r="D1031" s="417"/>
      <c r="E1031" s="417"/>
      <c r="F1031" s="417"/>
      <c r="G1031" s="417"/>
      <c r="H1031" s="417"/>
      <c r="I1031" s="417"/>
      <c r="J1031" s="441"/>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87">
        <v>6</v>
      </c>
      <c r="B1032" s="1087">
        <v>1</v>
      </c>
      <c r="C1032" s="417"/>
      <c r="D1032" s="417"/>
      <c r="E1032" s="417"/>
      <c r="F1032" s="417"/>
      <c r="G1032" s="417"/>
      <c r="H1032" s="417"/>
      <c r="I1032" s="417"/>
      <c r="J1032" s="441"/>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87">
        <v>7</v>
      </c>
      <c r="B1033" s="1087">
        <v>1</v>
      </c>
      <c r="C1033" s="417"/>
      <c r="D1033" s="417"/>
      <c r="E1033" s="417"/>
      <c r="F1033" s="417"/>
      <c r="G1033" s="417"/>
      <c r="H1033" s="417"/>
      <c r="I1033" s="417"/>
      <c r="J1033" s="441"/>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87">
        <v>8</v>
      </c>
      <c r="B1034" s="1087">
        <v>1</v>
      </c>
      <c r="C1034" s="417"/>
      <c r="D1034" s="417"/>
      <c r="E1034" s="417"/>
      <c r="F1034" s="417"/>
      <c r="G1034" s="417"/>
      <c r="H1034" s="417"/>
      <c r="I1034" s="417"/>
      <c r="J1034" s="441"/>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87">
        <v>9</v>
      </c>
      <c r="B1035" s="1087">
        <v>1</v>
      </c>
      <c r="C1035" s="417"/>
      <c r="D1035" s="417"/>
      <c r="E1035" s="417"/>
      <c r="F1035" s="417"/>
      <c r="G1035" s="417"/>
      <c r="H1035" s="417"/>
      <c r="I1035" s="417"/>
      <c r="J1035" s="441"/>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87">
        <v>10</v>
      </c>
      <c r="B1036" s="1087">
        <v>1</v>
      </c>
      <c r="C1036" s="417"/>
      <c r="D1036" s="417"/>
      <c r="E1036" s="417"/>
      <c r="F1036" s="417"/>
      <c r="G1036" s="417"/>
      <c r="H1036" s="417"/>
      <c r="I1036" s="417"/>
      <c r="J1036" s="441"/>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87">
        <v>11</v>
      </c>
      <c r="B1037" s="1087">
        <v>1</v>
      </c>
      <c r="C1037" s="417"/>
      <c r="D1037" s="417"/>
      <c r="E1037" s="417"/>
      <c r="F1037" s="417"/>
      <c r="G1037" s="417"/>
      <c r="H1037" s="417"/>
      <c r="I1037" s="417"/>
      <c r="J1037" s="441"/>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87">
        <v>12</v>
      </c>
      <c r="B1038" s="1087">
        <v>1</v>
      </c>
      <c r="C1038" s="417"/>
      <c r="D1038" s="417"/>
      <c r="E1038" s="417"/>
      <c r="F1038" s="417"/>
      <c r="G1038" s="417"/>
      <c r="H1038" s="417"/>
      <c r="I1038" s="417"/>
      <c r="J1038" s="441"/>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87">
        <v>13</v>
      </c>
      <c r="B1039" s="1087">
        <v>1</v>
      </c>
      <c r="C1039" s="417"/>
      <c r="D1039" s="417"/>
      <c r="E1039" s="417"/>
      <c r="F1039" s="417"/>
      <c r="G1039" s="417"/>
      <c r="H1039" s="417"/>
      <c r="I1039" s="417"/>
      <c r="J1039" s="441"/>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87">
        <v>14</v>
      </c>
      <c r="B1040" s="1087">
        <v>1</v>
      </c>
      <c r="C1040" s="417"/>
      <c r="D1040" s="417"/>
      <c r="E1040" s="417"/>
      <c r="F1040" s="417"/>
      <c r="G1040" s="417"/>
      <c r="H1040" s="417"/>
      <c r="I1040" s="417"/>
      <c r="J1040" s="441"/>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87">
        <v>15</v>
      </c>
      <c r="B1041" s="1087">
        <v>1</v>
      </c>
      <c r="C1041" s="417"/>
      <c r="D1041" s="417"/>
      <c r="E1041" s="417"/>
      <c r="F1041" s="417"/>
      <c r="G1041" s="417"/>
      <c r="H1041" s="417"/>
      <c r="I1041" s="417"/>
      <c r="J1041" s="441"/>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87">
        <v>16</v>
      </c>
      <c r="B1042" s="1087">
        <v>1</v>
      </c>
      <c r="C1042" s="417"/>
      <c r="D1042" s="417"/>
      <c r="E1042" s="417"/>
      <c r="F1042" s="417"/>
      <c r="G1042" s="417"/>
      <c r="H1042" s="417"/>
      <c r="I1042" s="417"/>
      <c r="J1042" s="441"/>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87">
        <v>17</v>
      </c>
      <c r="B1043" s="1087">
        <v>1</v>
      </c>
      <c r="C1043" s="417"/>
      <c r="D1043" s="417"/>
      <c r="E1043" s="417"/>
      <c r="F1043" s="417"/>
      <c r="G1043" s="417"/>
      <c r="H1043" s="417"/>
      <c r="I1043" s="417"/>
      <c r="J1043" s="441"/>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87">
        <v>18</v>
      </c>
      <c r="B1044" s="1087">
        <v>1</v>
      </c>
      <c r="C1044" s="417"/>
      <c r="D1044" s="417"/>
      <c r="E1044" s="417"/>
      <c r="F1044" s="417"/>
      <c r="G1044" s="417"/>
      <c r="H1044" s="417"/>
      <c r="I1044" s="417"/>
      <c r="J1044" s="441"/>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87">
        <v>19</v>
      </c>
      <c r="B1045" s="1087">
        <v>1</v>
      </c>
      <c r="C1045" s="417"/>
      <c r="D1045" s="417"/>
      <c r="E1045" s="417"/>
      <c r="F1045" s="417"/>
      <c r="G1045" s="417"/>
      <c r="H1045" s="417"/>
      <c r="I1045" s="417"/>
      <c r="J1045" s="441"/>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87">
        <v>20</v>
      </c>
      <c r="B1046" s="1087">
        <v>1</v>
      </c>
      <c r="C1046" s="417"/>
      <c r="D1046" s="417"/>
      <c r="E1046" s="417"/>
      <c r="F1046" s="417"/>
      <c r="G1046" s="417"/>
      <c r="H1046" s="417"/>
      <c r="I1046" s="417"/>
      <c r="J1046" s="441"/>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87">
        <v>21</v>
      </c>
      <c r="B1047" s="1087">
        <v>1</v>
      </c>
      <c r="C1047" s="417"/>
      <c r="D1047" s="417"/>
      <c r="E1047" s="417"/>
      <c r="F1047" s="417"/>
      <c r="G1047" s="417"/>
      <c r="H1047" s="417"/>
      <c r="I1047" s="417"/>
      <c r="J1047" s="441"/>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87">
        <v>22</v>
      </c>
      <c r="B1048" s="1087">
        <v>1</v>
      </c>
      <c r="C1048" s="417"/>
      <c r="D1048" s="417"/>
      <c r="E1048" s="417"/>
      <c r="F1048" s="417"/>
      <c r="G1048" s="417"/>
      <c r="H1048" s="417"/>
      <c r="I1048" s="417"/>
      <c r="J1048" s="441"/>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87">
        <v>23</v>
      </c>
      <c r="B1049" s="1087">
        <v>1</v>
      </c>
      <c r="C1049" s="417"/>
      <c r="D1049" s="417"/>
      <c r="E1049" s="417"/>
      <c r="F1049" s="417"/>
      <c r="G1049" s="417"/>
      <c r="H1049" s="417"/>
      <c r="I1049" s="417"/>
      <c r="J1049" s="441"/>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87">
        <v>24</v>
      </c>
      <c r="B1050" s="1087">
        <v>1</v>
      </c>
      <c r="C1050" s="417"/>
      <c r="D1050" s="417"/>
      <c r="E1050" s="417"/>
      <c r="F1050" s="417"/>
      <c r="G1050" s="417"/>
      <c r="H1050" s="417"/>
      <c r="I1050" s="417"/>
      <c r="J1050" s="441"/>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87">
        <v>25</v>
      </c>
      <c r="B1051" s="1087">
        <v>1</v>
      </c>
      <c r="C1051" s="417"/>
      <c r="D1051" s="417"/>
      <c r="E1051" s="417"/>
      <c r="F1051" s="417"/>
      <c r="G1051" s="417"/>
      <c r="H1051" s="417"/>
      <c r="I1051" s="417"/>
      <c r="J1051" s="441"/>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87">
        <v>26</v>
      </c>
      <c r="B1052" s="1087">
        <v>1</v>
      </c>
      <c r="C1052" s="417"/>
      <c r="D1052" s="417"/>
      <c r="E1052" s="417"/>
      <c r="F1052" s="417"/>
      <c r="G1052" s="417"/>
      <c r="H1052" s="417"/>
      <c r="I1052" s="417"/>
      <c r="J1052" s="441"/>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87">
        <v>27</v>
      </c>
      <c r="B1053" s="1087">
        <v>1</v>
      </c>
      <c r="C1053" s="417"/>
      <c r="D1053" s="417"/>
      <c r="E1053" s="417"/>
      <c r="F1053" s="417"/>
      <c r="G1053" s="417"/>
      <c r="H1053" s="417"/>
      <c r="I1053" s="417"/>
      <c r="J1053" s="441"/>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87">
        <v>28</v>
      </c>
      <c r="B1054" s="1087">
        <v>1</v>
      </c>
      <c r="C1054" s="417"/>
      <c r="D1054" s="417"/>
      <c r="E1054" s="417"/>
      <c r="F1054" s="417"/>
      <c r="G1054" s="417"/>
      <c r="H1054" s="417"/>
      <c r="I1054" s="417"/>
      <c r="J1054" s="441"/>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87">
        <v>29</v>
      </c>
      <c r="B1055" s="1087">
        <v>1</v>
      </c>
      <c r="C1055" s="417"/>
      <c r="D1055" s="417"/>
      <c r="E1055" s="417"/>
      <c r="F1055" s="417"/>
      <c r="G1055" s="417"/>
      <c r="H1055" s="417"/>
      <c r="I1055" s="417"/>
      <c r="J1055" s="441"/>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87">
        <v>30</v>
      </c>
      <c r="B1056" s="1087">
        <v>1</v>
      </c>
      <c r="C1056" s="417"/>
      <c r="D1056" s="417"/>
      <c r="E1056" s="417"/>
      <c r="F1056" s="417"/>
      <c r="G1056" s="417"/>
      <c r="H1056" s="417"/>
      <c r="I1056" s="417"/>
      <c r="J1056" s="441"/>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39"/>
      <c r="AP1059" s="440" t="s">
        <v>431</v>
      </c>
      <c r="AQ1059" s="440"/>
      <c r="AR1059" s="440"/>
      <c r="AS1059" s="440"/>
      <c r="AT1059" s="440"/>
      <c r="AU1059" s="440"/>
      <c r="AV1059" s="440"/>
      <c r="AW1059" s="440"/>
      <c r="AX1059" s="440"/>
    </row>
    <row r="1060" spans="1:50" ht="26.25" hidden="1" customHeight="1" x14ac:dyDescent="0.15">
      <c r="A1060" s="1087">
        <v>1</v>
      </c>
      <c r="B1060" s="1087">
        <v>1</v>
      </c>
      <c r="C1060" s="417"/>
      <c r="D1060" s="417"/>
      <c r="E1060" s="417"/>
      <c r="F1060" s="417"/>
      <c r="G1060" s="417"/>
      <c r="H1060" s="417"/>
      <c r="I1060" s="417"/>
      <c r="J1060" s="441"/>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87">
        <v>2</v>
      </c>
      <c r="B1061" s="1087">
        <v>1</v>
      </c>
      <c r="C1061" s="417"/>
      <c r="D1061" s="417"/>
      <c r="E1061" s="417"/>
      <c r="F1061" s="417"/>
      <c r="G1061" s="417"/>
      <c r="H1061" s="417"/>
      <c r="I1061" s="417"/>
      <c r="J1061" s="441"/>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87">
        <v>3</v>
      </c>
      <c r="B1062" s="1087">
        <v>1</v>
      </c>
      <c r="C1062" s="417"/>
      <c r="D1062" s="417"/>
      <c r="E1062" s="417"/>
      <c r="F1062" s="417"/>
      <c r="G1062" s="417"/>
      <c r="H1062" s="417"/>
      <c r="I1062" s="417"/>
      <c r="J1062" s="441"/>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87">
        <v>4</v>
      </c>
      <c r="B1063" s="1087">
        <v>1</v>
      </c>
      <c r="C1063" s="417"/>
      <c r="D1063" s="417"/>
      <c r="E1063" s="417"/>
      <c r="F1063" s="417"/>
      <c r="G1063" s="417"/>
      <c r="H1063" s="417"/>
      <c r="I1063" s="417"/>
      <c r="J1063" s="441"/>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87">
        <v>5</v>
      </c>
      <c r="B1064" s="1087">
        <v>1</v>
      </c>
      <c r="C1064" s="417"/>
      <c r="D1064" s="417"/>
      <c r="E1064" s="417"/>
      <c r="F1064" s="417"/>
      <c r="G1064" s="417"/>
      <c r="H1064" s="417"/>
      <c r="I1064" s="417"/>
      <c r="J1064" s="441"/>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87">
        <v>6</v>
      </c>
      <c r="B1065" s="1087">
        <v>1</v>
      </c>
      <c r="C1065" s="417"/>
      <c r="D1065" s="417"/>
      <c r="E1065" s="417"/>
      <c r="F1065" s="417"/>
      <c r="G1065" s="417"/>
      <c r="H1065" s="417"/>
      <c r="I1065" s="417"/>
      <c r="J1065" s="441"/>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87">
        <v>7</v>
      </c>
      <c r="B1066" s="1087">
        <v>1</v>
      </c>
      <c r="C1066" s="417"/>
      <c r="D1066" s="417"/>
      <c r="E1066" s="417"/>
      <c r="F1066" s="417"/>
      <c r="G1066" s="417"/>
      <c r="H1066" s="417"/>
      <c r="I1066" s="417"/>
      <c r="J1066" s="441"/>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87">
        <v>8</v>
      </c>
      <c r="B1067" s="1087">
        <v>1</v>
      </c>
      <c r="C1067" s="417"/>
      <c r="D1067" s="417"/>
      <c r="E1067" s="417"/>
      <c r="F1067" s="417"/>
      <c r="G1067" s="417"/>
      <c r="H1067" s="417"/>
      <c r="I1067" s="417"/>
      <c r="J1067" s="441"/>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87">
        <v>9</v>
      </c>
      <c r="B1068" s="1087">
        <v>1</v>
      </c>
      <c r="C1068" s="417"/>
      <c r="D1068" s="417"/>
      <c r="E1068" s="417"/>
      <c r="F1068" s="417"/>
      <c r="G1068" s="417"/>
      <c r="H1068" s="417"/>
      <c r="I1068" s="417"/>
      <c r="J1068" s="441"/>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87">
        <v>10</v>
      </c>
      <c r="B1069" s="1087">
        <v>1</v>
      </c>
      <c r="C1069" s="417"/>
      <c r="D1069" s="417"/>
      <c r="E1069" s="417"/>
      <c r="F1069" s="417"/>
      <c r="G1069" s="417"/>
      <c r="H1069" s="417"/>
      <c r="I1069" s="417"/>
      <c r="J1069" s="441"/>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87">
        <v>11</v>
      </c>
      <c r="B1070" s="1087">
        <v>1</v>
      </c>
      <c r="C1070" s="417"/>
      <c r="D1070" s="417"/>
      <c r="E1070" s="417"/>
      <c r="F1070" s="417"/>
      <c r="G1070" s="417"/>
      <c r="H1070" s="417"/>
      <c r="I1070" s="417"/>
      <c r="J1070" s="441"/>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87">
        <v>12</v>
      </c>
      <c r="B1071" s="1087">
        <v>1</v>
      </c>
      <c r="C1071" s="417"/>
      <c r="D1071" s="417"/>
      <c r="E1071" s="417"/>
      <c r="F1071" s="417"/>
      <c r="G1071" s="417"/>
      <c r="H1071" s="417"/>
      <c r="I1071" s="417"/>
      <c r="J1071" s="441"/>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87">
        <v>13</v>
      </c>
      <c r="B1072" s="1087">
        <v>1</v>
      </c>
      <c r="C1072" s="417"/>
      <c r="D1072" s="417"/>
      <c r="E1072" s="417"/>
      <c r="F1072" s="417"/>
      <c r="G1072" s="417"/>
      <c r="H1072" s="417"/>
      <c r="I1072" s="417"/>
      <c r="J1072" s="441"/>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87">
        <v>14</v>
      </c>
      <c r="B1073" s="1087">
        <v>1</v>
      </c>
      <c r="C1073" s="417"/>
      <c r="D1073" s="417"/>
      <c r="E1073" s="417"/>
      <c r="F1073" s="417"/>
      <c r="G1073" s="417"/>
      <c r="H1073" s="417"/>
      <c r="I1073" s="417"/>
      <c r="J1073" s="441"/>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87">
        <v>15</v>
      </c>
      <c r="B1074" s="1087">
        <v>1</v>
      </c>
      <c r="C1074" s="417"/>
      <c r="D1074" s="417"/>
      <c r="E1074" s="417"/>
      <c r="F1074" s="417"/>
      <c r="G1074" s="417"/>
      <c r="H1074" s="417"/>
      <c r="I1074" s="417"/>
      <c r="J1074" s="441"/>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87">
        <v>16</v>
      </c>
      <c r="B1075" s="1087">
        <v>1</v>
      </c>
      <c r="C1075" s="417"/>
      <c r="D1075" s="417"/>
      <c r="E1075" s="417"/>
      <c r="F1075" s="417"/>
      <c r="G1075" s="417"/>
      <c r="H1075" s="417"/>
      <c r="I1075" s="417"/>
      <c r="J1075" s="441"/>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87">
        <v>17</v>
      </c>
      <c r="B1076" s="1087">
        <v>1</v>
      </c>
      <c r="C1076" s="417"/>
      <c r="D1076" s="417"/>
      <c r="E1076" s="417"/>
      <c r="F1076" s="417"/>
      <c r="G1076" s="417"/>
      <c r="H1076" s="417"/>
      <c r="I1076" s="417"/>
      <c r="J1076" s="441"/>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87">
        <v>18</v>
      </c>
      <c r="B1077" s="1087">
        <v>1</v>
      </c>
      <c r="C1077" s="417"/>
      <c r="D1077" s="417"/>
      <c r="E1077" s="417"/>
      <c r="F1077" s="417"/>
      <c r="G1077" s="417"/>
      <c r="H1077" s="417"/>
      <c r="I1077" s="417"/>
      <c r="J1077" s="441"/>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87">
        <v>19</v>
      </c>
      <c r="B1078" s="1087">
        <v>1</v>
      </c>
      <c r="C1078" s="417"/>
      <c r="D1078" s="417"/>
      <c r="E1078" s="417"/>
      <c r="F1078" s="417"/>
      <c r="G1078" s="417"/>
      <c r="H1078" s="417"/>
      <c r="I1078" s="417"/>
      <c r="J1078" s="441"/>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87">
        <v>20</v>
      </c>
      <c r="B1079" s="1087">
        <v>1</v>
      </c>
      <c r="C1079" s="417"/>
      <c r="D1079" s="417"/>
      <c r="E1079" s="417"/>
      <c r="F1079" s="417"/>
      <c r="G1079" s="417"/>
      <c r="H1079" s="417"/>
      <c r="I1079" s="417"/>
      <c r="J1079" s="441"/>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87">
        <v>21</v>
      </c>
      <c r="B1080" s="1087">
        <v>1</v>
      </c>
      <c r="C1080" s="417"/>
      <c r="D1080" s="417"/>
      <c r="E1080" s="417"/>
      <c r="F1080" s="417"/>
      <c r="G1080" s="417"/>
      <c r="H1080" s="417"/>
      <c r="I1080" s="417"/>
      <c r="J1080" s="441"/>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87">
        <v>22</v>
      </c>
      <c r="B1081" s="1087">
        <v>1</v>
      </c>
      <c r="C1081" s="417"/>
      <c r="D1081" s="417"/>
      <c r="E1081" s="417"/>
      <c r="F1081" s="417"/>
      <c r="G1081" s="417"/>
      <c r="H1081" s="417"/>
      <c r="I1081" s="417"/>
      <c r="J1081" s="441"/>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87">
        <v>23</v>
      </c>
      <c r="B1082" s="1087">
        <v>1</v>
      </c>
      <c r="C1082" s="417"/>
      <c r="D1082" s="417"/>
      <c r="E1082" s="417"/>
      <c r="F1082" s="417"/>
      <c r="G1082" s="417"/>
      <c r="H1082" s="417"/>
      <c r="I1082" s="417"/>
      <c r="J1082" s="441"/>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87">
        <v>24</v>
      </c>
      <c r="B1083" s="1087">
        <v>1</v>
      </c>
      <c r="C1083" s="417"/>
      <c r="D1083" s="417"/>
      <c r="E1083" s="417"/>
      <c r="F1083" s="417"/>
      <c r="G1083" s="417"/>
      <c r="H1083" s="417"/>
      <c r="I1083" s="417"/>
      <c r="J1083" s="441"/>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87">
        <v>25</v>
      </c>
      <c r="B1084" s="1087">
        <v>1</v>
      </c>
      <c r="C1084" s="417"/>
      <c r="D1084" s="417"/>
      <c r="E1084" s="417"/>
      <c r="F1084" s="417"/>
      <c r="G1084" s="417"/>
      <c r="H1084" s="417"/>
      <c r="I1084" s="417"/>
      <c r="J1084" s="441"/>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87">
        <v>26</v>
      </c>
      <c r="B1085" s="1087">
        <v>1</v>
      </c>
      <c r="C1085" s="417"/>
      <c r="D1085" s="417"/>
      <c r="E1085" s="417"/>
      <c r="F1085" s="417"/>
      <c r="G1085" s="417"/>
      <c r="H1085" s="417"/>
      <c r="I1085" s="417"/>
      <c r="J1085" s="441"/>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87">
        <v>27</v>
      </c>
      <c r="B1086" s="1087">
        <v>1</v>
      </c>
      <c r="C1086" s="417"/>
      <c r="D1086" s="417"/>
      <c r="E1086" s="417"/>
      <c r="F1086" s="417"/>
      <c r="G1086" s="417"/>
      <c r="H1086" s="417"/>
      <c r="I1086" s="417"/>
      <c r="J1086" s="441"/>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87">
        <v>28</v>
      </c>
      <c r="B1087" s="1087">
        <v>1</v>
      </c>
      <c r="C1087" s="417"/>
      <c r="D1087" s="417"/>
      <c r="E1087" s="417"/>
      <c r="F1087" s="417"/>
      <c r="G1087" s="417"/>
      <c r="H1087" s="417"/>
      <c r="I1087" s="417"/>
      <c r="J1087" s="441"/>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87">
        <v>29</v>
      </c>
      <c r="B1088" s="1087">
        <v>1</v>
      </c>
      <c r="C1088" s="417"/>
      <c r="D1088" s="417"/>
      <c r="E1088" s="417"/>
      <c r="F1088" s="417"/>
      <c r="G1088" s="417"/>
      <c r="H1088" s="417"/>
      <c r="I1088" s="417"/>
      <c r="J1088" s="441"/>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87">
        <v>30</v>
      </c>
      <c r="B1089" s="1087">
        <v>1</v>
      </c>
      <c r="C1089" s="417"/>
      <c r="D1089" s="417"/>
      <c r="E1089" s="417"/>
      <c r="F1089" s="417"/>
      <c r="G1089" s="417"/>
      <c r="H1089" s="417"/>
      <c r="I1089" s="417"/>
      <c r="J1089" s="441"/>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39"/>
      <c r="AP1092" s="440" t="s">
        <v>431</v>
      </c>
      <c r="AQ1092" s="440"/>
      <c r="AR1092" s="440"/>
      <c r="AS1092" s="440"/>
      <c r="AT1092" s="440"/>
      <c r="AU1092" s="440"/>
      <c r="AV1092" s="440"/>
      <c r="AW1092" s="440"/>
      <c r="AX1092" s="440"/>
    </row>
    <row r="1093" spans="1:50" ht="26.25" hidden="1" customHeight="1" x14ac:dyDescent="0.15">
      <c r="A1093" s="1087">
        <v>1</v>
      </c>
      <c r="B1093" s="1087">
        <v>1</v>
      </c>
      <c r="C1093" s="417"/>
      <c r="D1093" s="417"/>
      <c r="E1093" s="417"/>
      <c r="F1093" s="417"/>
      <c r="G1093" s="417"/>
      <c r="H1093" s="417"/>
      <c r="I1093" s="417"/>
      <c r="J1093" s="441"/>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87">
        <v>2</v>
      </c>
      <c r="B1094" s="1087">
        <v>1</v>
      </c>
      <c r="C1094" s="417"/>
      <c r="D1094" s="417"/>
      <c r="E1094" s="417"/>
      <c r="F1094" s="417"/>
      <c r="G1094" s="417"/>
      <c r="H1094" s="417"/>
      <c r="I1094" s="417"/>
      <c r="J1094" s="441"/>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87">
        <v>3</v>
      </c>
      <c r="B1095" s="1087">
        <v>1</v>
      </c>
      <c r="C1095" s="417"/>
      <c r="D1095" s="417"/>
      <c r="E1095" s="417"/>
      <c r="F1095" s="417"/>
      <c r="G1095" s="417"/>
      <c r="H1095" s="417"/>
      <c r="I1095" s="417"/>
      <c r="J1095" s="441"/>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87">
        <v>4</v>
      </c>
      <c r="B1096" s="1087">
        <v>1</v>
      </c>
      <c r="C1096" s="417"/>
      <c r="D1096" s="417"/>
      <c r="E1096" s="417"/>
      <c r="F1096" s="417"/>
      <c r="G1096" s="417"/>
      <c r="H1096" s="417"/>
      <c r="I1096" s="417"/>
      <c r="J1096" s="441"/>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87">
        <v>5</v>
      </c>
      <c r="B1097" s="1087">
        <v>1</v>
      </c>
      <c r="C1097" s="417"/>
      <c r="D1097" s="417"/>
      <c r="E1097" s="417"/>
      <c r="F1097" s="417"/>
      <c r="G1097" s="417"/>
      <c r="H1097" s="417"/>
      <c r="I1097" s="417"/>
      <c r="J1097" s="441"/>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87">
        <v>6</v>
      </c>
      <c r="B1098" s="1087">
        <v>1</v>
      </c>
      <c r="C1098" s="417"/>
      <c r="D1098" s="417"/>
      <c r="E1098" s="417"/>
      <c r="F1098" s="417"/>
      <c r="G1098" s="417"/>
      <c r="H1098" s="417"/>
      <c r="I1098" s="417"/>
      <c r="J1098" s="441"/>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87">
        <v>7</v>
      </c>
      <c r="B1099" s="1087">
        <v>1</v>
      </c>
      <c r="C1099" s="417"/>
      <c r="D1099" s="417"/>
      <c r="E1099" s="417"/>
      <c r="F1099" s="417"/>
      <c r="G1099" s="417"/>
      <c r="H1099" s="417"/>
      <c r="I1099" s="417"/>
      <c r="J1099" s="441"/>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87">
        <v>8</v>
      </c>
      <c r="B1100" s="1087">
        <v>1</v>
      </c>
      <c r="C1100" s="417"/>
      <c r="D1100" s="417"/>
      <c r="E1100" s="417"/>
      <c r="F1100" s="417"/>
      <c r="G1100" s="417"/>
      <c r="H1100" s="417"/>
      <c r="I1100" s="417"/>
      <c r="J1100" s="441"/>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87">
        <v>9</v>
      </c>
      <c r="B1101" s="1087">
        <v>1</v>
      </c>
      <c r="C1101" s="417"/>
      <c r="D1101" s="417"/>
      <c r="E1101" s="417"/>
      <c r="F1101" s="417"/>
      <c r="G1101" s="417"/>
      <c r="H1101" s="417"/>
      <c r="I1101" s="417"/>
      <c r="J1101" s="441"/>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87">
        <v>10</v>
      </c>
      <c r="B1102" s="1087">
        <v>1</v>
      </c>
      <c r="C1102" s="417"/>
      <c r="D1102" s="417"/>
      <c r="E1102" s="417"/>
      <c r="F1102" s="417"/>
      <c r="G1102" s="417"/>
      <c r="H1102" s="417"/>
      <c r="I1102" s="417"/>
      <c r="J1102" s="441"/>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87">
        <v>11</v>
      </c>
      <c r="B1103" s="1087">
        <v>1</v>
      </c>
      <c r="C1103" s="417"/>
      <c r="D1103" s="417"/>
      <c r="E1103" s="417"/>
      <c r="F1103" s="417"/>
      <c r="G1103" s="417"/>
      <c r="H1103" s="417"/>
      <c r="I1103" s="417"/>
      <c r="J1103" s="441"/>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87">
        <v>12</v>
      </c>
      <c r="B1104" s="1087">
        <v>1</v>
      </c>
      <c r="C1104" s="417"/>
      <c r="D1104" s="417"/>
      <c r="E1104" s="417"/>
      <c r="F1104" s="417"/>
      <c r="G1104" s="417"/>
      <c r="H1104" s="417"/>
      <c r="I1104" s="417"/>
      <c r="J1104" s="441"/>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87">
        <v>13</v>
      </c>
      <c r="B1105" s="1087">
        <v>1</v>
      </c>
      <c r="C1105" s="417"/>
      <c r="D1105" s="417"/>
      <c r="E1105" s="417"/>
      <c r="F1105" s="417"/>
      <c r="G1105" s="417"/>
      <c r="H1105" s="417"/>
      <c r="I1105" s="417"/>
      <c r="J1105" s="441"/>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87">
        <v>14</v>
      </c>
      <c r="B1106" s="1087">
        <v>1</v>
      </c>
      <c r="C1106" s="417"/>
      <c r="D1106" s="417"/>
      <c r="E1106" s="417"/>
      <c r="F1106" s="417"/>
      <c r="G1106" s="417"/>
      <c r="H1106" s="417"/>
      <c r="I1106" s="417"/>
      <c r="J1106" s="441"/>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87">
        <v>15</v>
      </c>
      <c r="B1107" s="1087">
        <v>1</v>
      </c>
      <c r="C1107" s="417"/>
      <c r="D1107" s="417"/>
      <c r="E1107" s="417"/>
      <c r="F1107" s="417"/>
      <c r="G1107" s="417"/>
      <c r="H1107" s="417"/>
      <c r="I1107" s="417"/>
      <c r="J1107" s="441"/>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87">
        <v>16</v>
      </c>
      <c r="B1108" s="1087">
        <v>1</v>
      </c>
      <c r="C1108" s="417"/>
      <c r="D1108" s="417"/>
      <c r="E1108" s="417"/>
      <c r="F1108" s="417"/>
      <c r="G1108" s="417"/>
      <c r="H1108" s="417"/>
      <c r="I1108" s="417"/>
      <c r="J1108" s="441"/>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87">
        <v>17</v>
      </c>
      <c r="B1109" s="1087">
        <v>1</v>
      </c>
      <c r="C1109" s="417"/>
      <c r="D1109" s="417"/>
      <c r="E1109" s="417"/>
      <c r="F1109" s="417"/>
      <c r="G1109" s="417"/>
      <c r="H1109" s="417"/>
      <c r="I1109" s="417"/>
      <c r="J1109" s="441"/>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87">
        <v>18</v>
      </c>
      <c r="B1110" s="1087">
        <v>1</v>
      </c>
      <c r="C1110" s="417"/>
      <c r="D1110" s="417"/>
      <c r="E1110" s="417"/>
      <c r="F1110" s="417"/>
      <c r="G1110" s="417"/>
      <c r="H1110" s="417"/>
      <c r="I1110" s="417"/>
      <c r="J1110" s="441"/>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87">
        <v>19</v>
      </c>
      <c r="B1111" s="1087">
        <v>1</v>
      </c>
      <c r="C1111" s="417"/>
      <c r="D1111" s="417"/>
      <c r="E1111" s="417"/>
      <c r="F1111" s="417"/>
      <c r="G1111" s="417"/>
      <c r="H1111" s="417"/>
      <c r="I1111" s="417"/>
      <c r="J1111" s="441"/>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87">
        <v>20</v>
      </c>
      <c r="B1112" s="1087">
        <v>1</v>
      </c>
      <c r="C1112" s="417"/>
      <c r="D1112" s="417"/>
      <c r="E1112" s="417"/>
      <c r="F1112" s="417"/>
      <c r="G1112" s="417"/>
      <c r="H1112" s="417"/>
      <c r="I1112" s="417"/>
      <c r="J1112" s="441"/>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87">
        <v>21</v>
      </c>
      <c r="B1113" s="1087">
        <v>1</v>
      </c>
      <c r="C1113" s="417"/>
      <c r="D1113" s="417"/>
      <c r="E1113" s="417"/>
      <c r="F1113" s="417"/>
      <c r="G1113" s="417"/>
      <c r="H1113" s="417"/>
      <c r="I1113" s="417"/>
      <c r="J1113" s="441"/>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87">
        <v>22</v>
      </c>
      <c r="B1114" s="1087">
        <v>1</v>
      </c>
      <c r="C1114" s="417"/>
      <c r="D1114" s="417"/>
      <c r="E1114" s="417"/>
      <c r="F1114" s="417"/>
      <c r="G1114" s="417"/>
      <c r="H1114" s="417"/>
      <c r="I1114" s="417"/>
      <c r="J1114" s="441"/>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87">
        <v>23</v>
      </c>
      <c r="B1115" s="1087">
        <v>1</v>
      </c>
      <c r="C1115" s="417"/>
      <c r="D1115" s="417"/>
      <c r="E1115" s="417"/>
      <c r="F1115" s="417"/>
      <c r="G1115" s="417"/>
      <c r="H1115" s="417"/>
      <c r="I1115" s="417"/>
      <c r="J1115" s="441"/>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87">
        <v>24</v>
      </c>
      <c r="B1116" s="1087">
        <v>1</v>
      </c>
      <c r="C1116" s="417"/>
      <c r="D1116" s="417"/>
      <c r="E1116" s="417"/>
      <c r="F1116" s="417"/>
      <c r="G1116" s="417"/>
      <c r="H1116" s="417"/>
      <c r="I1116" s="417"/>
      <c r="J1116" s="441"/>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87">
        <v>25</v>
      </c>
      <c r="B1117" s="1087">
        <v>1</v>
      </c>
      <c r="C1117" s="417"/>
      <c r="D1117" s="417"/>
      <c r="E1117" s="417"/>
      <c r="F1117" s="417"/>
      <c r="G1117" s="417"/>
      <c r="H1117" s="417"/>
      <c r="I1117" s="417"/>
      <c r="J1117" s="441"/>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87">
        <v>26</v>
      </c>
      <c r="B1118" s="1087">
        <v>1</v>
      </c>
      <c r="C1118" s="417"/>
      <c r="D1118" s="417"/>
      <c r="E1118" s="417"/>
      <c r="F1118" s="417"/>
      <c r="G1118" s="417"/>
      <c r="H1118" s="417"/>
      <c r="I1118" s="417"/>
      <c r="J1118" s="441"/>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87">
        <v>27</v>
      </c>
      <c r="B1119" s="1087">
        <v>1</v>
      </c>
      <c r="C1119" s="417"/>
      <c r="D1119" s="417"/>
      <c r="E1119" s="417"/>
      <c r="F1119" s="417"/>
      <c r="G1119" s="417"/>
      <c r="H1119" s="417"/>
      <c r="I1119" s="417"/>
      <c r="J1119" s="441"/>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87">
        <v>28</v>
      </c>
      <c r="B1120" s="1087">
        <v>1</v>
      </c>
      <c r="C1120" s="417"/>
      <c r="D1120" s="417"/>
      <c r="E1120" s="417"/>
      <c r="F1120" s="417"/>
      <c r="G1120" s="417"/>
      <c r="H1120" s="417"/>
      <c r="I1120" s="417"/>
      <c r="J1120" s="441"/>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87">
        <v>29</v>
      </c>
      <c r="B1121" s="1087">
        <v>1</v>
      </c>
      <c r="C1121" s="417"/>
      <c r="D1121" s="417"/>
      <c r="E1121" s="417"/>
      <c r="F1121" s="417"/>
      <c r="G1121" s="417"/>
      <c r="H1121" s="417"/>
      <c r="I1121" s="417"/>
      <c r="J1121" s="441"/>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87">
        <v>30</v>
      </c>
      <c r="B1122" s="1087">
        <v>1</v>
      </c>
      <c r="C1122" s="417"/>
      <c r="D1122" s="417"/>
      <c r="E1122" s="417"/>
      <c r="F1122" s="417"/>
      <c r="G1122" s="417"/>
      <c r="H1122" s="417"/>
      <c r="I1122" s="417"/>
      <c r="J1122" s="441"/>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39"/>
      <c r="AP1125" s="440" t="s">
        <v>431</v>
      </c>
      <c r="AQ1125" s="440"/>
      <c r="AR1125" s="440"/>
      <c r="AS1125" s="440"/>
      <c r="AT1125" s="440"/>
      <c r="AU1125" s="440"/>
      <c r="AV1125" s="440"/>
      <c r="AW1125" s="440"/>
      <c r="AX1125" s="440"/>
    </row>
    <row r="1126" spans="1:50" ht="26.25" hidden="1" customHeight="1" x14ac:dyDescent="0.15">
      <c r="A1126" s="1087">
        <v>1</v>
      </c>
      <c r="B1126" s="1087">
        <v>1</v>
      </c>
      <c r="C1126" s="417"/>
      <c r="D1126" s="417"/>
      <c r="E1126" s="417"/>
      <c r="F1126" s="417"/>
      <c r="G1126" s="417"/>
      <c r="H1126" s="417"/>
      <c r="I1126" s="417"/>
      <c r="J1126" s="441"/>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87">
        <v>2</v>
      </c>
      <c r="B1127" s="1087">
        <v>1</v>
      </c>
      <c r="C1127" s="417"/>
      <c r="D1127" s="417"/>
      <c r="E1127" s="417"/>
      <c r="F1127" s="417"/>
      <c r="G1127" s="417"/>
      <c r="H1127" s="417"/>
      <c r="I1127" s="417"/>
      <c r="J1127" s="441"/>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87">
        <v>3</v>
      </c>
      <c r="B1128" s="1087">
        <v>1</v>
      </c>
      <c r="C1128" s="417"/>
      <c r="D1128" s="417"/>
      <c r="E1128" s="417"/>
      <c r="F1128" s="417"/>
      <c r="G1128" s="417"/>
      <c r="H1128" s="417"/>
      <c r="I1128" s="417"/>
      <c r="J1128" s="441"/>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87">
        <v>4</v>
      </c>
      <c r="B1129" s="1087">
        <v>1</v>
      </c>
      <c r="C1129" s="417"/>
      <c r="D1129" s="417"/>
      <c r="E1129" s="417"/>
      <c r="F1129" s="417"/>
      <c r="G1129" s="417"/>
      <c r="H1129" s="417"/>
      <c r="I1129" s="417"/>
      <c r="J1129" s="441"/>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87">
        <v>5</v>
      </c>
      <c r="B1130" s="1087">
        <v>1</v>
      </c>
      <c r="C1130" s="417"/>
      <c r="D1130" s="417"/>
      <c r="E1130" s="417"/>
      <c r="F1130" s="417"/>
      <c r="G1130" s="417"/>
      <c r="H1130" s="417"/>
      <c r="I1130" s="417"/>
      <c r="J1130" s="441"/>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87">
        <v>6</v>
      </c>
      <c r="B1131" s="1087">
        <v>1</v>
      </c>
      <c r="C1131" s="417"/>
      <c r="D1131" s="417"/>
      <c r="E1131" s="417"/>
      <c r="F1131" s="417"/>
      <c r="G1131" s="417"/>
      <c r="H1131" s="417"/>
      <c r="I1131" s="417"/>
      <c r="J1131" s="441"/>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87">
        <v>7</v>
      </c>
      <c r="B1132" s="1087">
        <v>1</v>
      </c>
      <c r="C1132" s="417"/>
      <c r="D1132" s="417"/>
      <c r="E1132" s="417"/>
      <c r="F1132" s="417"/>
      <c r="G1132" s="417"/>
      <c r="H1132" s="417"/>
      <c r="I1132" s="417"/>
      <c r="J1132" s="441"/>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87">
        <v>8</v>
      </c>
      <c r="B1133" s="1087">
        <v>1</v>
      </c>
      <c r="C1133" s="417"/>
      <c r="D1133" s="417"/>
      <c r="E1133" s="417"/>
      <c r="F1133" s="417"/>
      <c r="G1133" s="417"/>
      <c r="H1133" s="417"/>
      <c r="I1133" s="417"/>
      <c r="J1133" s="441"/>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87">
        <v>9</v>
      </c>
      <c r="B1134" s="1087">
        <v>1</v>
      </c>
      <c r="C1134" s="417"/>
      <c r="D1134" s="417"/>
      <c r="E1134" s="417"/>
      <c r="F1134" s="417"/>
      <c r="G1134" s="417"/>
      <c r="H1134" s="417"/>
      <c r="I1134" s="417"/>
      <c r="J1134" s="441"/>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87">
        <v>10</v>
      </c>
      <c r="B1135" s="1087">
        <v>1</v>
      </c>
      <c r="C1135" s="417"/>
      <c r="D1135" s="417"/>
      <c r="E1135" s="417"/>
      <c r="F1135" s="417"/>
      <c r="G1135" s="417"/>
      <c r="H1135" s="417"/>
      <c r="I1135" s="417"/>
      <c r="J1135" s="441"/>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87">
        <v>11</v>
      </c>
      <c r="B1136" s="1087">
        <v>1</v>
      </c>
      <c r="C1136" s="417"/>
      <c r="D1136" s="417"/>
      <c r="E1136" s="417"/>
      <c r="F1136" s="417"/>
      <c r="G1136" s="417"/>
      <c r="H1136" s="417"/>
      <c r="I1136" s="417"/>
      <c r="J1136" s="441"/>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87">
        <v>12</v>
      </c>
      <c r="B1137" s="1087">
        <v>1</v>
      </c>
      <c r="C1137" s="417"/>
      <c r="D1137" s="417"/>
      <c r="E1137" s="417"/>
      <c r="F1137" s="417"/>
      <c r="G1137" s="417"/>
      <c r="H1137" s="417"/>
      <c r="I1137" s="417"/>
      <c r="J1137" s="441"/>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87">
        <v>13</v>
      </c>
      <c r="B1138" s="1087">
        <v>1</v>
      </c>
      <c r="C1138" s="417"/>
      <c r="D1138" s="417"/>
      <c r="E1138" s="417"/>
      <c r="F1138" s="417"/>
      <c r="G1138" s="417"/>
      <c r="H1138" s="417"/>
      <c r="I1138" s="417"/>
      <c r="J1138" s="441"/>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87">
        <v>14</v>
      </c>
      <c r="B1139" s="1087">
        <v>1</v>
      </c>
      <c r="C1139" s="417"/>
      <c r="D1139" s="417"/>
      <c r="E1139" s="417"/>
      <c r="F1139" s="417"/>
      <c r="G1139" s="417"/>
      <c r="H1139" s="417"/>
      <c r="I1139" s="417"/>
      <c r="J1139" s="441"/>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87">
        <v>15</v>
      </c>
      <c r="B1140" s="1087">
        <v>1</v>
      </c>
      <c r="C1140" s="417"/>
      <c r="D1140" s="417"/>
      <c r="E1140" s="417"/>
      <c r="F1140" s="417"/>
      <c r="G1140" s="417"/>
      <c r="H1140" s="417"/>
      <c r="I1140" s="417"/>
      <c r="J1140" s="441"/>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87">
        <v>16</v>
      </c>
      <c r="B1141" s="1087">
        <v>1</v>
      </c>
      <c r="C1141" s="417"/>
      <c r="D1141" s="417"/>
      <c r="E1141" s="417"/>
      <c r="F1141" s="417"/>
      <c r="G1141" s="417"/>
      <c r="H1141" s="417"/>
      <c r="I1141" s="417"/>
      <c r="J1141" s="441"/>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87">
        <v>17</v>
      </c>
      <c r="B1142" s="1087">
        <v>1</v>
      </c>
      <c r="C1142" s="417"/>
      <c r="D1142" s="417"/>
      <c r="E1142" s="417"/>
      <c r="F1142" s="417"/>
      <c r="G1142" s="417"/>
      <c r="H1142" s="417"/>
      <c r="I1142" s="417"/>
      <c r="J1142" s="441"/>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87">
        <v>18</v>
      </c>
      <c r="B1143" s="1087">
        <v>1</v>
      </c>
      <c r="C1143" s="417"/>
      <c r="D1143" s="417"/>
      <c r="E1143" s="417"/>
      <c r="F1143" s="417"/>
      <c r="G1143" s="417"/>
      <c r="H1143" s="417"/>
      <c r="I1143" s="417"/>
      <c r="J1143" s="441"/>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87">
        <v>19</v>
      </c>
      <c r="B1144" s="1087">
        <v>1</v>
      </c>
      <c r="C1144" s="417"/>
      <c r="D1144" s="417"/>
      <c r="E1144" s="417"/>
      <c r="F1144" s="417"/>
      <c r="G1144" s="417"/>
      <c r="H1144" s="417"/>
      <c r="I1144" s="417"/>
      <c r="J1144" s="441"/>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87">
        <v>20</v>
      </c>
      <c r="B1145" s="1087">
        <v>1</v>
      </c>
      <c r="C1145" s="417"/>
      <c r="D1145" s="417"/>
      <c r="E1145" s="417"/>
      <c r="F1145" s="417"/>
      <c r="G1145" s="417"/>
      <c r="H1145" s="417"/>
      <c r="I1145" s="417"/>
      <c r="J1145" s="441"/>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87">
        <v>21</v>
      </c>
      <c r="B1146" s="1087">
        <v>1</v>
      </c>
      <c r="C1146" s="417"/>
      <c r="D1146" s="417"/>
      <c r="E1146" s="417"/>
      <c r="F1146" s="417"/>
      <c r="G1146" s="417"/>
      <c r="H1146" s="417"/>
      <c r="I1146" s="417"/>
      <c r="J1146" s="441"/>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87">
        <v>22</v>
      </c>
      <c r="B1147" s="1087">
        <v>1</v>
      </c>
      <c r="C1147" s="417"/>
      <c r="D1147" s="417"/>
      <c r="E1147" s="417"/>
      <c r="F1147" s="417"/>
      <c r="G1147" s="417"/>
      <c r="H1147" s="417"/>
      <c r="I1147" s="417"/>
      <c r="J1147" s="441"/>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87">
        <v>23</v>
      </c>
      <c r="B1148" s="1087">
        <v>1</v>
      </c>
      <c r="C1148" s="417"/>
      <c r="D1148" s="417"/>
      <c r="E1148" s="417"/>
      <c r="F1148" s="417"/>
      <c r="G1148" s="417"/>
      <c r="H1148" s="417"/>
      <c r="I1148" s="417"/>
      <c r="J1148" s="441"/>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87">
        <v>24</v>
      </c>
      <c r="B1149" s="1087">
        <v>1</v>
      </c>
      <c r="C1149" s="417"/>
      <c r="D1149" s="417"/>
      <c r="E1149" s="417"/>
      <c r="F1149" s="417"/>
      <c r="G1149" s="417"/>
      <c r="H1149" s="417"/>
      <c r="I1149" s="417"/>
      <c r="J1149" s="441"/>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87">
        <v>25</v>
      </c>
      <c r="B1150" s="1087">
        <v>1</v>
      </c>
      <c r="C1150" s="417"/>
      <c r="D1150" s="417"/>
      <c r="E1150" s="417"/>
      <c r="F1150" s="417"/>
      <c r="G1150" s="417"/>
      <c r="H1150" s="417"/>
      <c r="I1150" s="417"/>
      <c r="J1150" s="441"/>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87">
        <v>26</v>
      </c>
      <c r="B1151" s="1087">
        <v>1</v>
      </c>
      <c r="C1151" s="417"/>
      <c r="D1151" s="417"/>
      <c r="E1151" s="417"/>
      <c r="F1151" s="417"/>
      <c r="G1151" s="417"/>
      <c r="H1151" s="417"/>
      <c r="I1151" s="417"/>
      <c r="J1151" s="441"/>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87">
        <v>27</v>
      </c>
      <c r="B1152" s="1087">
        <v>1</v>
      </c>
      <c r="C1152" s="417"/>
      <c r="D1152" s="417"/>
      <c r="E1152" s="417"/>
      <c r="F1152" s="417"/>
      <c r="G1152" s="417"/>
      <c r="H1152" s="417"/>
      <c r="I1152" s="417"/>
      <c r="J1152" s="441"/>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87">
        <v>28</v>
      </c>
      <c r="B1153" s="1087">
        <v>1</v>
      </c>
      <c r="C1153" s="417"/>
      <c r="D1153" s="417"/>
      <c r="E1153" s="417"/>
      <c r="F1153" s="417"/>
      <c r="G1153" s="417"/>
      <c r="H1153" s="417"/>
      <c r="I1153" s="417"/>
      <c r="J1153" s="441"/>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87">
        <v>29</v>
      </c>
      <c r="B1154" s="1087">
        <v>1</v>
      </c>
      <c r="C1154" s="417"/>
      <c r="D1154" s="417"/>
      <c r="E1154" s="417"/>
      <c r="F1154" s="417"/>
      <c r="G1154" s="417"/>
      <c r="H1154" s="417"/>
      <c r="I1154" s="417"/>
      <c r="J1154" s="441"/>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87">
        <v>30</v>
      </c>
      <c r="B1155" s="1087">
        <v>1</v>
      </c>
      <c r="C1155" s="417"/>
      <c r="D1155" s="417"/>
      <c r="E1155" s="417"/>
      <c r="F1155" s="417"/>
      <c r="G1155" s="417"/>
      <c r="H1155" s="417"/>
      <c r="I1155" s="417"/>
      <c r="J1155" s="441"/>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39"/>
      <c r="AP1158" s="440" t="s">
        <v>431</v>
      </c>
      <c r="AQ1158" s="440"/>
      <c r="AR1158" s="440"/>
      <c r="AS1158" s="440"/>
      <c r="AT1158" s="440"/>
      <c r="AU1158" s="440"/>
      <c r="AV1158" s="440"/>
      <c r="AW1158" s="440"/>
      <c r="AX1158" s="440"/>
    </row>
    <row r="1159" spans="1:50" ht="26.25" hidden="1" customHeight="1" x14ac:dyDescent="0.15">
      <c r="A1159" s="1087">
        <v>1</v>
      </c>
      <c r="B1159" s="1087">
        <v>1</v>
      </c>
      <c r="C1159" s="417"/>
      <c r="D1159" s="417"/>
      <c r="E1159" s="417"/>
      <c r="F1159" s="417"/>
      <c r="G1159" s="417"/>
      <c r="H1159" s="417"/>
      <c r="I1159" s="417"/>
      <c r="J1159" s="441"/>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87">
        <v>2</v>
      </c>
      <c r="B1160" s="1087">
        <v>1</v>
      </c>
      <c r="C1160" s="417"/>
      <c r="D1160" s="417"/>
      <c r="E1160" s="417"/>
      <c r="F1160" s="417"/>
      <c r="G1160" s="417"/>
      <c r="H1160" s="417"/>
      <c r="I1160" s="417"/>
      <c r="J1160" s="441"/>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87">
        <v>3</v>
      </c>
      <c r="B1161" s="1087">
        <v>1</v>
      </c>
      <c r="C1161" s="417"/>
      <c r="D1161" s="417"/>
      <c r="E1161" s="417"/>
      <c r="F1161" s="417"/>
      <c r="G1161" s="417"/>
      <c r="H1161" s="417"/>
      <c r="I1161" s="417"/>
      <c r="J1161" s="441"/>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87">
        <v>4</v>
      </c>
      <c r="B1162" s="1087">
        <v>1</v>
      </c>
      <c r="C1162" s="417"/>
      <c r="D1162" s="417"/>
      <c r="E1162" s="417"/>
      <c r="F1162" s="417"/>
      <c r="G1162" s="417"/>
      <c r="H1162" s="417"/>
      <c r="I1162" s="417"/>
      <c r="J1162" s="441"/>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87">
        <v>5</v>
      </c>
      <c r="B1163" s="1087">
        <v>1</v>
      </c>
      <c r="C1163" s="417"/>
      <c r="D1163" s="417"/>
      <c r="E1163" s="417"/>
      <c r="F1163" s="417"/>
      <c r="G1163" s="417"/>
      <c r="H1163" s="417"/>
      <c r="I1163" s="417"/>
      <c r="J1163" s="441"/>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87">
        <v>6</v>
      </c>
      <c r="B1164" s="1087">
        <v>1</v>
      </c>
      <c r="C1164" s="417"/>
      <c r="D1164" s="417"/>
      <c r="E1164" s="417"/>
      <c r="F1164" s="417"/>
      <c r="G1164" s="417"/>
      <c r="H1164" s="417"/>
      <c r="I1164" s="417"/>
      <c r="J1164" s="441"/>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87">
        <v>7</v>
      </c>
      <c r="B1165" s="1087">
        <v>1</v>
      </c>
      <c r="C1165" s="417"/>
      <c r="D1165" s="417"/>
      <c r="E1165" s="417"/>
      <c r="F1165" s="417"/>
      <c r="G1165" s="417"/>
      <c r="H1165" s="417"/>
      <c r="I1165" s="417"/>
      <c r="J1165" s="441"/>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87">
        <v>8</v>
      </c>
      <c r="B1166" s="1087">
        <v>1</v>
      </c>
      <c r="C1166" s="417"/>
      <c r="D1166" s="417"/>
      <c r="E1166" s="417"/>
      <c r="F1166" s="417"/>
      <c r="G1166" s="417"/>
      <c r="H1166" s="417"/>
      <c r="I1166" s="417"/>
      <c r="J1166" s="441"/>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87">
        <v>9</v>
      </c>
      <c r="B1167" s="1087">
        <v>1</v>
      </c>
      <c r="C1167" s="417"/>
      <c r="D1167" s="417"/>
      <c r="E1167" s="417"/>
      <c r="F1167" s="417"/>
      <c r="G1167" s="417"/>
      <c r="H1167" s="417"/>
      <c r="I1167" s="417"/>
      <c r="J1167" s="441"/>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87">
        <v>10</v>
      </c>
      <c r="B1168" s="1087">
        <v>1</v>
      </c>
      <c r="C1168" s="417"/>
      <c r="D1168" s="417"/>
      <c r="E1168" s="417"/>
      <c r="F1168" s="417"/>
      <c r="G1168" s="417"/>
      <c r="H1168" s="417"/>
      <c r="I1168" s="417"/>
      <c r="J1168" s="441"/>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87">
        <v>11</v>
      </c>
      <c r="B1169" s="1087">
        <v>1</v>
      </c>
      <c r="C1169" s="417"/>
      <c r="D1169" s="417"/>
      <c r="E1169" s="417"/>
      <c r="F1169" s="417"/>
      <c r="G1169" s="417"/>
      <c r="H1169" s="417"/>
      <c r="I1169" s="417"/>
      <c r="J1169" s="441"/>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87">
        <v>12</v>
      </c>
      <c r="B1170" s="1087">
        <v>1</v>
      </c>
      <c r="C1170" s="417"/>
      <c r="D1170" s="417"/>
      <c r="E1170" s="417"/>
      <c r="F1170" s="417"/>
      <c r="G1170" s="417"/>
      <c r="H1170" s="417"/>
      <c r="I1170" s="417"/>
      <c r="J1170" s="441"/>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87">
        <v>13</v>
      </c>
      <c r="B1171" s="1087">
        <v>1</v>
      </c>
      <c r="C1171" s="417"/>
      <c r="D1171" s="417"/>
      <c r="E1171" s="417"/>
      <c r="F1171" s="417"/>
      <c r="G1171" s="417"/>
      <c r="H1171" s="417"/>
      <c r="I1171" s="417"/>
      <c r="J1171" s="441"/>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87">
        <v>14</v>
      </c>
      <c r="B1172" s="1087">
        <v>1</v>
      </c>
      <c r="C1172" s="417"/>
      <c r="D1172" s="417"/>
      <c r="E1172" s="417"/>
      <c r="F1172" s="417"/>
      <c r="G1172" s="417"/>
      <c r="H1172" s="417"/>
      <c r="I1172" s="417"/>
      <c r="J1172" s="441"/>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87">
        <v>15</v>
      </c>
      <c r="B1173" s="1087">
        <v>1</v>
      </c>
      <c r="C1173" s="417"/>
      <c r="D1173" s="417"/>
      <c r="E1173" s="417"/>
      <c r="F1173" s="417"/>
      <c r="G1173" s="417"/>
      <c r="H1173" s="417"/>
      <c r="I1173" s="417"/>
      <c r="J1173" s="441"/>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87">
        <v>16</v>
      </c>
      <c r="B1174" s="1087">
        <v>1</v>
      </c>
      <c r="C1174" s="417"/>
      <c r="D1174" s="417"/>
      <c r="E1174" s="417"/>
      <c r="F1174" s="417"/>
      <c r="G1174" s="417"/>
      <c r="H1174" s="417"/>
      <c r="I1174" s="417"/>
      <c r="J1174" s="441"/>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87">
        <v>17</v>
      </c>
      <c r="B1175" s="1087">
        <v>1</v>
      </c>
      <c r="C1175" s="417"/>
      <c r="D1175" s="417"/>
      <c r="E1175" s="417"/>
      <c r="F1175" s="417"/>
      <c r="G1175" s="417"/>
      <c r="H1175" s="417"/>
      <c r="I1175" s="417"/>
      <c r="J1175" s="441"/>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87">
        <v>18</v>
      </c>
      <c r="B1176" s="1087">
        <v>1</v>
      </c>
      <c r="C1176" s="417"/>
      <c r="D1176" s="417"/>
      <c r="E1176" s="417"/>
      <c r="F1176" s="417"/>
      <c r="G1176" s="417"/>
      <c r="H1176" s="417"/>
      <c r="I1176" s="417"/>
      <c r="J1176" s="441"/>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87">
        <v>19</v>
      </c>
      <c r="B1177" s="1087">
        <v>1</v>
      </c>
      <c r="C1177" s="417"/>
      <c r="D1177" s="417"/>
      <c r="E1177" s="417"/>
      <c r="F1177" s="417"/>
      <c r="G1177" s="417"/>
      <c r="H1177" s="417"/>
      <c r="I1177" s="417"/>
      <c r="J1177" s="441"/>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87">
        <v>20</v>
      </c>
      <c r="B1178" s="1087">
        <v>1</v>
      </c>
      <c r="C1178" s="417"/>
      <c r="D1178" s="417"/>
      <c r="E1178" s="417"/>
      <c r="F1178" s="417"/>
      <c r="G1178" s="417"/>
      <c r="H1178" s="417"/>
      <c r="I1178" s="417"/>
      <c r="J1178" s="441"/>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87">
        <v>21</v>
      </c>
      <c r="B1179" s="1087">
        <v>1</v>
      </c>
      <c r="C1179" s="417"/>
      <c r="D1179" s="417"/>
      <c r="E1179" s="417"/>
      <c r="F1179" s="417"/>
      <c r="G1179" s="417"/>
      <c r="H1179" s="417"/>
      <c r="I1179" s="417"/>
      <c r="J1179" s="441"/>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87">
        <v>22</v>
      </c>
      <c r="B1180" s="1087">
        <v>1</v>
      </c>
      <c r="C1180" s="417"/>
      <c r="D1180" s="417"/>
      <c r="E1180" s="417"/>
      <c r="F1180" s="417"/>
      <c r="G1180" s="417"/>
      <c r="H1180" s="417"/>
      <c r="I1180" s="417"/>
      <c r="J1180" s="441"/>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87">
        <v>23</v>
      </c>
      <c r="B1181" s="1087">
        <v>1</v>
      </c>
      <c r="C1181" s="417"/>
      <c r="D1181" s="417"/>
      <c r="E1181" s="417"/>
      <c r="F1181" s="417"/>
      <c r="G1181" s="417"/>
      <c r="H1181" s="417"/>
      <c r="I1181" s="417"/>
      <c r="J1181" s="441"/>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87">
        <v>24</v>
      </c>
      <c r="B1182" s="1087">
        <v>1</v>
      </c>
      <c r="C1182" s="417"/>
      <c r="D1182" s="417"/>
      <c r="E1182" s="417"/>
      <c r="F1182" s="417"/>
      <c r="G1182" s="417"/>
      <c r="H1182" s="417"/>
      <c r="I1182" s="417"/>
      <c r="J1182" s="441"/>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87">
        <v>25</v>
      </c>
      <c r="B1183" s="1087">
        <v>1</v>
      </c>
      <c r="C1183" s="417"/>
      <c r="D1183" s="417"/>
      <c r="E1183" s="417"/>
      <c r="F1183" s="417"/>
      <c r="G1183" s="417"/>
      <c r="H1183" s="417"/>
      <c r="I1183" s="417"/>
      <c r="J1183" s="441"/>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87">
        <v>26</v>
      </c>
      <c r="B1184" s="1087">
        <v>1</v>
      </c>
      <c r="C1184" s="417"/>
      <c r="D1184" s="417"/>
      <c r="E1184" s="417"/>
      <c r="F1184" s="417"/>
      <c r="G1184" s="417"/>
      <c r="H1184" s="417"/>
      <c r="I1184" s="417"/>
      <c r="J1184" s="441"/>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87">
        <v>27</v>
      </c>
      <c r="B1185" s="1087">
        <v>1</v>
      </c>
      <c r="C1185" s="417"/>
      <c r="D1185" s="417"/>
      <c r="E1185" s="417"/>
      <c r="F1185" s="417"/>
      <c r="G1185" s="417"/>
      <c r="H1185" s="417"/>
      <c r="I1185" s="417"/>
      <c r="J1185" s="441"/>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87">
        <v>28</v>
      </c>
      <c r="B1186" s="1087">
        <v>1</v>
      </c>
      <c r="C1186" s="417"/>
      <c r="D1186" s="417"/>
      <c r="E1186" s="417"/>
      <c r="F1186" s="417"/>
      <c r="G1186" s="417"/>
      <c r="H1186" s="417"/>
      <c r="I1186" s="417"/>
      <c r="J1186" s="441"/>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87">
        <v>29</v>
      </c>
      <c r="B1187" s="1087">
        <v>1</v>
      </c>
      <c r="C1187" s="417"/>
      <c r="D1187" s="417"/>
      <c r="E1187" s="417"/>
      <c r="F1187" s="417"/>
      <c r="G1187" s="417"/>
      <c r="H1187" s="417"/>
      <c r="I1187" s="417"/>
      <c r="J1187" s="441"/>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87">
        <v>30</v>
      </c>
      <c r="B1188" s="1087">
        <v>1</v>
      </c>
      <c r="C1188" s="417"/>
      <c r="D1188" s="417"/>
      <c r="E1188" s="417"/>
      <c r="F1188" s="417"/>
      <c r="G1188" s="417"/>
      <c r="H1188" s="417"/>
      <c r="I1188" s="417"/>
      <c r="J1188" s="441"/>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39"/>
      <c r="AP1191" s="440" t="s">
        <v>431</v>
      </c>
      <c r="AQ1191" s="440"/>
      <c r="AR1191" s="440"/>
      <c r="AS1191" s="440"/>
      <c r="AT1191" s="440"/>
      <c r="AU1191" s="440"/>
      <c r="AV1191" s="440"/>
      <c r="AW1191" s="440"/>
      <c r="AX1191" s="440"/>
    </row>
    <row r="1192" spans="1:50" ht="26.25" hidden="1" customHeight="1" x14ac:dyDescent="0.15">
      <c r="A1192" s="1087">
        <v>1</v>
      </c>
      <c r="B1192" s="1087">
        <v>1</v>
      </c>
      <c r="C1192" s="417"/>
      <c r="D1192" s="417"/>
      <c r="E1192" s="417"/>
      <c r="F1192" s="417"/>
      <c r="G1192" s="417"/>
      <c r="H1192" s="417"/>
      <c r="I1192" s="417"/>
      <c r="J1192" s="441"/>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87">
        <v>2</v>
      </c>
      <c r="B1193" s="1087">
        <v>1</v>
      </c>
      <c r="C1193" s="417"/>
      <c r="D1193" s="417"/>
      <c r="E1193" s="417"/>
      <c r="F1193" s="417"/>
      <c r="G1193" s="417"/>
      <c r="H1193" s="417"/>
      <c r="I1193" s="417"/>
      <c r="J1193" s="441"/>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87">
        <v>3</v>
      </c>
      <c r="B1194" s="1087">
        <v>1</v>
      </c>
      <c r="C1194" s="417"/>
      <c r="D1194" s="417"/>
      <c r="E1194" s="417"/>
      <c r="F1194" s="417"/>
      <c r="G1194" s="417"/>
      <c r="H1194" s="417"/>
      <c r="I1194" s="417"/>
      <c r="J1194" s="441"/>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87">
        <v>4</v>
      </c>
      <c r="B1195" s="1087">
        <v>1</v>
      </c>
      <c r="C1195" s="417"/>
      <c r="D1195" s="417"/>
      <c r="E1195" s="417"/>
      <c r="F1195" s="417"/>
      <c r="G1195" s="417"/>
      <c r="H1195" s="417"/>
      <c r="I1195" s="417"/>
      <c r="J1195" s="441"/>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87">
        <v>5</v>
      </c>
      <c r="B1196" s="1087">
        <v>1</v>
      </c>
      <c r="C1196" s="417"/>
      <c r="D1196" s="417"/>
      <c r="E1196" s="417"/>
      <c r="F1196" s="417"/>
      <c r="G1196" s="417"/>
      <c r="H1196" s="417"/>
      <c r="I1196" s="417"/>
      <c r="J1196" s="441"/>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87">
        <v>6</v>
      </c>
      <c r="B1197" s="1087">
        <v>1</v>
      </c>
      <c r="C1197" s="417"/>
      <c r="D1197" s="417"/>
      <c r="E1197" s="417"/>
      <c r="F1197" s="417"/>
      <c r="G1197" s="417"/>
      <c r="H1197" s="417"/>
      <c r="I1197" s="417"/>
      <c r="J1197" s="441"/>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87">
        <v>7</v>
      </c>
      <c r="B1198" s="1087">
        <v>1</v>
      </c>
      <c r="C1198" s="417"/>
      <c r="D1198" s="417"/>
      <c r="E1198" s="417"/>
      <c r="F1198" s="417"/>
      <c r="G1198" s="417"/>
      <c r="H1198" s="417"/>
      <c r="I1198" s="417"/>
      <c r="J1198" s="441"/>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87">
        <v>8</v>
      </c>
      <c r="B1199" s="1087">
        <v>1</v>
      </c>
      <c r="C1199" s="417"/>
      <c r="D1199" s="417"/>
      <c r="E1199" s="417"/>
      <c r="F1199" s="417"/>
      <c r="G1199" s="417"/>
      <c r="H1199" s="417"/>
      <c r="I1199" s="417"/>
      <c r="J1199" s="441"/>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87">
        <v>9</v>
      </c>
      <c r="B1200" s="1087">
        <v>1</v>
      </c>
      <c r="C1200" s="417"/>
      <c r="D1200" s="417"/>
      <c r="E1200" s="417"/>
      <c r="F1200" s="417"/>
      <c r="G1200" s="417"/>
      <c r="H1200" s="417"/>
      <c r="I1200" s="417"/>
      <c r="J1200" s="441"/>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87">
        <v>10</v>
      </c>
      <c r="B1201" s="1087">
        <v>1</v>
      </c>
      <c r="C1201" s="417"/>
      <c r="D1201" s="417"/>
      <c r="E1201" s="417"/>
      <c r="F1201" s="417"/>
      <c r="G1201" s="417"/>
      <c r="H1201" s="417"/>
      <c r="I1201" s="417"/>
      <c r="J1201" s="441"/>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87">
        <v>11</v>
      </c>
      <c r="B1202" s="1087">
        <v>1</v>
      </c>
      <c r="C1202" s="417"/>
      <c r="D1202" s="417"/>
      <c r="E1202" s="417"/>
      <c r="F1202" s="417"/>
      <c r="G1202" s="417"/>
      <c r="H1202" s="417"/>
      <c r="I1202" s="417"/>
      <c r="J1202" s="441"/>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87">
        <v>12</v>
      </c>
      <c r="B1203" s="1087">
        <v>1</v>
      </c>
      <c r="C1203" s="417"/>
      <c r="D1203" s="417"/>
      <c r="E1203" s="417"/>
      <c r="F1203" s="417"/>
      <c r="G1203" s="417"/>
      <c r="H1203" s="417"/>
      <c r="I1203" s="417"/>
      <c r="J1203" s="441"/>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87">
        <v>13</v>
      </c>
      <c r="B1204" s="1087">
        <v>1</v>
      </c>
      <c r="C1204" s="417"/>
      <c r="D1204" s="417"/>
      <c r="E1204" s="417"/>
      <c r="F1204" s="417"/>
      <c r="G1204" s="417"/>
      <c r="H1204" s="417"/>
      <c r="I1204" s="417"/>
      <c r="J1204" s="441"/>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87">
        <v>14</v>
      </c>
      <c r="B1205" s="1087">
        <v>1</v>
      </c>
      <c r="C1205" s="417"/>
      <c r="D1205" s="417"/>
      <c r="E1205" s="417"/>
      <c r="F1205" s="417"/>
      <c r="G1205" s="417"/>
      <c r="H1205" s="417"/>
      <c r="I1205" s="417"/>
      <c r="J1205" s="441"/>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87">
        <v>15</v>
      </c>
      <c r="B1206" s="1087">
        <v>1</v>
      </c>
      <c r="C1206" s="417"/>
      <c r="D1206" s="417"/>
      <c r="E1206" s="417"/>
      <c r="F1206" s="417"/>
      <c r="G1206" s="417"/>
      <c r="H1206" s="417"/>
      <c r="I1206" s="417"/>
      <c r="J1206" s="441"/>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87">
        <v>16</v>
      </c>
      <c r="B1207" s="1087">
        <v>1</v>
      </c>
      <c r="C1207" s="417"/>
      <c r="D1207" s="417"/>
      <c r="E1207" s="417"/>
      <c r="F1207" s="417"/>
      <c r="G1207" s="417"/>
      <c r="H1207" s="417"/>
      <c r="I1207" s="417"/>
      <c r="J1207" s="441"/>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87">
        <v>17</v>
      </c>
      <c r="B1208" s="1087">
        <v>1</v>
      </c>
      <c r="C1208" s="417"/>
      <c r="D1208" s="417"/>
      <c r="E1208" s="417"/>
      <c r="F1208" s="417"/>
      <c r="G1208" s="417"/>
      <c r="H1208" s="417"/>
      <c r="I1208" s="417"/>
      <c r="J1208" s="441"/>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87">
        <v>18</v>
      </c>
      <c r="B1209" s="1087">
        <v>1</v>
      </c>
      <c r="C1209" s="417"/>
      <c r="D1209" s="417"/>
      <c r="E1209" s="417"/>
      <c r="F1209" s="417"/>
      <c r="G1209" s="417"/>
      <c r="H1209" s="417"/>
      <c r="I1209" s="417"/>
      <c r="J1209" s="441"/>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87">
        <v>19</v>
      </c>
      <c r="B1210" s="1087">
        <v>1</v>
      </c>
      <c r="C1210" s="417"/>
      <c r="D1210" s="417"/>
      <c r="E1210" s="417"/>
      <c r="F1210" s="417"/>
      <c r="G1210" s="417"/>
      <c r="H1210" s="417"/>
      <c r="I1210" s="417"/>
      <c r="J1210" s="441"/>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87">
        <v>20</v>
      </c>
      <c r="B1211" s="1087">
        <v>1</v>
      </c>
      <c r="C1211" s="417"/>
      <c r="D1211" s="417"/>
      <c r="E1211" s="417"/>
      <c r="F1211" s="417"/>
      <c r="G1211" s="417"/>
      <c r="H1211" s="417"/>
      <c r="I1211" s="417"/>
      <c r="J1211" s="441"/>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87">
        <v>21</v>
      </c>
      <c r="B1212" s="1087">
        <v>1</v>
      </c>
      <c r="C1212" s="417"/>
      <c r="D1212" s="417"/>
      <c r="E1212" s="417"/>
      <c r="F1212" s="417"/>
      <c r="G1212" s="417"/>
      <c r="H1212" s="417"/>
      <c r="I1212" s="417"/>
      <c r="J1212" s="441"/>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87">
        <v>22</v>
      </c>
      <c r="B1213" s="1087">
        <v>1</v>
      </c>
      <c r="C1213" s="417"/>
      <c r="D1213" s="417"/>
      <c r="E1213" s="417"/>
      <c r="F1213" s="417"/>
      <c r="G1213" s="417"/>
      <c r="H1213" s="417"/>
      <c r="I1213" s="417"/>
      <c r="J1213" s="441"/>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87">
        <v>23</v>
      </c>
      <c r="B1214" s="1087">
        <v>1</v>
      </c>
      <c r="C1214" s="417"/>
      <c r="D1214" s="417"/>
      <c r="E1214" s="417"/>
      <c r="F1214" s="417"/>
      <c r="G1214" s="417"/>
      <c r="H1214" s="417"/>
      <c r="I1214" s="417"/>
      <c r="J1214" s="441"/>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87">
        <v>24</v>
      </c>
      <c r="B1215" s="1087">
        <v>1</v>
      </c>
      <c r="C1215" s="417"/>
      <c r="D1215" s="417"/>
      <c r="E1215" s="417"/>
      <c r="F1215" s="417"/>
      <c r="G1215" s="417"/>
      <c r="H1215" s="417"/>
      <c r="I1215" s="417"/>
      <c r="J1215" s="441"/>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87">
        <v>25</v>
      </c>
      <c r="B1216" s="1087">
        <v>1</v>
      </c>
      <c r="C1216" s="417"/>
      <c r="D1216" s="417"/>
      <c r="E1216" s="417"/>
      <c r="F1216" s="417"/>
      <c r="G1216" s="417"/>
      <c r="H1216" s="417"/>
      <c r="I1216" s="417"/>
      <c r="J1216" s="441"/>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87">
        <v>26</v>
      </c>
      <c r="B1217" s="1087">
        <v>1</v>
      </c>
      <c r="C1217" s="417"/>
      <c r="D1217" s="417"/>
      <c r="E1217" s="417"/>
      <c r="F1217" s="417"/>
      <c r="G1217" s="417"/>
      <c r="H1217" s="417"/>
      <c r="I1217" s="417"/>
      <c r="J1217" s="441"/>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87">
        <v>27</v>
      </c>
      <c r="B1218" s="1087">
        <v>1</v>
      </c>
      <c r="C1218" s="417"/>
      <c r="D1218" s="417"/>
      <c r="E1218" s="417"/>
      <c r="F1218" s="417"/>
      <c r="G1218" s="417"/>
      <c r="H1218" s="417"/>
      <c r="I1218" s="417"/>
      <c r="J1218" s="441"/>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87">
        <v>28</v>
      </c>
      <c r="B1219" s="1087">
        <v>1</v>
      </c>
      <c r="C1219" s="417"/>
      <c r="D1219" s="417"/>
      <c r="E1219" s="417"/>
      <c r="F1219" s="417"/>
      <c r="G1219" s="417"/>
      <c r="H1219" s="417"/>
      <c r="I1219" s="417"/>
      <c r="J1219" s="441"/>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87">
        <v>29</v>
      </c>
      <c r="B1220" s="1087">
        <v>1</v>
      </c>
      <c r="C1220" s="417"/>
      <c r="D1220" s="417"/>
      <c r="E1220" s="417"/>
      <c r="F1220" s="417"/>
      <c r="G1220" s="417"/>
      <c r="H1220" s="417"/>
      <c r="I1220" s="417"/>
      <c r="J1220" s="441"/>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87">
        <v>30</v>
      </c>
      <c r="B1221" s="1087">
        <v>1</v>
      </c>
      <c r="C1221" s="417"/>
      <c r="D1221" s="417"/>
      <c r="E1221" s="417"/>
      <c r="F1221" s="417"/>
      <c r="G1221" s="417"/>
      <c r="H1221" s="417"/>
      <c r="I1221" s="417"/>
      <c r="J1221" s="441"/>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39"/>
      <c r="AP1224" s="440" t="s">
        <v>431</v>
      </c>
      <c r="AQ1224" s="440"/>
      <c r="AR1224" s="440"/>
      <c r="AS1224" s="440"/>
      <c r="AT1224" s="440"/>
      <c r="AU1224" s="440"/>
      <c r="AV1224" s="440"/>
      <c r="AW1224" s="440"/>
      <c r="AX1224" s="440"/>
    </row>
    <row r="1225" spans="1:50" ht="26.25" hidden="1" customHeight="1" x14ac:dyDescent="0.15">
      <c r="A1225" s="1087">
        <v>1</v>
      </c>
      <c r="B1225" s="1087">
        <v>1</v>
      </c>
      <c r="C1225" s="417"/>
      <c r="D1225" s="417"/>
      <c r="E1225" s="417"/>
      <c r="F1225" s="417"/>
      <c r="G1225" s="417"/>
      <c r="H1225" s="417"/>
      <c r="I1225" s="417"/>
      <c r="J1225" s="441"/>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87">
        <v>2</v>
      </c>
      <c r="B1226" s="1087">
        <v>1</v>
      </c>
      <c r="C1226" s="417"/>
      <c r="D1226" s="417"/>
      <c r="E1226" s="417"/>
      <c r="F1226" s="417"/>
      <c r="G1226" s="417"/>
      <c r="H1226" s="417"/>
      <c r="I1226" s="417"/>
      <c r="J1226" s="441"/>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87">
        <v>3</v>
      </c>
      <c r="B1227" s="1087">
        <v>1</v>
      </c>
      <c r="C1227" s="417"/>
      <c r="D1227" s="417"/>
      <c r="E1227" s="417"/>
      <c r="F1227" s="417"/>
      <c r="G1227" s="417"/>
      <c r="H1227" s="417"/>
      <c r="I1227" s="417"/>
      <c r="J1227" s="441"/>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87">
        <v>4</v>
      </c>
      <c r="B1228" s="1087">
        <v>1</v>
      </c>
      <c r="C1228" s="417"/>
      <c r="D1228" s="417"/>
      <c r="E1228" s="417"/>
      <c r="F1228" s="417"/>
      <c r="G1228" s="417"/>
      <c r="H1228" s="417"/>
      <c r="I1228" s="417"/>
      <c r="J1228" s="441"/>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87">
        <v>5</v>
      </c>
      <c r="B1229" s="1087">
        <v>1</v>
      </c>
      <c r="C1229" s="417"/>
      <c r="D1229" s="417"/>
      <c r="E1229" s="417"/>
      <c r="F1229" s="417"/>
      <c r="G1229" s="417"/>
      <c r="H1229" s="417"/>
      <c r="I1229" s="417"/>
      <c r="J1229" s="441"/>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87">
        <v>6</v>
      </c>
      <c r="B1230" s="1087">
        <v>1</v>
      </c>
      <c r="C1230" s="417"/>
      <c r="D1230" s="417"/>
      <c r="E1230" s="417"/>
      <c r="F1230" s="417"/>
      <c r="G1230" s="417"/>
      <c r="H1230" s="417"/>
      <c r="I1230" s="417"/>
      <c r="J1230" s="441"/>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87">
        <v>7</v>
      </c>
      <c r="B1231" s="1087">
        <v>1</v>
      </c>
      <c r="C1231" s="417"/>
      <c r="D1231" s="417"/>
      <c r="E1231" s="417"/>
      <c r="F1231" s="417"/>
      <c r="G1231" s="417"/>
      <c r="H1231" s="417"/>
      <c r="I1231" s="417"/>
      <c r="J1231" s="441"/>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87">
        <v>8</v>
      </c>
      <c r="B1232" s="1087">
        <v>1</v>
      </c>
      <c r="C1232" s="417"/>
      <c r="D1232" s="417"/>
      <c r="E1232" s="417"/>
      <c r="F1232" s="417"/>
      <c r="G1232" s="417"/>
      <c r="H1232" s="417"/>
      <c r="I1232" s="417"/>
      <c r="J1232" s="441"/>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87">
        <v>9</v>
      </c>
      <c r="B1233" s="1087">
        <v>1</v>
      </c>
      <c r="C1233" s="417"/>
      <c r="D1233" s="417"/>
      <c r="E1233" s="417"/>
      <c r="F1233" s="417"/>
      <c r="G1233" s="417"/>
      <c r="H1233" s="417"/>
      <c r="I1233" s="417"/>
      <c r="J1233" s="441"/>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87">
        <v>10</v>
      </c>
      <c r="B1234" s="1087">
        <v>1</v>
      </c>
      <c r="C1234" s="417"/>
      <c r="D1234" s="417"/>
      <c r="E1234" s="417"/>
      <c r="F1234" s="417"/>
      <c r="G1234" s="417"/>
      <c r="H1234" s="417"/>
      <c r="I1234" s="417"/>
      <c r="J1234" s="441"/>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87">
        <v>11</v>
      </c>
      <c r="B1235" s="1087">
        <v>1</v>
      </c>
      <c r="C1235" s="417"/>
      <c r="D1235" s="417"/>
      <c r="E1235" s="417"/>
      <c r="F1235" s="417"/>
      <c r="G1235" s="417"/>
      <c r="H1235" s="417"/>
      <c r="I1235" s="417"/>
      <c r="J1235" s="441"/>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87">
        <v>12</v>
      </c>
      <c r="B1236" s="1087">
        <v>1</v>
      </c>
      <c r="C1236" s="417"/>
      <c r="D1236" s="417"/>
      <c r="E1236" s="417"/>
      <c r="F1236" s="417"/>
      <c r="G1236" s="417"/>
      <c r="H1236" s="417"/>
      <c r="I1236" s="417"/>
      <c r="J1236" s="441"/>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87">
        <v>13</v>
      </c>
      <c r="B1237" s="1087">
        <v>1</v>
      </c>
      <c r="C1237" s="417"/>
      <c r="D1237" s="417"/>
      <c r="E1237" s="417"/>
      <c r="F1237" s="417"/>
      <c r="G1237" s="417"/>
      <c r="H1237" s="417"/>
      <c r="I1237" s="417"/>
      <c r="J1237" s="441"/>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87">
        <v>14</v>
      </c>
      <c r="B1238" s="1087">
        <v>1</v>
      </c>
      <c r="C1238" s="417"/>
      <c r="D1238" s="417"/>
      <c r="E1238" s="417"/>
      <c r="F1238" s="417"/>
      <c r="G1238" s="417"/>
      <c r="H1238" s="417"/>
      <c r="I1238" s="417"/>
      <c r="J1238" s="441"/>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87">
        <v>15</v>
      </c>
      <c r="B1239" s="1087">
        <v>1</v>
      </c>
      <c r="C1239" s="417"/>
      <c r="D1239" s="417"/>
      <c r="E1239" s="417"/>
      <c r="F1239" s="417"/>
      <c r="G1239" s="417"/>
      <c r="H1239" s="417"/>
      <c r="I1239" s="417"/>
      <c r="J1239" s="441"/>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87">
        <v>16</v>
      </c>
      <c r="B1240" s="1087">
        <v>1</v>
      </c>
      <c r="C1240" s="417"/>
      <c r="D1240" s="417"/>
      <c r="E1240" s="417"/>
      <c r="F1240" s="417"/>
      <c r="G1240" s="417"/>
      <c r="H1240" s="417"/>
      <c r="I1240" s="417"/>
      <c r="J1240" s="441"/>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87">
        <v>17</v>
      </c>
      <c r="B1241" s="1087">
        <v>1</v>
      </c>
      <c r="C1241" s="417"/>
      <c r="D1241" s="417"/>
      <c r="E1241" s="417"/>
      <c r="F1241" s="417"/>
      <c r="G1241" s="417"/>
      <c r="H1241" s="417"/>
      <c r="I1241" s="417"/>
      <c r="J1241" s="441"/>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87">
        <v>18</v>
      </c>
      <c r="B1242" s="1087">
        <v>1</v>
      </c>
      <c r="C1242" s="417"/>
      <c r="D1242" s="417"/>
      <c r="E1242" s="417"/>
      <c r="F1242" s="417"/>
      <c r="G1242" s="417"/>
      <c r="H1242" s="417"/>
      <c r="I1242" s="417"/>
      <c r="J1242" s="441"/>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87">
        <v>19</v>
      </c>
      <c r="B1243" s="1087">
        <v>1</v>
      </c>
      <c r="C1243" s="417"/>
      <c r="D1243" s="417"/>
      <c r="E1243" s="417"/>
      <c r="F1243" s="417"/>
      <c r="G1243" s="417"/>
      <c r="H1243" s="417"/>
      <c r="I1243" s="417"/>
      <c r="J1243" s="441"/>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87">
        <v>20</v>
      </c>
      <c r="B1244" s="1087">
        <v>1</v>
      </c>
      <c r="C1244" s="417"/>
      <c r="D1244" s="417"/>
      <c r="E1244" s="417"/>
      <c r="F1244" s="417"/>
      <c r="G1244" s="417"/>
      <c r="H1244" s="417"/>
      <c r="I1244" s="417"/>
      <c r="J1244" s="441"/>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87">
        <v>21</v>
      </c>
      <c r="B1245" s="1087">
        <v>1</v>
      </c>
      <c r="C1245" s="417"/>
      <c r="D1245" s="417"/>
      <c r="E1245" s="417"/>
      <c r="F1245" s="417"/>
      <c r="G1245" s="417"/>
      <c r="H1245" s="417"/>
      <c r="I1245" s="417"/>
      <c r="J1245" s="441"/>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87">
        <v>22</v>
      </c>
      <c r="B1246" s="1087">
        <v>1</v>
      </c>
      <c r="C1246" s="417"/>
      <c r="D1246" s="417"/>
      <c r="E1246" s="417"/>
      <c r="F1246" s="417"/>
      <c r="G1246" s="417"/>
      <c r="H1246" s="417"/>
      <c r="I1246" s="417"/>
      <c r="J1246" s="441"/>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87">
        <v>23</v>
      </c>
      <c r="B1247" s="1087">
        <v>1</v>
      </c>
      <c r="C1247" s="417"/>
      <c r="D1247" s="417"/>
      <c r="E1247" s="417"/>
      <c r="F1247" s="417"/>
      <c r="G1247" s="417"/>
      <c r="H1247" s="417"/>
      <c r="I1247" s="417"/>
      <c r="J1247" s="441"/>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87">
        <v>24</v>
      </c>
      <c r="B1248" s="1087">
        <v>1</v>
      </c>
      <c r="C1248" s="417"/>
      <c r="D1248" s="417"/>
      <c r="E1248" s="417"/>
      <c r="F1248" s="417"/>
      <c r="G1248" s="417"/>
      <c r="H1248" s="417"/>
      <c r="I1248" s="417"/>
      <c r="J1248" s="441"/>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87">
        <v>25</v>
      </c>
      <c r="B1249" s="1087">
        <v>1</v>
      </c>
      <c r="C1249" s="417"/>
      <c r="D1249" s="417"/>
      <c r="E1249" s="417"/>
      <c r="F1249" s="417"/>
      <c r="G1249" s="417"/>
      <c r="H1249" s="417"/>
      <c r="I1249" s="417"/>
      <c r="J1249" s="441"/>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87">
        <v>26</v>
      </c>
      <c r="B1250" s="1087">
        <v>1</v>
      </c>
      <c r="C1250" s="417"/>
      <c r="D1250" s="417"/>
      <c r="E1250" s="417"/>
      <c r="F1250" s="417"/>
      <c r="G1250" s="417"/>
      <c r="H1250" s="417"/>
      <c r="I1250" s="417"/>
      <c r="J1250" s="441"/>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87">
        <v>27</v>
      </c>
      <c r="B1251" s="1087">
        <v>1</v>
      </c>
      <c r="C1251" s="417"/>
      <c r="D1251" s="417"/>
      <c r="E1251" s="417"/>
      <c r="F1251" s="417"/>
      <c r="G1251" s="417"/>
      <c r="H1251" s="417"/>
      <c r="I1251" s="417"/>
      <c r="J1251" s="441"/>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87">
        <v>28</v>
      </c>
      <c r="B1252" s="1087">
        <v>1</v>
      </c>
      <c r="C1252" s="417"/>
      <c r="D1252" s="417"/>
      <c r="E1252" s="417"/>
      <c r="F1252" s="417"/>
      <c r="G1252" s="417"/>
      <c r="H1252" s="417"/>
      <c r="I1252" s="417"/>
      <c r="J1252" s="441"/>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87">
        <v>29</v>
      </c>
      <c r="B1253" s="1087">
        <v>1</v>
      </c>
      <c r="C1253" s="417"/>
      <c r="D1253" s="417"/>
      <c r="E1253" s="417"/>
      <c r="F1253" s="417"/>
      <c r="G1253" s="417"/>
      <c r="H1253" s="417"/>
      <c r="I1253" s="417"/>
      <c r="J1253" s="441"/>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87">
        <v>30</v>
      </c>
      <c r="B1254" s="1087">
        <v>1</v>
      </c>
      <c r="C1254" s="417"/>
      <c r="D1254" s="417"/>
      <c r="E1254" s="417"/>
      <c r="F1254" s="417"/>
      <c r="G1254" s="417"/>
      <c r="H1254" s="417"/>
      <c r="I1254" s="417"/>
      <c r="J1254" s="441"/>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39"/>
      <c r="AP1257" s="440" t="s">
        <v>431</v>
      </c>
      <c r="AQ1257" s="440"/>
      <c r="AR1257" s="440"/>
      <c r="AS1257" s="440"/>
      <c r="AT1257" s="440"/>
      <c r="AU1257" s="440"/>
      <c r="AV1257" s="440"/>
      <c r="AW1257" s="440"/>
      <c r="AX1257" s="440"/>
    </row>
    <row r="1258" spans="1:50" ht="26.25" hidden="1" customHeight="1" x14ac:dyDescent="0.15">
      <c r="A1258" s="1087">
        <v>1</v>
      </c>
      <c r="B1258" s="1087">
        <v>1</v>
      </c>
      <c r="C1258" s="417"/>
      <c r="D1258" s="417"/>
      <c r="E1258" s="417"/>
      <c r="F1258" s="417"/>
      <c r="G1258" s="417"/>
      <c r="H1258" s="417"/>
      <c r="I1258" s="417"/>
      <c r="J1258" s="441"/>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87">
        <v>2</v>
      </c>
      <c r="B1259" s="1087">
        <v>1</v>
      </c>
      <c r="C1259" s="417"/>
      <c r="D1259" s="417"/>
      <c r="E1259" s="417"/>
      <c r="F1259" s="417"/>
      <c r="G1259" s="417"/>
      <c r="H1259" s="417"/>
      <c r="I1259" s="417"/>
      <c r="J1259" s="441"/>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87">
        <v>3</v>
      </c>
      <c r="B1260" s="1087">
        <v>1</v>
      </c>
      <c r="C1260" s="417"/>
      <c r="D1260" s="417"/>
      <c r="E1260" s="417"/>
      <c r="F1260" s="417"/>
      <c r="G1260" s="417"/>
      <c r="H1260" s="417"/>
      <c r="I1260" s="417"/>
      <c r="J1260" s="441"/>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87">
        <v>4</v>
      </c>
      <c r="B1261" s="1087">
        <v>1</v>
      </c>
      <c r="C1261" s="417"/>
      <c r="D1261" s="417"/>
      <c r="E1261" s="417"/>
      <c r="F1261" s="417"/>
      <c r="G1261" s="417"/>
      <c r="H1261" s="417"/>
      <c r="I1261" s="417"/>
      <c r="J1261" s="441"/>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87">
        <v>5</v>
      </c>
      <c r="B1262" s="1087">
        <v>1</v>
      </c>
      <c r="C1262" s="417"/>
      <c r="D1262" s="417"/>
      <c r="E1262" s="417"/>
      <c r="F1262" s="417"/>
      <c r="G1262" s="417"/>
      <c r="H1262" s="417"/>
      <c r="I1262" s="417"/>
      <c r="J1262" s="441"/>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87">
        <v>6</v>
      </c>
      <c r="B1263" s="1087">
        <v>1</v>
      </c>
      <c r="C1263" s="417"/>
      <c r="D1263" s="417"/>
      <c r="E1263" s="417"/>
      <c r="F1263" s="417"/>
      <c r="G1263" s="417"/>
      <c r="H1263" s="417"/>
      <c r="I1263" s="417"/>
      <c r="J1263" s="441"/>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87">
        <v>7</v>
      </c>
      <c r="B1264" s="1087">
        <v>1</v>
      </c>
      <c r="C1264" s="417"/>
      <c r="D1264" s="417"/>
      <c r="E1264" s="417"/>
      <c r="F1264" s="417"/>
      <c r="G1264" s="417"/>
      <c r="H1264" s="417"/>
      <c r="I1264" s="417"/>
      <c r="J1264" s="441"/>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87">
        <v>8</v>
      </c>
      <c r="B1265" s="1087">
        <v>1</v>
      </c>
      <c r="C1265" s="417"/>
      <c r="D1265" s="417"/>
      <c r="E1265" s="417"/>
      <c r="F1265" s="417"/>
      <c r="G1265" s="417"/>
      <c r="H1265" s="417"/>
      <c r="I1265" s="417"/>
      <c r="J1265" s="441"/>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87">
        <v>9</v>
      </c>
      <c r="B1266" s="1087">
        <v>1</v>
      </c>
      <c r="C1266" s="417"/>
      <c r="D1266" s="417"/>
      <c r="E1266" s="417"/>
      <c r="F1266" s="417"/>
      <c r="G1266" s="417"/>
      <c r="H1266" s="417"/>
      <c r="I1266" s="417"/>
      <c r="J1266" s="441"/>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87">
        <v>10</v>
      </c>
      <c r="B1267" s="1087">
        <v>1</v>
      </c>
      <c r="C1267" s="417"/>
      <c r="D1267" s="417"/>
      <c r="E1267" s="417"/>
      <c r="F1267" s="417"/>
      <c r="G1267" s="417"/>
      <c r="H1267" s="417"/>
      <c r="I1267" s="417"/>
      <c r="J1267" s="441"/>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87">
        <v>11</v>
      </c>
      <c r="B1268" s="1087">
        <v>1</v>
      </c>
      <c r="C1268" s="417"/>
      <c r="D1268" s="417"/>
      <c r="E1268" s="417"/>
      <c r="F1268" s="417"/>
      <c r="G1268" s="417"/>
      <c r="H1268" s="417"/>
      <c r="I1268" s="417"/>
      <c r="J1268" s="441"/>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87">
        <v>12</v>
      </c>
      <c r="B1269" s="1087">
        <v>1</v>
      </c>
      <c r="C1269" s="417"/>
      <c r="D1269" s="417"/>
      <c r="E1269" s="417"/>
      <c r="F1269" s="417"/>
      <c r="G1269" s="417"/>
      <c r="H1269" s="417"/>
      <c r="I1269" s="417"/>
      <c r="J1269" s="441"/>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87">
        <v>13</v>
      </c>
      <c r="B1270" s="1087">
        <v>1</v>
      </c>
      <c r="C1270" s="417"/>
      <c r="D1270" s="417"/>
      <c r="E1270" s="417"/>
      <c r="F1270" s="417"/>
      <c r="G1270" s="417"/>
      <c r="H1270" s="417"/>
      <c r="I1270" s="417"/>
      <c r="J1270" s="441"/>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87">
        <v>14</v>
      </c>
      <c r="B1271" s="1087">
        <v>1</v>
      </c>
      <c r="C1271" s="417"/>
      <c r="D1271" s="417"/>
      <c r="E1271" s="417"/>
      <c r="F1271" s="417"/>
      <c r="G1271" s="417"/>
      <c r="H1271" s="417"/>
      <c r="I1271" s="417"/>
      <c r="J1271" s="441"/>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87">
        <v>15</v>
      </c>
      <c r="B1272" s="1087">
        <v>1</v>
      </c>
      <c r="C1272" s="417"/>
      <c r="D1272" s="417"/>
      <c r="E1272" s="417"/>
      <c r="F1272" s="417"/>
      <c r="G1272" s="417"/>
      <c r="H1272" s="417"/>
      <c r="I1272" s="417"/>
      <c r="J1272" s="441"/>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87">
        <v>16</v>
      </c>
      <c r="B1273" s="1087">
        <v>1</v>
      </c>
      <c r="C1273" s="417"/>
      <c r="D1273" s="417"/>
      <c r="E1273" s="417"/>
      <c r="F1273" s="417"/>
      <c r="G1273" s="417"/>
      <c r="H1273" s="417"/>
      <c r="I1273" s="417"/>
      <c r="J1273" s="441"/>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87">
        <v>17</v>
      </c>
      <c r="B1274" s="1087">
        <v>1</v>
      </c>
      <c r="C1274" s="417"/>
      <c r="D1274" s="417"/>
      <c r="E1274" s="417"/>
      <c r="F1274" s="417"/>
      <c r="G1274" s="417"/>
      <c r="H1274" s="417"/>
      <c r="I1274" s="417"/>
      <c r="J1274" s="441"/>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87">
        <v>18</v>
      </c>
      <c r="B1275" s="1087">
        <v>1</v>
      </c>
      <c r="C1275" s="417"/>
      <c r="D1275" s="417"/>
      <c r="E1275" s="417"/>
      <c r="F1275" s="417"/>
      <c r="G1275" s="417"/>
      <c r="H1275" s="417"/>
      <c r="I1275" s="417"/>
      <c r="J1275" s="441"/>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87">
        <v>19</v>
      </c>
      <c r="B1276" s="1087">
        <v>1</v>
      </c>
      <c r="C1276" s="417"/>
      <c r="D1276" s="417"/>
      <c r="E1276" s="417"/>
      <c r="F1276" s="417"/>
      <c r="G1276" s="417"/>
      <c r="H1276" s="417"/>
      <c r="I1276" s="417"/>
      <c r="J1276" s="441"/>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87">
        <v>20</v>
      </c>
      <c r="B1277" s="1087">
        <v>1</v>
      </c>
      <c r="C1277" s="417"/>
      <c r="D1277" s="417"/>
      <c r="E1277" s="417"/>
      <c r="F1277" s="417"/>
      <c r="G1277" s="417"/>
      <c r="H1277" s="417"/>
      <c r="I1277" s="417"/>
      <c r="J1277" s="441"/>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87">
        <v>21</v>
      </c>
      <c r="B1278" s="1087">
        <v>1</v>
      </c>
      <c r="C1278" s="417"/>
      <c r="D1278" s="417"/>
      <c r="E1278" s="417"/>
      <c r="F1278" s="417"/>
      <c r="G1278" s="417"/>
      <c r="H1278" s="417"/>
      <c r="I1278" s="417"/>
      <c r="J1278" s="441"/>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87">
        <v>22</v>
      </c>
      <c r="B1279" s="1087">
        <v>1</v>
      </c>
      <c r="C1279" s="417"/>
      <c r="D1279" s="417"/>
      <c r="E1279" s="417"/>
      <c r="F1279" s="417"/>
      <c r="G1279" s="417"/>
      <c r="H1279" s="417"/>
      <c r="I1279" s="417"/>
      <c r="J1279" s="441"/>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87">
        <v>23</v>
      </c>
      <c r="B1280" s="1087">
        <v>1</v>
      </c>
      <c r="C1280" s="417"/>
      <c r="D1280" s="417"/>
      <c r="E1280" s="417"/>
      <c r="F1280" s="417"/>
      <c r="G1280" s="417"/>
      <c r="H1280" s="417"/>
      <c r="I1280" s="417"/>
      <c r="J1280" s="441"/>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87">
        <v>24</v>
      </c>
      <c r="B1281" s="1087">
        <v>1</v>
      </c>
      <c r="C1281" s="417"/>
      <c r="D1281" s="417"/>
      <c r="E1281" s="417"/>
      <c r="F1281" s="417"/>
      <c r="G1281" s="417"/>
      <c r="H1281" s="417"/>
      <c r="I1281" s="417"/>
      <c r="J1281" s="441"/>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87">
        <v>25</v>
      </c>
      <c r="B1282" s="1087">
        <v>1</v>
      </c>
      <c r="C1282" s="417"/>
      <c r="D1282" s="417"/>
      <c r="E1282" s="417"/>
      <c r="F1282" s="417"/>
      <c r="G1282" s="417"/>
      <c r="H1282" s="417"/>
      <c r="I1282" s="417"/>
      <c r="J1282" s="441"/>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87">
        <v>26</v>
      </c>
      <c r="B1283" s="1087">
        <v>1</v>
      </c>
      <c r="C1283" s="417"/>
      <c r="D1283" s="417"/>
      <c r="E1283" s="417"/>
      <c r="F1283" s="417"/>
      <c r="G1283" s="417"/>
      <c r="H1283" s="417"/>
      <c r="I1283" s="417"/>
      <c r="J1283" s="441"/>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87">
        <v>27</v>
      </c>
      <c r="B1284" s="1087">
        <v>1</v>
      </c>
      <c r="C1284" s="417"/>
      <c r="D1284" s="417"/>
      <c r="E1284" s="417"/>
      <c r="F1284" s="417"/>
      <c r="G1284" s="417"/>
      <c r="H1284" s="417"/>
      <c r="I1284" s="417"/>
      <c r="J1284" s="441"/>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87">
        <v>28</v>
      </c>
      <c r="B1285" s="1087">
        <v>1</v>
      </c>
      <c r="C1285" s="417"/>
      <c r="D1285" s="417"/>
      <c r="E1285" s="417"/>
      <c r="F1285" s="417"/>
      <c r="G1285" s="417"/>
      <c r="H1285" s="417"/>
      <c r="I1285" s="417"/>
      <c r="J1285" s="441"/>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87">
        <v>29</v>
      </c>
      <c r="B1286" s="1087">
        <v>1</v>
      </c>
      <c r="C1286" s="417"/>
      <c r="D1286" s="417"/>
      <c r="E1286" s="417"/>
      <c r="F1286" s="417"/>
      <c r="G1286" s="417"/>
      <c r="H1286" s="417"/>
      <c r="I1286" s="417"/>
      <c r="J1286" s="441"/>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87">
        <v>30</v>
      </c>
      <c r="B1287" s="1087">
        <v>1</v>
      </c>
      <c r="C1287" s="417"/>
      <c r="D1287" s="417"/>
      <c r="E1287" s="417"/>
      <c r="F1287" s="417"/>
      <c r="G1287" s="417"/>
      <c r="H1287" s="417"/>
      <c r="I1287" s="417"/>
      <c r="J1287" s="441"/>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39"/>
      <c r="AP1290" s="440" t="s">
        <v>431</v>
      </c>
      <c r="AQ1290" s="440"/>
      <c r="AR1290" s="440"/>
      <c r="AS1290" s="440"/>
      <c r="AT1290" s="440"/>
      <c r="AU1290" s="440"/>
      <c r="AV1290" s="440"/>
      <c r="AW1290" s="440"/>
      <c r="AX1290" s="440"/>
    </row>
    <row r="1291" spans="1:50" ht="26.25" hidden="1" customHeight="1" x14ac:dyDescent="0.15">
      <c r="A1291" s="1087">
        <v>1</v>
      </c>
      <c r="B1291" s="1087">
        <v>1</v>
      </c>
      <c r="C1291" s="417"/>
      <c r="D1291" s="417"/>
      <c r="E1291" s="417"/>
      <c r="F1291" s="417"/>
      <c r="G1291" s="417"/>
      <c r="H1291" s="417"/>
      <c r="I1291" s="417"/>
      <c r="J1291" s="441"/>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87">
        <v>2</v>
      </c>
      <c r="B1292" s="1087">
        <v>1</v>
      </c>
      <c r="C1292" s="417"/>
      <c r="D1292" s="417"/>
      <c r="E1292" s="417"/>
      <c r="F1292" s="417"/>
      <c r="G1292" s="417"/>
      <c r="H1292" s="417"/>
      <c r="I1292" s="417"/>
      <c r="J1292" s="441"/>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87">
        <v>3</v>
      </c>
      <c r="B1293" s="1087">
        <v>1</v>
      </c>
      <c r="C1293" s="417"/>
      <c r="D1293" s="417"/>
      <c r="E1293" s="417"/>
      <c r="F1293" s="417"/>
      <c r="G1293" s="417"/>
      <c r="H1293" s="417"/>
      <c r="I1293" s="417"/>
      <c r="J1293" s="441"/>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87">
        <v>4</v>
      </c>
      <c r="B1294" s="1087">
        <v>1</v>
      </c>
      <c r="C1294" s="417"/>
      <c r="D1294" s="417"/>
      <c r="E1294" s="417"/>
      <c r="F1294" s="417"/>
      <c r="G1294" s="417"/>
      <c r="H1294" s="417"/>
      <c r="I1294" s="417"/>
      <c r="J1294" s="441"/>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87">
        <v>5</v>
      </c>
      <c r="B1295" s="1087">
        <v>1</v>
      </c>
      <c r="C1295" s="417"/>
      <c r="D1295" s="417"/>
      <c r="E1295" s="417"/>
      <c r="F1295" s="417"/>
      <c r="G1295" s="417"/>
      <c r="H1295" s="417"/>
      <c r="I1295" s="417"/>
      <c r="J1295" s="441"/>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87">
        <v>6</v>
      </c>
      <c r="B1296" s="1087">
        <v>1</v>
      </c>
      <c r="C1296" s="417"/>
      <c r="D1296" s="417"/>
      <c r="E1296" s="417"/>
      <c r="F1296" s="417"/>
      <c r="G1296" s="417"/>
      <c r="H1296" s="417"/>
      <c r="I1296" s="417"/>
      <c r="J1296" s="441"/>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87">
        <v>7</v>
      </c>
      <c r="B1297" s="1087">
        <v>1</v>
      </c>
      <c r="C1297" s="417"/>
      <c r="D1297" s="417"/>
      <c r="E1297" s="417"/>
      <c r="F1297" s="417"/>
      <c r="G1297" s="417"/>
      <c r="H1297" s="417"/>
      <c r="I1297" s="417"/>
      <c r="J1297" s="441"/>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87">
        <v>8</v>
      </c>
      <c r="B1298" s="1087">
        <v>1</v>
      </c>
      <c r="C1298" s="417"/>
      <c r="D1298" s="417"/>
      <c r="E1298" s="417"/>
      <c r="F1298" s="417"/>
      <c r="G1298" s="417"/>
      <c r="H1298" s="417"/>
      <c r="I1298" s="417"/>
      <c r="J1298" s="441"/>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87">
        <v>9</v>
      </c>
      <c r="B1299" s="1087">
        <v>1</v>
      </c>
      <c r="C1299" s="417"/>
      <c r="D1299" s="417"/>
      <c r="E1299" s="417"/>
      <c r="F1299" s="417"/>
      <c r="G1299" s="417"/>
      <c r="H1299" s="417"/>
      <c r="I1299" s="417"/>
      <c r="J1299" s="441"/>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87">
        <v>10</v>
      </c>
      <c r="B1300" s="1087">
        <v>1</v>
      </c>
      <c r="C1300" s="417"/>
      <c r="D1300" s="417"/>
      <c r="E1300" s="417"/>
      <c r="F1300" s="417"/>
      <c r="G1300" s="417"/>
      <c r="H1300" s="417"/>
      <c r="I1300" s="417"/>
      <c r="J1300" s="441"/>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87">
        <v>11</v>
      </c>
      <c r="B1301" s="1087">
        <v>1</v>
      </c>
      <c r="C1301" s="417"/>
      <c r="D1301" s="417"/>
      <c r="E1301" s="417"/>
      <c r="F1301" s="417"/>
      <c r="G1301" s="417"/>
      <c r="H1301" s="417"/>
      <c r="I1301" s="417"/>
      <c r="J1301" s="441"/>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87">
        <v>12</v>
      </c>
      <c r="B1302" s="1087">
        <v>1</v>
      </c>
      <c r="C1302" s="417"/>
      <c r="D1302" s="417"/>
      <c r="E1302" s="417"/>
      <c r="F1302" s="417"/>
      <c r="G1302" s="417"/>
      <c r="H1302" s="417"/>
      <c r="I1302" s="417"/>
      <c r="J1302" s="441"/>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87">
        <v>13</v>
      </c>
      <c r="B1303" s="1087">
        <v>1</v>
      </c>
      <c r="C1303" s="417"/>
      <c r="D1303" s="417"/>
      <c r="E1303" s="417"/>
      <c r="F1303" s="417"/>
      <c r="G1303" s="417"/>
      <c r="H1303" s="417"/>
      <c r="I1303" s="417"/>
      <c r="J1303" s="441"/>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87">
        <v>14</v>
      </c>
      <c r="B1304" s="1087">
        <v>1</v>
      </c>
      <c r="C1304" s="417"/>
      <c r="D1304" s="417"/>
      <c r="E1304" s="417"/>
      <c r="F1304" s="417"/>
      <c r="G1304" s="417"/>
      <c r="H1304" s="417"/>
      <c r="I1304" s="417"/>
      <c r="J1304" s="441"/>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87">
        <v>15</v>
      </c>
      <c r="B1305" s="1087">
        <v>1</v>
      </c>
      <c r="C1305" s="417"/>
      <c r="D1305" s="417"/>
      <c r="E1305" s="417"/>
      <c r="F1305" s="417"/>
      <c r="G1305" s="417"/>
      <c r="H1305" s="417"/>
      <c r="I1305" s="417"/>
      <c r="J1305" s="441"/>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87">
        <v>16</v>
      </c>
      <c r="B1306" s="1087">
        <v>1</v>
      </c>
      <c r="C1306" s="417"/>
      <c r="D1306" s="417"/>
      <c r="E1306" s="417"/>
      <c r="F1306" s="417"/>
      <c r="G1306" s="417"/>
      <c r="H1306" s="417"/>
      <c r="I1306" s="417"/>
      <c r="J1306" s="441"/>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87">
        <v>17</v>
      </c>
      <c r="B1307" s="1087">
        <v>1</v>
      </c>
      <c r="C1307" s="417"/>
      <c r="D1307" s="417"/>
      <c r="E1307" s="417"/>
      <c r="F1307" s="417"/>
      <c r="G1307" s="417"/>
      <c r="H1307" s="417"/>
      <c r="I1307" s="417"/>
      <c r="J1307" s="441"/>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87">
        <v>18</v>
      </c>
      <c r="B1308" s="1087">
        <v>1</v>
      </c>
      <c r="C1308" s="417"/>
      <c r="D1308" s="417"/>
      <c r="E1308" s="417"/>
      <c r="F1308" s="417"/>
      <c r="G1308" s="417"/>
      <c r="H1308" s="417"/>
      <c r="I1308" s="417"/>
      <c r="J1308" s="441"/>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87">
        <v>19</v>
      </c>
      <c r="B1309" s="1087">
        <v>1</v>
      </c>
      <c r="C1309" s="417"/>
      <c r="D1309" s="417"/>
      <c r="E1309" s="417"/>
      <c r="F1309" s="417"/>
      <c r="G1309" s="417"/>
      <c r="H1309" s="417"/>
      <c r="I1309" s="417"/>
      <c r="J1309" s="441"/>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87">
        <v>20</v>
      </c>
      <c r="B1310" s="1087">
        <v>1</v>
      </c>
      <c r="C1310" s="417"/>
      <c r="D1310" s="417"/>
      <c r="E1310" s="417"/>
      <c r="F1310" s="417"/>
      <c r="G1310" s="417"/>
      <c r="H1310" s="417"/>
      <c r="I1310" s="417"/>
      <c r="J1310" s="441"/>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87">
        <v>21</v>
      </c>
      <c r="B1311" s="1087">
        <v>1</v>
      </c>
      <c r="C1311" s="417"/>
      <c r="D1311" s="417"/>
      <c r="E1311" s="417"/>
      <c r="F1311" s="417"/>
      <c r="G1311" s="417"/>
      <c r="H1311" s="417"/>
      <c r="I1311" s="417"/>
      <c r="J1311" s="441"/>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87">
        <v>22</v>
      </c>
      <c r="B1312" s="1087">
        <v>1</v>
      </c>
      <c r="C1312" s="417"/>
      <c r="D1312" s="417"/>
      <c r="E1312" s="417"/>
      <c r="F1312" s="417"/>
      <c r="G1312" s="417"/>
      <c r="H1312" s="417"/>
      <c r="I1312" s="417"/>
      <c r="J1312" s="441"/>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87">
        <v>23</v>
      </c>
      <c r="B1313" s="1087">
        <v>1</v>
      </c>
      <c r="C1313" s="417"/>
      <c r="D1313" s="417"/>
      <c r="E1313" s="417"/>
      <c r="F1313" s="417"/>
      <c r="G1313" s="417"/>
      <c r="H1313" s="417"/>
      <c r="I1313" s="417"/>
      <c r="J1313" s="441"/>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87">
        <v>24</v>
      </c>
      <c r="B1314" s="1087">
        <v>1</v>
      </c>
      <c r="C1314" s="417"/>
      <c r="D1314" s="417"/>
      <c r="E1314" s="417"/>
      <c r="F1314" s="417"/>
      <c r="G1314" s="417"/>
      <c r="H1314" s="417"/>
      <c r="I1314" s="417"/>
      <c r="J1314" s="441"/>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87">
        <v>25</v>
      </c>
      <c r="B1315" s="1087">
        <v>1</v>
      </c>
      <c r="C1315" s="417"/>
      <c r="D1315" s="417"/>
      <c r="E1315" s="417"/>
      <c r="F1315" s="417"/>
      <c r="G1315" s="417"/>
      <c r="H1315" s="417"/>
      <c r="I1315" s="417"/>
      <c r="J1315" s="441"/>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87">
        <v>26</v>
      </c>
      <c r="B1316" s="1087">
        <v>1</v>
      </c>
      <c r="C1316" s="417"/>
      <c r="D1316" s="417"/>
      <c r="E1316" s="417"/>
      <c r="F1316" s="417"/>
      <c r="G1316" s="417"/>
      <c r="H1316" s="417"/>
      <c r="I1316" s="417"/>
      <c r="J1316" s="441"/>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87">
        <v>27</v>
      </c>
      <c r="B1317" s="1087">
        <v>1</v>
      </c>
      <c r="C1317" s="417"/>
      <c r="D1317" s="417"/>
      <c r="E1317" s="417"/>
      <c r="F1317" s="417"/>
      <c r="G1317" s="417"/>
      <c r="H1317" s="417"/>
      <c r="I1317" s="417"/>
      <c r="J1317" s="441"/>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87">
        <v>28</v>
      </c>
      <c r="B1318" s="1087">
        <v>1</v>
      </c>
      <c r="C1318" s="417"/>
      <c r="D1318" s="417"/>
      <c r="E1318" s="417"/>
      <c r="F1318" s="417"/>
      <c r="G1318" s="417"/>
      <c r="H1318" s="417"/>
      <c r="I1318" s="417"/>
      <c r="J1318" s="441"/>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87">
        <v>29</v>
      </c>
      <c r="B1319" s="1087">
        <v>1</v>
      </c>
      <c r="C1319" s="417"/>
      <c r="D1319" s="417"/>
      <c r="E1319" s="417"/>
      <c r="F1319" s="417"/>
      <c r="G1319" s="417"/>
      <c r="H1319" s="417"/>
      <c r="I1319" s="417"/>
      <c r="J1319" s="441"/>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87">
        <v>30</v>
      </c>
      <c r="B1320" s="1087">
        <v>1</v>
      </c>
      <c r="C1320" s="417"/>
      <c r="D1320" s="417"/>
      <c r="E1320" s="417"/>
      <c r="F1320" s="417"/>
      <c r="G1320" s="417"/>
      <c r="H1320" s="417"/>
      <c r="I1320" s="417"/>
      <c r="J1320" s="441"/>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37:AO66">
    <cfRule type="expression" dxfId="313" priority="327">
      <formula>IF(AND(AL37&gt;=0, RIGHT(TEXT(AL37,"0.#"),1)&lt;&gt;"."),TRUE,FALSE)</formula>
    </cfRule>
    <cfRule type="expression" dxfId="312" priority="328">
      <formula>IF(AND(AL37&gt;=0, RIGHT(TEXT(AL37,"0.#"),1)="."),TRUE,FALSE)</formula>
    </cfRule>
    <cfRule type="expression" dxfId="311" priority="329">
      <formula>IF(AND(AL37&lt;0, RIGHT(TEXT(AL37,"0.#"),1)&lt;&gt;"."),TRUE,FALSE)</formula>
    </cfRule>
    <cfRule type="expression" dxfId="310" priority="330">
      <formula>IF(AND(AL37&lt;0, RIGHT(TEXT(AL37,"0.#"),1)="."),TRUE,FALSE)</formula>
    </cfRule>
  </conditionalFormatting>
  <conditionalFormatting sqref="Y37:Y66">
    <cfRule type="expression" dxfId="309" priority="325">
      <formula>IF(RIGHT(TEXT(Y37,"0.#"),1)=".",FALSE,TRUE)</formula>
    </cfRule>
    <cfRule type="expression" dxfId="308" priority="326">
      <formula>IF(RIGHT(TEXT(Y37,"0.#"),1)=".",TRUE,FALSE)</formula>
    </cfRule>
  </conditionalFormatting>
  <conditionalFormatting sqref="AL70:AO99">
    <cfRule type="expression" dxfId="307" priority="321">
      <formula>IF(AND(AL70&gt;=0, RIGHT(TEXT(AL70,"0.#"),1)&lt;&gt;"."),TRUE,FALSE)</formula>
    </cfRule>
    <cfRule type="expression" dxfId="306" priority="322">
      <formula>IF(AND(AL70&gt;=0, RIGHT(TEXT(AL70,"0.#"),1)="."),TRUE,FALSE)</formula>
    </cfRule>
    <cfRule type="expression" dxfId="305" priority="323">
      <formula>IF(AND(AL70&lt;0, RIGHT(TEXT(AL70,"0.#"),1)&lt;&gt;"."),TRUE,FALSE)</formula>
    </cfRule>
    <cfRule type="expression" dxfId="304" priority="324">
      <formula>IF(AND(AL70&lt;0, RIGHT(TEXT(AL70,"0.#"),1)="."),TRUE,FALSE)</formula>
    </cfRule>
  </conditionalFormatting>
  <conditionalFormatting sqref="Y70:Y99">
    <cfRule type="expression" dxfId="303" priority="319">
      <formula>IF(RIGHT(TEXT(Y70,"0.#"),1)=".",FALSE,TRUE)</formula>
    </cfRule>
    <cfRule type="expression" dxfId="302" priority="320">
      <formula>IF(RIGHT(TEXT(Y70,"0.#"),1)=".",TRUE,FALSE)</formula>
    </cfRule>
  </conditionalFormatting>
  <conditionalFormatting sqref="AL103:AO132">
    <cfRule type="expression" dxfId="301" priority="315">
      <formula>IF(AND(AL103&gt;=0, RIGHT(TEXT(AL103,"0.#"),1)&lt;&gt;"."),TRUE,FALSE)</formula>
    </cfRule>
    <cfRule type="expression" dxfId="300" priority="316">
      <formula>IF(AND(AL103&gt;=0, RIGHT(TEXT(AL103,"0.#"),1)="."),TRUE,FALSE)</formula>
    </cfRule>
    <cfRule type="expression" dxfId="299" priority="317">
      <formula>IF(AND(AL103&lt;0, RIGHT(TEXT(AL103,"0.#"),1)&lt;&gt;"."),TRUE,FALSE)</formula>
    </cfRule>
    <cfRule type="expression" dxfId="298" priority="318">
      <formula>IF(AND(AL103&lt;0, RIGHT(TEXT(AL103,"0.#"),1)="."),TRUE,FALSE)</formula>
    </cfRule>
  </conditionalFormatting>
  <conditionalFormatting sqref="Y103:Y132">
    <cfRule type="expression" dxfId="297" priority="313">
      <formula>IF(RIGHT(TEXT(Y103,"0.#"),1)=".",FALSE,TRUE)</formula>
    </cfRule>
    <cfRule type="expression" dxfId="296" priority="314">
      <formula>IF(RIGHT(TEXT(Y103,"0.#"),1)=".",TRUE,FALSE)</formula>
    </cfRule>
  </conditionalFormatting>
  <conditionalFormatting sqref="AL136:AO165">
    <cfRule type="expression" dxfId="295" priority="309">
      <formula>IF(AND(AL136&gt;=0, RIGHT(TEXT(AL136,"0.#"),1)&lt;&gt;"."),TRUE,FALSE)</formula>
    </cfRule>
    <cfRule type="expression" dxfId="294" priority="310">
      <formula>IF(AND(AL136&gt;=0, RIGHT(TEXT(AL136,"0.#"),1)="."),TRUE,FALSE)</formula>
    </cfRule>
    <cfRule type="expression" dxfId="293" priority="311">
      <formula>IF(AND(AL136&lt;0, RIGHT(TEXT(AL136,"0.#"),1)&lt;&gt;"."),TRUE,FALSE)</formula>
    </cfRule>
    <cfRule type="expression" dxfId="292" priority="312">
      <formula>IF(AND(AL136&lt;0, RIGHT(TEXT(AL136,"0.#"),1)="."),TRUE,FALSE)</formula>
    </cfRule>
  </conditionalFormatting>
  <conditionalFormatting sqref="Y136:Y165">
    <cfRule type="expression" dxfId="291" priority="307">
      <formula>IF(RIGHT(TEXT(Y136,"0.#"),1)=".",FALSE,TRUE)</formula>
    </cfRule>
    <cfRule type="expression" dxfId="290" priority="308">
      <formula>IF(RIGHT(TEXT(Y136,"0.#"),1)=".",TRUE,FALSE)</formula>
    </cfRule>
  </conditionalFormatting>
  <conditionalFormatting sqref="AL169:AO198">
    <cfRule type="expression" dxfId="289" priority="303">
      <formula>IF(AND(AL169&gt;=0, RIGHT(TEXT(AL169,"0.#"),1)&lt;&gt;"."),TRUE,FALSE)</formula>
    </cfRule>
    <cfRule type="expression" dxfId="288" priority="304">
      <formula>IF(AND(AL169&gt;=0, RIGHT(TEXT(AL169,"0.#"),1)="."),TRUE,FALSE)</formula>
    </cfRule>
    <cfRule type="expression" dxfId="287" priority="305">
      <formula>IF(AND(AL169&lt;0, RIGHT(TEXT(AL169,"0.#"),1)&lt;&gt;"."),TRUE,FALSE)</formula>
    </cfRule>
    <cfRule type="expression" dxfId="286" priority="306">
      <formula>IF(AND(AL169&lt;0, RIGHT(TEXT(AL169,"0.#"),1)="."),TRUE,FALSE)</formula>
    </cfRule>
  </conditionalFormatting>
  <conditionalFormatting sqref="Y169:Y198">
    <cfRule type="expression" dxfId="285" priority="301">
      <formula>IF(RIGHT(TEXT(Y169,"0.#"),1)=".",FALSE,TRUE)</formula>
    </cfRule>
    <cfRule type="expression" dxfId="284" priority="302">
      <formula>IF(RIGHT(TEXT(Y169,"0.#"),1)=".",TRUE,FALSE)</formula>
    </cfRule>
  </conditionalFormatting>
  <conditionalFormatting sqref="AL202:AO231">
    <cfRule type="expression" dxfId="283" priority="297">
      <formula>IF(AND(AL202&gt;=0, RIGHT(TEXT(AL202,"0.#"),1)&lt;&gt;"."),TRUE,FALSE)</formula>
    </cfRule>
    <cfRule type="expression" dxfId="282" priority="298">
      <formula>IF(AND(AL202&gt;=0, RIGHT(TEXT(AL202,"0.#"),1)="."),TRUE,FALSE)</formula>
    </cfRule>
    <cfRule type="expression" dxfId="281" priority="299">
      <formula>IF(AND(AL202&lt;0, RIGHT(TEXT(AL202,"0.#"),1)&lt;&gt;"."),TRUE,FALSE)</formula>
    </cfRule>
    <cfRule type="expression" dxfId="280" priority="300">
      <formula>IF(AND(AL202&lt;0, RIGHT(TEXT(AL202,"0.#"),1)="."),TRUE,FALSE)</formula>
    </cfRule>
  </conditionalFormatting>
  <conditionalFormatting sqref="Y202:Y231">
    <cfRule type="expression" dxfId="279" priority="295">
      <formula>IF(RIGHT(TEXT(Y202,"0.#"),1)=".",FALSE,TRUE)</formula>
    </cfRule>
    <cfRule type="expression" dxfId="278" priority="296">
      <formula>IF(RIGHT(TEXT(Y202,"0.#"),1)=".",TRUE,FALSE)</formula>
    </cfRule>
  </conditionalFormatting>
  <conditionalFormatting sqref="AL235:AO264">
    <cfRule type="expression" dxfId="277" priority="291">
      <formula>IF(AND(AL235&gt;=0, RIGHT(TEXT(AL235,"0.#"),1)&lt;&gt;"."),TRUE,FALSE)</formula>
    </cfRule>
    <cfRule type="expression" dxfId="276" priority="292">
      <formula>IF(AND(AL235&gt;=0, RIGHT(TEXT(AL235,"0.#"),1)="."),TRUE,FALSE)</formula>
    </cfRule>
    <cfRule type="expression" dxfId="275" priority="293">
      <formula>IF(AND(AL235&lt;0, RIGHT(TEXT(AL235,"0.#"),1)&lt;&gt;"."),TRUE,FALSE)</formula>
    </cfRule>
    <cfRule type="expression" dxfId="274" priority="294">
      <formula>IF(AND(AL235&lt;0, RIGHT(TEXT(AL235,"0.#"),1)="."),TRUE,FALSE)</formula>
    </cfRule>
  </conditionalFormatting>
  <conditionalFormatting sqref="Y235:Y264">
    <cfRule type="expression" dxfId="273" priority="289">
      <formula>IF(RIGHT(TEXT(Y235,"0.#"),1)=".",FALSE,TRUE)</formula>
    </cfRule>
    <cfRule type="expression" dxfId="272" priority="290">
      <formula>IF(RIGHT(TEXT(Y235,"0.#"),1)=".",TRUE,FALSE)</formula>
    </cfRule>
  </conditionalFormatting>
  <conditionalFormatting sqref="AL268:AO297">
    <cfRule type="expression" dxfId="271" priority="285">
      <formula>IF(AND(AL268&gt;=0, RIGHT(TEXT(AL268,"0.#"),1)&lt;&gt;"."),TRUE,FALSE)</formula>
    </cfRule>
    <cfRule type="expression" dxfId="270" priority="286">
      <formula>IF(AND(AL268&gt;=0, RIGHT(TEXT(AL268,"0.#"),1)="."),TRUE,FALSE)</formula>
    </cfRule>
    <cfRule type="expression" dxfId="269" priority="287">
      <formula>IF(AND(AL268&lt;0, RIGHT(TEXT(AL268,"0.#"),1)&lt;&gt;"."),TRUE,FALSE)</formula>
    </cfRule>
    <cfRule type="expression" dxfId="268" priority="288">
      <formula>IF(AND(AL268&lt;0, RIGHT(TEXT(AL268,"0.#"),1)="."),TRUE,FALSE)</formula>
    </cfRule>
  </conditionalFormatting>
  <conditionalFormatting sqref="Y268:Y297">
    <cfRule type="expression" dxfId="267" priority="283">
      <formula>IF(RIGHT(TEXT(Y268,"0.#"),1)=".",FALSE,TRUE)</formula>
    </cfRule>
    <cfRule type="expression" dxfId="266" priority="284">
      <formula>IF(RIGHT(TEXT(Y268,"0.#"),1)=".",TRUE,FALSE)</formula>
    </cfRule>
  </conditionalFormatting>
  <conditionalFormatting sqref="AL301:AO330">
    <cfRule type="expression" dxfId="265" priority="279">
      <formula>IF(AND(AL301&gt;=0, RIGHT(TEXT(AL301,"0.#"),1)&lt;&gt;"."),TRUE,FALSE)</formula>
    </cfRule>
    <cfRule type="expression" dxfId="264" priority="280">
      <formula>IF(AND(AL301&gt;=0, RIGHT(TEXT(AL301,"0.#"),1)="."),TRUE,FALSE)</formula>
    </cfRule>
    <cfRule type="expression" dxfId="263" priority="281">
      <formula>IF(AND(AL301&lt;0, RIGHT(TEXT(AL301,"0.#"),1)&lt;&gt;"."),TRUE,FALSE)</formula>
    </cfRule>
    <cfRule type="expression" dxfId="262" priority="282">
      <formula>IF(AND(AL301&lt;0, RIGHT(TEXT(AL301,"0.#"),1)="."),TRUE,FALSE)</formula>
    </cfRule>
  </conditionalFormatting>
  <conditionalFormatting sqref="Y301:Y330">
    <cfRule type="expression" dxfId="261" priority="277">
      <formula>IF(RIGHT(TEXT(Y301,"0.#"),1)=".",FALSE,TRUE)</formula>
    </cfRule>
    <cfRule type="expression" dxfId="260" priority="278">
      <formula>IF(RIGHT(TEXT(Y301,"0.#"),1)=".",TRUE,FALSE)</formula>
    </cfRule>
  </conditionalFormatting>
  <conditionalFormatting sqref="AL334:AO363">
    <cfRule type="expression" dxfId="259" priority="273">
      <formula>IF(AND(AL334&gt;=0, RIGHT(TEXT(AL334,"0.#"),1)&lt;&gt;"."),TRUE,FALSE)</formula>
    </cfRule>
    <cfRule type="expression" dxfId="258" priority="274">
      <formula>IF(AND(AL334&gt;=0, RIGHT(TEXT(AL334,"0.#"),1)="."),TRUE,FALSE)</formula>
    </cfRule>
    <cfRule type="expression" dxfId="257" priority="275">
      <formula>IF(AND(AL334&lt;0, RIGHT(TEXT(AL334,"0.#"),1)&lt;&gt;"."),TRUE,FALSE)</formula>
    </cfRule>
    <cfRule type="expression" dxfId="256" priority="276">
      <formula>IF(AND(AL334&lt;0, RIGHT(TEXT(AL334,"0.#"),1)="."),TRUE,FALSE)</formula>
    </cfRule>
  </conditionalFormatting>
  <conditionalFormatting sqref="Y334:Y363">
    <cfRule type="expression" dxfId="255" priority="271">
      <formula>IF(RIGHT(TEXT(Y334,"0.#"),1)=".",FALSE,TRUE)</formula>
    </cfRule>
    <cfRule type="expression" dxfId="254" priority="272">
      <formula>IF(RIGHT(TEXT(Y334,"0.#"),1)=".",TRUE,FALSE)</formula>
    </cfRule>
  </conditionalFormatting>
  <conditionalFormatting sqref="AL367:AO396">
    <cfRule type="expression" dxfId="253" priority="267">
      <formula>IF(AND(AL367&gt;=0, RIGHT(TEXT(AL367,"0.#"),1)&lt;&gt;"."),TRUE,FALSE)</formula>
    </cfRule>
    <cfRule type="expression" dxfId="252" priority="268">
      <formula>IF(AND(AL367&gt;=0, RIGHT(TEXT(AL367,"0.#"),1)="."),TRUE,FALSE)</formula>
    </cfRule>
    <cfRule type="expression" dxfId="251" priority="269">
      <formula>IF(AND(AL367&lt;0, RIGHT(TEXT(AL367,"0.#"),1)&lt;&gt;"."),TRUE,FALSE)</formula>
    </cfRule>
    <cfRule type="expression" dxfId="250" priority="270">
      <formula>IF(AND(AL367&lt;0, RIGHT(TEXT(AL367,"0.#"),1)="."),TRUE,FALSE)</formula>
    </cfRule>
  </conditionalFormatting>
  <conditionalFormatting sqref="Y367:Y396">
    <cfRule type="expression" dxfId="249" priority="265">
      <formula>IF(RIGHT(TEXT(Y367,"0.#"),1)=".",FALSE,TRUE)</formula>
    </cfRule>
    <cfRule type="expression" dxfId="248" priority="266">
      <formula>IF(RIGHT(TEXT(Y367,"0.#"),1)=".",TRUE,FALSE)</formula>
    </cfRule>
  </conditionalFormatting>
  <conditionalFormatting sqref="AL400:AO429">
    <cfRule type="expression" dxfId="247" priority="261">
      <formula>IF(AND(AL400&gt;=0, RIGHT(TEXT(AL400,"0.#"),1)&lt;&gt;"."),TRUE,FALSE)</formula>
    </cfRule>
    <cfRule type="expression" dxfId="246" priority="262">
      <formula>IF(AND(AL400&gt;=0, RIGHT(TEXT(AL400,"0.#"),1)="."),TRUE,FALSE)</formula>
    </cfRule>
    <cfRule type="expression" dxfId="245" priority="263">
      <formula>IF(AND(AL400&lt;0, RIGHT(TEXT(AL400,"0.#"),1)&lt;&gt;"."),TRUE,FALSE)</formula>
    </cfRule>
    <cfRule type="expression" dxfId="244" priority="264">
      <formula>IF(AND(AL400&lt;0, RIGHT(TEXT(AL400,"0.#"),1)="."),TRUE,FALSE)</formula>
    </cfRule>
  </conditionalFormatting>
  <conditionalFormatting sqref="Y400:Y429">
    <cfRule type="expression" dxfId="243" priority="259">
      <formula>IF(RIGHT(TEXT(Y400,"0.#"),1)=".",FALSE,TRUE)</formula>
    </cfRule>
    <cfRule type="expression" dxfId="242" priority="260">
      <formula>IF(RIGHT(TEXT(Y400,"0.#"),1)=".",TRUE,FALSE)</formula>
    </cfRule>
  </conditionalFormatting>
  <conditionalFormatting sqref="AL433:AO462">
    <cfRule type="expression" dxfId="241" priority="255">
      <formula>IF(AND(AL433&gt;=0, RIGHT(TEXT(AL433,"0.#"),1)&lt;&gt;"."),TRUE,FALSE)</formula>
    </cfRule>
    <cfRule type="expression" dxfId="240" priority="256">
      <formula>IF(AND(AL433&gt;=0, RIGHT(TEXT(AL433,"0.#"),1)="."),TRUE,FALSE)</formula>
    </cfRule>
    <cfRule type="expression" dxfId="239" priority="257">
      <formula>IF(AND(AL433&lt;0, RIGHT(TEXT(AL433,"0.#"),1)&lt;&gt;"."),TRUE,FALSE)</formula>
    </cfRule>
    <cfRule type="expression" dxfId="238" priority="258">
      <formula>IF(AND(AL433&lt;0, RIGHT(TEXT(AL433,"0.#"),1)="."),TRUE,FALSE)</formula>
    </cfRule>
  </conditionalFormatting>
  <conditionalFormatting sqref="Y433:Y462">
    <cfRule type="expression" dxfId="237" priority="253">
      <formula>IF(RIGHT(TEXT(Y433,"0.#"),1)=".",FALSE,TRUE)</formula>
    </cfRule>
    <cfRule type="expression" dxfId="236" priority="254">
      <formula>IF(RIGHT(TEXT(Y433,"0.#"),1)=".",TRUE,FALSE)</formula>
    </cfRule>
  </conditionalFormatting>
  <conditionalFormatting sqref="AL466:AO495">
    <cfRule type="expression" dxfId="235" priority="249">
      <formula>IF(AND(AL466&gt;=0, RIGHT(TEXT(AL466,"0.#"),1)&lt;&gt;"."),TRUE,FALSE)</formula>
    </cfRule>
    <cfRule type="expression" dxfId="234" priority="250">
      <formula>IF(AND(AL466&gt;=0, RIGHT(TEXT(AL466,"0.#"),1)="."),TRUE,FALSE)</formula>
    </cfRule>
    <cfRule type="expression" dxfId="233" priority="251">
      <formula>IF(AND(AL466&lt;0, RIGHT(TEXT(AL466,"0.#"),1)&lt;&gt;"."),TRUE,FALSE)</formula>
    </cfRule>
    <cfRule type="expression" dxfId="232" priority="252">
      <formula>IF(AND(AL466&lt;0, RIGHT(TEXT(AL466,"0.#"),1)="."),TRUE,FALSE)</formula>
    </cfRule>
  </conditionalFormatting>
  <conditionalFormatting sqref="Y466:Y495">
    <cfRule type="expression" dxfId="231" priority="247">
      <formula>IF(RIGHT(TEXT(Y466,"0.#"),1)=".",FALSE,TRUE)</formula>
    </cfRule>
    <cfRule type="expression" dxfId="230" priority="248">
      <formula>IF(RIGHT(TEXT(Y466,"0.#"),1)=".",TRUE,FALSE)</formula>
    </cfRule>
  </conditionalFormatting>
  <conditionalFormatting sqref="AL499:AO528">
    <cfRule type="expression" dxfId="229" priority="243">
      <formula>IF(AND(AL499&gt;=0, RIGHT(TEXT(AL499,"0.#"),1)&lt;&gt;"."),TRUE,FALSE)</formula>
    </cfRule>
    <cfRule type="expression" dxfId="228" priority="244">
      <formula>IF(AND(AL499&gt;=0, RIGHT(TEXT(AL499,"0.#"),1)="."),TRUE,FALSE)</formula>
    </cfRule>
    <cfRule type="expression" dxfId="227" priority="245">
      <formula>IF(AND(AL499&lt;0, RIGHT(TEXT(AL499,"0.#"),1)&lt;&gt;"."),TRUE,FALSE)</formula>
    </cfRule>
    <cfRule type="expression" dxfId="226" priority="246">
      <formula>IF(AND(AL499&lt;0, RIGHT(TEXT(AL499,"0.#"),1)="."),TRUE,FALSE)</formula>
    </cfRule>
  </conditionalFormatting>
  <conditionalFormatting sqref="Y499:Y528">
    <cfRule type="expression" dxfId="225" priority="241">
      <formula>IF(RIGHT(TEXT(Y499,"0.#"),1)=".",FALSE,TRUE)</formula>
    </cfRule>
    <cfRule type="expression" dxfId="224" priority="242">
      <formula>IF(RIGHT(TEXT(Y499,"0.#"),1)=".",TRUE,FALSE)</formula>
    </cfRule>
  </conditionalFormatting>
  <conditionalFormatting sqref="AL532:AO561">
    <cfRule type="expression" dxfId="223" priority="237">
      <formula>IF(AND(AL532&gt;=0, RIGHT(TEXT(AL532,"0.#"),1)&lt;&gt;"."),TRUE,FALSE)</formula>
    </cfRule>
    <cfRule type="expression" dxfId="222" priority="238">
      <formula>IF(AND(AL532&gt;=0, RIGHT(TEXT(AL532,"0.#"),1)="."),TRUE,FALSE)</formula>
    </cfRule>
    <cfRule type="expression" dxfId="221" priority="239">
      <formula>IF(AND(AL532&lt;0, RIGHT(TEXT(AL532,"0.#"),1)&lt;&gt;"."),TRUE,FALSE)</formula>
    </cfRule>
    <cfRule type="expression" dxfId="220" priority="240">
      <formula>IF(AND(AL532&lt;0, RIGHT(TEXT(AL532,"0.#"),1)="."),TRUE,FALSE)</formula>
    </cfRule>
  </conditionalFormatting>
  <conditionalFormatting sqref="Y532:Y561">
    <cfRule type="expression" dxfId="219" priority="235">
      <formula>IF(RIGHT(TEXT(Y532,"0.#"),1)=".",FALSE,TRUE)</formula>
    </cfRule>
    <cfRule type="expression" dxfId="218" priority="236">
      <formula>IF(RIGHT(TEXT(Y532,"0.#"),1)=".",TRUE,FALSE)</formula>
    </cfRule>
  </conditionalFormatting>
  <conditionalFormatting sqref="AL565:AO594">
    <cfRule type="expression" dxfId="217" priority="231">
      <formula>IF(AND(AL565&gt;=0, RIGHT(TEXT(AL565,"0.#"),1)&lt;&gt;"."),TRUE,FALSE)</formula>
    </cfRule>
    <cfRule type="expression" dxfId="216" priority="232">
      <formula>IF(AND(AL565&gt;=0, RIGHT(TEXT(AL565,"0.#"),1)="."),TRUE,FALSE)</formula>
    </cfRule>
    <cfRule type="expression" dxfId="215" priority="233">
      <formula>IF(AND(AL565&lt;0, RIGHT(TEXT(AL565,"0.#"),1)&lt;&gt;"."),TRUE,FALSE)</formula>
    </cfRule>
    <cfRule type="expression" dxfId="214" priority="234">
      <formula>IF(AND(AL565&lt;0, RIGHT(TEXT(AL565,"0.#"),1)="."),TRUE,FALSE)</formula>
    </cfRule>
  </conditionalFormatting>
  <conditionalFormatting sqref="Y565:Y594">
    <cfRule type="expression" dxfId="213" priority="229">
      <formula>IF(RIGHT(TEXT(Y565,"0.#"),1)=".",FALSE,TRUE)</formula>
    </cfRule>
    <cfRule type="expression" dxfId="212" priority="230">
      <formula>IF(RIGHT(TEXT(Y565,"0.#"),1)=".",TRUE,FALSE)</formula>
    </cfRule>
  </conditionalFormatting>
  <conditionalFormatting sqref="AL598:AO627">
    <cfRule type="expression" dxfId="211" priority="225">
      <formula>IF(AND(AL598&gt;=0, RIGHT(TEXT(AL598,"0.#"),1)&lt;&gt;"."),TRUE,FALSE)</formula>
    </cfRule>
    <cfRule type="expression" dxfId="210" priority="226">
      <formula>IF(AND(AL598&gt;=0, RIGHT(TEXT(AL598,"0.#"),1)="."),TRUE,FALSE)</formula>
    </cfRule>
    <cfRule type="expression" dxfId="209" priority="227">
      <formula>IF(AND(AL598&lt;0, RIGHT(TEXT(AL598,"0.#"),1)&lt;&gt;"."),TRUE,FALSE)</formula>
    </cfRule>
    <cfRule type="expression" dxfId="208" priority="228">
      <formula>IF(AND(AL598&lt;0, RIGHT(TEXT(AL598,"0.#"),1)="."),TRUE,FALSE)</formula>
    </cfRule>
  </conditionalFormatting>
  <conditionalFormatting sqref="Y598:Y627">
    <cfRule type="expression" dxfId="207" priority="223">
      <formula>IF(RIGHT(TEXT(Y598,"0.#"),1)=".",FALSE,TRUE)</formula>
    </cfRule>
    <cfRule type="expression" dxfId="206" priority="224">
      <formula>IF(RIGHT(TEXT(Y598,"0.#"),1)=".",TRUE,FALSE)</formula>
    </cfRule>
  </conditionalFormatting>
  <conditionalFormatting sqref="AL631:AO660">
    <cfRule type="expression" dxfId="205" priority="219">
      <formula>IF(AND(AL631&gt;=0, RIGHT(TEXT(AL631,"0.#"),1)&lt;&gt;"."),TRUE,FALSE)</formula>
    </cfRule>
    <cfRule type="expression" dxfId="204" priority="220">
      <formula>IF(AND(AL631&gt;=0, RIGHT(TEXT(AL631,"0.#"),1)="."),TRUE,FALSE)</formula>
    </cfRule>
    <cfRule type="expression" dxfId="203" priority="221">
      <formula>IF(AND(AL631&lt;0, RIGHT(TEXT(AL631,"0.#"),1)&lt;&gt;"."),TRUE,FALSE)</formula>
    </cfRule>
    <cfRule type="expression" dxfId="202" priority="222">
      <formula>IF(AND(AL631&lt;0, RIGHT(TEXT(AL631,"0.#"),1)="."),TRUE,FALSE)</formula>
    </cfRule>
  </conditionalFormatting>
  <conditionalFormatting sqref="Y631:Y660">
    <cfRule type="expression" dxfId="201" priority="217">
      <formula>IF(RIGHT(TEXT(Y631,"0.#"),1)=".",FALSE,TRUE)</formula>
    </cfRule>
    <cfRule type="expression" dxfId="200" priority="218">
      <formula>IF(RIGHT(TEXT(Y631,"0.#"),1)=".",TRUE,FALSE)</formula>
    </cfRule>
  </conditionalFormatting>
  <conditionalFormatting sqref="AL664:AO693">
    <cfRule type="expression" dxfId="199" priority="213">
      <formula>IF(AND(AL664&gt;=0, RIGHT(TEXT(AL664,"0.#"),1)&lt;&gt;"."),TRUE,FALSE)</formula>
    </cfRule>
    <cfRule type="expression" dxfId="198" priority="214">
      <formula>IF(AND(AL664&gt;=0, RIGHT(TEXT(AL664,"0.#"),1)="."),TRUE,FALSE)</formula>
    </cfRule>
    <cfRule type="expression" dxfId="197" priority="215">
      <formula>IF(AND(AL664&lt;0, RIGHT(TEXT(AL664,"0.#"),1)&lt;&gt;"."),TRUE,FALSE)</formula>
    </cfRule>
    <cfRule type="expression" dxfId="196" priority="216">
      <formula>IF(AND(AL664&lt;0, RIGHT(TEXT(AL664,"0.#"),1)="."),TRUE,FALSE)</formula>
    </cfRule>
  </conditionalFormatting>
  <conditionalFormatting sqref="Y664:Y693">
    <cfRule type="expression" dxfId="195" priority="211">
      <formula>IF(RIGHT(TEXT(Y664,"0.#"),1)=".",FALSE,TRUE)</formula>
    </cfRule>
    <cfRule type="expression" dxfId="194" priority="212">
      <formula>IF(RIGHT(TEXT(Y664,"0.#"),1)=".",TRUE,FALSE)</formula>
    </cfRule>
  </conditionalFormatting>
  <conditionalFormatting sqref="AL697:AO726">
    <cfRule type="expression" dxfId="193" priority="207">
      <formula>IF(AND(AL697&gt;=0, RIGHT(TEXT(AL697,"0.#"),1)&lt;&gt;"."),TRUE,FALSE)</formula>
    </cfRule>
    <cfRule type="expression" dxfId="192" priority="208">
      <formula>IF(AND(AL697&gt;=0, RIGHT(TEXT(AL697,"0.#"),1)="."),TRUE,FALSE)</formula>
    </cfRule>
    <cfRule type="expression" dxfId="191" priority="209">
      <formula>IF(AND(AL697&lt;0, RIGHT(TEXT(AL697,"0.#"),1)&lt;&gt;"."),TRUE,FALSE)</formula>
    </cfRule>
    <cfRule type="expression" dxfId="190" priority="210">
      <formula>IF(AND(AL697&lt;0, RIGHT(TEXT(AL697,"0.#"),1)="."),TRUE,FALSE)</formula>
    </cfRule>
  </conditionalFormatting>
  <conditionalFormatting sqref="Y697:Y726">
    <cfRule type="expression" dxfId="189" priority="205">
      <formula>IF(RIGHT(TEXT(Y697,"0.#"),1)=".",FALSE,TRUE)</formula>
    </cfRule>
    <cfRule type="expression" dxfId="188" priority="206">
      <formula>IF(RIGHT(TEXT(Y697,"0.#"),1)=".",TRUE,FALSE)</formula>
    </cfRule>
  </conditionalFormatting>
  <conditionalFormatting sqref="AL730:AO759">
    <cfRule type="expression" dxfId="187" priority="201">
      <formula>IF(AND(AL730&gt;=0, RIGHT(TEXT(AL730,"0.#"),1)&lt;&gt;"."),TRUE,FALSE)</formula>
    </cfRule>
    <cfRule type="expression" dxfId="186" priority="202">
      <formula>IF(AND(AL730&gt;=0, RIGHT(TEXT(AL730,"0.#"),1)="."),TRUE,FALSE)</formula>
    </cfRule>
    <cfRule type="expression" dxfId="185" priority="203">
      <formula>IF(AND(AL730&lt;0, RIGHT(TEXT(AL730,"0.#"),1)&lt;&gt;"."),TRUE,FALSE)</formula>
    </cfRule>
    <cfRule type="expression" dxfId="184" priority="204">
      <formula>IF(AND(AL730&lt;0, RIGHT(TEXT(AL730,"0.#"),1)="."),TRUE,FALSE)</formula>
    </cfRule>
  </conditionalFormatting>
  <conditionalFormatting sqref="Y730:Y759">
    <cfRule type="expression" dxfId="183" priority="199">
      <formula>IF(RIGHT(TEXT(Y730,"0.#"),1)=".",FALSE,TRUE)</formula>
    </cfRule>
    <cfRule type="expression" dxfId="182" priority="200">
      <formula>IF(RIGHT(TEXT(Y730,"0.#"),1)=".",TRUE,FALSE)</formula>
    </cfRule>
  </conditionalFormatting>
  <conditionalFormatting sqref="AL763:AO792">
    <cfRule type="expression" dxfId="181" priority="195">
      <formula>IF(AND(AL763&gt;=0, RIGHT(TEXT(AL763,"0.#"),1)&lt;&gt;"."),TRUE,FALSE)</formula>
    </cfRule>
    <cfRule type="expression" dxfId="180" priority="196">
      <formula>IF(AND(AL763&gt;=0, RIGHT(TEXT(AL763,"0.#"),1)="."),TRUE,FALSE)</formula>
    </cfRule>
    <cfRule type="expression" dxfId="179" priority="197">
      <formula>IF(AND(AL763&lt;0, RIGHT(TEXT(AL763,"0.#"),1)&lt;&gt;"."),TRUE,FALSE)</formula>
    </cfRule>
    <cfRule type="expression" dxfId="178" priority="198">
      <formula>IF(AND(AL763&lt;0, RIGHT(TEXT(AL763,"0.#"),1)="."),TRUE,FALSE)</formula>
    </cfRule>
  </conditionalFormatting>
  <conditionalFormatting sqref="Y763:Y792">
    <cfRule type="expression" dxfId="177" priority="193">
      <formula>IF(RIGHT(TEXT(Y763,"0.#"),1)=".",FALSE,TRUE)</formula>
    </cfRule>
    <cfRule type="expression" dxfId="176" priority="194">
      <formula>IF(RIGHT(TEXT(Y763,"0.#"),1)=".",TRUE,FALSE)</formula>
    </cfRule>
  </conditionalFormatting>
  <conditionalFormatting sqref="AL796:AO825">
    <cfRule type="expression" dxfId="175" priority="189">
      <formula>IF(AND(AL796&gt;=0, RIGHT(TEXT(AL796,"0.#"),1)&lt;&gt;"."),TRUE,FALSE)</formula>
    </cfRule>
    <cfRule type="expression" dxfId="174" priority="190">
      <formula>IF(AND(AL796&gt;=0, RIGHT(TEXT(AL796,"0.#"),1)="."),TRUE,FALSE)</formula>
    </cfRule>
    <cfRule type="expression" dxfId="173" priority="191">
      <formula>IF(AND(AL796&lt;0, RIGHT(TEXT(AL796,"0.#"),1)&lt;&gt;"."),TRUE,FALSE)</formula>
    </cfRule>
    <cfRule type="expression" dxfId="172" priority="192">
      <formula>IF(AND(AL796&lt;0, RIGHT(TEXT(AL796,"0.#"),1)="."),TRUE,FALSE)</formula>
    </cfRule>
  </conditionalFormatting>
  <conditionalFormatting sqref="Y796:Y825">
    <cfRule type="expression" dxfId="171" priority="187">
      <formula>IF(RIGHT(TEXT(Y796,"0.#"),1)=".",FALSE,TRUE)</formula>
    </cfRule>
    <cfRule type="expression" dxfId="170" priority="188">
      <formula>IF(RIGHT(TEXT(Y796,"0.#"),1)=".",TRUE,FALSE)</formula>
    </cfRule>
  </conditionalFormatting>
  <conditionalFormatting sqref="AL829:AO858">
    <cfRule type="expression" dxfId="169" priority="183">
      <formula>IF(AND(AL829&gt;=0, RIGHT(TEXT(AL829,"0.#"),1)&lt;&gt;"."),TRUE,FALSE)</formula>
    </cfRule>
    <cfRule type="expression" dxfId="168" priority="184">
      <formula>IF(AND(AL829&gt;=0, RIGHT(TEXT(AL829,"0.#"),1)="."),TRUE,FALSE)</formula>
    </cfRule>
    <cfRule type="expression" dxfId="167" priority="185">
      <formula>IF(AND(AL829&lt;0, RIGHT(TEXT(AL829,"0.#"),1)&lt;&gt;"."),TRUE,FALSE)</formula>
    </cfRule>
    <cfRule type="expression" dxfId="166" priority="186">
      <formula>IF(AND(AL829&lt;0, RIGHT(TEXT(AL829,"0.#"),1)="."),TRUE,FALSE)</formula>
    </cfRule>
  </conditionalFormatting>
  <conditionalFormatting sqref="Y829:Y858">
    <cfRule type="expression" dxfId="165" priority="181">
      <formula>IF(RIGHT(TEXT(Y829,"0.#"),1)=".",FALSE,TRUE)</formula>
    </cfRule>
    <cfRule type="expression" dxfId="164" priority="182">
      <formula>IF(RIGHT(TEXT(Y829,"0.#"),1)=".",TRUE,FALSE)</formula>
    </cfRule>
  </conditionalFormatting>
  <conditionalFormatting sqref="AL862:AO891">
    <cfRule type="expression" dxfId="163" priority="177">
      <formula>IF(AND(AL862&gt;=0, RIGHT(TEXT(AL862,"0.#"),1)&lt;&gt;"."),TRUE,FALSE)</formula>
    </cfRule>
    <cfRule type="expression" dxfId="162" priority="178">
      <formula>IF(AND(AL862&gt;=0, RIGHT(TEXT(AL862,"0.#"),1)="."),TRUE,FALSE)</formula>
    </cfRule>
    <cfRule type="expression" dxfId="161" priority="179">
      <formula>IF(AND(AL862&lt;0, RIGHT(TEXT(AL862,"0.#"),1)&lt;&gt;"."),TRUE,FALSE)</formula>
    </cfRule>
    <cfRule type="expression" dxfId="160" priority="180">
      <formula>IF(AND(AL862&lt;0, RIGHT(TEXT(AL862,"0.#"),1)="."),TRUE,FALSE)</formula>
    </cfRule>
  </conditionalFormatting>
  <conditionalFormatting sqref="Y862:Y891">
    <cfRule type="expression" dxfId="159" priority="175">
      <formula>IF(RIGHT(TEXT(Y862,"0.#"),1)=".",FALSE,TRUE)</formula>
    </cfRule>
    <cfRule type="expression" dxfId="158" priority="176">
      <formula>IF(RIGHT(TEXT(Y862,"0.#"),1)=".",TRUE,FALSE)</formula>
    </cfRule>
  </conditionalFormatting>
  <conditionalFormatting sqref="AL895:AO924">
    <cfRule type="expression" dxfId="157" priority="171">
      <formula>IF(AND(AL895&gt;=0, RIGHT(TEXT(AL895,"0.#"),1)&lt;&gt;"."),TRUE,FALSE)</formula>
    </cfRule>
    <cfRule type="expression" dxfId="156" priority="172">
      <formula>IF(AND(AL895&gt;=0, RIGHT(TEXT(AL895,"0.#"),1)="."),TRUE,FALSE)</formula>
    </cfRule>
    <cfRule type="expression" dxfId="155" priority="173">
      <formula>IF(AND(AL895&lt;0, RIGHT(TEXT(AL895,"0.#"),1)&lt;&gt;"."),TRUE,FALSE)</formula>
    </cfRule>
    <cfRule type="expression" dxfId="154" priority="174">
      <formula>IF(AND(AL895&lt;0, RIGHT(TEXT(AL895,"0.#"),1)="."),TRUE,FALSE)</formula>
    </cfRule>
  </conditionalFormatting>
  <conditionalFormatting sqref="Y895:Y924">
    <cfRule type="expression" dxfId="153" priority="169">
      <formula>IF(RIGHT(TEXT(Y895,"0.#"),1)=".",FALSE,TRUE)</formula>
    </cfRule>
    <cfRule type="expression" dxfId="152" priority="170">
      <formula>IF(RIGHT(TEXT(Y895,"0.#"),1)=".",TRUE,FALSE)</formula>
    </cfRule>
  </conditionalFormatting>
  <conditionalFormatting sqref="AL928:AO957">
    <cfRule type="expression" dxfId="151" priority="165">
      <formula>IF(AND(AL928&gt;=0, RIGHT(TEXT(AL928,"0.#"),1)&lt;&gt;"."),TRUE,FALSE)</formula>
    </cfRule>
    <cfRule type="expression" dxfId="150" priority="166">
      <formula>IF(AND(AL928&gt;=0, RIGHT(TEXT(AL928,"0.#"),1)="."),TRUE,FALSE)</formula>
    </cfRule>
    <cfRule type="expression" dxfId="149" priority="167">
      <formula>IF(AND(AL928&lt;0, RIGHT(TEXT(AL928,"0.#"),1)&lt;&gt;"."),TRUE,FALSE)</formula>
    </cfRule>
    <cfRule type="expression" dxfId="148" priority="168">
      <formula>IF(AND(AL928&lt;0, RIGHT(TEXT(AL928,"0.#"),1)="."),TRUE,FALSE)</formula>
    </cfRule>
  </conditionalFormatting>
  <conditionalFormatting sqref="Y928:Y957">
    <cfRule type="expression" dxfId="147" priority="163">
      <formula>IF(RIGHT(TEXT(Y928,"0.#"),1)=".",FALSE,TRUE)</formula>
    </cfRule>
    <cfRule type="expression" dxfId="146" priority="164">
      <formula>IF(RIGHT(TEXT(Y928,"0.#"),1)=".",TRUE,FALSE)</formula>
    </cfRule>
  </conditionalFormatting>
  <conditionalFormatting sqref="AL961:AO990">
    <cfRule type="expression" dxfId="145" priority="159">
      <formula>IF(AND(AL961&gt;=0, RIGHT(TEXT(AL961,"0.#"),1)&lt;&gt;"."),TRUE,FALSE)</formula>
    </cfRule>
    <cfRule type="expression" dxfId="144" priority="160">
      <formula>IF(AND(AL961&gt;=0, RIGHT(TEXT(AL961,"0.#"),1)="."),TRUE,FALSE)</formula>
    </cfRule>
    <cfRule type="expression" dxfId="143" priority="161">
      <formula>IF(AND(AL961&lt;0, RIGHT(TEXT(AL961,"0.#"),1)&lt;&gt;"."),TRUE,FALSE)</formula>
    </cfRule>
    <cfRule type="expression" dxfId="142" priority="162">
      <formula>IF(AND(AL961&lt;0, RIGHT(TEXT(AL961,"0.#"),1)="."),TRUE,FALSE)</formula>
    </cfRule>
  </conditionalFormatting>
  <conditionalFormatting sqref="Y961:Y990">
    <cfRule type="expression" dxfId="141" priority="157">
      <formula>IF(RIGHT(TEXT(Y961,"0.#"),1)=".",FALSE,TRUE)</formula>
    </cfRule>
    <cfRule type="expression" dxfId="140" priority="158">
      <formula>IF(RIGHT(TEXT(Y961,"0.#"),1)=".",TRUE,FALSE)</formula>
    </cfRule>
  </conditionalFormatting>
  <conditionalFormatting sqref="AL994:AO1023">
    <cfRule type="expression" dxfId="139" priority="153">
      <formula>IF(AND(AL994&gt;=0, RIGHT(TEXT(AL994,"0.#"),1)&lt;&gt;"."),TRUE,FALSE)</formula>
    </cfRule>
    <cfRule type="expression" dxfId="138" priority="154">
      <formula>IF(AND(AL994&gt;=0, RIGHT(TEXT(AL994,"0.#"),1)="."),TRUE,FALSE)</formula>
    </cfRule>
    <cfRule type="expression" dxfId="137" priority="155">
      <formula>IF(AND(AL994&lt;0, RIGHT(TEXT(AL994,"0.#"),1)&lt;&gt;"."),TRUE,FALSE)</formula>
    </cfRule>
    <cfRule type="expression" dxfId="136" priority="156">
      <formula>IF(AND(AL994&lt;0, RIGHT(TEXT(AL994,"0.#"),1)="."),TRUE,FALSE)</formula>
    </cfRule>
  </conditionalFormatting>
  <conditionalFormatting sqref="Y994:Y1023">
    <cfRule type="expression" dxfId="135" priority="151">
      <formula>IF(RIGHT(TEXT(Y994,"0.#"),1)=".",FALSE,TRUE)</formula>
    </cfRule>
    <cfRule type="expression" dxfId="134" priority="152">
      <formula>IF(RIGHT(TEXT(Y994,"0.#"),1)=".",TRUE,FALSE)</formula>
    </cfRule>
  </conditionalFormatting>
  <conditionalFormatting sqref="AL1027:AO1056">
    <cfRule type="expression" dxfId="133" priority="147">
      <formula>IF(AND(AL1027&gt;=0, RIGHT(TEXT(AL1027,"0.#"),1)&lt;&gt;"."),TRUE,FALSE)</formula>
    </cfRule>
    <cfRule type="expression" dxfId="132" priority="148">
      <formula>IF(AND(AL1027&gt;=0, RIGHT(TEXT(AL1027,"0.#"),1)="."),TRUE,FALSE)</formula>
    </cfRule>
    <cfRule type="expression" dxfId="131" priority="149">
      <formula>IF(AND(AL1027&lt;0, RIGHT(TEXT(AL1027,"0.#"),1)&lt;&gt;"."),TRUE,FALSE)</formula>
    </cfRule>
    <cfRule type="expression" dxfId="130" priority="150">
      <formula>IF(AND(AL1027&lt;0, RIGHT(TEXT(AL1027,"0.#"),1)="."),TRUE,FALSE)</formula>
    </cfRule>
  </conditionalFormatting>
  <conditionalFormatting sqref="Y1027:Y1056">
    <cfRule type="expression" dxfId="129" priority="145">
      <formula>IF(RIGHT(TEXT(Y1027,"0.#"),1)=".",FALSE,TRUE)</formula>
    </cfRule>
    <cfRule type="expression" dxfId="128" priority="146">
      <formula>IF(RIGHT(TEXT(Y1027,"0.#"),1)=".",TRUE,FALSE)</formula>
    </cfRule>
  </conditionalFormatting>
  <conditionalFormatting sqref="AL1060:AO1089">
    <cfRule type="expression" dxfId="127" priority="141">
      <formula>IF(AND(AL1060&gt;=0, RIGHT(TEXT(AL1060,"0.#"),1)&lt;&gt;"."),TRUE,FALSE)</formula>
    </cfRule>
    <cfRule type="expression" dxfId="126" priority="142">
      <formula>IF(AND(AL1060&gt;=0, RIGHT(TEXT(AL1060,"0.#"),1)="."),TRUE,FALSE)</formula>
    </cfRule>
    <cfRule type="expression" dxfId="125" priority="143">
      <formula>IF(AND(AL1060&lt;0, RIGHT(TEXT(AL1060,"0.#"),1)&lt;&gt;"."),TRUE,FALSE)</formula>
    </cfRule>
    <cfRule type="expression" dxfId="124" priority="144">
      <formula>IF(AND(AL1060&lt;0, RIGHT(TEXT(AL1060,"0.#"),1)="."),TRUE,FALSE)</formula>
    </cfRule>
  </conditionalFormatting>
  <conditionalFormatting sqref="Y1060:Y1089">
    <cfRule type="expression" dxfId="123" priority="139">
      <formula>IF(RIGHT(TEXT(Y1060,"0.#"),1)=".",FALSE,TRUE)</formula>
    </cfRule>
    <cfRule type="expression" dxfId="122" priority="140">
      <formula>IF(RIGHT(TEXT(Y1060,"0.#"),1)=".",TRUE,FALSE)</formula>
    </cfRule>
  </conditionalFormatting>
  <conditionalFormatting sqref="AL1093:AO1122">
    <cfRule type="expression" dxfId="121" priority="135">
      <formula>IF(AND(AL1093&gt;=0, RIGHT(TEXT(AL1093,"0.#"),1)&lt;&gt;"."),TRUE,FALSE)</formula>
    </cfRule>
    <cfRule type="expression" dxfId="120" priority="136">
      <formula>IF(AND(AL1093&gt;=0, RIGHT(TEXT(AL1093,"0.#"),1)="."),TRUE,FALSE)</formula>
    </cfRule>
    <cfRule type="expression" dxfId="119" priority="137">
      <formula>IF(AND(AL1093&lt;0, RIGHT(TEXT(AL1093,"0.#"),1)&lt;&gt;"."),TRUE,FALSE)</formula>
    </cfRule>
    <cfRule type="expression" dxfId="118" priority="138">
      <formula>IF(AND(AL1093&lt;0, RIGHT(TEXT(AL1093,"0.#"),1)="."),TRUE,FALSE)</formula>
    </cfRule>
  </conditionalFormatting>
  <conditionalFormatting sqref="Y1093:Y1122">
    <cfRule type="expression" dxfId="117" priority="133">
      <formula>IF(RIGHT(TEXT(Y1093,"0.#"),1)=".",FALSE,TRUE)</formula>
    </cfRule>
    <cfRule type="expression" dxfId="116" priority="134">
      <formula>IF(RIGHT(TEXT(Y1093,"0.#"),1)=".",TRUE,FALSE)</formula>
    </cfRule>
  </conditionalFormatting>
  <conditionalFormatting sqref="AL1126:AO1155">
    <cfRule type="expression" dxfId="115" priority="129">
      <formula>IF(AND(AL1126&gt;=0, RIGHT(TEXT(AL1126,"0.#"),1)&lt;&gt;"."),TRUE,FALSE)</formula>
    </cfRule>
    <cfRule type="expression" dxfId="114" priority="130">
      <formula>IF(AND(AL1126&gt;=0, RIGHT(TEXT(AL1126,"0.#"),1)="."),TRUE,FALSE)</formula>
    </cfRule>
    <cfRule type="expression" dxfId="113" priority="131">
      <formula>IF(AND(AL1126&lt;0, RIGHT(TEXT(AL1126,"0.#"),1)&lt;&gt;"."),TRUE,FALSE)</formula>
    </cfRule>
    <cfRule type="expression" dxfId="112" priority="132">
      <formula>IF(AND(AL1126&lt;0, RIGHT(TEXT(AL1126,"0.#"),1)="."),TRUE,FALSE)</formula>
    </cfRule>
  </conditionalFormatting>
  <conditionalFormatting sqref="Y1126:Y1155">
    <cfRule type="expression" dxfId="111" priority="127">
      <formula>IF(RIGHT(TEXT(Y1126,"0.#"),1)=".",FALSE,TRUE)</formula>
    </cfRule>
    <cfRule type="expression" dxfId="110" priority="128">
      <formula>IF(RIGHT(TEXT(Y1126,"0.#"),1)=".",TRUE,FALSE)</formula>
    </cfRule>
  </conditionalFormatting>
  <conditionalFormatting sqref="AL1159:AO1188">
    <cfRule type="expression" dxfId="109" priority="123">
      <formula>IF(AND(AL1159&gt;=0, RIGHT(TEXT(AL1159,"0.#"),1)&lt;&gt;"."),TRUE,FALSE)</formula>
    </cfRule>
    <cfRule type="expression" dxfId="108" priority="124">
      <formula>IF(AND(AL1159&gt;=0, RIGHT(TEXT(AL1159,"0.#"),1)="."),TRUE,FALSE)</formula>
    </cfRule>
    <cfRule type="expression" dxfId="107" priority="125">
      <formula>IF(AND(AL1159&lt;0, RIGHT(TEXT(AL1159,"0.#"),1)&lt;&gt;"."),TRUE,FALSE)</formula>
    </cfRule>
    <cfRule type="expression" dxfId="106" priority="126">
      <formula>IF(AND(AL1159&lt;0, RIGHT(TEXT(AL1159,"0.#"),1)="."),TRUE,FALSE)</formula>
    </cfRule>
  </conditionalFormatting>
  <conditionalFormatting sqref="Y1159:Y1188">
    <cfRule type="expression" dxfId="105" priority="121">
      <formula>IF(RIGHT(TEXT(Y1159,"0.#"),1)=".",FALSE,TRUE)</formula>
    </cfRule>
    <cfRule type="expression" dxfId="104" priority="122">
      <formula>IF(RIGHT(TEXT(Y1159,"0.#"),1)=".",TRUE,FALSE)</formula>
    </cfRule>
  </conditionalFormatting>
  <conditionalFormatting sqref="AL1192:AO1221">
    <cfRule type="expression" dxfId="103" priority="117">
      <formula>IF(AND(AL1192&gt;=0, RIGHT(TEXT(AL1192,"0.#"),1)&lt;&gt;"."),TRUE,FALSE)</formula>
    </cfRule>
    <cfRule type="expression" dxfId="102" priority="118">
      <formula>IF(AND(AL1192&gt;=0, RIGHT(TEXT(AL1192,"0.#"),1)="."),TRUE,FALSE)</formula>
    </cfRule>
    <cfRule type="expression" dxfId="101" priority="119">
      <formula>IF(AND(AL1192&lt;0, RIGHT(TEXT(AL1192,"0.#"),1)&lt;&gt;"."),TRUE,FALSE)</formula>
    </cfRule>
    <cfRule type="expression" dxfId="100" priority="120">
      <formula>IF(AND(AL1192&lt;0, RIGHT(TEXT(AL1192,"0.#"),1)="."),TRUE,FALSE)</formula>
    </cfRule>
  </conditionalFormatting>
  <conditionalFormatting sqref="Y1192:Y1221">
    <cfRule type="expression" dxfId="99" priority="115">
      <formula>IF(RIGHT(TEXT(Y1192,"0.#"),1)=".",FALSE,TRUE)</formula>
    </cfRule>
    <cfRule type="expression" dxfId="98" priority="116">
      <formula>IF(RIGHT(TEXT(Y1192,"0.#"),1)=".",TRUE,FALSE)</formula>
    </cfRule>
  </conditionalFormatting>
  <conditionalFormatting sqref="AL1225:AO1254">
    <cfRule type="expression" dxfId="97" priority="111">
      <formula>IF(AND(AL1225&gt;=0, RIGHT(TEXT(AL1225,"0.#"),1)&lt;&gt;"."),TRUE,FALSE)</formula>
    </cfRule>
    <cfRule type="expression" dxfId="96" priority="112">
      <formula>IF(AND(AL1225&gt;=0, RIGHT(TEXT(AL1225,"0.#"),1)="."),TRUE,FALSE)</formula>
    </cfRule>
    <cfRule type="expression" dxfId="95" priority="113">
      <formula>IF(AND(AL1225&lt;0, RIGHT(TEXT(AL1225,"0.#"),1)&lt;&gt;"."),TRUE,FALSE)</formula>
    </cfRule>
    <cfRule type="expression" dxfId="94" priority="114">
      <formula>IF(AND(AL1225&lt;0, RIGHT(TEXT(AL1225,"0.#"),1)="."),TRUE,FALSE)</formula>
    </cfRule>
  </conditionalFormatting>
  <conditionalFormatting sqref="Y1225:Y1254">
    <cfRule type="expression" dxfId="93" priority="109">
      <formula>IF(RIGHT(TEXT(Y1225,"0.#"),1)=".",FALSE,TRUE)</formula>
    </cfRule>
    <cfRule type="expression" dxfId="92" priority="110">
      <formula>IF(RIGHT(TEXT(Y1225,"0.#"),1)=".",TRUE,FALSE)</formula>
    </cfRule>
  </conditionalFormatting>
  <conditionalFormatting sqref="AL1258:AO1287">
    <cfRule type="expression" dxfId="91" priority="105">
      <formula>IF(AND(AL1258&gt;=0, RIGHT(TEXT(AL1258,"0.#"),1)&lt;&gt;"."),TRUE,FALSE)</formula>
    </cfRule>
    <cfRule type="expression" dxfId="90" priority="106">
      <formula>IF(AND(AL1258&gt;=0, RIGHT(TEXT(AL1258,"0.#"),1)="."),TRUE,FALSE)</formula>
    </cfRule>
    <cfRule type="expression" dxfId="89" priority="107">
      <formula>IF(AND(AL1258&lt;0, RIGHT(TEXT(AL1258,"0.#"),1)&lt;&gt;"."),TRUE,FALSE)</formula>
    </cfRule>
    <cfRule type="expression" dxfId="88" priority="108">
      <formula>IF(AND(AL1258&lt;0, RIGHT(TEXT(AL1258,"0.#"),1)="."),TRUE,FALSE)</formula>
    </cfRule>
  </conditionalFormatting>
  <conditionalFormatting sqref="Y1258:Y1287">
    <cfRule type="expression" dxfId="87" priority="103">
      <formula>IF(RIGHT(TEXT(Y1258,"0.#"),1)=".",FALSE,TRUE)</formula>
    </cfRule>
    <cfRule type="expression" dxfId="86" priority="104">
      <formula>IF(RIGHT(TEXT(Y1258,"0.#"),1)=".",TRUE,FALSE)</formula>
    </cfRule>
  </conditionalFormatting>
  <conditionalFormatting sqref="AL1291:AO1320">
    <cfRule type="expression" dxfId="85" priority="99">
      <formula>IF(AND(AL1291&gt;=0, RIGHT(TEXT(AL1291,"0.#"),1)&lt;&gt;"."),TRUE,FALSE)</formula>
    </cfRule>
    <cfRule type="expression" dxfId="84" priority="100">
      <formula>IF(AND(AL1291&gt;=0, RIGHT(TEXT(AL1291,"0.#"),1)="."),TRUE,FALSE)</formula>
    </cfRule>
    <cfRule type="expression" dxfId="83" priority="101">
      <formula>IF(AND(AL1291&lt;0, RIGHT(TEXT(AL1291,"0.#"),1)&lt;&gt;"."),TRUE,FALSE)</formula>
    </cfRule>
    <cfRule type="expression" dxfId="82" priority="102">
      <formula>IF(AND(AL1291&lt;0, RIGHT(TEXT(AL1291,"0.#"),1)="."),TRUE,FALSE)</formula>
    </cfRule>
  </conditionalFormatting>
  <conditionalFormatting sqref="Y1291:Y1320">
    <cfRule type="expression" dxfId="81" priority="97">
      <formula>IF(RIGHT(TEXT(Y1291,"0.#"),1)=".",FALSE,TRUE)</formula>
    </cfRule>
    <cfRule type="expression" dxfId="80" priority="98">
      <formula>IF(RIGHT(TEXT(Y1291,"0.#"),1)=".",TRUE,FALSE)</formula>
    </cfRule>
  </conditionalFormatting>
  <conditionalFormatting sqref="AL4:AO4">
    <cfRule type="expression" dxfId="79" priority="77">
      <formula>IF(AND(AL4&gt;=0, RIGHT(TEXT(AL4,"0.#"),1)&lt;&gt;"."),TRUE,FALSE)</formula>
    </cfRule>
    <cfRule type="expression" dxfId="78" priority="78">
      <formula>IF(AND(AL4&gt;=0, RIGHT(TEXT(AL4,"0.#"),1)="."),TRUE,FALSE)</formula>
    </cfRule>
    <cfRule type="expression" dxfId="77" priority="79">
      <formula>IF(AND(AL4&lt;0, RIGHT(TEXT(AL4,"0.#"),1)&lt;&gt;"."),TRUE,FALSE)</formula>
    </cfRule>
    <cfRule type="expression" dxfId="76" priority="80">
      <formula>IF(AND(AL4&lt;0, RIGHT(TEXT(AL4,"0.#"),1)="."),TRUE,FALSE)</formula>
    </cfRule>
  </conditionalFormatting>
  <conditionalFormatting sqref="Y4:Y6">
    <cfRule type="expression" dxfId="75" priority="75">
      <formula>IF(RIGHT(TEXT(Y4,"0.#"),1)=".",FALSE,TRUE)</formula>
    </cfRule>
    <cfRule type="expression" dxfId="74" priority="76">
      <formula>IF(RIGHT(TEXT(Y4,"0.#"),1)=".",TRUE,FALSE)</formula>
    </cfRule>
  </conditionalFormatting>
  <conditionalFormatting sqref="AL5:AO5">
    <cfRule type="expression" dxfId="73" priority="71">
      <formula>IF(AND(AL5&gt;=0, RIGHT(TEXT(AL5,"0.#"),1)&lt;&gt;"."),TRUE,FALSE)</formula>
    </cfRule>
    <cfRule type="expression" dxfId="72" priority="72">
      <formula>IF(AND(AL5&gt;=0, RIGHT(TEXT(AL5,"0.#"),1)="."),TRUE,FALSE)</formula>
    </cfRule>
    <cfRule type="expression" dxfId="71" priority="73">
      <formula>IF(AND(AL5&lt;0, RIGHT(TEXT(AL5,"0.#"),1)&lt;&gt;"."),TRUE,FALSE)</formula>
    </cfRule>
    <cfRule type="expression" dxfId="70" priority="74">
      <formula>IF(AND(AL5&lt;0, RIGHT(TEXT(AL5,"0.#"),1)="."),TRUE,FALSE)</formula>
    </cfRule>
  </conditionalFormatting>
  <conditionalFormatting sqref="AL6:AO6">
    <cfRule type="expression" dxfId="69" priority="67">
      <formula>IF(AND(AL6&gt;=0, RIGHT(TEXT(AL6,"0.#"),1)&lt;&gt;"."),TRUE,FALSE)</formula>
    </cfRule>
    <cfRule type="expression" dxfId="68" priority="68">
      <formula>IF(AND(AL6&gt;=0, RIGHT(TEXT(AL6,"0.#"),1)="."),TRUE,FALSE)</formula>
    </cfRule>
    <cfRule type="expression" dxfId="67" priority="69">
      <formula>IF(AND(AL6&lt;0, RIGHT(TEXT(AL6,"0.#"),1)&lt;&gt;"."),TRUE,FALSE)</formula>
    </cfRule>
    <cfRule type="expression" dxfId="66" priority="70">
      <formula>IF(AND(AL6&lt;0, RIGHT(TEXT(AL6,"0.#"),1)="."),TRUE,FALSE)</formula>
    </cfRule>
  </conditionalFormatting>
  <conditionalFormatting sqref="Y7:Y9">
    <cfRule type="expression" dxfId="65" priority="65">
      <formula>IF(RIGHT(TEXT(Y7,"0.#"),1)=".",FALSE,TRUE)</formula>
    </cfRule>
    <cfRule type="expression" dxfId="64" priority="66">
      <formula>IF(RIGHT(TEXT(Y7,"0.#"),1)=".",TRUE,FALSE)</formula>
    </cfRule>
  </conditionalFormatting>
  <conditionalFormatting sqref="AL7:AO9">
    <cfRule type="expression" dxfId="63" priority="61">
      <formula>IF(AND(AL7&gt;=0, RIGHT(TEXT(AL7,"0.#"),1)&lt;&gt;"."),TRUE,FALSE)</formula>
    </cfRule>
    <cfRule type="expression" dxfId="62" priority="62">
      <formula>IF(AND(AL7&gt;=0, RIGHT(TEXT(AL7,"0.#"),1)="."),TRUE,FALSE)</formula>
    </cfRule>
    <cfRule type="expression" dxfId="61" priority="63">
      <formula>IF(AND(AL7&lt;0, RIGHT(TEXT(AL7,"0.#"),1)&lt;&gt;"."),TRUE,FALSE)</formula>
    </cfRule>
    <cfRule type="expression" dxfId="60" priority="64">
      <formula>IF(AND(AL7&lt;0, RIGHT(TEXT(AL7,"0.#"),1)="."),TRUE,FALSE)</formula>
    </cfRule>
  </conditionalFormatting>
  <conditionalFormatting sqref="Y10:Y12">
    <cfRule type="expression" dxfId="59" priority="59">
      <formula>IF(RIGHT(TEXT(Y10,"0.#"),1)=".",FALSE,TRUE)</formula>
    </cfRule>
    <cfRule type="expression" dxfId="58" priority="60">
      <formula>IF(RIGHT(TEXT(Y10,"0.#"),1)=".",TRUE,FALSE)</formula>
    </cfRule>
  </conditionalFormatting>
  <conditionalFormatting sqref="AL10:AO12">
    <cfRule type="expression" dxfId="57" priority="55">
      <formula>IF(AND(AL10&gt;=0, RIGHT(TEXT(AL10,"0.#"),1)&lt;&gt;"."),TRUE,FALSE)</formula>
    </cfRule>
    <cfRule type="expression" dxfId="56" priority="56">
      <formula>IF(AND(AL10&gt;=0, RIGHT(TEXT(AL10,"0.#"),1)="."),TRUE,FALSE)</formula>
    </cfRule>
    <cfRule type="expression" dxfId="55" priority="57">
      <formula>IF(AND(AL10&lt;0, RIGHT(TEXT(AL10,"0.#"),1)&lt;&gt;"."),TRUE,FALSE)</formula>
    </cfRule>
    <cfRule type="expression" dxfId="54" priority="58">
      <formula>IF(AND(AL10&lt;0, RIGHT(TEXT(AL10,"0.#"),1)="."),TRUE,FALSE)</formula>
    </cfRule>
  </conditionalFormatting>
  <conditionalFormatting sqref="Y13:Y15">
    <cfRule type="expression" dxfId="53" priority="53">
      <formula>IF(RIGHT(TEXT(Y13,"0.#"),1)=".",FALSE,TRUE)</formula>
    </cfRule>
    <cfRule type="expression" dxfId="52" priority="54">
      <formula>IF(RIGHT(TEXT(Y13,"0.#"),1)=".",TRUE,FALSE)</formula>
    </cfRule>
  </conditionalFormatting>
  <conditionalFormatting sqref="AL13:AO15">
    <cfRule type="expression" dxfId="51" priority="49">
      <formula>IF(AND(AL13&gt;=0, RIGHT(TEXT(AL13,"0.#"),1)&lt;&gt;"."),TRUE,FALSE)</formula>
    </cfRule>
    <cfRule type="expression" dxfId="50" priority="50">
      <formula>IF(AND(AL13&gt;=0, RIGHT(TEXT(AL13,"0.#"),1)="."),TRUE,FALSE)</formula>
    </cfRule>
    <cfRule type="expression" dxfId="49" priority="51">
      <formula>IF(AND(AL13&lt;0, RIGHT(TEXT(AL13,"0.#"),1)&lt;&gt;"."),TRUE,FALSE)</formula>
    </cfRule>
    <cfRule type="expression" dxfId="48" priority="52">
      <formula>IF(AND(AL13&lt;0, RIGHT(TEXT(AL13,"0.#"),1)="."),TRUE,FALSE)</formula>
    </cfRule>
  </conditionalFormatting>
  <conditionalFormatting sqref="Y16:Y18">
    <cfRule type="expression" dxfId="47" priority="47">
      <formula>IF(RIGHT(TEXT(Y16,"0.#"),1)=".",FALSE,TRUE)</formula>
    </cfRule>
    <cfRule type="expression" dxfId="46" priority="48">
      <formula>IF(RIGHT(TEXT(Y16,"0.#"),1)=".",TRUE,FALSE)</formula>
    </cfRule>
  </conditionalFormatting>
  <conditionalFormatting sqref="AL16:AO18">
    <cfRule type="expression" dxfId="45" priority="43">
      <formula>IF(AND(AL16&gt;=0, RIGHT(TEXT(AL16,"0.#"),1)&lt;&gt;"."),TRUE,FALSE)</formula>
    </cfRule>
    <cfRule type="expression" dxfId="44" priority="44">
      <formula>IF(AND(AL16&gt;=0, RIGHT(TEXT(AL16,"0.#"),1)="."),TRUE,FALSE)</formula>
    </cfRule>
    <cfRule type="expression" dxfId="43" priority="45">
      <formula>IF(AND(AL16&lt;0, RIGHT(TEXT(AL16,"0.#"),1)&lt;&gt;"."),TRUE,FALSE)</formula>
    </cfRule>
    <cfRule type="expression" dxfId="42" priority="46">
      <formula>IF(AND(AL16&lt;0, RIGHT(TEXT(AL16,"0.#"),1)="."),TRUE,FALSE)</formula>
    </cfRule>
  </conditionalFormatting>
  <conditionalFormatting sqref="AL19:AO19 AL21:AO21">
    <cfRule type="expression" dxfId="41" priority="39">
      <formula>IF(AND(AL19&gt;=0, RIGHT(TEXT(AL19,"0.#"),1)&lt;&gt;"."),TRUE,FALSE)</formula>
    </cfRule>
    <cfRule type="expression" dxfId="40" priority="40">
      <formula>IF(AND(AL19&gt;=0, RIGHT(TEXT(AL19,"0.#"),1)="."),TRUE,FALSE)</formula>
    </cfRule>
    <cfRule type="expression" dxfId="39" priority="41">
      <formula>IF(AND(AL19&lt;0, RIGHT(TEXT(AL19,"0.#"),1)&lt;&gt;"."),TRUE,FALSE)</formula>
    </cfRule>
    <cfRule type="expression" dxfId="38" priority="42">
      <formula>IF(AND(AL19&lt;0, RIGHT(TEXT(AL19,"0.#"),1)="."),TRUE,FALSE)</formula>
    </cfRule>
  </conditionalFormatting>
  <conditionalFormatting sqref="Y19:Y21">
    <cfRule type="expression" dxfId="37" priority="37">
      <formula>IF(RIGHT(TEXT(Y19,"0.#"),1)=".",FALSE,TRUE)</formula>
    </cfRule>
    <cfRule type="expression" dxfId="36" priority="38">
      <formula>IF(RIGHT(TEXT(Y19,"0.#"),1)=".",TRUE,FALSE)</formula>
    </cfRule>
  </conditionalFormatting>
  <conditionalFormatting sqref="AL20:AO20">
    <cfRule type="expression" dxfId="35" priority="33">
      <formula>IF(AND(AL20&gt;=0, RIGHT(TEXT(AL20,"0.#"),1)&lt;&gt;"."),TRUE,FALSE)</formula>
    </cfRule>
    <cfRule type="expression" dxfId="34" priority="34">
      <formula>IF(AND(AL20&gt;=0, RIGHT(TEXT(AL20,"0.#"),1)="."),TRUE,FALSE)</formula>
    </cfRule>
    <cfRule type="expression" dxfId="33" priority="35">
      <formula>IF(AND(AL20&lt;0, RIGHT(TEXT(AL20,"0.#"),1)&lt;&gt;"."),TRUE,FALSE)</formula>
    </cfRule>
    <cfRule type="expression" dxfId="32" priority="36">
      <formula>IF(AND(AL20&lt;0, RIGHT(TEXT(AL20,"0.#"),1)="."),TRUE,FALSE)</formula>
    </cfRule>
  </conditionalFormatting>
  <conditionalFormatting sqref="Y22:Y24">
    <cfRule type="expression" dxfId="31" priority="31">
      <formula>IF(RIGHT(TEXT(Y22,"0.#"),1)=".",FALSE,TRUE)</formula>
    </cfRule>
    <cfRule type="expression" dxfId="30" priority="32">
      <formula>IF(RIGHT(TEXT(Y22,"0.#"),1)=".",TRUE,FALSE)</formula>
    </cfRule>
  </conditionalFormatting>
  <conditionalFormatting sqref="AL22:AO24">
    <cfRule type="expression" dxfId="29" priority="27">
      <formula>IF(AND(AL22&gt;=0, RIGHT(TEXT(AL22,"0.#"),1)&lt;&gt;"."),TRUE,FALSE)</formula>
    </cfRule>
    <cfRule type="expression" dxfId="28" priority="28">
      <formula>IF(AND(AL22&gt;=0, RIGHT(TEXT(AL22,"0.#"),1)="."),TRUE,FALSE)</formula>
    </cfRule>
    <cfRule type="expression" dxfId="27" priority="29">
      <formula>IF(AND(AL22&lt;0, RIGHT(TEXT(AL22,"0.#"),1)&lt;&gt;"."),TRUE,FALSE)</formula>
    </cfRule>
    <cfRule type="expression" dxfId="26" priority="30">
      <formula>IF(AND(AL22&lt;0, RIGHT(TEXT(AL22,"0.#"),1)="."),TRUE,FALSE)</formula>
    </cfRule>
  </conditionalFormatting>
  <conditionalFormatting sqref="Y25:Y27">
    <cfRule type="expression" dxfId="25" priority="25">
      <formula>IF(RIGHT(TEXT(Y25,"0.#"),1)=".",FALSE,TRUE)</formula>
    </cfRule>
    <cfRule type="expression" dxfId="24" priority="26">
      <formula>IF(RIGHT(TEXT(Y25,"0.#"),1)=".",TRUE,FALSE)</formula>
    </cfRule>
  </conditionalFormatting>
  <conditionalFormatting sqref="AL25:AO27">
    <cfRule type="expression" dxfId="23" priority="21">
      <formula>IF(AND(AL25&gt;=0, RIGHT(TEXT(AL25,"0.#"),1)&lt;&gt;"."),TRUE,FALSE)</formula>
    </cfRule>
    <cfRule type="expression" dxfId="22" priority="22">
      <formula>IF(AND(AL25&gt;=0, RIGHT(TEXT(AL25,"0.#"),1)="."),TRUE,FALSE)</formula>
    </cfRule>
    <cfRule type="expression" dxfId="21" priority="23">
      <formula>IF(AND(AL25&lt;0, RIGHT(TEXT(AL25,"0.#"),1)&lt;&gt;"."),TRUE,FALSE)</formula>
    </cfRule>
    <cfRule type="expression" dxfId="20" priority="24">
      <formula>IF(AND(AL25&lt;0, RIGHT(TEXT(AL25,"0.#"),1)="."),TRUE,FALSE)</formula>
    </cfRule>
  </conditionalFormatting>
  <conditionalFormatting sqref="AL29:AO29">
    <cfRule type="expression" dxfId="19" priority="17">
      <formula>IF(AND(AL29&gt;=0, RIGHT(TEXT(AL29,"0.#"),1)&lt;&gt;"."),TRUE,FALSE)</formula>
    </cfRule>
    <cfRule type="expression" dxfId="18" priority="18">
      <formula>IF(AND(AL29&gt;=0, RIGHT(TEXT(AL29,"0.#"),1)="."),TRUE,FALSE)</formula>
    </cfRule>
    <cfRule type="expression" dxfId="17" priority="19">
      <formula>IF(AND(AL29&lt;0, RIGHT(TEXT(AL29,"0.#"),1)&lt;&gt;"."),TRUE,FALSE)</formula>
    </cfRule>
    <cfRule type="expression" dxfId="16" priority="20">
      <formula>IF(AND(AL29&lt;0, RIGHT(TEXT(AL29,"0.#"),1)="."),TRUE,FALSE)</formula>
    </cfRule>
  </conditionalFormatting>
  <conditionalFormatting sqref="Y28:Y30">
    <cfRule type="expression" dxfId="15" priority="15">
      <formula>IF(RIGHT(TEXT(Y28,"0.#"),1)=".",FALSE,TRUE)</formula>
    </cfRule>
    <cfRule type="expression" dxfId="14" priority="16">
      <formula>IF(RIGHT(TEXT(Y28,"0.#"),1)=".",TRUE,FALSE)</formula>
    </cfRule>
  </conditionalFormatting>
  <conditionalFormatting sqref="AL28:AO28">
    <cfRule type="expression" dxfId="13" priority="11">
      <formula>IF(AND(AL28&gt;=0, RIGHT(TEXT(AL28,"0.#"),1)&lt;&gt;"."),TRUE,FALSE)</formula>
    </cfRule>
    <cfRule type="expression" dxfId="12" priority="12">
      <formula>IF(AND(AL28&gt;=0, RIGHT(TEXT(AL28,"0.#"),1)="."),TRUE,FALSE)</formula>
    </cfRule>
    <cfRule type="expression" dxfId="11" priority="13">
      <formula>IF(AND(AL28&lt;0, RIGHT(TEXT(AL28,"0.#"),1)&lt;&gt;"."),TRUE,FALSE)</formula>
    </cfRule>
    <cfRule type="expression" dxfId="10" priority="14">
      <formula>IF(AND(AL28&lt;0, RIGHT(TEXT(AL28,"0.#"),1)="."),TRUE,FALSE)</formula>
    </cfRule>
  </conditionalFormatting>
  <conditionalFormatting sqref="AL30:AO30">
    <cfRule type="expression" dxfId="9" priority="7">
      <formula>IF(AND(AL30&gt;=0, RIGHT(TEXT(AL30,"0.#"),1)&lt;&gt;"."),TRUE,FALSE)</formula>
    </cfRule>
    <cfRule type="expression" dxfId="8" priority="8">
      <formula>IF(AND(AL30&gt;=0, RIGHT(TEXT(AL30,"0.#"),1)="."),TRUE,FALSE)</formula>
    </cfRule>
    <cfRule type="expression" dxfId="7" priority="9">
      <formula>IF(AND(AL30&lt;0, RIGHT(TEXT(AL30,"0.#"),1)&lt;&gt;"."),TRUE,FALSE)</formula>
    </cfRule>
    <cfRule type="expression" dxfId="6" priority="10">
      <formula>IF(AND(AL30&lt;0, RIGHT(TEXT(AL30,"0.#"),1)="."),TRUE,FALSE)</formula>
    </cfRule>
  </conditionalFormatting>
  <conditionalFormatting sqref="Y31:Y33">
    <cfRule type="expression" dxfId="5" priority="5">
      <formula>IF(RIGHT(TEXT(Y31,"0.#"),1)=".",FALSE,TRUE)</formula>
    </cfRule>
    <cfRule type="expression" dxfId="4" priority="6">
      <formula>IF(RIGHT(TEXT(Y31,"0.#"),1)=".",TRUE,FALSE)</formula>
    </cfRule>
  </conditionalFormatting>
  <conditionalFormatting sqref="AL31:AO33">
    <cfRule type="expression" dxfId="3" priority="1">
      <formula>IF(AND(AL31&gt;=0, RIGHT(TEXT(AL31,"0.#"),1)&lt;&gt;"."),TRUE,FALSE)</formula>
    </cfRule>
    <cfRule type="expression" dxfId="2" priority="2">
      <formula>IF(AND(AL31&gt;=0, RIGHT(TEXT(AL31,"0.#"),1)="."),TRUE,FALSE)</formula>
    </cfRule>
    <cfRule type="expression" dxfId="1" priority="3">
      <formula>IF(AND(AL31&lt;0, RIGHT(TEXT(AL31,"0.#"),1)&lt;&gt;"."),TRUE,FALSE)</formula>
    </cfRule>
    <cfRule type="expression" dxfId="0" priority="4">
      <formula>IF(AND(AL31&lt;0, RIGHT(TEXT(AL31,"0.#"),1)="."),TRUE,FALSE)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58"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2018-07-02T07:00:28Z</cp:lastPrinted>
  <dcterms:created xsi:type="dcterms:W3CDTF">2012-03-13T00:50:25Z</dcterms:created>
  <dcterms:modified xsi:type="dcterms:W3CDTF">2020-11-24T10:54:43Z</dcterms:modified>
</cp:coreProperties>
</file>