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<sst xmlns="http://schemas.openxmlformats.org/spreadsheetml/2006/main" count="2989" uniqueCount="683">
  <si>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</si>
  <si>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</si>
  <si>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</si>
  <si>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</si>
  <si>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</si>
  <si>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</si>
  <si>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</si>
  <si>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</si>
  <si>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</si>
  <si>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</si>
  <si>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</si>
  <si>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</si>
  <si>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</si>
  <si>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</si>
  <si>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</si>
  <si>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</si>
  <si>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</si>
  <si>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</si>
  <si>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</si>
  <si>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</si>
  <si>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</si>
  <si>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</si>
  <si>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</si>
  <si>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</si>
  <si>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</si>
  <si>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</si>
  <si>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</si>
  <si>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</si>
  <si>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</si>
  <si>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</si>
  <si>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</si>
  <si>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</si>
  <si>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</si>
  <si>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</si>
  <si>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</si>
  <si>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</si>
  <si>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</si>
  <si>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</si>
  <si>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</si>
  <si>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</si>
  <si>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</si>
  <si>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</si>
  <si>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</si>
  <si>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</si>
  <si>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</si>
  <si>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</si>
  <si>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</si>
  <si>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</si>
  <si>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</si>
  <si>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</si>
  <si>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</si>
  <si>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</si>
  <si>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</si>
  <si>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</si>
  <si>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</si>
  <si>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</si>
  <si>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</si>
  <si>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</si>
  <si>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</si>
  <si>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</si>
  <si>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</si>
  <si>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</si>
  <si>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</si>
  <si>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</si>
  <si>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</si>
  <si>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</si>
  <si>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</si>
  <si>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</si>
  <si>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</si>
  <si>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</si>
  <si>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</si>
  <si>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</si>
  <si>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</si>
  <si>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</si>
  <si>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</si>
  <si>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</si>
  <si>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</si>
  <si>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</si>
  <si>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</si>
  <si>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</si>
  <si>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</si>
  <si>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</si>
  <si>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</si>
  <si>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</si>
  <si>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</si>
  <si>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</si>
  <si>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</si>
  <si>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</si>
  <si>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</si>
  <si>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</si>
  <si>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</si>
  <si>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</si>
  <si>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</si>
  <si>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</si>
  <si>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</si>
  <si>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</si>
  <si>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</si>
  <si>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</si>
  <si>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</si>
  <si>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</si>
  <si>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</si>
  <si>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</si>
  <si>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</si>
  <si>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</si>
  <si>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</si>
  <si>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</si>
  <si>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</si>
  <si>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</si>
  <si>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</si>
  <si>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</si>
  <si>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</si>
  <si>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</si>
  <si>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</si>
  <si>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</si>
  <si>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</si>
  <si>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</si>
  <si>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</si>
  <si>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</si>
  <si>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</si>
  <si>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</si>
  <si>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</si>
  <si>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</si>
  <si>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</si>
  <si>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</si>
  <si>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</si>
  <si>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</si>
  <si>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</si>
  <si>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</si>
  <si>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</si>
  <si>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</si>
  <si>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</si>
  <si>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</si>
  <si>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</si>
  <si>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</si>
  <si>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</si>
  <si>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</si>
  <si>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</si>
  <si>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</si>
  <si>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</si>
  <si>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</si>
  <si>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</si>
  <si>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</si>
  <si>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</si>
  <si>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</si>
  <si>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</si>
  <si>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</si>
  <si>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</si>
  <si>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</si>
  <si>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</si>
  <si>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</si>
  <si>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</si>
  <si>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</si>
  <si>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</si>
  <si>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</si>
  <si>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</si>
  <si>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</si>
  <si>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</si>
  <si>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</si>
  <si>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</si>
  <si>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</si>
  <si>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</si>
  <si>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</si>
  <si>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</si>
  <si>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</si>
  <si>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</si>
  <si>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</si>
  <si>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</si>
  <si>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</si>
  <si>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</si>
  <si>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</si>
  <si>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</si>
  <si>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</si>
  <si>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</si>
  <si>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</si>
  <si>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</si>
  <si>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</si>
  <si>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</si>
  <si>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</si>
  <si>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</si>
  <si>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</si>
  <si>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</si>
  <si>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</si>
  <si>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</si>
  <si>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</si>
  <si>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</si>
  <si>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</si>
  <si>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</si>
  <si>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</si>
  <si>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</si>
  <si>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</si>
  <si>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</si>
  <si>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</si>
  <si>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</si>
  <si>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</si>
  <si>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</si>
  <si>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</si>
  <si>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</si>
  <si>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</si>
  <si>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</si>
  <si>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</si>
  <si>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</si>
  <si>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</si>
  <si>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</si>
  <si>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</si>
  <si>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</si>
  <si>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</si>
  <si>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</si>
  <si>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</si>
  <si>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</si>
  <si>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</si>
  <si>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</si>
  <si>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</si>
  <si>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</si>
  <si>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</si>
  <si>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</si>
  <si>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</si>
  <si>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</si>
  <si>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</si>
  <si>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</si>
  <si>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</si>
  <si>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</si>
  <si>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</si>
  <si>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</si>
  <si>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</si>
  <si>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</si>
  <si>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</si>
  <si>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</si>
  <si>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</si>
  <si>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</si>
  <si>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</si>
  <si>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</si>
  <si>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</si>
  <si>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</si>
  <si>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</si>
  <si>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</si>
  <si>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</si>
  <si>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</si>
  <si>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</si>
  <si>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</si>
  <si>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</si>
  <si>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</si>
  <si>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</si>
  <si>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</si>
  <si>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</si>
  <si>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</si>
  <si>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</si>
  <si>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</si>
  <si>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</si>
  <si>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</si>
  <si>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</si>
  <si>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</si>
  <si>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</si>
  <si>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</si>
  <si>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</si>
  <si>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</si>
  <si>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</si>
  <si>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</si>
  <si>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</si>
  <si>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</si>
  <si>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</si>
  <si>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</si>
  <si>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</si>
  <si>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</si>
  <si>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</si>
  <si>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</si>
  <si>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</si>
  <si>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</si>
  <si>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</si>
  <si>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</si>
  <si>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</si>
  <si>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</si>
  <si>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</si>
  <si>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</si>
  <si>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</si>
  <si>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</si>
  <si>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</si>
  <si>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</si>
  <si>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</si>
  <si>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</si>
  <si>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</si>
  <si>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</si>
  <si>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</si>
  <si>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</si>
  <si>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</si>
  <si>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</si>
  <si>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</si>
  <si>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</si>
  <si>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</si>
  <si>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</si>
  <si>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</si>
  <si>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</si>
  <si>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</si>
  <si>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</si>
  <si>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</si>
  <si>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</si>
  <si>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</si>
  <si>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</si>
  <si>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</si>
  <si>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</si>
  <si>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</si>
  <si>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</si>
  <si>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</si>
  <si>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</si>
  <si>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</si>
  <si>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</si>
  <si>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</si>
  <si>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</si>
  <si>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</si>
  <si>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</si>
  <si>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</si>
  <si>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</si>
  <si>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</si>
  <si>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</si>
  <si>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</si>
  <si>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</si>
  <si>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</si>
  <si>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</si>
  <si>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</si>
  <si>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</si>
  <si>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</si>
  <si>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</si>
  <si>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</si>
  <si>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</si>
  <si>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</si>
  <si>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</si>
  <si>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</si>
  <si>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</si>
  <si>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</si>
  <si>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</si>
  <si>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</si>
  <si>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</si>
  <si>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</si>
  <si>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</si>
  <si>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</si>
  <si>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</si>
  <si>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</si>
  <si>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</si>
  <si>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</si>
  <si>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</si>
  <si>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</si>
  <si>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</si>
  <si>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</si>
  <si>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</si>
  <si>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</si>
  <si>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</si>
  <si>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</si>
  <si>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</si>
  <si>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</si>
  <si>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</si>
  <si>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</si>
  <si>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</si>
  <si>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</si>
  <si>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</si>
  <si>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</si>
  <si>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</si>
  <si>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</si>
  <si>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</si>
  <si>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</si>
  <si>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</si>
  <si>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</si>
  <si>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</si>
  <si>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</si>
  <si>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</si>
  <si>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</si>
  <si>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</si>
  <si>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</si>
  <si>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</si>
  <si>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</si>
  <si>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</si>
  <si>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</si>
  <si>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</si>
  <si>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</si>
  <si>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</si>
  <si>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</si>
  <si>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</si>
  <si>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</si>
  <si>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</si>
  <si>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</si>
  <si>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</si>
  <si>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</si>
  <si>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</si>
  <si>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</si>
  <si>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</si>
  <si>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</si>
  <si>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</si>
  <si>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</si>
  <si>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</si>
  <si>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</si>
  <si>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</si>
  <si>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</si>
  <si>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</si>
  <si>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</si>
  <si>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</si>
  <si>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</si>
  <si>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</si>
  <si>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</si>
  <si>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</si>
  <si>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</si>
  <si>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</si>
  <si>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</si>
  <si>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</si>
  <si>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</si>
  <si>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</si>
  <si>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</si>
  <si>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</si>
  <si>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</si>
  <si>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</si>
  <si>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</si>
  <si>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</si>
  <si>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</si>
  <si>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</si>
  <si>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</si>
  <si>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</si>
  <si>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</si>
  <si>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</si>
  <si>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</si>
  <si>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</si>
  <si>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</si>
  <si>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</si>
  <si>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</si>
  <si>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</si>
  <si>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</si>
  <si>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</si>
  <si>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</si>
  <si>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</si>
  <si>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</si>
  <si>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</si>
  <si>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</si>
  <si>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</si>
  <si>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</si>
  <si>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</si>
  <si>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</si>
  <si>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</si>
  <si>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</si>
  <si>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</si>
  <si>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</si>
  <si>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</si>
  <si>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</si>
  <si>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</si>
  <si>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</si>
  <si>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</si>
  <si>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</si>
  <si>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</si>
  <si>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</si>
  <si>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</si>
  <si>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</si>
  <si>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</si>
  <si>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</si>
  <si>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</si>
  <si>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</si>
  <si>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</si>
  <si>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</si>
  <si>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</si>
  <si>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</si>
  <si>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</si>
  <si>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</si>
  <si>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</si>
  <si>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</si>
  <si>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</si>
  <si>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</si>
  <si>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</si>
  <si>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</si>
  <si>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</si>
  <si>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</si>
  <si>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</si>
  <si>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</si>
  <si>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</si>
  <si>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</si>
  <si>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</si>
  <si>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</si>
  <si>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</si>
  <si>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</si>
  <si>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</si>
  <si>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</si>
  <si>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</si>
  <si>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</si>
  <si>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</si>
  <si>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</si>
  <si>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</si>
  <si>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</si>
  <si>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</si>
  <si>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</si>
  <si>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</si>
  <si>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</si>
  <si>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</si>
  <si>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</si>
  <si>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</si>
  <si>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</si>
  <si>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</si>
  <si>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</si>
  <si>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</si>
  <si>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</si>
  <si>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</si>
  <si>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</si>
  <si>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</si>
  <si>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</si>
  <si>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</si>
  <si>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</si>
  <si>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</si>
  <si>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</si>
  <si>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</si>
  <si>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</si>
  <si>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</si>
  <si>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</si>
  <si>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</si>
  <si>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</si>
  <si>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</si>
  <si>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</si>
  <si>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</si>
  <si>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</si>
  <si>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</si>
  <si>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</si>
  <si>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</si>
  <si>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</si>
  <si>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</si>
  <si>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</si>
  <si>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</si>
  <si>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</si>
  <si>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</si>
  <si>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</si>
  <si>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</si>
  <si>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</si>
  <si>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</si>
  <si>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</si>
  <si>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</si>
  <si>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</si>
  <si>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</si>
  <si>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</si>
  <si>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</si>
  <si>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</si>
  <si>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</si>
  <si>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</si>
  <si>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</si>
  <si>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</si>
  <si>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</si>
  <si>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</si>
  <si>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</si>
  <si>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</si>
  <si>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</si>
  <si>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</si>
  <si>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</si>
  <si>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</si>
  <si>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</si>
  <si>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</si>
  <si>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</si>
  <si>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</si>
  <si>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</si>
  <si>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</si>
  <si>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</si>
  <si>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</si>
  <si>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</si>
  <si>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伝統文化親子教室事業</t>
    <rPh sb="0" eb="2">
      <t>デントウ</t>
    </rPh>
    <rPh sb="2" eb="4">
      <t>ブンカ</t>
    </rPh>
    <rPh sb="4" eb="6">
      <t>オヤコ</t>
    </rPh>
    <rPh sb="6" eb="8">
      <t>キョウシツ</t>
    </rPh>
    <rPh sb="8" eb="10">
      <t>ジギョウ</t>
    </rPh>
    <phoneticPr fontId="5"/>
  </si>
  <si>
    <t>文化庁</t>
    <rPh sb="0" eb="3">
      <t>ブンカチョウ</t>
    </rPh>
    <phoneticPr fontId="5"/>
  </si>
  <si>
    <t>地域文化創生本部</t>
    <rPh sb="0" eb="2">
      <t>チイキ</t>
    </rPh>
    <rPh sb="2" eb="4">
      <t>ブンカ</t>
    </rPh>
    <rPh sb="4" eb="6">
      <t>ソウセイ</t>
    </rPh>
    <rPh sb="6" eb="8">
      <t>ホンブ</t>
    </rPh>
    <phoneticPr fontId="5"/>
  </si>
  <si>
    <t>事務局長　松坂浩史</t>
    <rPh sb="0" eb="2">
      <t>ジム</t>
    </rPh>
    <rPh sb="2" eb="4">
      <t>キョクチョウ</t>
    </rPh>
    <rPh sb="5" eb="7">
      <t>マツザカ</t>
    </rPh>
    <rPh sb="7" eb="9">
      <t>ヒロシ</t>
    </rPh>
    <phoneticPr fontId="5"/>
  </si>
  <si>
    <t>文化芸術基本法
第10条、第12条、第13条、第14条</t>
    <rPh sb="0" eb="2">
      <t>ブンカ</t>
    </rPh>
    <rPh sb="2" eb="4">
      <t>ゲイジュツ</t>
    </rPh>
    <rPh sb="4" eb="7">
      <t>キホンホウ</t>
    </rPh>
    <rPh sb="8" eb="9">
      <t>ダイ</t>
    </rPh>
    <rPh sb="11" eb="12">
      <t>ジョウ</t>
    </rPh>
    <rPh sb="13" eb="14">
      <t>ダイ</t>
    </rPh>
    <rPh sb="16" eb="17">
      <t>ジョウ</t>
    </rPh>
    <rPh sb="18" eb="19">
      <t>ダイ</t>
    </rPh>
    <rPh sb="21" eb="22">
      <t>ジョウ</t>
    </rPh>
    <rPh sb="23" eb="24">
      <t>ダイ</t>
    </rPh>
    <rPh sb="26" eb="27">
      <t>ジョウ</t>
    </rPh>
    <phoneticPr fontId="5"/>
  </si>
  <si>
    <t>文化芸術の振興に関する基本的な方針（第4次基本方針）（平成27年5月22日閣議決定）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7" eb="29">
      <t>ヘイセイ</t>
    </rPh>
    <rPh sb="31" eb="32">
      <t>ネン</t>
    </rPh>
    <rPh sb="33" eb="34">
      <t>ガツ</t>
    </rPh>
    <rPh sb="36" eb="37">
      <t>ニチ</t>
    </rPh>
    <rPh sb="37" eb="39">
      <t>カクギ</t>
    </rPh>
    <rPh sb="39" eb="41">
      <t>ケッテイ</t>
    </rPh>
    <phoneticPr fontId="5"/>
  </si>
  <si>
    <t>-</t>
  </si>
  <si>
    <t>-</t>
    <phoneticPr fontId="5"/>
  </si>
  <si>
    <t>-</t>
    <phoneticPr fontId="5"/>
  </si>
  <si>
    <t>-</t>
    <phoneticPr fontId="5"/>
  </si>
  <si>
    <t>新26-0040</t>
    <phoneticPr fontId="5"/>
  </si>
  <si>
    <t>390</t>
    <phoneticPr fontId="5"/>
  </si>
  <si>
    <t>368</t>
    <phoneticPr fontId="5"/>
  </si>
  <si>
    <t>-</t>
    <phoneticPr fontId="5"/>
  </si>
  <si>
    <t>-</t>
    <phoneticPr fontId="5"/>
  </si>
  <si>
    <t>文化芸術振興委託費</t>
    <rPh sb="0" eb="2">
      <t>ブンカ</t>
    </rPh>
    <rPh sb="2" eb="4">
      <t>ゲイジュツ</t>
    </rPh>
    <rPh sb="4" eb="6">
      <t>シンコウ</t>
    </rPh>
    <rPh sb="6" eb="8">
      <t>イタク</t>
    </rPh>
    <rPh sb="8" eb="9">
      <t>ヒ</t>
    </rPh>
    <phoneticPr fontId="5"/>
  </si>
  <si>
    <t>庁費</t>
    <rPh sb="0" eb="1">
      <t>チョウ</t>
    </rPh>
    <rPh sb="1" eb="2">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</si>
  <si>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</si>
  <si>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</si>
  <si>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</si>
  <si>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項目</t>
    <rPh sb="0" eb="2">
      <t>コウモク</t>
    </rPh>
    <phoneticPr fontId="5"/>
  </si>
  <si>
    <t>-</t>
    <phoneticPr fontId="5"/>
  </si>
  <si>
    <t>-</t>
    <phoneticPr fontId="5"/>
  </si>
  <si>
    <t>-</t>
    <phoneticPr fontId="5"/>
  </si>
  <si>
    <t>-</t>
    <phoneticPr fontId="5"/>
  </si>
  <si>
    <t>教室数</t>
    <rPh sb="0" eb="2">
      <t>キョウシツ</t>
    </rPh>
    <rPh sb="2" eb="3">
      <t>スウ</t>
    </rPh>
    <phoneticPr fontId="5"/>
  </si>
  <si>
    <t>百万円</t>
    <rPh sb="0" eb="3">
      <t>ヒャクマンエン</t>
    </rPh>
    <phoneticPr fontId="5"/>
  </si>
  <si>
    <t>1,117/3,338</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</si>
  <si>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</si>
  <si>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</si>
  <si>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</si>
  <si>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</si>
  <si>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ヒト</t>
    </rPh>
    <phoneticPr fontId="5"/>
  </si>
  <si>
    <t>回</t>
    <rPh sb="0" eb="1">
      <t>カイ</t>
    </rPh>
    <phoneticPr fontId="5"/>
  </si>
  <si>
    <t>-</t>
    <phoneticPr fontId="5"/>
  </si>
  <si>
    <t>-</t>
    <phoneticPr fontId="5"/>
  </si>
  <si>
    <t>政策評価においては、文化財の適切な保存に配慮しつつ、積極的な公開・活用を行い、広く国民が文化財に親しむ機会の充実を図ることとしている。
伝統文化親子教室事業においては、参加した子供が伝統文化・生活文化に親しむことで文化財に対する興味・関心を抱き、各種展覧会に来場したり、文化遺産を調べたりすることにつながり、広く国民が文化財に親しむ機会の充実を図るという達成目標の実現に寄与している。</t>
    <phoneticPr fontId="5"/>
  </si>
  <si>
    <t>-</t>
    <phoneticPr fontId="5"/>
  </si>
  <si>
    <t>-</t>
    <phoneticPr fontId="5"/>
  </si>
  <si>
    <t>-</t>
    <phoneticPr fontId="5"/>
  </si>
  <si>
    <t>-</t>
    <phoneticPr fontId="5"/>
  </si>
  <si>
    <t>-</t>
    <phoneticPr fontId="5"/>
  </si>
  <si>
    <t>1,117/3,612</t>
    <phoneticPr fontId="5"/>
  </si>
  <si>
    <t>事業実施地域（自治体）数</t>
    <rPh sb="0" eb="2">
      <t>ジギョウ</t>
    </rPh>
    <rPh sb="2" eb="4">
      <t>ジッシ</t>
    </rPh>
    <rPh sb="4" eb="6">
      <t>チイキ</t>
    </rPh>
    <rPh sb="7" eb="10">
      <t>ジチタイ</t>
    </rPh>
    <rPh sb="11" eb="12">
      <t>スウ</t>
    </rPh>
    <phoneticPr fontId="5"/>
  </si>
  <si>
    <t>事業実施教室（団体）数</t>
    <rPh sb="7" eb="9">
      <t>ダンタイ</t>
    </rPh>
    <phoneticPr fontId="5"/>
  </si>
  <si>
    <t>地域数</t>
    <rPh sb="0" eb="2">
      <t>チイキ</t>
    </rPh>
    <rPh sb="2" eb="3">
      <t>スウ</t>
    </rPh>
    <phoneticPr fontId="5"/>
  </si>
  <si>
    <t>支出額／事業実施教室（団体）数　　　　　　　　　　　　　　</t>
    <rPh sb="0" eb="2">
      <t>シシュツ</t>
    </rPh>
    <rPh sb="2" eb="3">
      <t>ガク</t>
    </rPh>
    <rPh sb="4" eb="6">
      <t>ジギョウ</t>
    </rPh>
    <rPh sb="6" eb="8">
      <t>ジッシ</t>
    </rPh>
    <rPh sb="8" eb="10">
      <t>キョウシツ</t>
    </rPh>
    <rPh sb="11" eb="13">
      <t>ダンタイ</t>
    </rPh>
    <rPh sb="14" eb="15">
      <t>スウ</t>
    </rPh>
    <phoneticPr fontId="5"/>
  </si>
  <si>
    <t>支出額／事業実施地域（自治体）数</t>
    <rPh sb="0" eb="2">
      <t>シシュツ</t>
    </rPh>
    <rPh sb="2" eb="3">
      <t>ガク</t>
    </rPh>
    <phoneticPr fontId="5"/>
  </si>
  <si>
    <t>支出額/教室数</t>
    <rPh sb="0" eb="2">
      <t>シシュツ</t>
    </rPh>
    <rPh sb="2" eb="3">
      <t>ガク</t>
    </rPh>
    <rPh sb="4" eb="6">
      <t>キョウシツ</t>
    </rPh>
    <rPh sb="6" eb="7">
      <t>スウ</t>
    </rPh>
    <phoneticPr fontId="5"/>
  </si>
  <si>
    <t>支出額/地域数</t>
    <rPh sb="0" eb="2">
      <t>シシュツ</t>
    </rPh>
    <rPh sb="2" eb="3">
      <t>ガク</t>
    </rPh>
    <rPh sb="4" eb="6">
      <t>チイキ</t>
    </rPh>
    <rPh sb="6" eb="7">
      <t>スウ</t>
    </rPh>
    <phoneticPr fontId="5"/>
  </si>
  <si>
    <t>31/20</t>
    <phoneticPr fontId="5"/>
  </si>
  <si>
    <t>文化芸術の振興に関する基本的な方針において重点戦略となっている。</t>
    <rPh sb="0" eb="2">
      <t>ブンカ</t>
    </rPh>
    <rPh sb="2" eb="4">
      <t>ゲイジュツ</t>
    </rPh>
    <rPh sb="5" eb="7">
      <t>シンコウ</t>
    </rPh>
    <rPh sb="8" eb="9">
      <t>カン</t>
    </rPh>
    <rPh sb="11" eb="14">
      <t>キホンテキ</t>
    </rPh>
    <rPh sb="15" eb="17">
      <t>ホウシン</t>
    </rPh>
    <rPh sb="21" eb="23">
      <t>ジュウテン</t>
    </rPh>
    <rPh sb="23" eb="25">
      <t>センリャク</t>
    </rPh>
    <phoneticPr fontId="5"/>
  </si>
  <si>
    <t>文化芸術の振興に関する基本的な方針において重点戦略となっており、国として実施する必要がある。</t>
    <rPh sb="32" eb="33">
      <t>クニ</t>
    </rPh>
    <rPh sb="36" eb="38">
      <t>ジッシ</t>
    </rPh>
    <rPh sb="40" eb="42">
      <t>ヒツヨウ</t>
    </rPh>
    <phoneticPr fontId="5"/>
  </si>
  <si>
    <t>文化芸術の振興に関する基本的な方針において重点戦略となっており、優先度の高い事業である。</t>
    <rPh sb="32" eb="35">
      <t>ユウセンド</t>
    </rPh>
    <rPh sb="36" eb="37">
      <t>タカ</t>
    </rPh>
    <rPh sb="38" eb="40">
      <t>ジギョウ</t>
    </rPh>
    <phoneticPr fontId="5"/>
  </si>
  <si>
    <t>無</t>
  </si>
  <si>
    <t>有</t>
  </si>
  <si>
    <t>一者応募となった案件があったところ、いずれの仕様も同業他社の参加を不当に制限するものではなく、公告期間も十分に設けているものではあるが、事業規模から応募が敬遠されたものと思われるため、より早期の公募により体制整備の期間を十分に確保するなど、一者応募の状況が改善されるようさらに検討していく。</t>
    <rPh sb="0" eb="2">
      <t>イッシャ</t>
    </rPh>
    <rPh sb="2" eb="4">
      <t>オウボ</t>
    </rPh>
    <rPh sb="8" eb="10">
      <t>アンケン</t>
    </rPh>
    <rPh sb="22" eb="24">
      <t>シヨウ</t>
    </rPh>
    <rPh sb="25" eb="27">
      <t>ドウギョウ</t>
    </rPh>
    <rPh sb="27" eb="29">
      <t>タシャ</t>
    </rPh>
    <rPh sb="30" eb="32">
      <t>サンカ</t>
    </rPh>
    <rPh sb="33" eb="35">
      <t>フトウ</t>
    </rPh>
    <rPh sb="36" eb="38">
      <t>セイゲン</t>
    </rPh>
    <rPh sb="47" eb="49">
      <t>コウコク</t>
    </rPh>
    <rPh sb="49" eb="51">
      <t>キカン</t>
    </rPh>
    <rPh sb="52" eb="54">
      <t>ジュウブン</t>
    </rPh>
    <rPh sb="55" eb="56">
      <t>モウ</t>
    </rPh>
    <rPh sb="68" eb="70">
      <t>ジギョウ</t>
    </rPh>
    <rPh sb="70" eb="72">
      <t>キボ</t>
    </rPh>
    <rPh sb="74" eb="76">
      <t>オウボ</t>
    </rPh>
    <rPh sb="77" eb="79">
      <t>ケイエン</t>
    </rPh>
    <rPh sb="85" eb="86">
      <t>オモ</t>
    </rPh>
    <rPh sb="94" eb="96">
      <t>ソウキ</t>
    </rPh>
    <rPh sb="97" eb="99">
      <t>コウボ</t>
    </rPh>
    <rPh sb="102" eb="104">
      <t>タイセイ</t>
    </rPh>
    <rPh sb="104" eb="106">
      <t>セイビ</t>
    </rPh>
    <rPh sb="107" eb="109">
      <t>キカン</t>
    </rPh>
    <rPh sb="110" eb="112">
      <t>ジュウブン</t>
    </rPh>
    <rPh sb="113" eb="115">
      <t>カクホ</t>
    </rPh>
    <rPh sb="120" eb="122">
      <t>イッシャ</t>
    </rPh>
    <rPh sb="122" eb="124">
      <t>オウボ</t>
    </rPh>
    <rPh sb="125" eb="127">
      <t>ジョウキョウ</t>
    </rPh>
    <rPh sb="128" eb="130">
      <t>カイゼン</t>
    </rPh>
    <rPh sb="138" eb="140">
      <t>ケントウ</t>
    </rPh>
    <phoneticPr fontId="5"/>
  </si>
  <si>
    <t>受益者が負担すべきものは支援の対象外としている。</t>
    <rPh sb="0" eb="3">
      <t>ジュエキシャ</t>
    </rPh>
    <rPh sb="4" eb="6">
      <t>フタン</t>
    </rPh>
    <rPh sb="12" eb="14">
      <t>シエン</t>
    </rPh>
    <rPh sb="15" eb="17">
      <t>タイショウ</t>
    </rPh>
    <rPh sb="17" eb="18">
      <t>ガイ</t>
    </rPh>
    <phoneticPr fontId="5"/>
  </si>
  <si>
    <t>上限額を設定している。</t>
    <rPh sb="0" eb="3">
      <t>ジョウゲンガク</t>
    </rPh>
    <rPh sb="4" eb="6">
      <t>セッテイ</t>
    </rPh>
    <phoneticPr fontId="5"/>
  </si>
  <si>
    <t>事業経費と運営経費が明確に区分されている。</t>
    <rPh sb="0" eb="2">
      <t>ジギョウ</t>
    </rPh>
    <rPh sb="2" eb="4">
      <t>ケイヒ</t>
    </rPh>
    <rPh sb="5" eb="7">
      <t>ウンエイ</t>
    </rPh>
    <rPh sb="7" eb="9">
      <t>ケイヒ</t>
    </rPh>
    <rPh sb="10" eb="12">
      <t>メイカク</t>
    </rPh>
    <rPh sb="13" eb="15">
      <t>クブン</t>
    </rPh>
    <phoneticPr fontId="5"/>
  </si>
  <si>
    <t>支援の対象経費と対象外経費を厳格に定めている。</t>
    <rPh sb="0" eb="2">
      <t>シエン</t>
    </rPh>
    <rPh sb="3" eb="5">
      <t>タイショウ</t>
    </rPh>
    <rPh sb="5" eb="7">
      <t>ケイヒ</t>
    </rPh>
    <rPh sb="8" eb="10">
      <t>タイショウ</t>
    </rPh>
    <rPh sb="10" eb="11">
      <t>ガイ</t>
    </rPh>
    <rPh sb="11" eb="13">
      <t>ケイヒ</t>
    </rPh>
    <rPh sb="14" eb="16">
      <t>ゲンカク</t>
    </rPh>
    <rPh sb="17" eb="18">
      <t>サダ</t>
    </rPh>
    <phoneticPr fontId="5"/>
  </si>
  <si>
    <t>‐</t>
  </si>
  <si>
    <t>-</t>
    <phoneticPr fontId="5"/>
  </si>
  <si>
    <t>-</t>
    <phoneticPr fontId="5"/>
  </si>
  <si>
    <t>単価上限を設けるなどコスト削減に努めている。</t>
    <rPh sb="0" eb="2">
      <t>タンカ</t>
    </rPh>
    <rPh sb="2" eb="4">
      <t>ジョウゲン</t>
    </rPh>
    <rPh sb="5" eb="6">
      <t>モウ</t>
    </rPh>
    <rPh sb="13" eb="15">
      <t>サクゲン</t>
    </rPh>
    <rPh sb="16" eb="17">
      <t>ツト</t>
    </rPh>
    <phoneticPr fontId="5"/>
  </si>
  <si>
    <t>定量的な把握により、達成状況を把握している。</t>
    <rPh sb="0" eb="3">
      <t>テイリョウテキ</t>
    </rPh>
    <rPh sb="4" eb="6">
      <t>ハアク</t>
    </rPh>
    <rPh sb="10" eb="12">
      <t>タッセイ</t>
    </rPh>
    <rPh sb="12" eb="14">
      <t>ジョウキョウ</t>
    </rPh>
    <rPh sb="15" eb="17">
      <t>ハアク</t>
    </rPh>
    <phoneticPr fontId="5"/>
  </si>
  <si>
    <t>文化芸術に関する活動を行う団体が行う教室に対する支援は、教室運営に関するノウハウを活用できることから効率的手段である。</t>
    <rPh sb="0" eb="4">
      <t>ブンカゲイジュツ</t>
    </rPh>
    <rPh sb="5" eb="6">
      <t>カン</t>
    </rPh>
    <rPh sb="8" eb="10">
      <t>カツドウ</t>
    </rPh>
    <rPh sb="11" eb="12">
      <t>オコナ</t>
    </rPh>
    <rPh sb="13" eb="15">
      <t>ダンタイ</t>
    </rPh>
    <rPh sb="16" eb="17">
      <t>オコナ</t>
    </rPh>
    <rPh sb="18" eb="20">
      <t>キョウシツ</t>
    </rPh>
    <rPh sb="21" eb="22">
      <t>タイ</t>
    </rPh>
    <rPh sb="24" eb="26">
      <t>シエン</t>
    </rPh>
    <rPh sb="28" eb="30">
      <t>キョウシツ</t>
    </rPh>
    <rPh sb="30" eb="32">
      <t>ウンエイ</t>
    </rPh>
    <rPh sb="33" eb="34">
      <t>カン</t>
    </rPh>
    <rPh sb="41" eb="43">
      <t>カツヨウ</t>
    </rPh>
    <rPh sb="50" eb="53">
      <t>コウリツテキ</t>
    </rPh>
    <rPh sb="53" eb="55">
      <t>シュダン</t>
    </rPh>
    <phoneticPr fontId="5"/>
  </si>
  <si>
    <t>見込みと実績に大きなかい離はない。</t>
    <rPh sb="0" eb="2">
      <t>ミコ</t>
    </rPh>
    <rPh sb="4" eb="6">
      <t>ジッセキ</t>
    </rPh>
    <rPh sb="7" eb="8">
      <t>オオ</t>
    </rPh>
    <rPh sb="12" eb="13">
      <t>リ</t>
    </rPh>
    <phoneticPr fontId="5"/>
  </si>
  <si>
    <t>-</t>
    <phoneticPr fontId="5"/>
  </si>
  <si>
    <t>-</t>
    <phoneticPr fontId="5"/>
  </si>
  <si>
    <t>-</t>
    <phoneticPr fontId="5"/>
  </si>
  <si>
    <t>一般社団法人伝統文化芸術協会</t>
    <rPh sb="0" eb="2">
      <t>イッパン</t>
    </rPh>
    <rPh sb="2" eb="4">
      <t>シャダン</t>
    </rPh>
    <rPh sb="4" eb="6">
      <t>ホウジン</t>
    </rPh>
    <phoneticPr fontId="5"/>
  </si>
  <si>
    <t>一般社団法人日本のおどり文化協会</t>
    <rPh sb="0" eb="2">
      <t>イッパン</t>
    </rPh>
    <rPh sb="2" eb="4">
      <t>シャダン</t>
    </rPh>
    <rPh sb="4" eb="6">
      <t>ホウジン</t>
    </rPh>
    <phoneticPr fontId="5"/>
  </si>
  <si>
    <t>二本松提灯祭伝統文化実行委員会</t>
    <phoneticPr fontId="5"/>
  </si>
  <si>
    <t>安城市伝統文化親子教室事業実行委員会</t>
    <phoneticPr fontId="5"/>
  </si>
  <si>
    <t>Look for伝承文化実行委員会</t>
    <phoneticPr fontId="5"/>
  </si>
  <si>
    <t>日本舞踊瑞鳳流瑞鳳会</t>
    <phoneticPr fontId="5"/>
  </si>
  <si>
    <t>東久留米市文化芸術創造のまち実行委員会</t>
    <rPh sb="0" eb="5">
      <t>ヒガシクルメシ</t>
    </rPh>
    <rPh sb="5" eb="7">
      <t>ブンカ</t>
    </rPh>
    <rPh sb="7" eb="9">
      <t>ゲイジュツ</t>
    </rPh>
    <rPh sb="9" eb="11">
      <t>ソウゾウ</t>
    </rPh>
    <rPh sb="14" eb="16">
      <t>ジッコウ</t>
    </rPh>
    <rPh sb="16" eb="19">
      <t>イインカイ</t>
    </rPh>
    <phoneticPr fontId="5"/>
  </si>
  <si>
    <t>牛久市文化遺産活用実行委員会</t>
    <phoneticPr fontId="5"/>
  </si>
  <si>
    <t>A.近畿日本ツーリスト株式会社</t>
    <rPh sb="2" eb="6">
      <t>キンキニホン</t>
    </rPh>
    <rPh sb="11" eb="13">
      <t>カブシキ</t>
    </rPh>
    <rPh sb="13" eb="15">
      <t>カイシャ</t>
    </rPh>
    <phoneticPr fontId="5"/>
  </si>
  <si>
    <t>B.一般社団法人伝統文化芸術協会</t>
    <phoneticPr fontId="5"/>
  </si>
  <si>
    <t>人件費</t>
    <rPh sb="0" eb="3">
      <t>ジンケンヒ</t>
    </rPh>
    <phoneticPr fontId="5"/>
  </si>
  <si>
    <t>賃金</t>
    <rPh sb="0" eb="2">
      <t>チンギン</t>
    </rPh>
    <phoneticPr fontId="5"/>
  </si>
  <si>
    <t>事業費</t>
    <rPh sb="0" eb="3">
      <t>ジギョウヒ</t>
    </rPh>
    <phoneticPr fontId="5"/>
  </si>
  <si>
    <t>通信運搬費、消耗品費、HP管理費等</t>
    <rPh sb="0" eb="2">
      <t>ツウシン</t>
    </rPh>
    <rPh sb="2" eb="4">
      <t>ウンパン</t>
    </rPh>
    <rPh sb="4" eb="5">
      <t>ヒ</t>
    </rPh>
    <rPh sb="6" eb="9">
      <t>ショウモウヒン</t>
    </rPh>
    <rPh sb="9" eb="10">
      <t>ヒ</t>
    </rPh>
    <rPh sb="13" eb="15">
      <t>カンリ</t>
    </rPh>
    <rPh sb="15" eb="16">
      <t>ヒ</t>
    </rPh>
    <rPh sb="16" eb="17">
      <t>トウ</t>
    </rPh>
    <phoneticPr fontId="5"/>
  </si>
  <si>
    <t>一般管理費</t>
    <rPh sb="0" eb="2">
      <t>イッパン</t>
    </rPh>
    <rPh sb="2" eb="5">
      <t>カンリヒ</t>
    </rPh>
    <phoneticPr fontId="5"/>
  </si>
  <si>
    <t>上記の１０％</t>
    <rPh sb="0" eb="2">
      <t>ジョウキ</t>
    </rPh>
    <phoneticPr fontId="5"/>
  </si>
  <si>
    <t>-</t>
    <phoneticPr fontId="5"/>
  </si>
  <si>
    <t>-</t>
    <phoneticPr fontId="5"/>
  </si>
  <si>
    <t>-</t>
    <phoneticPr fontId="5"/>
  </si>
  <si>
    <t>-</t>
    <phoneticPr fontId="5"/>
  </si>
  <si>
    <t>-</t>
    <phoneticPr fontId="5"/>
  </si>
  <si>
    <t>近畿日本ツーリスト株式会社</t>
    <rPh sb="0" eb="4">
      <t>キンキニホン</t>
    </rPh>
    <rPh sb="9" eb="13">
      <t>カブシキカイシャ</t>
    </rPh>
    <phoneticPr fontId="5"/>
  </si>
  <si>
    <t>伝統文化親子教室事業の実施に必要な業務</t>
    <rPh sb="0" eb="8">
      <t>デントウブンカオヤコキョウシツ</t>
    </rPh>
    <rPh sb="8" eb="10">
      <t>ジギョウ</t>
    </rPh>
    <rPh sb="11" eb="13">
      <t>ジッシ</t>
    </rPh>
    <rPh sb="14" eb="16">
      <t>ヒツヨウ</t>
    </rPh>
    <rPh sb="17" eb="19">
      <t>ギョウム</t>
    </rPh>
    <phoneticPr fontId="5"/>
  </si>
  <si>
    <t>全国の伝統文化親子教室（48教室）及び合同発表会の実施</t>
    <rPh sb="0" eb="2">
      <t>ゼンコク</t>
    </rPh>
    <rPh sb="3" eb="5">
      <t>デントウ</t>
    </rPh>
    <rPh sb="5" eb="7">
      <t>ブンカ</t>
    </rPh>
    <rPh sb="7" eb="9">
      <t>オヤコ</t>
    </rPh>
    <rPh sb="9" eb="11">
      <t>キョウシツ</t>
    </rPh>
    <rPh sb="14" eb="16">
      <t>キョウシツ</t>
    </rPh>
    <rPh sb="17" eb="18">
      <t>オヨ</t>
    </rPh>
    <rPh sb="19" eb="21">
      <t>ゴウドウ</t>
    </rPh>
    <rPh sb="21" eb="24">
      <t>ハッピョウカイ</t>
    </rPh>
    <rPh sb="25" eb="27">
      <t>ジッシ</t>
    </rPh>
    <phoneticPr fontId="5"/>
  </si>
  <si>
    <t>全国の伝統文化親子教室（17教室）及び合同発表会の実施</t>
    <rPh sb="0" eb="2">
      <t>ゼンコク</t>
    </rPh>
    <rPh sb="3" eb="5">
      <t>デントウ</t>
    </rPh>
    <rPh sb="5" eb="7">
      <t>ブンカ</t>
    </rPh>
    <rPh sb="7" eb="9">
      <t>オヤコ</t>
    </rPh>
    <rPh sb="9" eb="11">
      <t>キョウシツ</t>
    </rPh>
    <rPh sb="14" eb="16">
      <t>キョウシツ</t>
    </rPh>
    <rPh sb="17" eb="18">
      <t>オヨ</t>
    </rPh>
    <rPh sb="19" eb="21">
      <t>ゴウドウ</t>
    </rPh>
    <rPh sb="21" eb="24">
      <t>ハッピョウカイ</t>
    </rPh>
    <rPh sb="25" eb="27">
      <t>ジッシ</t>
    </rPh>
    <phoneticPr fontId="5"/>
  </si>
  <si>
    <t>東久留米市内の伝統文化親子教室（14教室）の実施</t>
    <rPh sb="0" eb="6">
      <t>ヒガシクルメシナイ</t>
    </rPh>
    <rPh sb="7" eb="15">
      <t>デントウブンカオヤコキョウシツ</t>
    </rPh>
    <rPh sb="18" eb="20">
      <t>キョウシツ</t>
    </rPh>
    <rPh sb="22" eb="24">
      <t>ジッシ</t>
    </rPh>
    <phoneticPr fontId="5"/>
  </si>
  <si>
    <t>全国の伝統文化親子教室（12教室）の実施</t>
    <rPh sb="0" eb="2">
      <t>ゼンコク</t>
    </rPh>
    <rPh sb="3" eb="5">
      <t>デントウ</t>
    </rPh>
    <rPh sb="5" eb="7">
      <t>ブンカ</t>
    </rPh>
    <rPh sb="7" eb="9">
      <t>オヤコ</t>
    </rPh>
    <rPh sb="9" eb="11">
      <t>キョウシツ</t>
    </rPh>
    <rPh sb="14" eb="16">
      <t>キョウシツ</t>
    </rPh>
    <rPh sb="18" eb="20">
      <t>ジッシ</t>
    </rPh>
    <phoneticPr fontId="5"/>
  </si>
  <si>
    <t>愛知県内の伝統文化親子教室（10教室）の実施</t>
    <rPh sb="0" eb="2">
      <t>アイチ</t>
    </rPh>
    <rPh sb="2" eb="4">
      <t>ケンナイ</t>
    </rPh>
    <rPh sb="5" eb="13">
      <t>デントウブンカオヤコキョウシツ</t>
    </rPh>
    <rPh sb="16" eb="18">
      <t>キョウシツ</t>
    </rPh>
    <rPh sb="20" eb="22">
      <t>ジッシ</t>
    </rPh>
    <phoneticPr fontId="5"/>
  </si>
  <si>
    <t>横浜市内の伝統文化親子教室（15教室）の実施</t>
    <rPh sb="0" eb="2">
      <t>ヨコハマ</t>
    </rPh>
    <rPh sb="2" eb="4">
      <t>シナイ</t>
    </rPh>
    <rPh sb="5" eb="13">
      <t>デントウブンカオヤコキョウシツ</t>
    </rPh>
    <rPh sb="16" eb="18">
      <t>キョウシツ</t>
    </rPh>
    <rPh sb="20" eb="22">
      <t>ジッシ</t>
    </rPh>
    <phoneticPr fontId="5"/>
  </si>
  <si>
    <t>山形県内の伝統文化親子教室（9教室）の実施</t>
    <rPh sb="0" eb="2">
      <t>ヤマガタ</t>
    </rPh>
    <rPh sb="2" eb="4">
      <t>ケンナイ</t>
    </rPh>
    <rPh sb="5" eb="13">
      <t>デントウブンカオヤコキョウシツ</t>
    </rPh>
    <rPh sb="15" eb="17">
      <t>キョウシツ</t>
    </rPh>
    <rPh sb="19" eb="21">
      <t>ジッシ</t>
    </rPh>
    <phoneticPr fontId="5"/>
  </si>
  <si>
    <t>安城市内の伝統文化親子教室（13教室）の実施</t>
    <rPh sb="0" eb="2">
      <t>アンジョウ</t>
    </rPh>
    <rPh sb="2" eb="4">
      <t>シナイ</t>
    </rPh>
    <rPh sb="5" eb="13">
      <t>デントウブンカオヤコキョウシツ</t>
    </rPh>
    <rPh sb="16" eb="18">
      <t>キョウシツ</t>
    </rPh>
    <rPh sb="20" eb="22">
      <t>ジッシ</t>
    </rPh>
    <phoneticPr fontId="5"/>
  </si>
  <si>
    <t>二本松市内の伝統文化親子教室（7教室）の実施</t>
    <rPh sb="0" eb="3">
      <t>ニホンマツ</t>
    </rPh>
    <rPh sb="3" eb="5">
      <t>シナイ</t>
    </rPh>
    <rPh sb="6" eb="14">
      <t>デントウブンカオヤコキョウシツ</t>
    </rPh>
    <rPh sb="16" eb="18">
      <t>キョウシツ</t>
    </rPh>
    <rPh sb="20" eb="22">
      <t>ジッシ</t>
    </rPh>
    <phoneticPr fontId="5"/>
  </si>
  <si>
    <t>牛久市内の伝統文化親子教室（7教室）の実施</t>
    <rPh sb="0" eb="2">
      <t>ウシク</t>
    </rPh>
    <rPh sb="2" eb="4">
      <t>シナイ</t>
    </rPh>
    <rPh sb="5" eb="13">
      <t>デントウブンカオヤコキョウシツ</t>
    </rPh>
    <rPh sb="15" eb="17">
      <t>キョウシツ</t>
    </rPh>
    <rPh sb="19" eb="21">
      <t>ジッシ</t>
    </rPh>
    <phoneticPr fontId="5"/>
  </si>
  <si>
    <t>公益社団法人日本三曲協会</t>
    <phoneticPr fontId="5"/>
  </si>
  <si>
    <t>特定非営利活動法人未来塾</t>
    <phoneticPr fontId="5"/>
  </si>
  <si>
    <t>報償費</t>
    <rPh sb="0" eb="3">
      <t>ホウショウヒ</t>
    </rPh>
    <phoneticPr fontId="5"/>
  </si>
  <si>
    <t>指導謝金（外部講師）48教室</t>
    <rPh sb="0" eb="2">
      <t>シドウ</t>
    </rPh>
    <rPh sb="2" eb="4">
      <t>シャキン</t>
    </rPh>
    <rPh sb="5" eb="7">
      <t>ガイブ</t>
    </rPh>
    <rPh sb="7" eb="9">
      <t>コウシ</t>
    </rPh>
    <rPh sb="12" eb="14">
      <t>キョウシツ</t>
    </rPh>
    <phoneticPr fontId="5"/>
  </si>
  <si>
    <t>使用料及び借料</t>
    <rPh sb="0" eb="3">
      <t>シヨウリョウ</t>
    </rPh>
    <rPh sb="3" eb="4">
      <t>オヨ</t>
    </rPh>
    <rPh sb="5" eb="7">
      <t>シャクリョウ</t>
    </rPh>
    <phoneticPr fontId="5"/>
  </si>
  <si>
    <t>委託費</t>
    <rPh sb="0" eb="2">
      <t>イタク</t>
    </rPh>
    <rPh sb="2" eb="3">
      <t>ヒ</t>
    </rPh>
    <phoneticPr fontId="5"/>
  </si>
  <si>
    <t>発表会の会場設営等</t>
    <rPh sb="0" eb="3">
      <t>ハッピョウカイ</t>
    </rPh>
    <rPh sb="4" eb="6">
      <t>カイジョウ</t>
    </rPh>
    <rPh sb="6" eb="8">
      <t>セツエイ</t>
    </rPh>
    <rPh sb="8" eb="9">
      <t>トウ</t>
    </rPh>
    <phoneticPr fontId="5"/>
  </si>
  <si>
    <t>その他</t>
    <rPh sb="2" eb="3">
      <t>タ</t>
    </rPh>
    <phoneticPr fontId="5"/>
  </si>
  <si>
    <t>印刷製本費、消耗品費、旅費等</t>
    <rPh sb="0" eb="2">
      <t>インサツ</t>
    </rPh>
    <rPh sb="2" eb="4">
      <t>セイホン</t>
    </rPh>
    <rPh sb="4" eb="5">
      <t>ヒ</t>
    </rPh>
    <rPh sb="6" eb="9">
      <t>ショウモウヒン</t>
    </rPh>
    <rPh sb="9" eb="10">
      <t>ヒ</t>
    </rPh>
    <rPh sb="11" eb="13">
      <t>リョヒ</t>
    </rPh>
    <rPh sb="13" eb="14">
      <t>トウ</t>
    </rPh>
    <phoneticPr fontId="5"/>
  </si>
  <si>
    <t>教室の会場借料、用具借料等</t>
    <rPh sb="0" eb="2">
      <t>キョウシツ</t>
    </rPh>
    <rPh sb="3" eb="5">
      <t>カイジョウ</t>
    </rPh>
    <rPh sb="5" eb="7">
      <t>シャクリョウ</t>
    </rPh>
    <rPh sb="8" eb="10">
      <t>ヨウグ</t>
    </rPh>
    <rPh sb="10" eb="12">
      <t>シャクリョウ</t>
    </rPh>
    <rPh sb="12" eb="13">
      <t>トウ</t>
    </rPh>
    <phoneticPr fontId="5"/>
  </si>
  <si>
    <t>　次代を担う子供たちに対して、民俗芸能、工芸技術、邦楽、日本舞踊、茶道、華道、囲碁、将棋などの伝統文化・生活文化・国民娯楽（以下「伝統文化等」という。）に関する活動を、計画的・継続的に体験・修得できる機会を提供することにより、我が国の歴史と伝統の中から生まれ、大切に守り伝えられてきた伝統文化等を将来にわたって確実に継承し、発展させるとともに、子供たちの豊かな人間性を涵養（かんよう）することを目的とする。</t>
    <rPh sb="39" eb="41">
      <t>イゴ</t>
    </rPh>
    <rPh sb="42" eb="44">
      <t>ショウギ</t>
    </rPh>
    <rPh sb="57" eb="59">
      <t>コクミン</t>
    </rPh>
    <rPh sb="59" eb="61">
      <t>ゴラク</t>
    </rPh>
    <rPh sb="62" eb="64">
      <t>イカ</t>
    </rPh>
    <rPh sb="65" eb="67">
      <t>デントウ</t>
    </rPh>
    <rPh sb="67" eb="69">
      <t>ブンカ</t>
    </rPh>
    <rPh sb="69" eb="70">
      <t>トウ</t>
    </rPh>
    <rPh sb="146" eb="147">
      <t>トウ</t>
    </rPh>
    <phoneticPr fontId="5"/>
  </si>
  <si>
    <t>　伝統文化等に関する活動を行う団体等に、親子等を対象として民俗芸能、工芸技術、邦楽、日本舞踊、茶道、華道、囲碁、将棋などの伝統文化等を体験・修得できる機会を提供する取組等（以下「教室」という。）を委託する。
　地方自治体に、伝統文化等を親子で体験できる多様な機会を創出し、体験機会の機会均等や、キッズウィーク等の休日における活動機会の確保を図る取組を委託する。</t>
    <rPh sb="5" eb="6">
      <t>トウ</t>
    </rPh>
    <rPh sb="53" eb="55">
      <t>イゴ</t>
    </rPh>
    <rPh sb="56" eb="58">
      <t>ショウギ</t>
    </rPh>
    <rPh sb="65" eb="66">
      <t>トウ</t>
    </rPh>
    <rPh sb="98" eb="100">
      <t>イタク</t>
    </rPh>
    <rPh sb="105" eb="107">
      <t>チホウ</t>
    </rPh>
    <rPh sb="107" eb="110">
      <t>ジチタイ</t>
    </rPh>
    <rPh sb="112" eb="114">
      <t>デントウ</t>
    </rPh>
    <rPh sb="116" eb="117">
      <t>トウ</t>
    </rPh>
    <rPh sb="175" eb="177">
      <t>イタク</t>
    </rPh>
    <phoneticPr fontId="5"/>
  </si>
  <si>
    <t>伝統文化等の確実な継承と子供たちの豊かな人間性の涵養（かんよう）を成果目標として、教室に参加した児童・生徒の多くの意識が肯定的に変化することを目指す。</t>
    <rPh sb="4" eb="5">
      <t>トウ</t>
    </rPh>
    <phoneticPr fontId="5"/>
  </si>
  <si>
    <t>教室に参加した子供の意識調査のうち、伝統文化等への興味・関心、参加意欲、生活態度の肯定的変化について８０％以上となった調査項目数（全8項目）</t>
    <rPh sb="22" eb="23">
      <t>トウ</t>
    </rPh>
    <phoneticPr fontId="5"/>
  </si>
  <si>
    <t>1,238/4,000</t>
    <phoneticPr fontId="5"/>
  </si>
  <si>
    <t>○事業ＵＲＬ
伝統文化親子教室事業ホームページ（http://www.oyakokyoshitsu.jp/）</t>
    <phoneticPr fontId="5"/>
  </si>
  <si>
    <t>平成29年度伝統文化親子教室　子供たちの意識・行動に関する調査
【意識調査項目（成果指標）】
①昔からの伝承・習慣を大事にしたいと思うようになった、②すごい技能を持ちすばらしいと思える人を知った、③住んでいる地域の祭・行事等に参加するようになった、④昔からの伝承・習慣を面白く感じられるようになった、⑤最後まで頑張ってやり遂げようと思うことが増えた、⑥挨拶ができたり礼儀正しくなった、⑦近所の人に挨拶をするようになった、⑧年下の子供を優しく見てあげられるようになった。</t>
    <rPh sb="0" eb="2">
      <t>ヘイセイ</t>
    </rPh>
    <rPh sb="4" eb="5">
      <t>ネン</t>
    </rPh>
    <rPh sb="5" eb="6">
      <t>ド</t>
    </rPh>
    <phoneticPr fontId="5"/>
  </si>
  <si>
    <t>本事業は、平成26年度から開始した事業であるが、事業の目的に即した定量的な成果指標を定め経年変化を追うことにより、成果目標の達成状況を把握することが可能となっており、参加した子供たちの意識・行動の肯定的変化が確認できることから、引き続き実施すべきであり、子供の文化芸術体験機会の充実の観点からは応募が少ない分野や地域の機会を拡大するなど、さらなる充実を図るべきである。</t>
    <rPh sb="0" eb="1">
      <t>ホン</t>
    </rPh>
    <rPh sb="1" eb="3">
      <t>ジギョウ</t>
    </rPh>
    <rPh sb="5" eb="7">
      <t>ヘイセイ</t>
    </rPh>
    <rPh sb="9" eb="11">
      <t>ネンド</t>
    </rPh>
    <rPh sb="13" eb="15">
      <t>カイシ</t>
    </rPh>
    <rPh sb="17" eb="19">
      <t>ジギョウ</t>
    </rPh>
    <rPh sb="24" eb="26">
      <t>ジギョウ</t>
    </rPh>
    <rPh sb="27" eb="29">
      <t>モクテキ</t>
    </rPh>
    <rPh sb="30" eb="31">
      <t>ソク</t>
    </rPh>
    <rPh sb="33" eb="36">
      <t>テイリョウテキ</t>
    </rPh>
    <rPh sb="37" eb="39">
      <t>セイカ</t>
    </rPh>
    <rPh sb="39" eb="41">
      <t>シヒョウ</t>
    </rPh>
    <rPh sb="42" eb="43">
      <t>サダ</t>
    </rPh>
    <rPh sb="44" eb="48">
      <t>ケイネンヘンカ</t>
    </rPh>
    <rPh sb="49" eb="50">
      <t>オ</t>
    </rPh>
    <rPh sb="57" eb="59">
      <t>セイカ</t>
    </rPh>
    <rPh sb="59" eb="61">
      <t>モクヒョウ</t>
    </rPh>
    <rPh sb="62" eb="66">
      <t>タッセイジョウキョウ</t>
    </rPh>
    <rPh sb="67" eb="69">
      <t>ハアク</t>
    </rPh>
    <rPh sb="74" eb="76">
      <t>カノウ</t>
    </rPh>
    <rPh sb="83" eb="85">
      <t>サンカ</t>
    </rPh>
    <rPh sb="87" eb="89">
      <t>コドモ</t>
    </rPh>
    <rPh sb="92" eb="94">
      <t>イシキ</t>
    </rPh>
    <rPh sb="95" eb="97">
      <t>コウドウ</t>
    </rPh>
    <rPh sb="98" eb="101">
      <t>コウテイテキ</t>
    </rPh>
    <rPh sb="101" eb="103">
      <t>ヘンカ</t>
    </rPh>
    <rPh sb="104" eb="106">
      <t>カクニン</t>
    </rPh>
    <rPh sb="114" eb="115">
      <t>ヒ</t>
    </rPh>
    <rPh sb="116" eb="117">
      <t>ツヅ</t>
    </rPh>
    <rPh sb="118" eb="120">
      <t>ジッシ</t>
    </rPh>
    <rPh sb="127" eb="129">
      <t>コドモ</t>
    </rPh>
    <rPh sb="130" eb="132">
      <t>ブンカ</t>
    </rPh>
    <rPh sb="132" eb="134">
      <t>ゲイジュツ</t>
    </rPh>
    <rPh sb="134" eb="136">
      <t>タイケン</t>
    </rPh>
    <rPh sb="136" eb="138">
      <t>キカイ</t>
    </rPh>
    <rPh sb="139" eb="141">
      <t>ジュウジツ</t>
    </rPh>
    <rPh sb="142" eb="144">
      <t>カンテン</t>
    </rPh>
    <rPh sb="147" eb="149">
      <t>オウボ</t>
    </rPh>
    <rPh sb="150" eb="151">
      <t>スク</t>
    </rPh>
    <rPh sb="153" eb="155">
      <t>ブンヤ</t>
    </rPh>
    <rPh sb="156" eb="158">
      <t>チイキ</t>
    </rPh>
    <rPh sb="159" eb="161">
      <t>キカイ</t>
    </rPh>
    <rPh sb="162" eb="164">
      <t>カクダイ</t>
    </rPh>
    <rPh sb="173" eb="175">
      <t>ジュウジツ</t>
    </rPh>
    <rPh sb="176" eb="177">
      <t>ハカ</t>
    </rPh>
    <phoneticPr fontId="5"/>
  </si>
  <si>
    <t>利用者が地域の教室へ参加しやすくなるよう、情報発信を強化するとともに、幅広い人材を活用して提供機会が少ない分野や地域の教室を充実させるべく、自治体と協力しつつ課題を洗い出して実施方法を検討するなど、子供の体験機会をさらに充実していくこととする。</t>
    <rPh sb="0" eb="3">
      <t>リヨウシャ</t>
    </rPh>
    <rPh sb="4" eb="6">
      <t>チイキ</t>
    </rPh>
    <rPh sb="7" eb="9">
      <t>キョウシツ</t>
    </rPh>
    <rPh sb="10" eb="12">
      <t>サンカ</t>
    </rPh>
    <rPh sb="21" eb="23">
      <t>ジョウホウ</t>
    </rPh>
    <rPh sb="23" eb="25">
      <t>ハッシン</t>
    </rPh>
    <rPh sb="26" eb="28">
      <t>キョウカ</t>
    </rPh>
    <rPh sb="35" eb="37">
      <t>ハバヒロ</t>
    </rPh>
    <rPh sb="38" eb="40">
      <t>ジンザイ</t>
    </rPh>
    <rPh sb="41" eb="43">
      <t>カツヨウ</t>
    </rPh>
    <rPh sb="45" eb="47">
      <t>テイキョウ</t>
    </rPh>
    <rPh sb="47" eb="49">
      <t>キカイ</t>
    </rPh>
    <rPh sb="50" eb="51">
      <t>スク</t>
    </rPh>
    <rPh sb="53" eb="55">
      <t>ブンヤ</t>
    </rPh>
    <rPh sb="56" eb="58">
      <t>チイキ</t>
    </rPh>
    <rPh sb="59" eb="61">
      <t>キョウシツ</t>
    </rPh>
    <rPh sb="62" eb="64">
      <t>ジュウジツ</t>
    </rPh>
    <rPh sb="70" eb="73">
      <t>ジチタイ</t>
    </rPh>
    <rPh sb="74" eb="76">
      <t>キョウリョク</t>
    </rPh>
    <rPh sb="79" eb="81">
      <t>カダイ</t>
    </rPh>
    <rPh sb="82" eb="83">
      <t>アラ</t>
    </rPh>
    <rPh sb="84" eb="85">
      <t>ダ</t>
    </rPh>
    <rPh sb="87" eb="89">
      <t>ジッシ</t>
    </rPh>
    <rPh sb="89" eb="91">
      <t>ホウホウ</t>
    </rPh>
    <rPh sb="92" eb="94">
      <t>ケントウ</t>
    </rPh>
    <rPh sb="99" eb="101">
      <t>コドモ</t>
    </rPh>
    <phoneticPr fontId="5"/>
  </si>
  <si>
    <t>事業実施経費</t>
    <rPh sb="0" eb="6">
      <t>ジギョウジッシケイヒ</t>
    </rPh>
    <phoneticPr fontId="5"/>
  </si>
  <si>
    <t>民間団体に対して再委託</t>
    <rPh sb="0" eb="2">
      <t>ミンカン</t>
    </rPh>
    <rPh sb="2" eb="4">
      <t>ダンタイ</t>
    </rPh>
    <rPh sb="5" eb="6">
      <t>タイ</t>
    </rPh>
    <rPh sb="8" eb="11">
      <t>サイイタク</t>
    </rPh>
    <phoneticPr fontId="5"/>
  </si>
  <si>
    <t>1,203/3,435</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</si>
  <si>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</si>
  <si>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</si>
  <si>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</si>
  <si>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</si>
  <si>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
  本事業は、次世代を担う子供達に対して、伝統文化・生活文化に関する活動を、計画的・継続的に体験・修得できる機会を提供することにより、伝統文化を確実に継承・発展させるとともに、子供達の豊かな人間性を涵養することを目的とした事業であり、事業成果等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</si>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</sst>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128749</xdr:colOff>
      <xdr:row>752</xdr:row>
      <xdr:rowOff>172839</xdr:rowOff>
    </xdr:from>
    <xdr:to>
      <xdr:col>29</xdr:col>
      <xdr:colOff>128749</xdr:colOff>
      <xdr:row>752</xdr:row>
      <xdr:rowOff>317500</xdr:rowOff>
    </xdr:to>
    <xdr:cxnSp macro="">
      <xdr:nvCxnSpPr>
        <xdr:cNvPr id="24" name="直線コネクタ 23">
          <a:extLst>
            <a:ext uri="{FF2B5EF4-FFF2-40B4-BE49-F238E27FC236}">
              <a16:creationId xmlns:a16="http://schemas.microsoft.com/office/drawing/2014/main" id="{D4E2399A-8859-4084-BFC4-B01C21BF3D12}"/>
            </a:ext>
          </a:extLst>
        </xdr:cNvPr>
        <xdr:cNvCxnSpPr/>
      </xdr:nvCxnSpPr>
      <xdr:spPr>
        <a:xfrm>
          <a:off x="6021549" y="48191539"/>
          <a:ext cx="0" cy="1446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87843</xdr:colOff>
      <xdr:row>741</xdr:row>
      <xdr:rowOff>76201</xdr:rowOff>
    </xdr:from>
    <xdr:to>
      <xdr:col>44</xdr:col>
      <xdr:colOff>63497</xdr:colOff>
      <xdr:row>759</xdr:row>
      <xdr:rowOff>101600</xdr:rowOff>
    </xdr:to>
    <xdr:grpSp>
      <xdr:nvGrpSpPr>
        <xdr:cNvPr id="10" name="グループ化 9">
          <a:extLst>
            <a:ext uri="{FF2B5EF4-FFF2-40B4-BE49-F238E27FC236}">
              <a16:creationId xmlns:a16="http://schemas.microsoft.com/office/drawing/2014/main" id="{919F87C4-BEAA-48FC-972D-E5FC9B8D8CE6}"/>
            </a:ext>
          </a:extLst>
        </xdr:cNvPr>
        <xdr:cNvGrpSpPr/>
      </xdr:nvGrpSpPr>
      <xdr:grpSpPr>
        <a:xfrm>
          <a:off x="2729443" y="45834301"/>
          <a:ext cx="6274854" cy="7378699"/>
          <a:chOff x="2729443" y="44183301"/>
          <a:chExt cx="6274854" cy="7378699"/>
        </a:xfrm>
      </xdr:grpSpPr>
      <xdr:sp macro="" textlink="">
        <xdr:nvSpPr>
          <xdr:cNvPr id="27" name="テキスト ボックス 56">
            <a:extLst>
              <a:ext uri="{FF2B5EF4-FFF2-40B4-BE49-F238E27FC236}">
                <a16:creationId xmlns:a16="http://schemas.microsoft.com/office/drawing/2014/main" id="{6C91C065-9209-4013-B658-2F5738039736}"/>
              </a:ext>
            </a:extLst>
          </xdr:cNvPr>
          <xdr:cNvSpPr txBox="1"/>
        </xdr:nvSpPr>
        <xdr:spPr bwMode="auto">
          <a:xfrm>
            <a:off x="4597400" y="49583813"/>
            <a:ext cx="2819399" cy="36528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再委託</a:t>
            </a:r>
            <a:r>
              <a:rPr kumimoji="1" lang="en-US" altLang="ja-JP" sz="1200"/>
              <a:t>【</a:t>
            </a:r>
            <a:r>
              <a:rPr kumimoji="1" lang="ja-JP" altLang="en-US" sz="1200"/>
              <a:t>随意契約（企画競争）</a:t>
            </a:r>
            <a:r>
              <a:rPr kumimoji="1" lang="en-US" altLang="ja-JP" sz="1200"/>
              <a:t>】</a:t>
            </a:r>
            <a:r>
              <a:rPr kumimoji="1" lang="ja-JP" altLang="en-US" sz="1200"/>
              <a:t>　</a:t>
            </a:r>
          </a:p>
        </xdr:txBody>
      </xdr:sp>
      <xdr:sp macro="" textlink="">
        <xdr:nvSpPr>
          <xdr:cNvPr id="31" name="フローチャート: 処理 30">
            <a:extLst>
              <a:ext uri="{FF2B5EF4-FFF2-40B4-BE49-F238E27FC236}">
                <a16:creationId xmlns:a16="http://schemas.microsoft.com/office/drawing/2014/main" id="{A3AE71D3-F7B2-4368-88EC-21834C16DD2D}"/>
              </a:ext>
            </a:extLst>
          </xdr:cNvPr>
          <xdr:cNvSpPr/>
        </xdr:nvSpPr>
        <xdr:spPr bwMode="auto">
          <a:xfrm>
            <a:off x="4470400" y="50871249"/>
            <a:ext cx="3060699" cy="5637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子供たちが親とともに民俗芸能、工芸技術、邦楽、日本舞踊、茶道、華道などの伝統文化を体験・修得できる機会を提供する。</a:t>
            </a:r>
            <a:endParaRPr kumimoji="1" lang="en-US" altLang="ja-JP" sz="1100" baseline="0">
              <a:solidFill>
                <a:sysClr val="windowText" lastClr="000000"/>
              </a:solidFill>
            </a:endParaRPr>
          </a:p>
        </xdr:txBody>
      </xdr:sp>
      <xdr:sp macro="" textlink="">
        <xdr:nvSpPr>
          <xdr:cNvPr id="32" name="大かっこ 31">
            <a:extLst>
              <a:ext uri="{FF2B5EF4-FFF2-40B4-BE49-F238E27FC236}">
                <a16:creationId xmlns:a16="http://schemas.microsoft.com/office/drawing/2014/main" id="{0BC815F3-524D-4635-A01A-699CF4391F4F}"/>
              </a:ext>
            </a:extLst>
          </xdr:cNvPr>
          <xdr:cNvSpPr/>
        </xdr:nvSpPr>
        <xdr:spPr bwMode="auto">
          <a:xfrm>
            <a:off x="4368800" y="50830127"/>
            <a:ext cx="3302000" cy="731873"/>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56">
            <a:extLst>
              <a:ext uri="{FF2B5EF4-FFF2-40B4-BE49-F238E27FC236}">
                <a16:creationId xmlns:a16="http://schemas.microsoft.com/office/drawing/2014/main" id="{2F42BB94-3081-4F66-9755-4072957A2AE2}"/>
              </a:ext>
            </a:extLst>
          </xdr:cNvPr>
          <xdr:cNvSpPr txBox="1"/>
        </xdr:nvSpPr>
        <xdr:spPr bwMode="auto">
          <a:xfrm>
            <a:off x="3780269" y="46533624"/>
            <a:ext cx="3023334" cy="3250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sp macro="" textlink="">
        <xdr:nvSpPr>
          <xdr:cNvPr id="23" name="フローチャート: 処理 22">
            <a:extLst>
              <a:ext uri="{FF2B5EF4-FFF2-40B4-BE49-F238E27FC236}">
                <a16:creationId xmlns:a16="http://schemas.microsoft.com/office/drawing/2014/main" id="{AD79FB6F-12C7-4E03-9650-442EE1E1ECDC}"/>
              </a:ext>
            </a:extLst>
          </xdr:cNvPr>
          <xdr:cNvSpPr/>
        </xdr:nvSpPr>
        <xdr:spPr bwMode="auto">
          <a:xfrm>
            <a:off x="3632201" y="46813688"/>
            <a:ext cx="3187700" cy="138281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A</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１，２０１百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25" name="フローチャート: 処理 24">
            <a:extLst>
              <a:ext uri="{FF2B5EF4-FFF2-40B4-BE49-F238E27FC236}">
                <a16:creationId xmlns:a16="http://schemas.microsoft.com/office/drawing/2014/main" id="{16A7A327-4A3C-45CC-9FE0-0AFBF2EDC3C6}"/>
              </a:ext>
            </a:extLst>
          </xdr:cNvPr>
          <xdr:cNvSpPr/>
        </xdr:nvSpPr>
        <xdr:spPr bwMode="auto">
          <a:xfrm>
            <a:off x="2833312" y="48346967"/>
            <a:ext cx="2297487" cy="6202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伝統文化親子教室事業を実施するために必要な事務を行う。</a:t>
            </a:r>
            <a:endParaRPr kumimoji="1" lang="en-US" altLang="ja-JP" sz="1100" baseline="0">
              <a:solidFill>
                <a:sysClr val="windowText" lastClr="000000"/>
              </a:solidFill>
            </a:endParaRPr>
          </a:p>
        </xdr:txBody>
      </xdr:sp>
      <xdr:sp macro="" textlink="">
        <xdr:nvSpPr>
          <xdr:cNvPr id="26" name="大かっこ 25">
            <a:extLst>
              <a:ext uri="{FF2B5EF4-FFF2-40B4-BE49-F238E27FC236}">
                <a16:creationId xmlns:a16="http://schemas.microsoft.com/office/drawing/2014/main" id="{02A40BB4-D4CA-413F-BA49-BD00D52DC5EA}"/>
              </a:ext>
            </a:extLst>
          </xdr:cNvPr>
          <xdr:cNvSpPr/>
        </xdr:nvSpPr>
        <xdr:spPr bwMode="auto">
          <a:xfrm>
            <a:off x="2729443" y="48255046"/>
            <a:ext cx="2312457" cy="545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フローチャート: 処理 12">
            <a:extLst>
              <a:ext uri="{FF2B5EF4-FFF2-40B4-BE49-F238E27FC236}">
                <a16:creationId xmlns:a16="http://schemas.microsoft.com/office/drawing/2014/main" id="{D5BFE3EE-0957-4655-8F75-B8318C6CA541}"/>
              </a:ext>
            </a:extLst>
          </xdr:cNvPr>
          <xdr:cNvSpPr/>
        </xdr:nvSpPr>
        <xdr:spPr bwMode="auto">
          <a:xfrm>
            <a:off x="4253804" y="44183301"/>
            <a:ext cx="2034153" cy="133643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chemeClr val="tx1"/>
                </a:solidFill>
              </a:rPr>
              <a:t>１，２０３</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xnSp macro="">
        <xdr:nvCxnSpPr>
          <xdr:cNvPr id="14" name="直線コネクタ 13">
            <a:extLst>
              <a:ext uri="{FF2B5EF4-FFF2-40B4-BE49-F238E27FC236}">
                <a16:creationId xmlns:a16="http://schemas.microsoft.com/office/drawing/2014/main" id="{64327C72-39B3-49C6-9102-9F85968E7A4A}"/>
              </a:ext>
            </a:extLst>
          </xdr:cNvPr>
          <xdr:cNvCxnSpPr>
            <a:stCxn id="13" idx="2"/>
          </xdr:cNvCxnSpPr>
        </xdr:nvCxnSpPr>
        <xdr:spPr bwMode="auto">
          <a:xfrm>
            <a:off x="5270883" y="45519739"/>
            <a:ext cx="0" cy="936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01F44E45-6549-498E-852A-CB9C917F7BA0}"/>
              </a:ext>
            </a:extLst>
          </xdr:cNvPr>
          <xdr:cNvSpPr txBox="1"/>
        </xdr:nvSpPr>
        <xdr:spPr bwMode="auto">
          <a:xfrm>
            <a:off x="6604589" y="44504005"/>
            <a:ext cx="2399708" cy="53019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ja-JP" altLang="en-US" sz="1100">
                <a:solidFill>
                  <a:schemeClr val="tx1"/>
                </a:solidFill>
                <a:latin typeface="ＭＳ ゴシック" pitchFamily="49" charset="-128"/>
                <a:ea typeface="ＭＳ ゴシック" pitchFamily="49" charset="-128"/>
              </a:rPr>
              <a:t>庁費　  </a:t>
            </a:r>
            <a:r>
              <a:rPr kumimoji="1" lang="en-US" altLang="ja-JP" sz="1100">
                <a:solidFill>
                  <a:schemeClr val="tx1"/>
                </a:solidFill>
                <a:latin typeface="ＭＳ ゴシック" pitchFamily="49" charset="-128"/>
                <a:ea typeface="ＭＳ ゴシック" pitchFamily="49" charset="-128"/>
              </a:rPr>
              <a:t>1 </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a:p>
            <a:pPr>
              <a:lnSpc>
                <a:spcPct val="100000"/>
              </a:lnSpc>
            </a:pPr>
            <a:r>
              <a:rPr kumimoji="1" lang="ja-JP" altLang="en-US" sz="1100">
                <a:solidFill>
                  <a:schemeClr val="tx1"/>
                </a:solidFill>
                <a:latin typeface="ＭＳ ゴシック" pitchFamily="49" charset="-128"/>
                <a:ea typeface="ＭＳ ゴシック" pitchFamily="49" charset="-128"/>
              </a:rPr>
              <a:t>その他　</a:t>
            </a:r>
            <a:r>
              <a:rPr kumimoji="1" lang="en-US" altLang="ja-JP" sz="1100">
                <a:solidFill>
                  <a:schemeClr val="tx1"/>
                </a:solidFill>
                <a:latin typeface="ＭＳ ゴシック" pitchFamily="49" charset="-128"/>
                <a:ea typeface="ＭＳ ゴシック" pitchFamily="49" charset="-128"/>
              </a:rPr>
              <a:t>1</a:t>
            </a:r>
            <a:r>
              <a:rPr kumimoji="1" lang="ja-JP" altLang="en-US" sz="1100" baseline="0">
                <a:solidFill>
                  <a:schemeClr val="tx1"/>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百万円　</a:t>
            </a:r>
            <a:r>
              <a:rPr kumimoji="1" lang="ja-JP" altLang="en-US" sz="1100">
                <a:latin typeface="ＭＳ ゴシック" pitchFamily="49" charset="-128"/>
                <a:ea typeface="ＭＳ ゴシック" pitchFamily="49" charset="-128"/>
              </a:rPr>
              <a:t>　　を含む</a:t>
            </a:r>
            <a:endParaRPr kumimoji="1" lang="en-US" altLang="ja-JP" sz="1100">
              <a:latin typeface="ＭＳ ゴシック" pitchFamily="49" charset="-128"/>
              <a:ea typeface="ＭＳ ゴシック" pitchFamily="49" charset="-128"/>
            </a:endParaRPr>
          </a:p>
        </xdr:txBody>
      </xdr:sp>
      <xdr:sp macro="" textlink="">
        <xdr:nvSpPr>
          <xdr:cNvPr id="17" name="大かっこ 16">
            <a:extLst>
              <a:ext uri="{FF2B5EF4-FFF2-40B4-BE49-F238E27FC236}">
                <a16:creationId xmlns:a16="http://schemas.microsoft.com/office/drawing/2014/main" id="{AF127417-3CE5-460B-8CC7-BF65D59C3D85}"/>
              </a:ext>
            </a:extLst>
          </xdr:cNvPr>
          <xdr:cNvSpPr/>
        </xdr:nvSpPr>
        <xdr:spPr bwMode="auto">
          <a:xfrm>
            <a:off x="5270507" y="48262702"/>
            <a:ext cx="3301994" cy="733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フローチャート: 処理 10">
            <a:extLst>
              <a:ext uri="{FF2B5EF4-FFF2-40B4-BE49-F238E27FC236}">
                <a16:creationId xmlns:a16="http://schemas.microsoft.com/office/drawing/2014/main" id="{99AB88F7-F360-467D-AA7E-6AB80E8ABB2D}"/>
              </a:ext>
            </a:extLst>
          </xdr:cNvPr>
          <xdr:cNvSpPr/>
        </xdr:nvSpPr>
        <xdr:spPr bwMode="auto">
          <a:xfrm>
            <a:off x="5308604" y="48246210"/>
            <a:ext cx="3327396" cy="64248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親子等を対象として民俗芸能、工芸技術、邦楽、日本舞踊、茶道、華道などを体験・修得する取組</a:t>
            </a:r>
            <a:r>
              <a:rPr kumimoji="1" lang="ja-JP" altLang="en-US" sz="1100" baseline="0">
                <a:solidFill>
                  <a:schemeClr val="tx1"/>
                </a:solidFill>
              </a:rPr>
              <a:t>を実施する民間団体に対して再委託</a:t>
            </a:r>
            <a:endParaRPr kumimoji="1" lang="en-US" altLang="ja-JP" sz="1100" baseline="0">
              <a:solidFill>
                <a:schemeClr val="tx1"/>
              </a:solidFill>
            </a:endParaRPr>
          </a:p>
        </xdr:txBody>
      </xdr:sp>
      <xdr:sp macro="" textlink="">
        <xdr:nvSpPr>
          <xdr:cNvPr id="12" name="大かっこ 11">
            <a:extLst>
              <a:ext uri="{FF2B5EF4-FFF2-40B4-BE49-F238E27FC236}">
                <a16:creationId xmlns:a16="http://schemas.microsoft.com/office/drawing/2014/main" id="{BED2A0EA-8E6B-4983-A6BF-946055CA6642}"/>
              </a:ext>
            </a:extLst>
          </xdr:cNvPr>
          <xdr:cNvSpPr/>
        </xdr:nvSpPr>
        <xdr:spPr>
          <a:xfrm>
            <a:off x="6452250" y="44501155"/>
            <a:ext cx="1541741" cy="437014"/>
          </a:xfrm>
          <a:prstGeom prst="bracketPair">
            <a:avLst>
              <a:gd name="adj" fmla="val 1244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127626A8-81EA-46EE-A763-7F3A317C1AE9}"/>
              </a:ext>
            </a:extLst>
          </xdr:cNvPr>
          <xdr:cNvSpPr/>
        </xdr:nvSpPr>
        <xdr:spPr>
          <a:xfrm>
            <a:off x="6420143" y="45046330"/>
            <a:ext cx="2457157" cy="521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庁費は消耗品の購入等であり、１件１００万円以上の支出はない。</a:t>
            </a:r>
          </a:p>
        </xdr:txBody>
      </xdr:sp>
      <xdr:sp macro="" textlink="">
        <xdr:nvSpPr>
          <xdr:cNvPr id="76" name="フローチャート: 処理 75">
            <a:extLst>
              <a:ext uri="{FF2B5EF4-FFF2-40B4-BE49-F238E27FC236}">
                <a16:creationId xmlns:a16="http://schemas.microsoft.com/office/drawing/2014/main" id="{7C255714-C600-4C7A-9F81-F99FFB4C12EF}"/>
              </a:ext>
            </a:extLst>
          </xdr:cNvPr>
          <xdr:cNvSpPr/>
        </xdr:nvSpPr>
        <xdr:spPr bwMode="auto">
          <a:xfrm>
            <a:off x="4940300" y="49899788"/>
            <a:ext cx="2298699" cy="82414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B</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３，１７３機関（３，３８４教室）</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１，１１５百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30" name="フローチャート: 処理 29">
            <a:extLst>
              <a:ext uri="{FF2B5EF4-FFF2-40B4-BE49-F238E27FC236}">
                <a16:creationId xmlns:a16="http://schemas.microsoft.com/office/drawing/2014/main" id="{48357DFD-8BCD-423A-9D62-639429392161}"/>
              </a:ext>
            </a:extLst>
          </xdr:cNvPr>
          <xdr:cNvSpPr/>
        </xdr:nvSpPr>
        <xdr:spPr bwMode="auto">
          <a:xfrm>
            <a:off x="3632200" y="47663100"/>
            <a:ext cx="1562100" cy="5334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業務運営経費</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８６百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33" name="フローチャート: 処理 32">
            <a:extLst>
              <a:ext uri="{FF2B5EF4-FFF2-40B4-BE49-F238E27FC236}">
                <a16:creationId xmlns:a16="http://schemas.microsoft.com/office/drawing/2014/main" id="{F662E7EC-FD64-4AF9-AE7C-8D2655F88FDE}"/>
              </a:ext>
            </a:extLst>
          </xdr:cNvPr>
          <xdr:cNvSpPr/>
        </xdr:nvSpPr>
        <xdr:spPr bwMode="auto">
          <a:xfrm>
            <a:off x="5194300" y="47663100"/>
            <a:ext cx="1625600" cy="5334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事業実施経費</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１，１１５百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cxnSp macro="">
        <xdr:nvCxnSpPr>
          <xdr:cNvPr id="36" name="直線コネクタ 35">
            <a:extLst>
              <a:ext uri="{FF2B5EF4-FFF2-40B4-BE49-F238E27FC236}">
                <a16:creationId xmlns:a16="http://schemas.microsoft.com/office/drawing/2014/main" id="{FF852455-475D-4EB7-B9C3-4775E79DB838}"/>
              </a:ext>
            </a:extLst>
          </xdr:cNvPr>
          <xdr:cNvCxnSpPr/>
        </xdr:nvCxnSpPr>
        <xdr:spPr bwMode="auto">
          <a:xfrm>
            <a:off x="6020183" y="48856900"/>
            <a:ext cx="0" cy="7239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373</v>
      </c>
      <c r="AT2" s="218"/>
      <c r="AU2" s="218"/>
      <c r="AV2" s="52" t="str">
        <f>IF(AW2="", "", "-")</f>
        <v/>
      </c>
      <c r="AW2" s="395"/>
      <c r="AX2" s="395"/>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1" t="s">
        <v>71</v>
      </c>
      <c r="H5" s="562"/>
      <c r="I5" s="562"/>
      <c r="J5" s="562"/>
      <c r="K5" s="562"/>
      <c r="L5" s="562"/>
      <c r="M5" s="563" t="s">
        <v>66</v>
      </c>
      <c r="N5" s="564"/>
      <c r="O5" s="564"/>
      <c r="P5" s="564"/>
      <c r="Q5" s="564"/>
      <c r="R5" s="565"/>
      <c r="S5" s="566" t="s">
        <v>131</v>
      </c>
      <c r="T5" s="562"/>
      <c r="U5" s="562"/>
      <c r="V5" s="562"/>
      <c r="W5" s="562"/>
      <c r="X5" s="567"/>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3" t="s">
        <v>546</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子ども・若者育成支援、少子化社会対策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5" t="s">
        <v>665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1" t="s">
        <v>30</v>
      </c>
      <c r="B10" s="742"/>
      <c r="C10" s="742"/>
      <c r="D10" s="742"/>
      <c r="E10" s="742"/>
      <c r="F10" s="742"/>
      <c r="G10" s="674" t="s">
        <v>666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1200</v>
      </c>
      <c r="Q13" s="98"/>
      <c r="R13" s="98"/>
      <c r="S13" s="98"/>
      <c r="T13" s="98"/>
      <c r="U13" s="98"/>
      <c r="V13" s="99"/>
      <c r="W13" s="97">
        <v>1202</v>
      </c>
      <c r="X13" s="98"/>
      <c r="Y13" s="98"/>
      <c r="Z13" s="98"/>
      <c r="AA13" s="98"/>
      <c r="AB13" s="98"/>
      <c r="AC13" s="99"/>
      <c r="AD13" s="97">
        <v>1238</v>
      </c>
      <c r="AE13" s="98"/>
      <c r="AF13" s="98"/>
      <c r="AG13" s="98"/>
      <c r="AH13" s="98"/>
      <c r="AI13" s="98"/>
      <c r="AJ13" s="99"/>
      <c r="AK13" s="97">
        <v>1269</v>
      </c>
      <c r="AL13" s="98"/>
      <c r="AM13" s="98"/>
      <c r="AN13" s="98"/>
      <c r="AO13" s="98"/>
      <c r="AP13" s="98"/>
      <c r="AQ13" s="99"/>
      <c r="AR13" s="94">
        <v>1319</v>
      </c>
      <c r="AS13" s="95"/>
      <c r="AT13" s="95"/>
      <c r="AU13" s="95"/>
      <c r="AV13" s="95"/>
      <c r="AW13" s="95"/>
      <c r="AX13" s="392"/>
    </row>
    <row r="14" spans="1:50" ht="21" customHeight="1" x14ac:dyDescent="0.15">
      <c r="A14" s="139"/>
      <c r="B14" s="140"/>
      <c r="C14" s="140"/>
      <c r="D14" s="140"/>
      <c r="E14" s="140"/>
      <c r="F14" s="141"/>
      <c r="G14" s="746"/>
      <c r="H14" s="747"/>
      <c r="I14" s="578" t="s">
        <v>8</v>
      </c>
      <c r="J14" s="631"/>
      <c r="K14" s="631"/>
      <c r="L14" s="631"/>
      <c r="M14" s="631"/>
      <c r="N14" s="631"/>
      <c r="O14" s="632"/>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564</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557</v>
      </c>
      <c r="AS15" s="98"/>
      <c r="AT15" s="98"/>
      <c r="AU15" s="98"/>
      <c r="AV15" s="98"/>
      <c r="AW15" s="98"/>
      <c r="AX15" s="99"/>
    </row>
    <row r="16" spans="1:50" ht="21" customHeight="1" x14ac:dyDescent="0.15">
      <c r="A16" s="139"/>
      <c r="B16" s="140"/>
      <c r="C16" s="140"/>
      <c r="D16" s="140"/>
      <c r="E16" s="140"/>
      <c r="F16" s="141"/>
      <c r="G16" s="746"/>
      <c r="H16" s="747"/>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565</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8" t="s">
        <v>50</v>
      </c>
      <c r="J17" s="631"/>
      <c r="K17" s="631"/>
      <c r="L17" s="631"/>
      <c r="M17" s="631"/>
      <c r="N17" s="631"/>
      <c r="O17" s="632"/>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1200</v>
      </c>
      <c r="Q18" s="104"/>
      <c r="R18" s="104"/>
      <c r="S18" s="104"/>
      <c r="T18" s="104"/>
      <c r="U18" s="104"/>
      <c r="V18" s="105"/>
      <c r="W18" s="103">
        <f>SUM(W13:AC17)</f>
        <v>1202</v>
      </c>
      <c r="X18" s="104"/>
      <c r="Y18" s="104"/>
      <c r="Z18" s="104"/>
      <c r="AA18" s="104"/>
      <c r="AB18" s="104"/>
      <c r="AC18" s="105"/>
      <c r="AD18" s="103">
        <f>SUM(AD13:AJ17)</f>
        <v>1238</v>
      </c>
      <c r="AE18" s="104"/>
      <c r="AF18" s="104"/>
      <c r="AG18" s="104"/>
      <c r="AH18" s="104"/>
      <c r="AI18" s="104"/>
      <c r="AJ18" s="105"/>
      <c r="AK18" s="103">
        <f>SUM(AK13:AQ17)</f>
        <v>1269</v>
      </c>
      <c r="AL18" s="104"/>
      <c r="AM18" s="104"/>
      <c r="AN18" s="104"/>
      <c r="AO18" s="104"/>
      <c r="AP18" s="104"/>
      <c r="AQ18" s="105"/>
      <c r="AR18" s="103">
        <f>SUM(AR13:AX17)</f>
        <v>1319</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1117</v>
      </c>
      <c r="Q19" s="98"/>
      <c r="R19" s="98"/>
      <c r="S19" s="98"/>
      <c r="T19" s="98"/>
      <c r="U19" s="98"/>
      <c r="V19" s="99"/>
      <c r="W19" s="97">
        <v>1117</v>
      </c>
      <c r="X19" s="98"/>
      <c r="Y19" s="98"/>
      <c r="Z19" s="98"/>
      <c r="AA19" s="98"/>
      <c r="AB19" s="98"/>
      <c r="AC19" s="99"/>
      <c r="AD19" s="97">
        <v>1203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0.93083333333333329</v>
      </c>
      <c r="Q20" s="542"/>
      <c r="R20" s="542"/>
      <c r="S20" s="542"/>
      <c r="T20" s="542"/>
      <c r="U20" s="542"/>
      <c r="V20" s="542"/>
      <c r="W20" s="542">
        <f t="shared" ref="W20" si="0">IF(W18=0, "-", SUM(W19)/W18)</f>
        <v>0.92928452579034937</v>
      </c>
      <c r="X20" s="542"/>
      <c r="Y20" s="542"/>
      <c r="Z20" s="542"/>
      <c r="AA20" s="542"/>
      <c r="AB20" s="542"/>
      <c r="AC20" s="542"/>
      <c r="AD20" s="542">
        <f t="shared" ref="AD20" si="1">IF(AD18=0, "-", SUM(AD19)/AD18)</f>
        <v>0.97172859450726978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9" t="s">
        <v>497</v>
      </c>
      <c r="H21" s="940"/>
      <c r="I21" s="940"/>
      <c r="J21" s="940"/>
      <c r="K21" s="940"/>
      <c r="L21" s="940"/>
      <c r="M21" s="940"/>
      <c r="N21" s="940"/>
      <c r="O21" s="940"/>
      <c r="P21" s="542">
        <f>IF(P19=0, "-", SUM(P19)/SUM(P13,P14))</f>
        <v>0.93083333333333329</v>
      </c>
      <c r="Q21" s="542"/>
      <c r="R21" s="542"/>
      <c r="S21" s="542"/>
      <c r="T21" s="542"/>
      <c r="U21" s="542"/>
      <c r="V21" s="542"/>
      <c r="W21" s="542">
        <f t="shared" ref="W21" si="2">IF(W19=0, "-", SUM(W19)/SUM(W13,W14))</f>
        <v>0.92928452579034937</v>
      </c>
      <c r="X21" s="542"/>
      <c r="Y21" s="542"/>
      <c r="Z21" s="542"/>
      <c r="AA21" s="542"/>
      <c r="AB21" s="542"/>
      <c r="AC21" s="542"/>
      <c r="AD21" s="542">
        <f t="shared" ref="AD21" si="3">IF(AD19=0, "-", SUM(AD19)/SUM(AD13,AD14))</f>
        <v>0.97172859450726978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1258</v>
      </c>
      <c r="Q23" s="95"/>
      <c r="R23" s="95"/>
      <c r="S23" s="95"/>
      <c r="T23" s="95"/>
      <c r="U23" s="95"/>
      <c r="V23" s="96"/>
      <c r="W23" s="94">
        <v>1308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8</v>
      </c>
      <c r="Q24" s="98"/>
      <c r="R24" s="98"/>
      <c r="S24" s="98"/>
      <c r="T24" s="98"/>
      <c r="U24" s="98"/>
      <c r="V24" s="99"/>
      <c r="W24" s="97">
        <v>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v>1.7</v>
      </c>
      <c r="Q25" s="98"/>
      <c r="R25" s="98"/>
      <c r="S25" s="98"/>
      <c r="T25" s="98"/>
      <c r="U25" s="98"/>
      <c r="V25" s="99"/>
      <c r="W25" s="97">
        <v>1.7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569</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570</v>
      </c>
      <c r="H27" s="187"/>
      <c r="I27" s="187"/>
      <c r="J27" s="187"/>
      <c r="K27" s="187"/>
      <c r="L27" s="187"/>
      <c r="M27" s="187"/>
      <c r="N27" s="187"/>
      <c r="O27" s="188"/>
      <c r="P27" s="97">
        <v>0.3</v>
      </c>
      <c r="Q27" s="98"/>
      <c r="R27" s="98"/>
      <c r="S27" s="98"/>
      <c r="T27" s="98"/>
      <c r="U27" s="98"/>
      <c r="V27" s="99"/>
      <c r="W27" s="97">
        <v>0.3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1269</v>
      </c>
      <c r="Q29" s="226"/>
      <c r="R29" s="226"/>
      <c r="S29" s="226"/>
      <c r="T29" s="226"/>
      <c r="U29" s="226"/>
      <c r="V29" s="227"/>
      <c r="W29" s="225">
        <f>AR13</f>
        <v>1319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9"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574</v>
      </c>
      <c r="AV31" s="269"/>
      <c r="AW31" s="377" t="s">
        <v>300</v>
      </c>
      <c r="AX31" s="378"/>
    </row>
    <row r="32" spans="1:50" ht="39.75" customHeight="1" x14ac:dyDescent="0.15">
      <c r="A32" s="518"/>
      <c r="B32" s="516"/>
      <c r="C32" s="516"/>
      <c r="D32" s="516"/>
      <c r="E32" s="516"/>
      <c r="F32" s="517"/>
      <c r="G32" s="543" t="s">
        <v>667</v>
      </c>
      <c r="H32" s="544"/>
      <c r="I32" s="544"/>
      <c r="J32" s="544"/>
      <c r="K32" s="544"/>
      <c r="L32" s="544"/>
      <c r="M32" s="544"/>
      <c r="N32" s="544"/>
      <c r="O32" s="545"/>
      <c r="P32" s="158" t="s">
        <v>668</v>
      </c>
      <c r="Q32" s="158"/>
      <c r="R32" s="158"/>
      <c r="S32" s="158"/>
      <c r="T32" s="158"/>
      <c r="U32" s="158"/>
      <c r="V32" s="158"/>
      <c r="W32" s="158"/>
      <c r="X32" s="229"/>
      <c r="Y32" s="336" t="s">
        <v>12</v>
      </c>
      <c r="Z32" s="552"/>
      <c r="AA32" s="553"/>
      <c r="AB32" s="554" t="s">
        <v>571</v>
      </c>
      <c r="AC32" s="554"/>
      <c r="AD32" s="554"/>
      <c r="AE32" s="362">
        <v>4</v>
      </c>
      <c r="AF32" s="363"/>
      <c r="AG32" s="363"/>
      <c r="AH32" s="363"/>
      <c r="AI32" s="362">
        <v>6</v>
      </c>
      <c r="AJ32" s="363"/>
      <c r="AK32" s="363"/>
      <c r="AL32" s="363"/>
      <c r="AM32" s="362">
        <v>8</v>
      </c>
      <c r="AN32" s="363"/>
      <c r="AO32" s="363"/>
      <c r="AP32" s="363"/>
      <c r="AQ32" s="100" t="s">
        <v>573</v>
      </c>
      <c r="AR32" s="101"/>
      <c r="AS32" s="101"/>
      <c r="AT32" s="102"/>
      <c r="AU32" s="363" t="s">
        <v>575</v>
      </c>
      <c r="AV32" s="363"/>
      <c r="AW32" s="363"/>
      <c r="AX32" s="365"/>
    </row>
    <row r="33" spans="1:50" ht="39.7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571</v>
      </c>
      <c r="AC33" s="525"/>
      <c r="AD33" s="525"/>
      <c r="AE33" s="362">
        <v>8</v>
      </c>
      <c r="AF33" s="363"/>
      <c r="AG33" s="363"/>
      <c r="AH33" s="363"/>
      <c r="AI33" s="362">
        <v>8</v>
      </c>
      <c r="AJ33" s="363"/>
      <c r="AK33" s="363"/>
      <c r="AL33" s="363"/>
      <c r="AM33" s="362">
        <v>8</v>
      </c>
      <c r="AN33" s="363"/>
      <c r="AO33" s="363"/>
      <c r="AP33" s="363"/>
      <c r="AQ33" s="100">
        <v>8</v>
      </c>
      <c r="AR33" s="101"/>
      <c r="AS33" s="101"/>
      <c r="AT33" s="102"/>
      <c r="AU33" s="363" t="s">
        <v>573</v>
      </c>
      <c r="AV33" s="363"/>
      <c r="AW33" s="363"/>
      <c r="AX33" s="365"/>
    </row>
    <row r="34" spans="1:50" ht="39.7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f>AE32/AE33*100</f>
        <v>50</v>
      </c>
      <c r="AF34" s="363"/>
      <c r="AG34" s="363"/>
      <c r="AH34" s="363"/>
      <c r="AI34" s="362">
        <f>AI32/AI33*100</f>
        <v>75</v>
      </c>
      <c r="AJ34" s="363"/>
      <c r="AK34" s="363"/>
      <c r="AL34" s="363"/>
      <c r="AM34" s="362">
        <f>AM32/AM33*100</f>
        <v>100</v>
      </c>
      <c r="AN34" s="363"/>
      <c r="AO34" s="363"/>
      <c r="AP34" s="363"/>
      <c r="AQ34" s="100" t="s">
        <v>574</v>
      </c>
      <c r="AR34" s="101"/>
      <c r="AS34" s="101"/>
      <c r="AT34" s="102"/>
      <c r="AU34" s="363" t="s">
        <v>572</v>
      </c>
      <c r="AV34" s="363"/>
      <c r="AW34" s="363"/>
      <c r="AX34" s="365"/>
    </row>
    <row r="35" spans="1:50" ht="43.5" customHeight="1" x14ac:dyDescent="0.15">
      <c r="A35" s="910" t="s">
        <v>526</v>
      </c>
      <c r="B35" s="911"/>
      <c r="C35" s="911"/>
      <c r="D35" s="911"/>
      <c r="E35" s="911"/>
      <c r="F35" s="912"/>
      <c r="G35" s="916" t="s">
        <v>671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43.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3" t="s">
        <v>491</v>
      </c>
      <c r="B37" s="644"/>
      <c r="C37" s="644"/>
      <c r="D37" s="644"/>
      <c r="E37" s="644"/>
      <c r="F37" s="645"/>
      <c r="G37" s="568" t="s">
        <v>265</v>
      </c>
      <c r="H37" s="379"/>
      <c r="I37" s="379"/>
      <c r="J37" s="379"/>
      <c r="K37" s="379"/>
      <c r="L37" s="379"/>
      <c r="M37" s="379"/>
      <c r="N37" s="379"/>
      <c r="O37" s="569"/>
      <c r="P37" s="633" t="s">
        <v>59</v>
      </c>
      <c r="Q37" s="379"/>
      <c r="R37" s="379"/>
      <c r="S37" s="379"/>
      <c r="T37" s="379"/>
      <c r="U37" s="379"/>
      <c r="V37" s="379"/>
      <c r="W37" s="379"/>
      <c r="X37" s="569"/>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0" t="s">
        <v>526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3" t="s">
        <v>491</v>
      </c>
      <c r="B44" s="644"/>
      <c r="C44" s="644"/>
      <c r="D44" s="644"/>
      <c r="E44" s="644"/>
      <c r="F44" s="645"/>
      <c r="G44" s="568" t="s">
        <v>265</v>
      </c>
      <c r="H44" s="379"/>
      <c r="I44" s="379"/>
      <c r="J44" s="379"/>
      <c r="K44" s="379"/>
      <c r="L44" s="379"/>
      <c r="M44" s="379"/>
      <c r="N44" s="379"/>
      <c r="O44" s="569"/>
      <c r="P44" s="633" t="s">
        <v>59</v>
      </c>
      <c r="Q44" s="379"/>
      <c r="R44" s="379"/>
      <c r="S44" s="379"/>
      <c r="T44" s="379"/>
      <c r="U44" s="379"/>
      <c r="V44" s="379"/>
      <c r="W44" s="379"/>
      <c r="X44" s="569"/>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0" t="s">
        <v>526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3" t="s">
        <v>59</v>
      </c>
      <c r="Q51" s="379"/>
      <c r="R51" s="379"/>
      <c r="S51" s="379"/>
      <c r="T51" s="379"/>
      <c r="U51" s="379"/>
      <c r="V51" s="379"/>
      <c r="W51" s="379"/>
      <c r="X51" s="569"/>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0" t="s">
        <v>526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3" t="s">
        <v>59</v>
      </c>
      <c r="Q58" s="379"/>
      <c r="R58" s="379"/>
      <c r="S58" s="379"/>
      <c r="T58" s="379"/>
      <c r="U58" s="379"/>
      <c r="V58" s="379"/>
      <c r="W58" s="379"/>
      <c r="X58" s="569"/>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526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89" t="s">
        <v>253</v>
      </c>
      <c r="AV65" s="989"/>
      <c r="AW65" s="989"/>
      <c r="AX65" s="990"/>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490</v>
      </c>
      <c r="AX66" s="991"/>
    </row>
    <row r="67" spans="1:50" ht="23.25" hidden="1" customHeight="1" x14ac:dyDescent="0.15">
      <c r="A67" s="860"/>
      <c r="B67" s="861"/>
      <c r="C67" s="861"/>
      <c r="D67" s="861"/>
      <c r="E67" s="861"/>
      <c r="F67" s="862"/>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516</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516</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517</v>
      </c>
      <c r="AC69" s="988"/>
      <c r="AD69" s="988"/>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498</v>
      </c>
      <c r="B70" s="861"/>
      <c r="C70" s="861"/>
      <c r="D70" s="861"/>
      <c r="E70" s="861"/>
      <c r="F70" s="862"/>
      <c r="G70" s="952" t="s">
        <v>365</v>
      </c>
      <c r="H70" s="953"/>
      <c r="I70" s="953"/>
      <c r="J70" s="953"/>
      <c r="K70" s="953"/>
      <c r="L70" s="953"/>
      <c r="M70" s="953"/>
      <c r="N70" s="953"/>
      <c r="O70" s="953"/>
      <c r="P70" s="953"/>
      <c r="Q70" s="953"/>
      <c r="R70" s="953"/>
      <c r="S70" s="953"/>
      <c r="T70" s="953"/>
      <c r="U70" s="953"/>
      <c r="V70" s="953"/>
      <c r="W70" s="956" t="s">
        <v>515</v>
      </c>
      <c r="X70" s="957"/>
      <c r="Y70" s="962" t="s">
        <v>12</v>
      </c>
      <c r="Z70" s="962"/>
      <c r="AA70" s="963"/>
      <c r="AB70" s="964" t="s">
        <v>516</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516</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517</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529</v>
      </c>
      <c r="B78" s="925"/>
      <c r="C78" s="925"/>
      <c r="D78" s="925"/>
      <c r="E78" s="922" t="s">
        <v>465</v>
      </c>
      <c r="F78" s="923"/>
      <c r="G78" s="57" t="s">
        <v>365</v>
      </c>
      <c r="H78" s="798"/>
      <c r="I78" s="242"/>
      <c r="J78" s="242"/>
      <c r="K78" s="242"/>
      <c r="L78" s="242"/>
      <c r="M78" s="242"/>
      <c r="N78" s="242"/>
      <c r="O78" s="799"/>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2" t="s">
        <v>266</v>
      </c>
      <c r="B80" s="855" t="s">
        <v>483</v>
      </c>
      <c r="C80" s="856"/>
      <c r="D80" s="856"/>
      <c r="E80" s="856"/>
      <c r="F80" s="857"/>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1"/>
    </row>
    <row r="81" spans="1:60" ht="22.5" hidden="1" customHeight="1" x14ac:dyDescent="0.15">
      <c r="A81" s="523"/>
      <c r="B81" s="858"/>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0"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8"/>
      <c r="R87" s="808"/>
      <c r="S87" s="808"/>
      <c r="T87" s="808"/>
      <c r="U87" s="808"/>
      <c r="V87" s="808"/>
      <c r="W87" s="808"/>
      <c r="X87" s="809"/>
      <c r="Y87" s="757" t="s">
        <v>62</v>
      </c>
      <c r="Z87" s="758"/>
      <c r="AA87" s="759"/>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10"/>
      <c r="Q88" s="810"/>
      <c r="R88" s="810"/>
      <c r="S88" s="810"/>
      <c r="T88" s="810"/>
      <c r="U88" s="810"/>
      <c r="V88" s="810"/>
      <c r="W88" s="810"/>
      <c r="X88" s="811"/>
      <c r="Y88" s="731" t="s">
        <v>54</v>
      </c>
      <c r="Z88" s="732"/>
      <c r="AA88" s="733"/>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2"/>
      <c r="Y89" s="731" t="s">
        <v>13</v>
      </c>
      <c r="Z89" s="732"/>
      <c r="AA89" s="733"/>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8"/>
      <c r="R92" s="808"/>
      <c r="S92" s="808"/>
      <c r="T92" s="808"/>
      <c r="U92" s="808"/>
      <c r="V92" s="808"/>
      <c r="W92" s="808"/>
      <c r="X92" s="809"/>
      <c r="Y92" s="757" t="s">
        <v>62</v>
      </c>
      <c r="Z92" s="758"/>
      <c r="AA92" s="759"/>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0"/>
      <c r="Q93" s="810"/>
      <c r="R93" s="810"/>
      <c r="S93" s="810"/>
      <c r="T93" s="810"/>
      <c r="U93" s="810"/>
      <c r="V93" s="810"/>
      <c r="W93" s="810"/>
      <c r="X93" s="811"/>
      <c r="Y93" s="731" t="s">
        <v>54</v>
      </c>
      <c r="Z93" s="732"/>
      <c r="AA93" s="733"/>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2"/>
      <c r="Y94" s="731" t="s">
        <v>13</v>
      </c>
      <c r="Z94" s="732"/>
      <c r="AA94" s="733"/>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0"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8"/>
      <c r="R97" s="808"/>
      <c r="S97" s="808"/>
      <c r="T97" s="808"/>
      <c r="U97" s="808"/>
      <c r="V97" s="808"/>
      <c r="W97" s="808"/>
      <c r="X97" s="809"/>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0"/>
      <c r="Q98" s="810"/>
      <c r="R98" s="810"/>
      <c r="S98" s="810"/>
      <c r="T98" s="810"/>
      <c r="U98" s="810"/>
      <c r="V98" s="810"/>
      <c r="W98" s="810"/>
      <c r="X98" s="811"/>
      <c r="Y98" s="731" t="s">
        <v>54</v>
      </c>
      <c r="Z98" s="732"/>
      <c r="AA98" s="733"/>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357</v>
      </c>
      <c r="AF100" s="833"/>
      <c r="AG100" s="833"/>
      <c r="AH100" s="834"/>
      <c r="AI100" s="832" t="s">
        <v>363</v>
      </c>
      <c r="AJ100" s="833"/>
      <c r="AK100" s="833"/>
      <c r="AL100" s="834"/>
      <c r="AM100" s="832" t="s">
        <v>472</v>
      </c>
      <c r="AN100" s="833"/>
      <c r="AO100" s="833"/>
      <c r="AP100" s="834"/>
      <c r="AQ100" s="941" t="s">
        <v>494</v>
      </c>
      <c r="AR100" s="942"/>
      <c r="AS100" s="942"/>
      <c r="AT100" s="943"/>
      <c r="AU100" s="941" t="s">
        <v>539</v>
      </c>
      <c r="AV100" s="942"/>
      <c r="AW100" s="942"/>
      <c r="AX100" s="944"/>
    </row>
    <row r="101" spans="1:60" ht="23.25" customHeight="1" x14ac:dyDescent="0.15">
      <c r="A101" s="494"/>
      <c r="B101" s="495"/>
      <c r="C101" s="495"/>
      <c r="D101" s="495"/>
      <c r="E101" s="495"/>
      <c r="F101" s="496"/>
      <c r="G101" s="158" t="s">
        <v>595</v>
      </c>
      <c r="H101" s="158"/>
      <c r="I101" s="158"/>
      <c r="J101" s="158"/>
      <c r="K101" s="158"/>
      <c r="L101" s="158"/>
      <c r="M101" s="158"/>
      <c r="N101" s="158"/>
      <c r="O101" s="158"/>
      <c r="P101" s="158"/>
      <c r="Q101" s="158"/>
      <c r="R101" s="158"/>
      <c r="S101" s="158"/>
      <c r="T101" s="158"/>
      <c r="U101" s="158"/>
      <c r="V101" s="158"/>
      <c r="W101" s="158"/>
      <c r="X101" s="229"/>
      <c r="Y101" s="822" t="s">
        <v>55</v>
      </c>
      <c r="Z101" s="717"/>
      <c r="AA101" s="718"/>
      <c r="AB101" s="554" t="s">
        <v>576</v>
      </c>
      <c r="AC101" s="554"/>
      <c r="AD101" s="554"/>
      <c r="AE101" s="362">
        <v>3338</v>
      </c>
      <c r="AF101" s="363"/>
      <c r="AG101" s="363"/>
      <c r="AH101" s="364"/>
      <c r="AI101" s="362">
        <v>3612</v>
      </c>
      <c r="AJ101" s="363"/>
      <c r="AK101" s="363"/>
      <c r="AL101" s="364"/>
      <c r="AM101" s="362">
        <v>3435</v>
      </c>
      <c r="AN101" s="363"/>
      <c r="AO101" s="363"/>
      <c r="AP101" s="364"/>
      <c r="AQ101" s="362" t="s">
        <v>586</v>
      </c>
      <c r="AR101" s="363"/>
      <c r="AS101" s="363"/>
      <c r="AT101" s="364"/>
      <c r="AU101" s="362" t="s">
        <v>586</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576</v>
      </c>
      <c r="AC102" s="554"/>
      <c r="AD102" s="554"/>
      <c r="AE102" s="356">
        <v>4020</v>
      </c>
      <c r="AF102" s="356"/>
      <c r="AG102" s="356"/>
      <c r="AH102" s="356"/>
      <c r="AI102" s="356">
        <v>4000</v>
      </c>
      <c r="AJ102" s="356"/>
      <c r="AK102" s="356"/>
      <c r="AL102" s="356"/>
      <c r="AM102" s="356">
        <v>4000</v>
      </c>
      <c r="AN102" s="356"/>
      <c r="AO102" s="356"/>
      <c r="AP102" s="356"/>
      <c r="AQ102" s="823">
        <v>4000</v>
      </c>
      <c r="AR102" s="824"/>
      <c r="AS102" s="824"/>
      <c r="AT102" s="825"/>
      <c r="AU102" s="823" t="s">
        <v>677</v>
      </c>
      <c r="AV102" s="824"/>
      <c r="AW102" s="824"/>
      <c r="AX102" s="825"/>
    </row>
    <row r="103" spans="1:60" ht="31.5" customHeight="1" x14ac:dyDescent="0.15">
      <c r="A103" s="491" t="s">
        <v>493</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4"/>
      <c r="B104" s="495"/>
      <c r="C104" s="495"/>
      <c r="D104" s="495"/>
      <c r="E104" s="495"/>
      <c r="F104" s="496"/>
      <c r="G104" s="158" t="s">
        <v>594</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596</v>
      </c>
      <c r="AC104" s="475"/>
      <c r="AD104" s="476"/>
      <c r="AE104" s="362" t="s">
        <v>585</v>
      </c>
      <c r="AF104" s="363"/>
      <c r="AG104" s="363"/>
      <c r="AH104" s="364"/>
      <c r="AI104" s="362" t="s">
        <v>585</v>
      </c>
      <c r="AJ104" s="363"/>
      <c r="AK104" s="363"/>
      <c r="AL104" s="364"/>
      <c r="AM104" s="362" t="s">
        <v>585</v>
      </c>
      <c r="AN104" s="363"/>
      <c r="AO104" s="363"/>
      <c r="AP104" s="364"/>
      <c r="AQ104" s="362" t="s">
        <v>589</v>
      </c>
      <c r="AR104" s="363"/>
      <c r="AS104" s="363"/>
      <c r="AT104" s="364"/>
      <c r="AU104" s="362" t="s">
        <v>585</v>
      </c>
      <c r="AV104" s="363"/>
      <c r="AW104" s="363"/>
      <c r="AX104" s="364"/>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t="s">
        <v>596</v>
      </c>
      <c r="AC105" s="405"/>
      <c r="AD105" s="406"/>
      <c r="AE105" s="823" t="s">
        <v>588</v>
      </c>
      <c r="AF105" s="824"/>
      <c r="AG105" s="824"/>
      <c r="AH105" s="825"/>
      <c r="AI105" s="823" t="s">
        <v>588</v>
      </c>
      <c r="AJ105" s="824"/>
      <c r="AK105" s="824"/>
      <c r="AL105" s="825"/>
      <c r="AM105" s="823" t="s">
        <v>588</v>
      </c>
      <c r="AN105" s="824"/>
      <c r="AO105" s="824"/>
      <c r="AP105" s="825"/>
      <c r="AQ105" s="362">
        <v>20</v>
      </c>
      <c r="AR105" s="363"/>
      <c r="AS105" s="363"/>
      <c r="AT105" s="364"/>
      <c r="AU105" s="823" t="s">
        <v>678</v>
      </c>
      <c r="AV105" s="824"/>
      <c r="AW105" s="824"/>
      <c r="AX105" s="825"/>
    </row>
    <row r="106" spans="1:60" ht="31.5" hidden="1" customHeight="1" x14ac:dyDescent="0.15">
      <c r="A106" s="491" t="s">
        <v>493</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91" t="s">
        <v>493</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1" t="s">
        <v>493</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597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0.3</v>
      </c>
      <c r="AF116" s="356"/>
      <c r="AG116" s="356"/>
      <c r="AH116" s="356"/>
      <c r="AI116" s="356">
        <v>0.3</v>
      </c>
      <c r="AJ116" s="356"/>
      <c r="AK116" s="356"/>
      <c r="AL116" s="356"/>
      <c r="AM116" s="356">
        <v>0.4</v>
      </c>
      <c r="AN116" s="356"/>
      <c r="AO116" s="356"/>
      <c r="AP116" s="356"/>
      <c r="AQ116" s="362">
        <v>0.3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599</v>
      </c>
      <c r="AC117" s="340"/>
      <c r="AD117" s="341"/>
      <c r="AE117" s="304" t="s">
        <v>578</v>
      </c>
      <c r="AF117" s="304"/>
      <c r="AG117" s="304"/>
      <c r="AH117" s="304"/>
      <c r="AI117" s="304" t="s">
        <v>593</v>
      </c>
      <c r="AJ117" s="304"/>
      <c r="AK117" s="304"/>
      <c r="AL117" s="304"/>
      <c r="AM117" s="304" t="s">
        <v>676</v>
      </c>
      <c r="AN117" s="304"/>
      <c r="AO117" s="304"/>
      <c r="AP117" s="304"/>
      <c r="AQ117" s="304" t="s">
        <v>669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577</v>
      </c>
      <c r="AC119" s="299"/>
      <c r="AD119" s="300"/>
      <c r="AE119" s="356" t="s">
        <v>586</v>
      </c>
      <c r="AF119" s="356"/>
      <c r="AG119" s="356"/>
      <c r="AH119" s="356"/>
      <c r="AI119" s="356" t="s">
        <v>586</v>
      </c>
      <c r="AJ119" s="356"/>
      <c r="AK119" s="356"/>
      <c r="AL119" s="356"/>
      <c r="AM119" s="356" t="s">
        <v>586</v>
      </c>
      <c r="AN119" s="356"/>
      <c r="AO119" s="356"/>
      <c r="AP119" s="356"/>
      <c r="AQ119" s="356">
        <v>1.6</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600</v>
      </c>
      <c r="AC120" s="340"/>
      <c r="AD120" s="341"/>
      <c r="AE120" s="304" t="s">
        <v>586</v>
      </c>
      <c r="AF120" s="304"/>
      <c r="AG120" s="304"/>
      <c r="AH120" s="304"/>
      <c r="AI120" s="304" t="s">
        <v>586</v>
      </c>
      <c r="AJ120" s="304"/>
      <c r="AK120" s="304"/>
      <c r="AL120" s="304"/>
      <c r="AM120" s="304" t="s">
        <v>586</v>
      </c>
      <c r="AN120" s="304"/>
      <c r="AO120" s="304"/>
      <c r="AP120" s="304"/>
      <c r="AQ120" s="304" t="s">
        <v>601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585</v>
      </c>
      <c r="AV133" s="133"/>
      <c r="AW133" s="134" t="s">
        <v>300</v>
      </c>
      <c r="AX133" s="135"/>
    </row>
    <row r="134" spans="1:50" ht="39.75" customHeight="1" x14ac:dyDescent="0.15">
      <c r="A134" s="1007"/>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v>150621</v>
      </c>
      <c r="AF134" s="101"/>
      <c r="AG134" s="101"/>
      <c r="AH134" s="101"/>
      <c r="AI134" s="264">
        <v>118145</v>
      </c>
      <c r="AJ134" s="101"/>
      <c r="AK134" s="101"/>
      <c r="AL134" s="101"/>
      <c r="AM134" s="264">
        <v>123615</v>
      </c>
      <c r="AN134" s="101"/>
      <c r="AO134" s="101"/>
      <c r="AP134" s="101"/>
      <c r="AQ134" s="264" t="s">
        <v>585</v>
      </c>
      <c r="AR134" s="101"/>
      <c r="AS134" s="101"/>
      <c r="AT134" s="101"/>
      <c r="AU134" s="264" t="s">
        <v>586</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v>137500</v>
      </c>
      <c r="AF135" s="101"/>
      <c r="AG135" s="101"/>
      <c r="AH135" s="101"/>
      <c r="AI135" s="264">
        <v>150000</v>
      </c>
      <c r="AJ135" s="101"/>
      <c r="AK135" s="101"/>
      <c r="AL135" s="101"/>
      <c r="AM135" s="264">
        <v>162500</v>
      </c>
      <c r="AN135" s="101"/>
      <c r="AO135" s="101"/>
      <c r="AP135" s="101"/>
      <c r="AQ135" s="264">
        <v>175000</v>
      </c>
      <c r="AR135" s="897"/>
      <c r="AS135" s="897"/>
      <c r="AT135" s="898"/>
      <c r="AU135" s="264" t="s">
        <v>586</v>
      </c>
      <c r="AV135" s="101"/>
      <c r="AW135" s="101"/>
      <c r="AX135" s="220"/>
    </row>
    <row r="136" spans="1:50" ht="18.75"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t="s">
        <v>585</v>
      </c>
      <c r="AV137" s="133"/>
      <c r="AW137" s="134" t="s">
        <v>300</v>
      </c>
      <c r="AX137" s="135"/>
    </row>
    <row r="138" spans="1:50" ht="39.75" customHeight="1" x14ac:dyDescent="0.15">
      <c r="A138" s="1007"/>
      <c r="B138" s="250"/>
      <c r="C138" s="249"/>
      <c r="D138" s="250"/>
      <c r="E138" s="249"/>
      <c r="F138" s="312"/>
      <c r="G138" s="228" t="s">
        <v>582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584</v>
      </c>
      <c r="AC138" s="219"/>
      <c r="AD138" s="219"/>
      <c r="AE138" s="264">
        <v>1604616</v>
      </c>
      <c r="AF138" s="101"/>
      <c r="AG138" s="101"/>
      <c r="AH138" s="101"/>
      <c r="AI138" s="264">
        <v>1715976</v>
      </c>
      <c r="AJ138" s="101"/>
      <c r="AK138" s="101"/>
      <c r="AL138" s="101"/>
      <c r="AM138" s="264">
        <v>1884600</v>
      </c>
      <c r="AN138" s="101"/>
      <c r="AO138" s="101"/>
      <c r="AP138" s="101"/>
      <c r="AQ138" s="264" t="s">
        <v>585</v>
      </c>
      <c r="AR138" s="101"/>
      <c r="AS138" s="101"/>
      <c r="AT138" s="101"/>
      <c r="AU138" s="264" t="s">
        <v>586</v>
      </c>
      <c r="AV138" s="101"/>
      <c r="AW138" s="101"/>
      <c r="AX138" s="220"/>
    </row>
    <row r="139" spans="1:50" ht="39.75"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584</v>
      </c>
      <c r="AC139" s="130"/>
      <c r="AD139" s="130"/>
      <c r="AE139" s="264">
        <v>1444444</v>
      </c>
      <c r="AF139" s="101"/>
      <c r="AG139" s="101"/>
      <c r="AH139" s="101"/>
      <c r="AI139" s="264">
        <v>1555555</v>
      </c>
      <c r="AJ139" s="101"/>
      <c r="AK139" s="101"/>
      <c r="AL139" s="101"/>
      <c r="AM139" s="264">
        <v>1666666</v>
      </c>
      <c r="AN139" s="101"/>
      <c r="AO139" s="101"/>
      <c r="AP139" s="101"/>
      <c r="AQ139" s="264">
        <v>1777777</v>
      </c>
      <c r="AR139" s="101"/>
      <c r="AS139" s="101"/>
      <c r="AT139" s="101"/>
      <c r="AU139" s="264" t="s">
        <v>585</v>
      </c>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590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586</v>
      </c>
      <c r="AR432" s="133"/>
      <c r="AS432" s="134" t="s">
        <v>356</v>
      </c>
      <c r="AT432" s="169"/>
      <c r="AU432" s="133" t="s">
        <v>586</v>
      </c>
      <c r="AV432" s="133"/>
      <c r="AW432" s="134" t="s">
        <v>300</v>
      </c>
      <c r="AX432" s="135"/>
    </row>
    <row r="433" spans="1:50" ht="23.25" customHeight="1" x14ac:dyDescent="0.15">
      <c r="A433" s="1007"/>
      <c r="B433" s="250"/>
      <c r="C433" s="249"/>
      <c r="D433" s="250"/>
      <c r="E433" s="163"/>
      <c r="F433" s="164"/>
      <c r="G433" s="228" t="s">
        <v>590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585</v>
      </c>
      <c r="AF433" s="101"/>
      <c r="AG433" s="101"/>
      <c r="AH433" s="101"/>
      <c r="AI433" s="100" t="s">
        <v>586</v>
      </c>
      <c r="AJ433" s="101"/>
      <c r="AK433" s="101"/>
      <c r="AL433" s="101"/>
      <c r="AM433" s="100" t="s">
        <v>586</v>
      </c>
      <c r="AN433" s="101"/>
      <c r="AO433" s="101"/>
      <c r="AP433" s="102"/>
      <c r="AQ433" s="100" t="s">
        <v>586</v>
      </c>
      <c r="AR433" s="101"/>
      <c r="AS433" s="101"/>
      <c r="AT433" s="102"/>
      <c r="AU433" s="101" t="s">
        <v>589</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592</v>
      </c>
      <c r="AC434" s="219"/>
      <c r="AD434" s="219"/>
      <c r="AE434" s="100" t="s">
        <v>586</v>
      </c>
      <c r="AF434" s="101"/>
      <c r="AG434" s="101"/>
      <c r="AH434" s="102"/>
      <c r="AI434" s="100" t="s">
        <v>586</v>
      </c>
      <c r="AJ434" s="101"/>
      <c r="AK434" s="101"/>
      <c r="AL434" s="101"/>
      <c r="AM434" s="100" t="s">
        <v>589</v>
      </c>
      <c r="AN434" s="101"/>
      <c r="AO434" s="101"/>
      <c r="AP434" s="102"/>
      <c r="AQ434" s="100" t="s">
        <v>589</v>
      </c>
      <c r="AR434" s="101"/>
      <c r="AS434" s="101"/>
      <c r="AT434" s="102"/>
      <c r="AU434" s="101" t="s">
        <v>586</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586</v>
      </c>
      <c r="AF435" s="101"/>
      <c r="AG435" s="101"/>
      <c r="AH435" s="102"/>
      <c r="AI435" s="100" t="s">
        <v>589</v>
      </c>
      <c r="AJ435" s="101"/>
      <c r="AK435" s="101"/>
      <c r="AL435" s="101"/>
      <c r="AM435" s="100" t="s">
        <v>586</v>
      </c>
      <c r="AN435" s="101"/>
      <c r="AO435" s="101"/>
      <c r="AP435" s="102"/>
      <c r="AQ435" s="100" t="s">
        <v>586</v>
      </c>
      <c r="AR435" s="101"/>
      <c r="AS435" s="101"/>
      <c r="AT435" s="102"/>
      <c r="AU435" s="101" t="s">
        <v>589</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586</v>
      </c>
      <c r="AR457" s="133"/>
      <c r="AS457" s="134" t="s">
        <v>356</v>
      </c>
      <c r="AT457" s="169"/>
      <c r="AU457" s="133" t="s">
        <v>585</v>
      </c>
      <c r="AV457" s="133"/>
      <c r="AW457" s="134" t="s">
        <v>300</v>
      </c>
      <c r="AX457" s="135"/>
    </row>
    <row r="458" spans="1:50" ht="23.25" customHeight="1" x14ac:dyDescent="0.15">
      <c r="A458" s="1007"/>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585</v>
      </c>
      <c r="AF458" s="101"/>
      <c r="AG458" s="101"/>
      <c r="AH458" s="101"/>
      <c r="AI458" s="100" t="s">
        <v>586</v>
      </c>
      <c r="AJ458" s="101"/>
      <c r="AK458" s="101"/>
      <c r="AL458" s="101"/>
      <c r="AM458" s="100" t="s">
        <v>586</v>
      </c>
      <c r="AN458" s="101"/>
      <c r="AO458" s="101"/>
      <c r="AP458" s="102"/>
      <c r="AQ458" s="100" t="s">
        <v>586</v>
      </c>
      <c r="AR458" s="101"/>
      <c r="AS458" s="101"/>
      <c r="AT458" s="102"/>
      <c r="AU458" s="101" t="s">
        <v>589</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592</v>
      </c>
      <c r="AC459" s="219"/>
      <c r="AD459" s="219"/>
      <c r="AE459" s="100" t="s">
        <v>586</v>
      </c>
      <c r="AF459" s="101"/>
      <c r="AG459" s="101"/>
      <c r="AH459" s="102"/>
      <c r="AI459" s="100" t="s">
        <v>586</v>
      </c>
      <c r="AJ459" s="101"/>
      <c r="AK459" s="101"/>
      <c r="AL459" s="101"/>
      <c r="AM459" s="100" t="s">
        <v>589</v>
      </c>
      <c r="AN459" s="101"/>
      <c r="AO459" s="101"/>
      <c r="AP459" s="102"/>
      <c r="AQ459" s="100" t="s">
        <v>589</v>
      </c>
      <c r="AR459" s="101"/>
      <c r="AS459" s="101"/>
      <c r="AT459" s="102"/>
      <c r="AU459" s="101" t="s">
        <v>586</v>
      </c>
      <c r="AV459" s="101"/>
      <c r="AW459" s="101"/>
      <c r="AX459" s="220"/>
    </row>
    <row r="460" spans="1:50" ht="23.25"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589</v>
      </c>
      <c r="AJ460" s="101"/>
      <c r="AK460" s="101"/>
      <c r="AL460" s="101"/>
      <c r="AM460" s="100" t="s">
        <v>586</v>
      </c>
      <c r="AN460" s="101"/>
      <c r="AO460" s="101"/>
      <c r="AP460" s="102"/>
      <c r="AQ460" s="100" t="s">
        <v>586</v>
      </c>
      <c r="AR460" s="101"/>
      <c r="AS460" s="101"/>
      <c r="AT460" s="102"/>
      <c r="AU460" s="101" t="s">
        <v>589</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679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8" t="s">
        <v>549</v>
      </c>
      <c r="AE702" s="909"/>
      <c r="AF702" s="909"/>
      <c r="AG702" s="894" t="s">
        <v>602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66" t="s">
        <v>603</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432" t="s">
        <v>604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4" t="s">
        <v>549</v>
      </c>
      <c r="AE705" s="735"/>
      <c r="AF705" s="735"/>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7"/>
      <c r="D706" s="618"/>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606</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7"/>
      <c r="B707" s="772"/>
      <c r="C707" s="619"/>
      <c r="D707" s="620"/>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605</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7"/>
      <c r="B708" s="658"/>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549</v>
      </c>
      <c r="AE708" s="670"/>
      <c r="AF708" s="670"/>
      <c r="AG708" s="529" t="s">
        <v>608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2"/>
      <c r="AG709" s="666" t="s">
        <v>609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549</v>
      </c>
      <c r="AE710" s="152"/>
      <c r="AF710" s="152"/>
      <c r="AG710" s="666" t="s">
        <v>610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66" t="s">
        <v>611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612</v>
      </c>
      <c r="AE712" s="589"/>
      <c r="AF712" s="589"/>
      <c r="AG712" s="597" t="s">
        <v>613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612</v>
      </c>
      <c r="AE713" s="152"/>
      <c r="AF713" s="153"/>
      <c r="AG713" s="666" t="s">
        <v>614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549</v>
      </c>
      <c r="AE714" s="595"/>
      <c r="AF714" s="596"/>
      <c r="AG714" s="691" t="s">
        <v>615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4"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549</v>
      </c>
      <c r="AE715" s="670"/>
      <c r="AF715" s="779"/>
      <c r="AG715" s="529" t="s">
        <v>616</v>
      </c>
      <c r="AH715" s="530"/>
      <c r="AI715" s="530"/>
      <c r="AJ715" s="530"/>
      <c r="AK715" s="530"/>
      <c r="AL715" s="530"/>
      <c r="AM715" s="530"/>
      <c r="AN715" s="530"/>
      <c r="AO715" s="530"/>
      <c r="AP715" s="530"/>
      <c r="AQ715" s="530"/>
      <c r="AR715" s="530"/>
      <c r="AS715" s="530"/>
      <c r="AT715" s="530"/>
      <c r="AU715" s="530"/>
      <c r="AV715" s="530"/>
      <c r="AW715" s="530"/>
      <c r="AX715" s="531"/>
    </row>
    <row r="716" spans="1:50" ht="52.5" customHeight="1" x14ac:dyDescent="0.15">
      <c r="A716" s="657"/>
      <c r="B716" s="658"/>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0" t="s">
        <v>549</v>
      </c>
      <c r="AE716" s="761"/>
      <c r="AF716" s="761"/>
      <c r="AG716" s="666" t="s">
        <v>617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66" t="s">
        <v>618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612</v>
      </c>
      <c r="AE718" s="152"/>
      <c r="AF718" s="152"/>
      <c r="AG718" s="160" t="s">
        <v>619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69" t="s">
        <v>612</v>
      </c>
      <c r="AE719" s="670"/>
      <c r="AF719" s="670"/>
      <c r="AG719" s="157" t="s">
        <v>614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2"/>
      <c r="B721" s="653"/>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2"/>
      <c r="B722" s="65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2"/>
      <c r="B723" s="65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2"/>
      <c r="B724" s="65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4"/>
      <c r="B725" s="65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3" t="s">
        <v>672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697" t="s">
        <v>57</v>
      </c>
      <c r="D727" s="698"/>
      <c r="E727" s="698"/>
      <c r="F727" s="699"/>
      <c r="G727" s="801" t="s">
        <v>673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680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25.25" customHeight="1" thickBot="1" x14ac:dyDescent="0.2">
      <c r="A731" s="621" t="s">
        <v>257</v>
      </c>
      <c r="B731" s="622"/>
      <c r="C731" s="622"/>
      <c r="D731" s="622"/>
      <c r="E731" s="623"/>
      <c r="F731" s="682" t="s">
        <v>681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1" t="s">
        <v>257</v>
      </c>
      <c r="B733" s="752"/>
      <c r="C733" s="752"/>
      <c r="D733" s="752"/>
      <c r="E733" s="753"/>
      <c r="F733" s="768" t="s">
        <v>682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9.5" customHeight="1" thickBot="1" x14ac:dyDescent="0.2">
      <c r="A735" s="614" t="s">
        <v>670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619</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3" t="s">
        <v>630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5"/>
      <c r="C781" s="765"/>
      <c r="D781" s="765"/>
      <c r="E781" s="765"/>
      <c r="F781" s="766"/>
      <c r="G781" s="452" t="s">
        <v>674</v>
      </c>
      <c r="H781" s="453"/>
      <c r="I781" s="453"/>
      <c r="J781" s="453"/>
      <c r="K781" s="454"/>
      <c r="L781" s="455" t="s">
        <v>675</v>
      </c>
      <c r="M781" s="456"/>
      <c r="N781" s="456"/>
      <c r="O781" s="456"/>
      <c r="P781" s="456"/>
      <c r="Q781" s="456"/>
      <c r="R781" s="456"/>
      <c r="S781" s="456"/>
      <c r="T781" s="456"/>
      <c r="U781" s="456"/>
      <c r="V781" s="456"/>
      <c r="W781" s="456"/>
      <c r="X781" s="457"/>
      <c r="Y781" s="458">
        <v>1115</v>
      </c>
      <c r="Z781" s="459"/>
      <c r="AA781" s="459"/>
      <c r="AB781" s="560"/>
      <c r="AC781" s="452" t="s">
        <v>657</v>
      </c>
      <c r="AD781" s="453"/>
      <c r="AE781" s="453"/>
      <c r="AF781" s="453"/>
      <c r="AG781" s="454"/>
      <c r="AH781" s="455" t="s">
        <v>658</v>
      </c>
      <c r="AI781" s="456"/>
      <c r="AJ781" s="456"/>
      <c r="AK781" s="456"/>
      <c r="AL781" s="456"/>
      <c r="AM781" s="456"/>
      <c r="AN781" s="456"/>
      <c r="AO781" s="456"/>
      <c r="AP781" s="456"/>
      <c r="AQ781" s="456"/>
      <c r="AR781" s="456"/>
      <c r="AS781" s="456"/>
      <c r="AT781" s="457"/>
      <c r="AU781" s="458">
        <v>10</v>
      </c>
      <c r="AV781" s="459"/>
      <c r="AW781" s="459"/>
      <c r="AX781" s="460"/>
    </row>
    <row r="782" spans="1:50" ht="24.75" customHeight="1" x14ac:dyDescent="0.15">
      <c r="A782" s="559"/>
      <c r="B782" s="765"/>
      <c r="C782" s="765"/>
      <c r="D782" s="765"/>
      <c r="E782" s="765"/>
      <c r="F782" s="766"/>
      <c r="G782" s="346" t="s">
        <v>632</v>
      </c>
      <c r="H782" s="347"/>
      <c r="I782" s="347"/>
      <c r="J782" s="347"/>
      <c r="K782" s="348"/>
      <c r="L782" s="399" t="s">
        <v>633</v>
      </c>
      <c r="M782" s="400"/>
      <c r="N782" s="400"/>
      <c r="O782" s="400"/>
      <c r="P782" s="400"/>
      <c r="Q782" s="400"/>
      <c r="R782" s="400"/>
      <c r="S782" s="400"/>
      <c r="T782" s="400"/>
      <c r="U782" s="400"/>
      <c r="V782" s="400"/>
      <c r="W782" s="400"/>
      <c r="X782" s="401"/>
      <c r="Y782" s="396">
        <v>48</v>
      </c>
      <c r="Z782" s="397"/>
      <c r="AA782" s="397"/>
      <c r="AB782" s="403"/>
      <c r="AC782" s="346" t="s">
        <v>660</v>
      </c>
      <c r="AD782" s="347"/>
      <c r="AE782" s="347"/>
      <c r="AF782" s="347"/>
      <c r="AG782" s="348"/>
      <c r="AH782" s="399" t="s">
        <v>661</v>
      </c>
      <c r="AI782" s="400"/>
      <c r="AJ782" s="400"/>
      <c r="AK782" s="400"/>
      <c r="AL782" s="400"/>
      <c r="AM782" s="400"/>
      <c r="AN782" s="400"/>
      <c r="AO782" s="400"/>
      <c r="AP782" s="400"/>
      <c r="AQ782" s="400"/>
      <c r="AR782" s="400"/>
      <c r="AS782" s="400"/>
      <c r="AT782" s="401"/>
      <c r="AU782" s="396">
        <v>4</v>
      </c>
      <c r="AV782" s="397"/>
      <c r="AW782" s="397"/>
      <c r="AX782" s="398"/>
    </row>
    <row r="783" spans="1:50" ht="24.75" customHeight="1" x14ac:dyDescent="0.15">
      <c r="A783" s="559"/>
      <c r="B783" s="765"/>
      <c r="C783" s="765"/>
      <c r="D783" s="765"/>
      <c r="E783" s="765"/>
      <c r="F783" s="766"/>
      <c r="G783" s="346" t="s">
        <v>634</v>
      </c>
      <c r="H783" s="347"/>
      <c r="I783" s="347"/>
      <c r="J783" s="347"/>
      <c r="K783" s="348"/>
      <c r="L783" s="399" t="s">
        <v>635</v>
      </c>
      <c r="M783" s="400"/>
      <c r="N783" s="400"/>
      <c r="O783" s="400"/>
      <c r="P783" s="400"/>
      <c r="Q783" s="400"/>
      <c r="R783" s="400"/>
      <c r="S783" s="400"/>
      <c r="T783" s="400"/>
      <c r="U783" s="400"/>
      <c r="V783" s="400"/>
      <c r="W783" s="400"/>
      <c r="X783" s="401"/>
      <c r="Y783" s="396">
        <v>30</v>
      </c>
      <c r="Z783" s="397"/>
      <c r="AA783" s="397"/>
      <c r="AB783" s="403"/>
      <c r="AC783" s="346" t="s">
        <v>659</v>
      </c>
      <c r="AD783" s="347"/>
      <c r="AE783" s="347"/>
      <c r="AF783" s="347"/>
      <c r="AG783" s="348"/>
      <c r="AH783" s="399" t="s">
        <v>664</v>
      </c>
      <c r="AI783" s="400"/>
      <c r="AJ783" s="400"/>
      <c r="AK783" s="400"/>
      <c r="AL783" s="400"/>
      <c r="AM783" s="400"/>
      <c r="AN783" s="400"/>
      <c r="AO783" s="400"/>
      <c r="AP783" s="400"/>
      <c r="AQ783" s="400"/>
      <c r="AR783" s="400"/>
      <c r="AS783" s="400"/>
      <c r="AT783" s="401"/>
      <c r="AU783" s="396">
        <v>4</v>
      </c>
      <c r="AV783" s="397"/>
      <c r="AW783" s="397"/>
      <c r="AX783" s="398"/>
    </row>
    <row r="784" spans="1:50" ht="24.75" customHeight="1" x14ac:dyDescent="0.15">
      <c r="A784" s="559"/>
      <c r="B784" s="765"/>
      <c r="C784" s="765"/>
      <c r="D784" s="765"/>
      <c r="E784" s="765"/>
      <c r="F784" s="766"/>
      <c r="G784" s="346" t="s">
        <v>636</v>
      </c>
      <c r="H784" s="347"/>
      <c r="I784" s="347"/>
      <c r="J784" s="347"/>
      <c r="K784" s="348"/>
      <c r="L784" s="399" t="s">
        <v>637</v>
      </c>
      <c r="M784" s="400"/>
      <c r="N784" s="400"/>
      <c r="O784" s="400"/>
      <c r="P784" s="400"/>
      <c r="Q784" s="400"/>
      <c r="R784" s="400"/>
      <c r="S784" s="400"/>
      <c r="T784" s="400"/>
      <c r="U784" s="400"/>
      <c r="V784" s="400"/>
      <c r="W784" s="400"/>
      <c r="X784" s="401"/>
      <c r="Y784" s="396">
        <v>8</v>
      </c>
      <c r="Z784" s="397"/>
      <c r="AA784" s="397"/>
      <c r="AB784" s="403"/>
      <c r="AC784" s="346" t="s">
        <v>662</v>
      </c>
      <c r="AD784" s="783"/>
      <c r="AE784" s="783"/>
      <c r="AF784" s="783"/>
      <c r="AG784" s="784"/>
      <c r="AH784" s="399" t="s">
        <v>663</v>
      </c>
      <c r="AI784" s="785"/>
      <c r="AJ784" s="785"/>
      <c r="AK784" s="785"/>
      <c r="AL784" s="785"/>
      <c r="AM784" s="785"/>
      <c r="AN784" s="785"/>
      <c r="AO784" s="785"/>
      <c r="AP784" s="785"/>
      <c r="AQ784" s="785"/>
      <c r="AR784" s="785"/>
      <c r="AS784" s="785"/>
      <c r="AT784" s="786"/>
      <c r="AU784" s="396">
        <v>4</v>
      </c>
      <c r="AV784" s="397"/>
      <c r="AW784" s="397"/>
      <c r="AX784" s="398"/>
    </row>
    <row r="785" spans="1:50" ht="24.75" hidden="1" customHeight="1" x14ac:dyDescent="0.15">
      <c r="A785" s="559"/>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1201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v>
      </c>
      <c r="AV791" s="413"/>
      <c r="AW791" s="413"/>
      <c r="AX791" s="415"/>
    </row>
    <row r="792" spans="1:50" ht="24.75" hidden="1" customHeight="1" x14ac:dyDescent="0.15">
      <c r="A792" s="559"/>
      <c r="B792" s="765"/>
      <c r="C792" s="765"/>
      <c r="D792" s="765"/>
      <c r="E792" s="765"/>
      <c r="F792" s="766"/>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5"/>
      <c r="C805" s="765"/>
      <c r="D805" s="765"/>
      <c r="E805" s="765"/>
      <c r="F805" s="766"/>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5"/>
      <c r="C818" s="765"/>
      <c r="D818" s="765"/>
      <c r="E818" s="765"/>
      <c r="F818" s="76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486</v>
      </c>
      <c r="AM831" s="969"/>
      <c r="AN831" s="96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643</v>
      </c>
      <c r="D837" s="416"/>
      <c r="E837" s="416"/>
      <c r="F837" s="416"/>
      <c r="G837" s="416"/>
      <c r="H837" s="416"/>
      <c r="I837" s="416"/>
      <c r="J837" s="417">
        <v>4010001148932</v>
      </c>
      <c r="K837" s="418"/>
      <c r="L837" s="418"/>
      <c r="M837" s="418"/>
      <c r="N837" s="418"/>
      <c r="O837" s="418"/>
      <c r="P837" s="426" t="s">
        <v>644</v>
      </c>
      <c r="Q837" s="315"/>
      <c r="R837" s="315"/>
      <c r="S837" s="315"/>
      <c r="T837" s="315"/>
      <c r="U837" s="315"/>
      <c r="V837" s="315"/>
      <c r="W837" s="315"/>
      <c r="X837" s="315"/>
      <c r="Y837" s="316">
        <v>1201</v>
      </c>
      <c r="Z837" s="317"/>
      <c r="AA837" s="317"/>
      <c r="AB837" s="318"/>
      <c r="AC837" s="326" t="s">
        <v>522</v>
      </c>
      <c r="AD837" s="424"/>
      <c r="AE837" s="424"/>
      <c r="AF837" s="424"/>
      <c r="AG837" s="424"/>
      <c r="AH837" s="419">
        <v>1</v>
      </c>
      <c r="AI837" s="420"/>
      <c r="AJ837" s="420"/>
      <c r="AK837" s="420"/>
      <c r="AL837" s="323">
        <v>100</v>
      </c>
      <c r="AM837" s="324"/>
      <c r="AN837" s="324"/>
      <c r="AO837" s="325"/>
      <c r="AP837" s="319" t="s">
        <v>639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4.25" customHeight="1" x14ac:dyDescent="0.15">
      <c r="A870" s="402">
        <v>1</v>
      </c>
      <c r="B870" s="402">
        <v>1</v>
      </c>
      <c r="C870" s="425" t="s">
        <v>622</v>
      </c>
      <c r="D870" s="416"/>
      <c r="E870" s="416"/>
      <c r="F870" s="416"/>
      <c r="G870" s="416"/>
      <c r="H870" s="416"/>
      <c r="I870" s="416"/>
      <c r="J870" s="417">
        <v>5180005017034</v>
      </c>
      <c r="K870" s="418"/>
      <c r="L870" s="418"/>
      <c r="M870" s="418"/>
      <c r="N870" s="418"/>
      <c r="O870" s="418"/>
      <c r="P870" s="426" t="s">
        <v>645</v>
      </c>
      <c r="Q870" s="315"/>
      <c r="R870" s="315"/>
      <c r="S870" s="315"/>
      <c r="T870" s="315"/>
      <c r="U870" s="315"/>
      <c r="V870" s="315"/>
      <c r="W870" s="315"/>
      <c r="X870" s="315"/>
      <c r="Y870" s="316">
        <v>22</v>
      </c>
      <c r="Z870" s="317"/>
      <c r="AA870" s="317"/>
      <c r="AB870" s="318"/>
      <c r="AC870" s="326" t="s">
        <v>522</v>
      </c>
      <c r="AD870" s="424"/>
      <c r="AE870" s="424"/>
      <c r="AF870" s="424"/>
      <c r="AG870" s="424"/>
      <c r="AH870" s="419" t="s">
        <v>639</v>
      </c>
      <c r="AI870" s="420"/>
      <c r="AJ870" s="420"/>
      <c r="AK870" s="420"/>
      <c r="AL870" s="323" t="s">
        <v>641</v>
      </c>
      <c r="AM870" s="324"/>
      <c r="AN870" s="324"/>
      <c r="AO870" s="325"/>
      <c r="AP870" s="319" t="s">
        <v>640</v>
      </c>
      <c r="AQ870" s="319"/>
      <c r="AR870" s="319"/>
      <c r="AS870" s="319"/>
      <c r="AT870" s="319"/>
      <c r="AU870" s="319"/>
      <c r="AV870" s="319"/>
      <c r="AW870" s="319"/>
      <c r="AX870" s="319"/>
    </row>
    <row r="871" spans="1:50" ht="44.25" customHeight="1" x14ac:dyDescent="0.15">
      <c r="A871" s="402">
        <v>2</v>
      </c>
      <c r="B871" s="402">
        <v>1</v>
      </c>
      <c r="C871" s="425" t="s">
        <v>623</v>
      </c>
      <c r="D871" s="416"/>
      <c r="E871" s="416"/>
      <c r="F871" s="416"/>
      <c r="G871" s="416"/>
      <c r="H871" s="416"/>
      <c r="I871" s="416"/>
      <c r="J871" s="417">
        <v>6130005013994</v>
      </c>
      <c r="K871" s="418"/>
      <c r="L871" s="418"/>
      <c r="M871" s="418"/>
      <c r="N871" s="418"/>
      <c r="O871" s="418"/>
      <c r="P871" s="426" t="s">
        <v>646</v>
      </c>
      <c r="Q871" s="315"/>
      <c r="R871" s="315"/>
      <c r="S871" s="315"/>
      <c r="T871" s="315"/>
      <c r="U871" s="315"/>
      <c r="V871" s="315"/>
      <c r="W871" s="315"/>
      <c r="X871" s="315"/>
      <c r="Y871" s="316">
        <v>7</v>
      </c>
      <c r="Z871" s="317"/>
      <c r="AA871" s="317"/>
      <c r="AB871" s="318"/>
      <c r="AC871" s="326" t="s">
        <v>522</v>
      </c>
      <c r="AD871" s="424"/>
      <c r="AE871" s="424"/>
      <c r="AF871" s="424"/>
      <c r="AG871" s="424"/>
      <c r="AH871" s="419" t="s">
        <v>639</v>
      </c>
      <c r="AI871" s="420"/>
      <c r="AJ871" s="420"/>
      <c r="AK871" s="420"/>
      <c r="AL871" s="323" t="s">
        <v>641</v>
      </c>
      <c r="AM871" s="324"/>
      <c r="AN871" s="324"/>
      <c r="AO871" s="325"/>
      <c r="AP871" s="319" t="s">
        <v>640</v>
      </c>
      <c r="AQ871" s="319"/>
      <c r="AR871" s="319"/>
      <c r="AS871" s="319"/>
      <c r="AT871" s="319"/>
      <c r="AU871" s="319"/>
      <c r="AV871" s="319"/>
      <c r="AW871" s="319"/>
      <c r="AX871" s="319"/>
    </row>
    <row r="872" spans="1:50" ht="45" customHeight="1" x14ac:dyDescent="0.15">
      <c r="A872" s="402">
        <v>3</v>
      </c>
      <c r="B872" s="402">
        <v>1</v>
      </c>
      <c r="C872" s="425" t="s">
        <v>628</v>
      </c>
      <c r="D872" s="416"/>
      <c r="E872" s="416"/>
      <c r="F872" s="416"/>
      <c r="G872" s="416"/>
      <c r="H872" s="416"/>
      <c r="I872" s="416"/>
      <c r="J872" s="417" t="s">
        <v>638</v>
      </c>
      <c r="K872" s="418"/>
      <c r="L872" s="418"/>
      <c r="M872" s="418"/>
      <c r="N872" s="418"/>
      <c r="O872" s="418"/>
      <c r="P872" s="426" t="s">
        <v>647</v>
      </c>
      <c r="Q872" s="315"/>
      <c r="R872" s="315"/>
      <c r="S872" s="315"/>
      <c r="T872" s="315"/>
      <c r="U872" s="315"/>
      <c r="V872" s="315"/>
      <c r="W872" s="315"/>
      <c r="X872" s="315"/>
      <c r="Y872" s="316">
        <v>6</v>
      </c>
      <c r="Z872" s="317"/>
      <c r="AA872" s="317"/>
      <c r="AB872" s="318"/>
      <c r="AC872" s="326" t="s">
        <v>522</v>
      </c>
      <c r="AD872" s="424"/>
      <c r="AE872" s="424"/>
      <c r="AF872" s="424"/>
      <c r="AG872" s="424"/>
      <c r="AH872" s="419" t="s">
        <v>639</v>
      </c>
      <c r="AI872" s="420"/>
      <c r="AJ872" s="420"/>
      <c r="AK872" s="420"/>
      <c r="AL872" s="323" t="s">
        <v>641</v>
      </c>
      <c r="AM872" s="324"/>
      <c r="AN872" s="324"/>
      <c r="AO872" s="325"/>
      <c r="AP872" s="319" t="s">
        <v>640</v>
      </c>
      <c r="AQ872" s="319"/>
      <c r="AR872" s="319"/>
      <c r="AS872" s="319"/>
      <c r="AT872" s="319"/>
      <c r="AU872" s="319"/>
      <c r="AV872" s="319"/>
      <c r="AW872" s="319"/>
      <c r="AX872" s="319"/>
    </row>
    <row r="873" spans="1:50" ht="30" customHeight="1" x14ac:dyDescent="0.15">
      <c r="A873" s="402">
        <v>4</v>
      </c>
      <c r="B873" s="402">
        <v>1</v>
      </c>
      <c r="C873" s="429" t="s">
        <v>655</v>
      </c>
      <c r="D873" s="430"/>
      <c r="E873" s="430"/>
      <c r="F873" s="430"/>
      <c r="G873" s="430"/>
      <c r="H873" s="430"/>
      <c r="I873" s="431"/>
      <c r="J873" s="417">
        <v>6010405009002</v>
      </c>
      <c r="K873" s="418"/>
      <c r="L873" s="418"/>
      <c r="M873" s="418"/>
      <c r="N873" s="418"/>
      <c r="O873" s="418"/>
      <c r="P873" s="426" t="s">
        <v>648</v>
      </c>
      <c r="Q873" s="315"/>
      <c r="R873" s="315"/>
      <c r="S873" s="315"/>
      <c r="T873" s="315"/>
      <c r="U873" s="315"/>
      <c r="V873" s="315"/>
      <c r="W873" s="315"/>
      <c r="X873" s="315"/>
      <c r="Y873" s="316">
        <v>4</v>
      </c>
      <c r="Z873" s="317"/>
      <c r="AA873" s="317"/>
      <c r="AB873" s="318"/>
      <c r="AC873" s="326" t="s">
        <v>522</v>
      </c>
      <c r="AD873" s="424"/>
      <c r="AE873" s="424"/>
      <c r="AF873" s="424"/>
      <c r="AG873" s="424"/>
      <c r="AH873" s="419" t="s">
        <v>639</v>
      </c>
      <c r="AI873" s="420"/>
      <c r="AJ873" s="420"/>
      <c r="AK873" s="420"/>
      <c r="AL873" s="323" t="s">
        <v>641</v>
      </c>
      <c r="AM873" s="324"/>
      <c r="AN873" s="324"/>
      <c r="AO873" s="325"/>
      <c r="AP873" s="319" t="s">
        <v>640</v>
      </c>
      <c r="AQ873" s="319"/>
      <c r="AR873" s="319"/>
      <c r="AS873" s="319"/>
      <c r="AT873" s="319"/>
      <c r="AU873" s="319"/>
      <c r="AV873" s="319"/>
      <c r="AW873" s="319"/>
      <c r="AX873" s="319"/>
    </row>
    <row r="874" spans="1:50" ht="30" customHeight="1" x14ac:dyDescent="0.15">
      <c r="A874" s="402">
        <v>5</v>
      </c>
      <c r="B874" s="402">
        <v>1</v>
      </c>
      <c r="C874" s="429" t="s">
        <v>627</v>
      </c>
      <c r="D874" s="430"/>
      <c r="E874" s="430"/>
      <c r="F874" s="430"/>
      <c r="G874" s="430"/>
      <c r="H874" s="430"/>
      <c r="I874" s="431"/>
      <c r="J874" s="417" t="s">
        <v>639</v>
      </c>
      <c r="K874" s="418"/>
      <c r="L874" s="418"/>
      <c r="M874" s="418"/>
      <c r="N874" s="418"/>
      <c r="O874" s="418"/>
      <c r="P874" s="426" t="s">
        <v>649</v>
      </c>
      <c r="Q874" s="315"/>
      <c r="R874" s="315"/>
      <c r="S874" s="315"/>
      <c r="T874" s="315"/>
      <c r="U874" s="315"/>
      <c r="V874" s="315"/>
      <c r="W874" s="315"/>
      <c r="X874" s="315"/>
      <c r="Y874" s="316">
        <v>4</v>
      </c>
      <c r="Z874" s="317"/>
      <c r="AA874" s="317"/>
      <c r="AB874" s="318"/>
      <c r="AC874" s="326" t="s">
        <v>522</v>
      </c>
      <c r="AD874" s="424"/>
      <c r="AE874" s="424"/>
      <c r="AF874" s="424"/>
      <c r="AG874" s="424"/>
      <c r="AH874" s="419" t="s">
        <v>639</v>
      </c>
      <c r="AI874" s="420"/>
      <c r="AJ874" s="420"/>
      <c r="AK874" s="420"/>
      <c r="AL874" s="323" t="s">
        <v>641</v>
      </c>
      <c r="AM874" s="324"/>
      <c r="AN874" s="324"/>
      <c r="AO874" s="325"/>
      <c r="AP874" s="319" t="s">
        <v>640</v>
      </c>
      <c r="AQ874" s="319"/>
      <c r="AR874" s="319"/>
      <c r="AS874" s="319"/>
      <c r="AT874" s="319"/>
      <c r="AU874" s="319"/>
      <c r="AV874" s="319"/>
      <c r="AW874" s="319"/>
      <c r="AX874" s="319"/>
    </row>
    <row r="875" spans="1:50" ht="30" customHeight="1" x14ac:dyDescent="0.15">
      <c r="A875" s="402">
        <v>6</v>
      </c>
      <c r="B875" s="402">
        <v>1</v>
      </c>
      <c r="C875" s="429" t="s">
        <v>656</v>
      </c>
      <c r="D875" s="430"/>
      <c r="E875" s="430"/>
      <c r="F875" s="430"/>
      <c r="G875" s="430"/>
      <c r="H875" s="430"/>
      <c r="I875" s="431"/>
      <c r="J875" s="417">
        <v>2020005006988</v>
      </c>
      <c r="K875" s="418"/>
      <c r="L875" s="418"/>
      <c r="M875" s="418"/>
      <c r="N875" s="418"/>
      <c r="O875" s="418"/>
      <c r="P875" s="426" t="s">
        <v>650</v>
      </c>
      <c r="Q875" s="315"/>
      <c r="R875" s="315"/>
      <c r="S875" s="315"/>
      <c r="T875" s="315"/>
      <c r="U875" s="315"/>
      <c r="V875" s="315"/>
      <c r="W875" s="315"/>
      <c r="X875" s="315"/>
      <c r="Y875" s="316">
        <v>4</v>
      </c>
      <c r="Z875" s="317"/>
      <c r="AA875" s="317"/>
      <c r="AB875" s="318"/>
      <c r="AC875" s="326" t="s">
        <v>522</v>
      </c>
      <c r="AD875" s="424"/>
      <c r="AE875" s="424"/>
      <c r="AF875" s="424"/>
      <c r="AG875" s="424"/>
      <c r="AH875" s="419" t="s">
        <v>639</v>
      </c>
      <c r="AI875" s="420"/>
      <c r="AJ875" s="420"/>
      <c r="AK875" s="420"/>
      <c r="AL875" s="323" t="s">
        <v>641</v>
      </c>
      <c r="AM875" s="324"/>
      <c r="AN875" s="324"/>
      <c r="AO875" s="325"/>
      <c r="AP875" s="319" t="s">
        <v>640</v>
      </c>
      <c r="AQ875" s="319"/>
      <c r="AR875" s="319"/>
      <c r="AS875" s="319"/>
      <c r="AT875" s="319"/>
      <c r="AU875" s="319"/>
      <c r="AV875" s="319"/>
      <c r="AW875" s="319"/>
      <c r="AX875" s="319"/>
    </row>
    <row r="876" spans="1:50" ht="30" customHeight="1" x14ac:dyDescent="0.15">
      <c r="A876" s="402">
        <v>7</v>
      </c>
      <c r="B876" s="402">
        <v>1</v>
      </c>
      <c r="C876" s="429" t="s">
        <v>626</v>
      </c>
      <c r="D876" s="430"/>
      <c r="E876" s="430"/>
      <c r="F876" s="430"/>
      <c r="G876" s="430"/>
      <c r="H876" s="430"/>
      <c r="I876" s="431"/>
      <c r="J876" s="417" t="s">
        <v>640</v>
      </c>
      <c r="K876" s="418"/>
      <c r="L876" s="418"/>
      <c r="M876" s="418"/>
      <c r="N876" s="418"/>
      <c r="O876" s="418"/>
      <c r="P876" s="426" t="s">
        <v>651</v>
      </c>
      <c r="Q876" s="315"/>
      <c r="R876" s="315"/>
      <c r="S876" s="315"/>
      <c r="T876" s="315"/>
      <c r="U876" s="315"/>
      <c r="V876" s="315"/>
      <c r="W876" s="315"/>
      <c r="X876" s="315"/>
      <c r="Y876" s="316">
        <v>4</v>
      </c>
      <c r="Z876" s="317"/>
      <c r="AA876" s="317"/>
      <c r="AB876" s="318"/>
      <c r="AC876" s="326" t="s">
        <v>522</v>
      </c>
      <c r="AD876" s="424"/>
      <c r="AE876" s="424"/>
      <c r="AF876" s="424"/>
      <c r="AG876" s="424"/>
      <c r="AH876" s="419" t="s">
        <v>639</v>
      </c>
      <c r="AI876" s="420"/>
      <c r="AJ876" s="420"/>
      <c r="AK876" s="420"/>
      <c r="AL876" s="323" t="s">
        <v>641</v>
      </c>
      <c r="AM876" s="324"/>
      <c r="AN876" s="324"/>
      <c r="AO876" s="325"/>
      <c r="AP876" s="319" t="s">
        <v>640</v>
      </c>
      <c r="AQ876" s="319"/>
      <c r="AR876" s="319"/>
      <c r="AS876" s="319"/>
      <c r="AT876" s="319"/>
      <c r="AU876" s="319"/>
      <c r="AV876" s="319"/>
      <c r="AW876" s="319"/>
      <c r="AX876" s="319"/>
    </row>
    <row r="877" spans="1:50" ht="44.25" customHeight="1" x14ac:dyDescent="0.15">
      <c r="A877" s="402">
        <v>8</v>
      </c>
      <c r="B877" s="402">
        <v>1</v>
      </c>
      <c r="C877" s="429" t="s">
        <v>625</v>
      </c>
      <c r="D877" s="430"/>
      <c r="E877" s="430"/>
      <c r="F877" s="430"/>
      <c r="G877" s="430"/>
      <c r="H877" s="430"/>
      <c r="I877" s="431"/>
      <c r="J877" s="417" t="s">
        <v>641</v>
      </c>
      <c r="K877" s="418"/>
      <c r="L877" s="418"/>
      <c r="M877" s="418"/>
      <c r="N877" s="418"/>
      <c r="O877" s="418"/>
      <c r="P877" s="426" t="s">
        <v>652</v>
      </c>
      <c r="Q877" s="315"/>
      <c r="R877" s="315"/>
      <c r="S877" s="315"/>
      <c r="T877" s="315"/>
      <c r="U877" s="315"/>
      <c r="V877" s="315"/>
      <c r="W877" s="315"/>
      <c r="X877" s="315"/>
      <c r="Y877" s="316">
        <v>3</v>
      </c>
      <c r="Z877" s="317"/>
      <c r="AA877" s="317"/>
      <c r="AB877" s="318"/>
      <c r="AC877" s="326" t="s">
        <v>522</v>
      </c>
      <c r="AD877" s="424"/>
      <c r="AE877" s="424"/>
      <c r="AF877" s="424"/>
      <c r="AG877" s="424"/>
      <c r="AH877" s="419" t="s">
        <v>639</v>
      </c>
      <c r="AI877" s="420"/>
      <c r="AJ877" s="420"/>
      <c r="AK877" s="420"/>
      <c r="AL877" s="323" t="s">
        <v>641</v>
      </c>
      <c r="AM877" s="324"/>
      <c r="AN877" s="324"/>
      <c r="AO877" s="325"/>
      <c r="AP877" s="319" t="s">
        <v>640</v>
      </c>
      <c r="AQ877" s="319"/>
      <c r="AR877" s="319"/>
      <c r="AS877" s="319"/>
      <c r="AT877" s="319"/>
      <c r="AU877" s="319"/>
      <c r="AV877" s="319"/>
      <c r="AW877" s="319"/>
      <c r="AX877" s="319"/>
    </row>
    <row r="878" spans="1:50" ht="30" customHeight="1" x14ac:dyDescent="0.15">
      <c r="A878" s="402">
        <v>9</v>
      </c>
      <c r="B878" s="402">
        <v>1</v>
      </c>
      <c r="C878" s="429" t="s">
        <v>624</v>
      </c>
      <c r="D878" s="906"/>
      <c r="E878" s="906"/>
      <c r="F878" s="906"/>
      <c r="G878" s="906"/>
      <c r="H878" s="906"/>
      <c r="I878" s="907"/>
      <c r="J878" s="417" t="s">
        <v>641</v>
      </c>
      <c r="K878" s="418"/>
      <c r="L878" s="418"/>
      <c r="M878" s="418"/>
      <c r="N878" s="418"/>
      <c r="O878" s="418"/>
      <c r="P878" s="426" t="s">
        <v>653</v>
      </c>
      <c r="Q878" s="315"/>
      <c r="R878" s="315"/>
      <c r="S878" s="315"/>
      <c r="T878" s="315"/>
      <c r="U878" s="315"/>
      <c r="V878" s="315"/>
      <c r="W878" s="315"/>
      <c r="X878" s="315"/>
      <c r="Y878" s="316">
        <v>3</v>
      </c>
      <c r="Z878" s="317"/>
      <c r="AA878" s="317"/>
      <c r="AB878" s="318"/>
      <c r="AC878" s="326" t="s">
        <v>522</v>
      </c>
      <c r="AD878" s="424"/>
      <c r="AE878" s="424"/>
      <c r="AF878" s="424"/>
      <c r="AG878" s="424"/>
      <c r="AH878" s="419" t="s">
        <v>639</v>
      </c>
      <c r="AI878" s="420"/>
      <c r="AJ878" s="420"/>
      <c r="AK878" s="420"/>
      <c r="AL878" s="323" t="s">
        <v>641</v>
      </c>
      <c r="AM878" s="324"/>
      <c r="AN878" s="324"/>
      <c r="AO878" s="325"/>
      <c r="AP878" s="319" t="s">
        <v>640</v>
      </c>
      <c r="AQ878" s="319"/>
      <c r="AR878" s="319"/>
      <c r="AS878" s="319"/>
      <c r="AT878" s="319"/>
      <c r="AU878" s="319"/>
      <c r="AV878" s="319"/>
      <c r="AW878" s="319"/>
      <c r="AX878" s="319"/>
    </row>
    <row r="879" spans="1:50" ht="30" customHeight="1" x14ac:dyDescent="0.15">
      <c r="A879" s="402">
        <v>10</v>
      </c>
      <c r="B879" s="402">
        <v>1</v>
      </c>
      <c r="C879" s="425" t="s">
        <v>629</v>
      </c>
      <c r="D879" s="416"/>
      <c r="E879" s="416"/>
      <c r="F879" s="416"/>
      <c r="G879" s="416"/>
      <c r="H879" s="416"/>
      <c r="I879" s="416"/>
      <c r="J879" s="417" t="s">
        <v>642</v>
      </c>
      <c r="K879" s="418"/>
      <c r="L879" s="418"/>
      <c r="M879" s="418"/>
      <c r="N879" s="418"/>
      <c r="O879" s="418"/>
      <c r="P879" s="426" t="s">
        <v>654</v>
      </c>
      <c r="Q879" s="315"/>
      <c r="R879" s="315"/>
      <c r="S879" s="315"/>
      <c r="T879" s="315"/>
      <c r="U879" s="315"/>
      <c r="V879" s="315"/>
      <c r="W879" s="315"/>
      <c r="X879" s="315"/>
      <c r="Y879" s="316">
        <v>3</v>
      </c>
      <c r="Z879" s="317"/>
      <c r="AA879" s="317"/>
      <c r="AB879" s="318"/>
      <c r="AC879" s="326" t="s">
        <v>522</v>
      </c>
      <c r="AD879" s="424"/>
      <c r="AE879" s="424"/>
      <c r="AF879" s="424"/>
      <c r="AG879" s="424"/>
      <c r="AH879" s="419" t="s">
        <v>639</v>
      </c>
      <c r="AI879" s="420"/>
      <c r="AJ879" s="420"/>
      <c r="AK879" s="420"/>
      <c r="AL879" s="323" t="s">
        <v>641</v>
      </c>
      <c r="AM879" s="324"/>
      <c r="AN879" s="324"/>
      <c r="AO879" s="325"/>
      <c r="AP879" s="319" t="s">
        <v>640</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468</v>
      </c>
      <c r="AQ1101" s="428"/>
      <c r="AR1101" s="428"/>
      <c r="AS1101" s="428"/>
      <c r="AT1101" s="428"/>
      <c r="AU1101" s="428"/>
      <c r="AV1101" s="428"/>
      <c r="AW1101" s="428"/>
      <c r="AX1101" s="428"/>
    </row>
    <row r="1102" spans="1:50" ht="30" customHeight="1" x14ac:dyDescent="0.15">
      <c r="A1102" s="402">
        <v>1</v>
      </c>
      <c r="B1102" s="402">
        <v>1</v>
      </c>
      <c r="C1102" s="904"/>
      <c r="D1102" s="904"/>
      <c r="E1102" s="259" t="s">
        <v>620</v>
      </c>
      <c r="F1102" s="903"/>
      <c r="G1102" s="903"/>
      <c r="H1102" s="903"/>
      <c r="I1102" s="903"/>
      <c r="J1102" s="417" t="s">
        <v>619</v>
      </c>
      <c r="K1102" s="418"/>
      <c r="L1102" s="418"/>
      <c r="M1102" s="418"/>
      <c r="N1102" s="418"/>
      <c r="O1102" s="418"/>
      <c r="P1102" s="426" t="s">
        <v>614</v>
      </c>
      <c r="Q1102" s="315"/>
      <c r="R1102" s="315"/>
      <c r="S1102" s="315"/>
      <c r="T1102" s="315"/>
      <c r="U1102" s="315"/>
      <c r="V1102" s="315"/>
      <c r="W1102" s="315"/>
      <c r="X1102" s="315"/>
      <c r="Y1102" s="316" t="s">
        <v>619</v>
      </c>
      <c r="Z1102" s="317"/>
      <c r="AA1102" s="317"/>
      <c r="AB1102" s="318"/>
      <c r="AC1102" s="320"/>
      <c r="AD1102" s="320"/>
      <c r="AE1102" s="320"/>
      <c r="AF1102" s="320"/>
      <c r="AG1102" s="320"/>
      <c r="AH1102" s="321" t="s">
        <v>619</v>
      </c>
      <c r="AI1102" s="322"/>
      <c r="AJ1102" s="322"/>
      <c r="AK1102" s="322"/>
      <c r="AL1102" s="323" t="s">
        <v>621</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79">
      <formula>IF(RIGHT(TEXT(P14,"0.#"),1)=".",FALSE,TRUE)</formula>
    </cfRule>
    <cfRule type="expression" dxfId="2820" priority="14080">
      <formula>IF(RIGHT(TEXT(P14,"0.#"),1)=".",TRUE,FALSE)</formula>
    </cfRule>
  </conditionalFormatting>
  <conditionalFormatting sqref="AE32">
    <cfRule type="expression" dxfId="2819" priority="14069">
      <formula>IF(RIGHT(TEXT(AE32,"0.#"),1)=".",FALSE,TRUE)</formula>
    </cfRule>
    <cfRule type="expression" dxfId="2818" priority="14070">
      <formula>IF(RIGHT(TEXT(AE32,"0.#"),1)=".",TRUE,FALSE)</formula>
    </cfRule>
  </conditionalFormatting>
  <conditionalFormatting sqref="P18:AX18">
    <cfRule type="expression" dxfId="2817" priority="13955">
      <formula>IF(RIGHT(TEXT(P18,"0.#"),1)=".",FALSE,TRUE)</formula>
    </cfRule>
    <cfRule type="expression" dxfId="2816" priority="13956">
      <formula>IF(RIGHT(TEXT(P18,"0.#"),1)=".",TRUE,FALSE)</formula>
    </cfRule>
  </conditionalFormatting>
  <conditionalFormatting sqref="Y782">
    <cfRule type="expression" dxfId="2815" priority="13951">
      <formula>IF(RIGHT(TEXT(Y782,"0.#"),1)=".",FALSE,TRUE)</formula>
    </cfRule>
    <cfRule type="expression" dxfId="2814" priority="13952">
      <formula>IF(RIGHT(TEXT(Y782,"0.#"),1)=".",TRUE,FALSE)</formula>
    </cfRule>
  </conditionalFormatting>
  <conditionalFormatting sqref="Y791">
    <cfRule type="expression" dxfId="2813" priority="13947">
      <formula>IF(RIGHT(TEXT(Y791,"0.#"),1)=".",FALSE,TRUE)</formula>
    </cfRule>
    <cfRule type="expression" dxfId="2812" priority="13948">
      <formula>IF(RIGHT(TEXT(Y791,"0.#"),1)=".",TRUE,FALSE)</formula>
    </cfRule>
  </conditionalFormatting>
  <conditionalFormatting sqref="Y822:Y829 Y820 Y809:Y816 Y807 Y796:Y803 Y794">
    <cfRule type="expression" dxfId="2811" priority="13729">
      <formula>IF(RIGHT(TEXT(Y794,"0.#"),1)=".",FALSE,TRUE)</formula>
    </cfRule>
    <cfRule type="expression" dxfId="2810" priority="13730">
      <formula>IF(RIGHT(TEXT(Y794,"0.#"),1)=".",TRUE,FALSE)</formula>
    </cfRule>
  </conditionalFormatting>
  <conditionalFormatting sqref="P16:AQ17 P13:AX13 P15:AX15">
    <cfRule type="expression" dxfId="2809" priority="13777">
      <formula>IF(RIGHT(TEXT(P13,"0.#"),1)=".",FALSE,TRUE)</formula>
    </cfRule>
    <cfRule type="expression" dxfId="2808" priority="13778">
      <formula>IF(RIGHT(TEXT(P13,"0.#"),1)=".",TRUE,FALSE)</formula>
    </cfRule>
  </conditionalFormatting>
  <conditionalFormatting sqref="P19:AJ19">
    <cfRule type="expression" dxfId="2807" priority="13775">
      <formula>IF(RIGHT(TEXT(P19,"0.#"),1)=".",FALSE,TRUE)</formula>
    </cfRule>
    <cfRule type="expression" dxfId="2806" priority="13776">
      <formula>IF(RIGHT(TEXT(P19,"0.#"),1)=".",TRUE,FALSE)</formula>
    </cfRule>
  </conditionalFormatting>
  <conditionalFormatting sqref="AE101 AQ101">
    <cfRule type="expression" dxfId="2805" priority="13767">
      <formula>IF(RIGHT(TEXT(AE101,"0.#"),1)=".",FALSE,TRUE)</formula>
    </cfRule>
    <cfRule type="expression" dxfId="2804" priority="13768">
      <formula>IF(RIGHT(TEXT(AE101,"0.#"),1)=".",TRUE,FALSE)</formula>
    </cfRule>
  </conditionalFormatting>
  <conditionalFormatting sqref="Y783:Y790 Y781">
    <cfRule type="expression" dxfId="2803" priority="13753">
      <formula>IF(RIGHT(TEXT(Y781,"0.#"),1)=".",FALSE,TRUE)</formula>
    </cfRule>
    <cfRule type="expression" dxfId="2802" priority="13754">
      <formula>IF(RIGHT(TEXT(Y781,"0.#"),1)=".",TRUE,FALSE)</formula>
    </cfRule>
  </conditionalFormatting>
  <conditionalFormatting sqref="AU782">
    <cfRule type="expression" dxfId="2801" priority="13751">
      <formula>IF(RIGHT(TEXT(AU782,"0.#"),1)=".",FALSE,TRUE)</formula>
    </cfRule>
    <cfRule type="expression" dxfId="2800" priority="13752">
      <formula>IF(RIGHT(TEXT(AU782,"0.#"),1)=".",TRUE,FALSE)</formula>
    </cfRule>
  </conditionalFormatting>
  <conditionalFormatting sqref="AU791">
    <cfRule type="expression" dxfId="2799" priority="13749">
      <formula>IF(RIGHT(TEXT(AU791,"0.#"),1)=".",FALSE,TRUE)</formula>
    </cfRule>
    <cfRule type="expression" dxfId="2798" priority="13750">
      <formula>IF(RIGHT(TEXT(AU791,"0.#"),1)=".",TRUE,FALSE)</formula>
    </cfRule>
  </conditionalFormatting>
  <conditionalFormatting sqref="AU783:AU790 AU781">
    <cfRule type="expression" dxfId="2797" priority="13747">
      <formula>IF(RIGHT(TEXT(AU781,"0.#"),1)=".",FALSE,TRUE)</formula>
    </cfRule>
    <cfRule type="expression" dxfId="2796" priority="13748">
      <formula>IF(RIGHT(TEXT(AU781,"0.#"),1)=".",TRUE,FALSE)</formula>
    </cfRule>
  </conditionalFormatting>
  <conditionalFormatting sqref="Y821 Y808 Y795">
    <cfRule type="expression" dxfId="2795" priority="13733">
      <formula>IF(RIGHT(TEXT(Y795,"0.#"),1)=".",FALSE,TRUE)</formula>
    </cfRule>
    <cfRule type="expression" dxfId="2794" priority="13734">
      <formula>IF(RIGHT(TEXT(Y795,"0.#"),1)=".",TRUE,FALSE)</formula>
    </cfRule>
  </conditionalFormatting>
  <conditionalFormatting sqref="Y830 Y817 Y804">
    <cfRule type="expression" dxfId="2793" priority="13731">
      <formula>IF(RIGHT(TEXT(Y804,"0.#"),1)=".",FALSE,TRUE)</formula>
    </cfRule>
    <cfRule type="expression" dxfId="2792" priority="13732">
      <formula>IF(RIGHT(TEXT(Y804,"0.#"),1)=".",TRUE,FALSE)</formula>
    </cfRule>
  </conditionalFormatting>
  <conditionalFormatting sqref="AU821 AU808 AU795">
    <cfRule type="expression" dxfId="2791" priority="13727">
      <formula>IF(RIGHT(TEXT(AU795,"0.#"),1)=".",FALSE,TRUE)</formula>
    </cfRule>
    <cfRule type="expression" dxfId="2790" priority="13728">
      <formula>IF(RIGHT(TEXT(AU795,"0.#"),1)=".",TRUE,FALSE)</formula>
    </cfRule>
  </conditionalFormatting>
  <conditionalFormatting sqref="AU830 AU817 AU804">
    <cfRule type="expression" dxfId="2789" priority="13725">
      <formula>IF(RIGHT(TEXT(AU804,"0.#"),1)=".",FALSE,TRUE)</formula>
    </cfRule>
    <cfRule type="expression" dxfId="2788" priority="13726">
      <formula>IF(RIGHT(TEXT(AU804,"0.#"),1)=".",TRUE,FALSE)</formula>
    </cfRule>
  </conditionalFormatting>
  <conditionalFormatting sqref="AU822:AU829 AU820 AU809:AU816 AU807 AU796:AU803 AU794">
    <cfRule type="expression" dxfId="2787" priority="13723">
      <formula>IF(RIGHT(TEXT(AU794,"0.#"),1)=".",FALSE,TRUE)</formula>
    </cfRule>
    <cfRule type="expression" dxfId="2786" priority="13724">
      <formula>IF(RIGHT(TEXT(AU794,"0.#"),1)=".",TRUE,FALSE)</formula>
    </cfRule>
  </conditionalFormatting>
  <conditionalFormatting sqref="AM87">
    <cfRule type="expression" dxfId="2785" priority="13377">
      <formula>IF(RIGHT(TEXT(AM87,"0.#"),1)=".",FALSE,TRUE)</formula>
    </cfRule>
    <cfRule type="expression" dxfId="2784" priority="13378">
      <formula>IF(RIGHT(TEXT(AM87,"0.#"),1)=".",TRUE,FALSE)</formula>
    </cfRule>
  </conditionalFormatting>
  <conditionalFormatting sqref="AE55">
    <cfRule type="expression" dxfId="2783" priority="13445">
      <formula>IF(RIGHT(TEXT(AE55,"0.#"),1)=".",FALSE,TRUE)</formula>
    </cfRule>
    <cfRule type="expression" dxfId="2782" priority="13446">
      <formula>IF(RIGHT(TEXT(AE55,"0.#"),1)=".",TRUE,FALSE)</formula>
    </cfRule>
  </conditionalFormatting>
  <conditionalFormatting sqref="AI55">
    <cfRule type="expression" dxfId="2781" priority="13443">
      <formula>IF(RIGHT(TEXT(AI55,"0.#"),1)=".",FALSE,TRUE)</formula>
    </cfRule>
    <cfRule type="expression" dxfId="2780" priority="13444">
      <formula>IF(RIGHT(TEXT(AI55,"0.#"),1)=".",TRUE,FALSE)</formula>
    </cfRule>
  </conditionalFormatting>
  <conditionalFormatting sqref="AE33">
    <cfRule type="expression" dxfId="2779" priority="13537">
      <formula>IF(RIGHT(TEXT(AE33,"0.#"),1)=".",FALSE,TRUE)</formula>
    </cfRule>
    <cfRule type="expression" dxfId="2778" priority="13538">
      <formula>IF(RIGHT(TEXT(AE33,"0.#"),1)=".",TRUE,FALSE)</formula>
    </cfRule>
  </conditionalFormatting>
  <conditionalFormatting sqref="AE34">
    <cfRule type="expression" dxfId="2777" priority="13535">
      <formula>IF(RIGHT(TEXT(AE34,"0.#"),1)=".",FALSE,TRUE)</formula>
    </cfRule>
    <cfRule type="expression" dxfId="2776" priority="13536">
      <formula>IF(RIGHT(TEXT(AE34,"0.#"),1)=".",TRUE,FALSE)</formula>
    </cfRule>
  </conditionalFormatting>
  <conditionalFormatting sqref="AI33">
    <cfRule type="expression" dxfId="2775" priority="13531">
      <formula>IF(RIGHT(TEXT(AI33,"0.#"),1)=".",FALSE,TRUE)</formula>
    </cfRule>
    <cfRule type="expression" dxfId="2774" priority="13532">
      <formula>IF(RIGHT(TEXT(AI33,"0.#"),1)=".",TRUE,FALSE)</formula>
    </cfRule>
  </conditionalFormatting>
  <conditionalFormatting sqref="AI32">
    <cfRule type="expression" dxfId="2773" priority="13529">
      <formula>IF(RIGHT(TEXT(AI32,"0.#"),1)=".",FALSE,TRUE)</formula>
    </cfRule>
    <cfRule type="expression" dxfId="2772" priority="13530">
      <formula>IF(RIGHT(TEXT(AI32,"0.#"),1)=".",TRUE,FALSE)</formula>
    </cfRule>
  </conditionalFormatting>
  <conditionalFormatting sqref="AM32">
    <cfRule type="expression" dxfId="2771" priority="13527">
      <formula>IF(RIGHT(TEXT(AM32,"0.#"),1)=".",FALSE,TRUE)</formula>
    </cfRule>
    <cfRule type="expression" dxfId="2770" priority="13528">
      <formula>IF(RIGHT(TEXT(AM32,"0.#"),1)=".",TRUE,FALSE)</formula>
    </cfRule>
  </conditionalFormatting>
  <conditionalFormatting sqref="AM33">
    <cfRule type="expression" dxfId="2769" priority="13525">
      <formula>IF(RIGHT(TEXT(AM33,"0.#"),1)=".",FALSE,TRUE)</formula>
    </cfRule>
    <cfRule type="expression" dxfId="2768" priority="13526">
      <formula>IF(RIGHT(TEXT(AM33,"0.#"),1)=".",TRUE,FALSE)</formula>
    </cfRule>
  </conditionalFormatting>
  <conditionalFormatting sqref="AQ32:AQ34">
    <cfRule type="expression" dxfId="2767" priority="13517">
      <formula>IF(RIGHT(TEXT(AQ32,"0.#"),1)=".",FALSE,TRUE)</formula>
    </cfRule>
    <cfRule type="expression" dxfId="2766" priority="13518">
      <formula>IF(RIGHT(TEXT(AQ32,"0.#"),1)=".",TRUE,FALSE)</formula>
    </cfRule>
  </conditionalFormatting>
  <conditionalFormatting sqref="AU32:AU34">
    <cfRule type="expression" dxfId="2765" priority="13515">
      <formula>IF(RIGHT(TEXT(AU32,"0.#"),1)=".",FALSE,TRUE)</formula>
    </cfRule>
    <cfRule type="expression" dxfId="2764" priority="13516">
      <formula>IF(RIGHT(TEXT(AU32,"0.#"),1)=".",TRUE,FALSE)</formula>
    </cfRule>
  </conditionalFormatting>
  <conditionalFormatting sqref="AE53">
    <cfRule type="expression" dxfId="2763" priority="13449">
      <formula>IF(RIGHT(TEXT(AE53,"0.#"),1)=".",FALSE,TRUE)</formula>
    </cfRule>
    <cfRule type="expression" dxfId="2762" priority="13450">
      <formula>IF(RIGHT(TEXT(AE53,"0.#"),1)=".",TRUE,FALSE)</formula>
    </cfRule>
  </conditionalFormatting>
  <conditionalFormatting sqref="AE54">
    <cfRule type="expression" dxfId="2761" priority="13447">
      <formula>IF(RIGHT(TEXT(AE54,"0.#"),1)=".",FALSE,TRUE)</formula>
    </cfRule>
    <cfRule type="expression" dxfId="2760" priority="13448">
      <formula>IF(RIGHT(TEXT(AE54,"0.#"),1)=".",TRUE,FALSE)</formula>
    </cfRule>
  </conditionalFormatting>
  <conditionalFormatting sqref="AI54">
    <cfRule type="expression" dxfId="2759" priority="13441">
      <formula>IF(RIGHT(TEXT(AI54,"0.#"),1)=".",FALSE,TRUE)</formula>
    </cfRule>
    <cfRule type="expression" dxfId="2758" priority="13442">
      <formula>IF(RIGHT(TEXT(AI54,"0.#"),1)=".",TRUE,FALSE)</formula>
    </cfRule>
  </conditionalFormatting>
  <conditionalFormatting sqref="AI53">
    <cfRule type="expression" dxfId="2757" priority="13439">
      <formula>IF(RIGHT(TEXT(AI53,"0.#"),1)=".",FALSE,TRUE)</formula>
    </cfRule>
    <cfRule type="expression" dxfId="2756" priority="13440">
      <formula>IF(RIGHT(TEXT(AI53,"0.#"),1)=".",TRUE,FALSE)</formula>
    </cfRule>
  </conditionalFormatting>
  <conditionalFormatting sqref="AM53">
    <cfRule type="expression" dxfId="2755" priority="13437">
      <formula>IF(RIGHT(TEXT(AM53,"0.#"),1)=".",FALSE,TRUE)</formula>
    </cfRule>
    <cfRule type="expression" dxfId="2754" priority="13438">
      <formula>IF(RIGHT(TEXT(AM53,"0.#"),1)=".",TRUE,FALSE)</formula>
    </cfRule>
  </conditionalFormatting>
  <conditionalFormatting sqref="AM54">
    <cfRule type="expression" dxfId="2753" priority="13435">
      <formula>IF(RIGHT(TEXT(AM54,"0.#"),1)=".",FALSE,TRUE)</formula>
    </cfRule>
    <cfRule type="expression" dxfId="2752" priority="13436">
      <formula>IF(RIGHT(TEXT(AM54,"0.#"),1)=".",TRUE,FALSE)</formula>
    </cfRule>
  </conditionalFormatting>
  <conditionalFormatting sqref="AM55">
    <cfRule type="expression" dxfId="2751" priority="13433">
      <formula>IF(RIGHT(TEXT(AM55,"0.#"),1)=".",FALSE,TRUE)</formula>
    </cfRule>
    <cfRule type="expression" dxfId="2750" priority="13434">
      <formula>IF(RIGHT(TEXT(AM55,"0.#"),1)=".",TRUE,FALSE)</formula>
    </cfRule>
  </conditionalFormatting>
  <conditionalFormatting sqref="AE60">
    <cfRule type="expression" dxfId="2749" priority="13419">
      <formula>IF(RIGHT(TEXT(AE60,"0.#"),1)=".",FALSE,TRUE)</formula>
    </cfRule>
    <cfRule type="expression" dxfId="2748" priority="13420">
      <formula>IF(RIGHT(TEXT(AE60,"0.#"),1)=".",TRUE,FALSE)</formula>
    </cfRule>
  </conditionalFormatting>
  <conditionalFormatting sqref="AE61">
    <cfRule type="expression" dxfId="2747" priority="13417">
      <formula>IF(RIGHT(TEXT(AE61,"0.#"),1)=".",FALSE,TRUE)</formula>
    </cfRule>
    <cfRule type="expression" dxfId="2746" priority="13418">
      <formula>IF(RIGHT(TEXT(AE61,"0.#"),1)=".",TRUE,FALSE)</formula>
    </cfRule>
  </conditionalFormatting>
  <conditionalFormatting sqref="AE62">
    <cfRule type="expression" dxfId="2745" priority="13415">
      <formula>IF(RIGHT(TEXT(AE62,"0.#"),1)=".",FALSE,TRUE)</formula>
    </cfRule>
    <cfRule type="expression" dxfId="2744" priority="13416">
      <formula>IF(RIGHT(TEXT(AE62,"0.#"),1)=".",TRUE,FALSE)</formula>
    </cfRule>
  </conditionalFormatting>
  <conditionalFormatting sqref="AI62">
    <cfRule type="expression" dxfId="2743" priority="13413">
      <formula>IF(RIGHT(TEXT(AI62,"0.#"),1)=".",FALSE,TRUE)</formula>
    </cfRule>
    <cfRule type="expression" dxfId="2742" priority="13414">
      <formula>IF(RIGHT(TEXT(AI62,"0.#"),1)=".",TRUE,FALSE)</formula>
    </cfRule>
  </conditionalFormatting>
  <conditionalFormatting sqref="AI61">
    <cfRule type="expression" dxfId="2741" priority="13411">
      <formula>IF(RIGHT(TEXT(AI61,"0.#"),1)=".",FALSE,TRUE)</formula>
    </cfRule>
    <cfRule type="expression" dxfId="2740" priority="13412">
      <formula>IF(RIGHT(TEXT(AI61,"0.#"),1)=".",TRUE,FALSE)</formula>
    </cfRule>
  </conditionalFormatting>
  <conditionalFormatting sqref="AI60">
    <cfRule type="expression" dxfId="2739" priority="13409">
      <formula>IF(RIGHT(TEXT(AI60,"0.#"),1)=".",FALSE,TRUE)</formula>
    </cfRule>
    <cfRule type="expression" dxfId="2738" priority="13410">
      <formula>IF(RIGHT(TEXT(AI60,"0.#"),1)=".",TRUE,FALSE)</formula>
    </cfRule>
  </conditionalFormatting>
  <conditionalFormatting sqref="AM60">
    <cfRule type="expression" dxfId="2737" priority="13407">
      <formula>IF(RIGHT(TEXT(AM60,"0.#"),1)=".",FALSE,TRUE)</formula>
    </cfRule>
    <cfRule type="expression" dxfId="2736" priority="13408">
      <formula>IF(RIGHT(TEXT(AM60,"0.#"),1)=".",TRUE,FALSE)</formula>
    </cfRule>
  </conditionalFormatting>
  <conditionalFormatting sqref="AM61">
    <cfRule type="expression" dxfId="2735" priority="13405">
      <formula>IF(RIGHT(TEXT(AM61,"0.#"),1)=".",FALSE,TRUE)</formula>
    </cfRule>
    <cfRule type="expression" dxfId="2734" priority="13406">
      <formula>IF(RIGHT(TEXT(AM61,"0.#"),1)=".",TRUE,FALSE)</formula>
    </cfRule>
  </conditionalFormatting>
  <conditionalFormatting sqref="AM62">
    <cfRule type="expression" dxfId="2733" priority="13403">
      <formula>IF(RIGHT(TEXT(AM62,"0.#"),1)=".",FALSE,TRUE)</formula>
    </cfRule>
    <cfRule type="expression" dxfId="2732" priority="13404">
      <formula>IF(RIGHT(TEXT(AM62,"0.#"),1)=".",TRUE,FALSE)</formula>
    </cfRule>
  </conditionalFormatting>
  <conditionalFormatting sqref="AE87">
    <cfRule type="expression" dxfId="2731" priority="13389">
      <formula>IF(RIGHT(TEXT(AE87,"0.#"),1)=".",FALSE,TRUE)</formula>
    </cfRule>
    <cfRule type="expression" dxfId="2730" priority="13390">
      <formula>IF(RIGHT(TEXT(AE87,"0.#"),1)=".",TRUE,FALSE)</formula>
    </cfRule>
  </conditionalFormatting>
  <conditionalFormatting sqref="AE88">
    <cfRule type="expression" dxfId="2729" priority="13387">
      <formula>IF(RIGHT(TEXT(AE88,"0.#"),1)=".",FALSE,TRUE)</formula>
    </cfRule>
    <cfRule type="expression" dxfId="2728" priority="13388">
      <formula>IF(RIGHT(TEXT(AE88,"0.#"),1)=".",TRUE,FALSE)</formula>
    </cfRule>
  </conditionalFormatting>
  <conditionalFormatting sqref="AE89">
    <cfRule type="expression" dxfId="2727" priority="13385">
      <formula>IF(RIGHT(TEXT(AE89,"0.#"),1)=".",FALSE,TRUE)</formula>
    </cfRule>
    <cfRule type="expression" dxfId="2726" priority="13386">
      <formula>IF(RIGHT(TEXT(AE89,"0.#"),1)=".",TRUE,FALSE)</formula>
    </cfRule>
  </conditionalFormatting>
  <conditionalFormatting sqref="AI89">
    <cfRule type="expression" dxfId="2725" priority="13383">
      <formula>IF(RIGHT(TEXT(AI89,"0.#"),1)=".",FALSE,TRUE)</formula>
    </cfRule>
    <cfRule type="expression" dxfId="2724" priority="13384">
      <formula>IF(RIGHT(TEXT(AI89,"0.#"),1)=".",TRUE,FALSE)</formula>
    </cfRule>
  </conditionalFormatting>
  <conditionalFormatting sqref="AI88">
    <cfRule type="expression" dxfId="2723" priority="13381">
      <formula>IF(RIGHT(TEXT(AI88,"0.#"),1)=".",FALSE,TRUE)</formula>
    </cfRule>
    <cfRule type="expression" dxfId="2722" priority="13382">
      <formula>IF(RIGHT(TEXT(AI88,"0.#"),1)=".",TRUE,FALSE)</formula>
    </cfRule>
  </conditionalFormatting>
  <conditionalFormatting sqref="AI87">
    <cfRule type="expression" dxfId="2721" priority="13379">
      <formula>IF(RIGHT(TEXT(AI87,"0.#"),1)=".",FALSE,TRUE)</formula>
    </cfRule>
    <cfRule type="expression" dxfId="2720" priority="13380">
      <formula>IF(RIGHT(TEXT(AI87,"0.#"),1)=".",TRUE,FALSE)</formula>
    </cfRule>
  </conditionalFormatting>
  <conditionalFormatting sqref="AM88">
    <cfRule type="expression" dxfId="2719" priority="13375">
      <formula>IF(RIGHT(TEXT(AM88,"0.#"),1)=".",FALSE,TRUE)</formula>
    </cfRule>
    <cfRule type="expression" dxfId="2718" priority="13376">
      <formula>IF(RIGHT(TEXT(AM88,"0.#"),1)=".",TRUE,FALSE)</formula>
    </cfRule>
  </conditionalFormatting>
  <conditionalFormatting sqref="AM89">
    <cfRule type="expression" dxfId="2717" priority="13373">
      <formula>IF(RIGHT(TEXT(AM89,"0.#"),1)=".",FALSE,TRUE)</formula>
    </cfRule>
    <cfRule type="expression" dxfId="2716" priority="13374">
      <formula>IF(RIGHT(TEXT(AM89,"0.#"),1)=".",TRUE,FALSE)</formula>
    </cfRule>
  </conditionalFormatting>
  <conditionalFormatting sqref="AE92">
    <cfRule type="expression" dxfId="2715" priority="13359">
      <formula>IF(RIGHT(TEXT(AE92,"0.#"),1)=".",FALSE,TRUE)</formula>
    </cfRule>
    <cfRule type="expression" dxfId="2714" priority="13360">
      <formula>IF(RIGHT(TEXT(AE92,"0.#"),1)=".",TRUE,FALSE)</formula>
    </cfRule>
  </conditionalFormatting>
  <conditionalFormatting sqref="AE93">
    <cfRule type="expression" dxfId="2713" priority="13357">
      <formula>IF(RIGHT(TEXT(AE93,"0.#"),1)=".",FALSE,TRUE)</formula>
    </cfRule>
    <cfRule type="expression" dxfId="2712" priority="13358">
      <formula>IF(RIGHT(TEXT(AE93,"0.#"),1)=".",TRUE,FALSE)</formula>
    </cfRule>
  </conditionalFormatting>
  <conditionalFormatting sqref="AE94">
    <cfRule type="expression" dxfId="2711" priority="13355">
      <formula>IF(RIGHT(TEXT(AE94,"0.#"),1)=".",FALSE,TRUE)</formula>
    </cfRule>
    <cfRule type="expression" dxfId="2710" priority="13356">
      <formula>IF(RIGHT(TEXT(AE94,"0.#"),1)=".",TRUE,FALSE)</formula>
    </cfRule>
  </conditionalFormatting>
  <conditionalFormatting sqref="AI94">
    <cfRule type="expression" dxfId="2709" priority="13353">
      <formula>IF(RIGHT(TEXT(AI94,"0.#"),1)=".",FALSE,TRUE)</formula>
    </cfRule>
    <cfRule type="expression" dxfId="2708" priority="13354">
      <formula>IF(RIGHT(TEXT(AI94,"0.#"),1)=".",TRUE,FALSE)</formula>
    </cfRule>
  </conditionalFormatting>
  <conditionalFormatting sqref="AI93">
    <cfRule type="expression" dxfId="2707" priority="13351">
      <formula>IF(RIGHT(TEXT(AI93,"0.#"),1)=".",FALSE,TRUE)</formula>
    </cfRule>
    <cfRule type="expression" dxfId="2706" priority="13352">
      <formula>IF(RIGHT(TEXT(AI93,"0.#"),1)=".",TRUE,FALSE)</formula>
    </cfRule>
  </conditionalFormatting>
  <conditionalFormatting sqref="AI92">
    <cfRule type="expression" dxfId="2705" priority="13349">
      <formula>IF(RIGHT(TEXT(AI92,"0.#"),1)=".",FALSE,TRUE)</formula>
    </cfRule>
    <cfRule type="expression" dxfId="2704" priority="13350">
      <formula>IF(RIGHT(TEXT(AI92,"0.#"),1)=".",TRUE,FALSE)</formula>
    </cfRule>
  </conditionalFormatting>
  <conditionalFormatting sqref="AM92">
    <cfRule type="expression" dxfId="2703" priority="13347">
      <formula>IF(RIGHT(TEXT(AM92,"0.#"),1)=".",FALSE,TRUE)</formula>
    </cfRule>
    <cfRule type="expression" dxfId="2702" priority="13348">
      <formula>IF(RIGHT(TEXT(AM92,"0.#"),1)=".",TRUE,FALSE)</formula>
    </cfRule>
  </conditionalFormatting>
  <conditionalFormatting sqref="AM93">
    <cfRule type="expression" dxfId="2701" priority="13345">
      <formula>IF(RIGHT(TEXT(AM93,"0.#"),1)=".",FALSE,TRUE)</formula>
    </cfRule>
    <cfRule type="expression" dxfId="2700" priority="13346">
      <formula>IF(RIGHT(TEXT(AM93,"0.#"),1)=".",TRUE,FALSE)</formula>
    </cfRule>
  </conditionalFormatting>
  <conditionalFormatting sqref="AM94">
    <cfRule type="expression" dxfId="2699" priority="13343">
      <formula>IF(RIGHT(TEXT(AM94,"0.#"),1)=".",FALSE,TRUE)</formula>
    </cfRule>
    <cfRule type="expression" dxfId="2698" priority="13344">
      <formula>IF(RIGHT(TEXT(AM94,"0.#"),1)=".",TRUE,FALSE)</formula>
    </cfRule>
  </conditionalFormatting>
  <conditionalFormatting sqref="AE97">
    <cfRule type="expression" dxfId="2697" priority="13329">
      <formula>IF(RIGHT(TEXT(AE97,"0.#"),1)=".",FALSE,TRUE)</formula>
    </cfRule>
    <cfRule type="expression" dxfId="2696" priority="13330">
      <formula>IF(RIGHT(TEXT(AE97,"0.#"),1)=".",TRUE,FALSE)</formula>
    </cfRule>
  </conditionalFormatting>
  <conditionalFormatting sqref="AE98">
    <cfRule type="expression" dxfId="2695" priority="13327">
      <formula>IF(RIGHT(TEXT(AE98,"0.#"),1)=".",FALSE,TRUE)</formula>
    </cfRule>
    <cfRule type="expression" dxfId="2694" priority="13328">
      <formula>IF(RIGHT(TEXT(AE98,"0.#"),1)=".",TRUE,FALSE)</formula>
    </cfRule>
  </conditionalFormatting>
  <conditionalFormatting sqref="AE99">
    <cfRule type="expression" dxfId="2693" priority="13325">
      <formula>IF(RIGHT(TEXT(AE99,"0.#"),1)=".",FALSE,TRUE)</formula>
    </cfRule>
    <cfRule type="expression" dxfId="2692" priority="13326">
      <formula>IF(RIGHT(TEXT(AE99,"0.#"),1)=".",TRUE,FALSE)</formula>
    </cfRule>
  </conditionalFormatting>
  <conditionalFormatting sqref="AI99">
    <cfRule type="expression" dxfId="2691" priority="13323">
      <formula>IF(RIGHT(TEXT(AI99,"0.#"),1)=".",FALSE,TRUE)</formula>
    </cfRule>
    <cfRule type="expression" dxfId="2690" priority="13324">
      <formula>IF(RIGHT(TEXT(AI99,"0.#"),1)=".",TRUE,FALSE)</formula>
    </cfRule>
  </conditionalFormatting>
  <conditionalFormatting sqref="AI98">
    <cfRule type="expression" dxfId="2689" priority="13321">
      <formula>IF(RIGHT(TEXT(AI98,"0.#"),1)=".",FALSE,TRUE)</formula>
    </cfRule>
    <cfRule type="expression" dxfId="2688" priority="13322">
      <formula>IF(RIGHT(TEXT(AI98,"0.#"),1)=".",TRUE,FALSE)</formula>
    </cfRule>
  </conditionalFormatting>
  <conditionalFormatting sqref="AI97">
    <cfRule type="expression" dxfId="2687" priority="13319">
      <formula>IF(RIGHT(TEXT(AI97,"0.#"),1)=".",FALSE,TRUE)</formula>
    </cfRule>
    <cfRule type="expression" dxfId="2686" priority="13320">
      <formula>IF(RIGHT(TEXT(AI97,"0.#"),1)=".",TRUE,FALSE)</formula>
    </cfRule>
  </conditionalFormatting>
  <conditionalFormatting sqref="AM97">
    <cfRule type="expression" dxfId="2685" priority="13317">
      <formula>IF(RIGHT(TEXT(AM97,"0.#"),1)=".",FALSE,TRUE)</formula>
    </cfRule>
    <cfRule type="expression" dxfId="2684" priority="13318">
      <formula>IF(RIGHT(TEXT(AM97,"0.#"),1)=".",TRUE,FALSE)</formula>
    </cfRule>
  </conditionalFormatting>
  <conditionalFormatting sqref="AM98">
    <cfRule type="expression" dxfId="2683" priority="13315">
      <formula>IF(RIGHT(TEXT(AM98,"0.#"),1)=".",FALSE,TRUE)</formula>
    </cfRule>
    <cfRule type="expression" dxfId="2682" priority="13316">
      <formula>IF(RIGHT(TEXT(AM98,"0.#"),1)=".",TRUE,FALSE)</formula>
    </cfRule>
  </conditionalFormatting>
  <conditionalFormatting sqref="AM99">
    <cfRule type="expression" dxfId="2681" priority="13313">
      <formula>IF(RIGHT(TEXT(AM99,"0.#"),1)=".",FALSE,TRUE)</formula>
    </cfRule>
    <cfRule type="expression" dxfId="2680" priority="13314">
      <formula>IF(RIGHT(TEXT(AM99,"0.#"),1)=".",TRUE,FALSE)</formula>
    </cfRule>
  </conditionalFormatting>
  <conditionalFormatting sqref="AI101">
    <cfRule type="expression" dxfId="2679" priority="13299">
      <formula>IF(RIGHT(TEXT(AI101,"0.#"),1)=".",FALSE,TRUE)</formula>
    </cfRule>
    <cfRule type="expression" dxfId="2678" priority="13300">
      <formula>IF(RIGHT(TEXT(AI101,"0.#"),1)=".",TRUE,FALSE)</formula>
    </cfRule>
  </conditionalFormatting>
  <conditionalFormatting sqref="AM101">
    <cfRule type="expression" dxfId="2677" priority="13297">
      <formula>IF(RIGHT(TEXT(AM101,"0.#"),1)=".",FALSE,TRUE)</formula>
    </cfRule>
    <cfRule type="expression" dxfId="2676" priority="13298">
      <formula>IF(RIGHT(TEXT(AM101,"0.#"),1)=".",TRUE,FALSE)</formula>
    </cfRule>
  </conditionalFormatting>
  <conditionalFormatting sqref="AE102">
    <cfRule type="expression" dxfId="2675" priority="13295">
      <formula>IF(RIGHT(TEXT(AE102,"0.#"),1)=".",FALSE,TRUE)</formula>
    </cfRule>
    <cfRule type="expression" dxfId="2674" priority="13296">
      <formula>IF(RIGHT(TEXT(AE102,"0.#"),1)=".",TRUE,FALSE)</formula>
    </cfRule>
  </conditionalFormatting>
  <conditionalFormatting sqref="AI102">
    <cfRule type="expression" dxfId="2673" priority="13293">
      <formula>IF(RIGHT(TEXT(AI102,"0.#"),1)=".",FALSE,TRUE)</formula>
    </cfRule>
    <cfRule type="expression" dxfId="2672" priority="13294">
      <formula>IF(RIGHT(TEXT(AI102,"0.#"),1)=".",TRUE,FALSE)</formula>
    </cfRule>
  </conditionalFormatting>
  <conditionalFormatting sqref="AM102">
    <cfRule type="expression" dxfId="2671" priority="13291">
      <formula>IF(RIGHT(TEXT(AM102,"0.#"),1)=".",FALSE,TRUE)</formula>
    </cfRule>
    <cfRule type="expression" dxfId="2670" priority="13292">
      <formula>IF(RIGHT(TEXT(AM102,"0.#"),1)=".",TRUE,FALSE)</formula>
    </cfRule>
  </conditionalFormatting>
  <conditionalFormatting sqref="AQ102">
    <cfRule type="expression" dxfId="2669" priority="13289">
      <formula>IF(RIGHT(TEXT(AQ102,"0.#"),1)=".",FALSE,TRUE)</formula>
    </cfRule>
    <cfRule type="expression" dxfId="2668" priority="13290">
      <formula>IF(RIGHT(TEXT(AQ102,"0.#"),1)=".",TRUE,FALSE)</formula>
    </cfRule>
  </conditionalFormatting>
  <conditionalFormatting sqref="AE107">
    <cfRule type="expression" dxfId="2667" priority="13273">
      <formula>IF(RIGHT(TEXT(AE107,"0.#"),1)=".",FALSE,TRUE)</formula>
    </cfRule>
    <cfRule type="expression" dxfId="2666" priority="13274">
      <formula>IF(RIGHT(TEXT(AE107,"0.#"),1)=".",TRUE,FALSE)</formula>
    </cfRule>
  </conditionalFormatting>
  <conditionalFormatting sqref="AI107">
    <cfRule type="expression" dxfId="2665" priority="13271">
      <formula>IF(RIGHT(TEXT(AI107,"0.#"),1)=".",FALSE,TRUE)</formula>
    </cfRule>
    <cfRule type="expression" dxfId="2664" priority="13272">
      <formula>IF(RIGHT(TEXT(AI107,"0.#"),1)=".",TRUE,FALSE)</formula>
    </cfRule>
  </conditionalFormatting>
  <conditionalFormatting sqref="AM107">
    <cfRule type="expression" dxfId="2663" priority="13269">
      <formula>IF(RIGHT(TEXT(AM107,"0.#"),1)=".",FALSE,TRUE)</formula>
    </cfRule>
    <cfRule type="expression" dxfId="2662" priority="13270">
      <formula>IF(RIGHT(TEXT(AM107,"0.#"),1)=".",TRUE,FALSE)</formula>
    </cfRule>
  </conditionalFormatting>
  <conditionalFormatting sqref="AE108">
    <cfRule type="expression" dxfId="2661" priority="13267">
      <formula>IF(RIGHT(TEXT(AE108,"0.#"),1)=".",FALSE,TRUE)</formula>
    </cfRule>
    <cfRule type="expression" dxfId="2660" priority="13268">
      <formula>IF(RIGHT(TEXT(AE108,"0.#"),1)=".",TRUE,FALSE)</formula>
    </cfRule>
  </conditionalFormatting>
  <conditionalFormatting sqref="AI108">
    <cfRule type="expression" dxfId="2659" priority="13265">
      <formula>IF(RIGHT(TEXT(AI108,"0.#"),1)=".",FALSE,TRUE)</formula>
    </cfRule>
    <cfRule type="expression" dxfId="2658" priority="13266">
      <formula>IF(RIGHT(TEXT(AI108,"0.#"),1)=".",TRUE,FALSE)</formula>
    </cfRule>
  </conditionalFormatting>
  <conditionalFormatting sqref="AM108">
    <cfRule type="expression" dxfId="2657" priority="13263">
      <formula>IF(RIGHT(TEXT(AM108,"0.#"),1)=".",FALSE,TRUE)</formula>
    </cfRule>
    <cfRule type="expression" dxfId="2656" priority="13264">
      <formula>IF(RIGHT(TEXT(AM108,"0.#"),1)=".",TRUE,FALSE)</formula>
    </cfRule>
  </conditionalFormatting>
  <conditionalFormatting sqref="AE110">
    <cfRule type="expression" dxfId="2655" priority="13259">
      <formula>IF(RIGHT(TEXT(AE110,"0.#"),1)=".",FALSE,TRUE)</formula>
    </cfRule>
    <cfRule type="expression" dxfId="2654" priority="13260">
      <formula>IF(RIGHT(TEXT(AE110,"0.#"),1)=".",TRUE,FALSE)</formula>
    </cfRule>
  </conditionalFormatting>
  <conditionalFormatting sqref="AI110">
    <cfRule type="expression" dxfId="2653" priority="13257">
      <formula>IF(RIGHT(TEXT(AI110,"0.#"),1)=".",FALSE,TRUE)</formula>
    </cfRule>
    <cfRule type="expression" dxfId="2652" priority="13258">
      <formula>IF(RIGHT(TEXT(AI110,"0.#"),1)=".",TRUE,FALSE)</formula>
    </cfRule>
  </conditionalFormatting>
  <conditionalFormatting sqref="AM110">
    <cfRule type="expression" dxfId="2651" priority="13255">
      <formula>IF(RIGHT(TEXT(AM110,"0.#"),1)=".",FALSE,TRUE)</formula>
    </cfRule>
    <cfRule type="expression" dxfId="2650" priority="13256">
      <formula>IF(RIGHT(TEXT(AM110,"0.#"),1)=".",TRUE,FALSE)</formula>
    </cfRule>
  </conditionalFormatting>
  <conditionalFormatting sqref="AE111">
    <cfRule type="expression" dxfId="2649" priority="13253">
      <formula>IF(RIGHT(TEXT(AE111,"0.#"),1)=".",FALSE,TRUE)</formula>
    </cfRule>
    <cfRule type="expression" dxfId="2648" priority="13254">
      <formula>IF(RIGHT(TEXT(AE111,"0.#"),1)=".",TRUE,FALSE)</formula>
    </cfRule>
  </conditionalFormatting>
  <conditionalFormatting sqref="AI111">
    <cfRule type="expression" dxfId="2647" priority="13251">
      <formula>IF(RIGHT(TEXT(AI111,"0.#"),1)=".",FALSE,TRUE)</formula>
    </cfRule>
    <cfRule type="expression" dxfId="2646" priority="13252">
      <formula>IF(RIGHT(TEXT(AI111,"0.#"),1)=".",TRUE,FALSE)</formula>
    </cfRule>
  </conditionalFormatting>
  <conditionalFormatting sqref="AM111">
    <cfRule type="expression" dxfId="2645" priority="13249">
      <formula>IF(RIGHT(TEXT(AM111,"0.#"),1)=".",FALSE,TRUE)</formula>
    </cfRule>
    <cfRule type="expression" dxfId="2644" priority="13250">
      <formula>IF(RIGHT(TEXT(AM111,"0.#"),1)=".",TRUE,FALSE)</formula>
    </cfRule>
  </conditionalFormatting>
  <conditionalFormatting sqref="AE113">
    <cfRule type="expression" dxfId="2643" priority="13245">
      <formula>IF(RIGHT(TEXT(AE113,"0.#"),1)=".",FALSE,TRUE)</formula>
    </cfRule>
    <cfRule type="expression" dxfId="2642" priority="13246">
      <formula>IF(RIGHT(TEXT(AE113,"0.#"),1)=".",TRUE,FALSE)</formula>
    </cfRule>
  </conditionalFormatting>
  <conditionalFormatting sqref="AI113">
    <cfRule type="expression" dxfId="2641" priority="13243">
      <formula>IF(RIGHT(TEXT(AI113,"0.#"),1)=".",FALSE,TRUE)</formula>
    </cfRule>
    <cfRule type="expression" dxfId="2640" priority="13244">
      <formula>IF(RIGHT(TEXT(AI113,"0.#"),1)=".",TRUE,FALSE)</formula>
    </cfRule>
  </conditionalFormatting>
  <conditionalFormatting sqref="AM113">
    <cfRule type="expression" dxfId="2639" priority="13241">
      <formula>IF(RIGHT(TEXT(AM113,"0.#"),1)=".",FALSE,TRUE)</formula>
    </cfRule>
    <cfRule type="expression" dxfId="2638" priority="13242">
      <formula>IF(RIGHT(TEXT(AM113,"0.#"),1)=".",TRUE,FALSE)</formula>
    </cfRule>
  </conditionalFormatting>
  <conditionalFormatting sqref="AE114">
    <cfRule type="expression" dxfId="2637" priority="13239">
      <formula>IF(RIGHT(TEXT(AE114,"0.#"),1)=".",FALSE,TRUE)</formula>
    </cfRule>
    <cfRule type="expression" dxfId="2636" priority="13240">
      <formula>IF(RIGHT(TEXT(AE114,"0.#"),1)=".",TRUE,FALSE)</formula>
    </cfRule>
  </conditionalFormatting>
  <conditionalFormatting sqref="AI114">
    <cfRule type="expression" dxfId="2635" priority="13237">
      <formula>IF(RIGHT(TEXT(AI114,"0.#"),1)=".",FALSE,TRUE)</formula>
    </cfRule>
    <cfRule type="expression" dxfId="2634" priority="13238">
      <formula>IF(RIGHT(TEXT(AI114,"0.#"),1)=".",TRUE,FALSE)</formula>
    </cfRule>
  </conditionalFormatting>
  <conditionalFormatting sqref="AM114">
    <cfRule type="expression" dxfId="2633" priority="13235">
      <formula>IF(RIGHT(TEXT(AM114,"0.#"),1)=".",FALSE,TRUE)</formula>
    </cfRule>
    <cfRule type="expression" dxfId="2632" priority="13236">
      <formula>IF(RIGHT(TEXT(AM114,"0.#"),1)=".",TRUE,FALSE)</formula>
    </cfRule>
  </conditionalFormatting>
  <conditionalFormatting sqref="AE116 AQ116">
    <cfRule type="expression" dxfId="2631" priority="13231">
      <formula>IF(RIGHT(TEXT(AE116,"0.#"),1)=".",FALSE,TRUE)</formula>
    </cfRule>
    <cfRule type="expression" dxfId="2630" priority="13232">
      <formula>IF(RIGHT(TEXT(AE116,"0.#"),1)=".",TRUE,FALSE)</formula>
    </cfRule>
  </conditionalFormatting>
  <conditionalFormatting sqref="AI116">
    <cfRule type="expression" dxfId="2629" priority="13229">
      <formula>IF(RIGHT(TEXT(AI116,"0.#"),1)=".",FALSE,TRUE)</formula>
    </cfRule>
    <cfRule type="expression" dxfId="2628" priority="13230">
      <formula>IF(RIGHT(TEXT(AI116,"0.#"),1)=".",TRUE,FALSE)</formula>
    </cfRule>
  </conditionalFormatting>
  <conditionalFormatting sqref="AM116">
    <cfRule type="expression" dxfId="2627" priority="13227">
      <formula>IF(RIGHT(TEXT(AM116,"0.#"),1)=".",FALSE,TRUE)</formula>
    </cfRule>
    <cfRule type="expression" dxfId="2626" priority="13228">
      <formula>IF(RIGHT(TEXT(AM116,"0.#"),1)=".",TRUE,FALSE)</formula>
    </cfRule>
  </conditionalFormatting>
  <conditionalFormatting sqref="AE117 AM117">
    <cfRule type="expression" dxfId="2625" priority="13225">
      <formula>IF(RIGHT(TEXT(AE117,"0.#"),1)=".",FALSE,TRUE)</formula>
    </cfRule>
    <cfRule type="expression" dxfId="2624" priority="13226">
      <formula>IF(RIGHT(TEXT(AE117,"0.#"),1)=".",TRUE,FALSE)</formula>
    </cfRule>
  </conditionalFormatting>
  <conditionalFormatting sqref="AI117">
    <cfRule type="expression" dxfId="2623" priority="13223">
      <formula>IF(RIGHT(TEXT(AI117,"0.#"),1)=".",FALSE,TRUE)</formula>
    </cfRule>
    <cfRule type="expression" dxfId="2622" priority="13224">
      <formula>IF(RIGHT(TEXT(AI117,"0.#"),1)=".",TRUE,FALSE)</formula>
    </cfRule>
  </conditionalFormatting>
  <conditionalFormatting sqref="AQ117">
    <cfRule type="expression" dxfId="2621" priority="13219">
      <formula>IF(RIGHT(TEXT(AQ117,"0.#"),1)=".",FALSE,TRUE)</formula>
    </cfRule>
    <cfRule type="expression" dxfId="2620" priority="13220">
      <formula>IF(RIGHT(TEXT(AQ117,"0.#"),1)=".",TRUE,FALSE)</formula>
    </cfRule>
  </conditionalFormatting>
  <conditionalFormatting sqref="AE119 AQ119">
    <cfRule type="expression" dxfId="2619" priority="13217">
      <formula>IF(RIGHT(TEXT(AE119,"0.#"),1)=".",FALSE,TRUE)</formula>
    </cfRule>
    <cfRule type="expression" dxfId="2618" priority="13218">
      <formula>IF(RIGHT(TEXT(AE119,"0.#"),1)=".",TRUE,FALSE)</formula>
    </cfRule>
  </conditionalFormatting>
  <conditionalFormatting sqref="AQ120">
    <cfRule type="expression" dxfId="2617" priority="13205">
      <formula>IF(RIGHT(TEXT(AQ120,"0.#"),1)=".",FALSE,TRUE)</formula>
    </cfRule>
    <cfRule type="expression" dxfId="2616" priority="13206">
      <formula>IF(RIGHT(TEXT(AQ120,"0.#"),1)=".",TRUE,FALSE)</formula>
    </cfRule>
  </conditionalFormatting>
  <conditionalFormatting sqref="AE122 AQ122">
    <cfRule type="expression" dxfId="2615" priority="13203">
      <formula>IF(RIGHT(TEXT(AE122,"0.#"),1)=".",FALSE,TRUE)</formula>
    </cfRule>
    <cfRule type="expression" dxfId="2614" priority="13204">
      <formula>IF(RIGHT(TEXT(AE122,"0.#"),1)=".",TRUE,FALSE)</formula>
    </cfRule>
  </conditionalFormatting>
  <conditionalFormatting sqref="AI122">
    <cfRule type="expression" dxfId="2613" priority="13201">
      <formula>IF(RIGHT(TEXT(AI122,"0.#"),1)=".",FALSE,TRUE)</formula>
    </cfRule>
    <cfRule type="expression" dxfId="2612" priority="13202">
      <formula>IF(RIGHT(TEXT(AI122,"0.#"),1)=".",TRUE,FALSE)</formula>
    </cfRule>
  </conditionalFormatting>
  <conditionalFormatting sqref="AM122">
    <cfRule type="expression" dxfId="2611" priority="13199">
      <formula>IF(RIGHT(TEXT(AM122,"0.#"),1)=".",FALSE,TRUE)</formula>
    </cfRule>
    <cfRule type="expression" dxfId="2610" priority="13200">
      <formula>IF(RIGHT(TEXT(AM122,"0.#"),1)=".",TRUE,FALSE)</formula>
    </cfRule>
  </conditionalFormatting>
  <conditionalFormatting sqref="AQ123">
    <cfRule type="expression" dxfId="2609" priority="13191">
      <formula>IF(RIGHT(TEXT(AQ123,"0.#"),1)=".",FALSE,TRUE)</formula>
    </cfRule>
    <cfRule type="expression" dxfId="2608" priority="13192">
      <formula>IF(RIGHT(TEXT(AQ123,"0.#"),1)=".",TRUE,FALSE)</formula>
    </cfRule>
  </conditionalFormatting>
  <conditionalFormatting sqref="AE125 AQ125">
    <cfRule type="expression" dxfId="2607" priority="13189">
      <formula>IF(RIGHT(TEXT(AE125,"0.#"),1)=".",FALSE,TRUE)</formula>
    </cfRule>
    <cfRule type="expression" dxfId="2606" priority="13190">
      <formula>IF(RIGHT(TEXT(AE125,"0.#"),1)=".",TRUE,FALSE)</formula>
    </cfRule>
  </conditionalFormatting>
  <conditionalFormatting sqref="AI125">
    <cfRule type="expression" dxfId="2605" priority="13187">
      <formula>IF(RIGHT(TEXT(AI125,"0.#"),1)=".",FALSE,TRUE)</formula>
    </cfRule>
    <cfRule type="expression" dxfId="2604" priority="13188">
      <formula>IF(RIGHT(TEXT(AI125,"0.#"),1)=".",TRUE,FALSE)</formula>
    </cfRule>
  </conditionalFormatting>
  <conditionalFormatting sqref="AM125">
    <cfRule type="expression" dxfId="2603" priority="13185">
      <formula>IF(RIGHT(TEXT(AM125,"0.#"),1)=".",FALSE,TRUE)</formula>
    </cfRule>
    <cfRule type="expression" dxfId="2602" priority="13186">
      <formula>IF(RIGHT(TEXT(AM125,"0.#"),1)=".",TRUE,FALSE)</formula>
    </cfRule>
  </conditionalFormatting>
  <conditionalFormatting sqref="AQ126">
    <cfRule type="expression" dxfId="2601" priority="13177">
      <formula>IF(RIGHT(TEXT(AQ126,"0.#"),1)=".",FALSE,TRUE)</formula>
    </cfRule>
    <cfRule type="expression" dxfId="2600" priority="13178">
      <formula>IF(RIGHT(TEXT(AQ126,"0.#"),1)=".",TRUE,FALSE)</formula>
    </cfRule>
  </conditionalFormatting>
  <conditionalFormatting sqref="AE128 AQ128">
    <cfRule type="expression" dxfId="2599" priority="13175">
      <formula>IF(RIGHT(TEXT(AE128,"0.#"),1)=".",FALSE,TRUE)</formula>
    </cfRule>
    <cfRule type="expression" dxfId="2598" priority="13176">
      <formula>IF(RIGHT(TEXT(AE128,"0.#"),1)=".",TRUE,FALSE)</formula>
    </cfRule>
  </conditionalFormatting>
  <conditionalFormatting sqref="AI128">
    <cfRule type="expression" dxfId="2597" priority="13173">
      <formula>IF(RIGHT(TEXT(AI128,"0.#"),1)=".",FALSE,TRUE)</formula>
    </cfRule>
    <cfRule type="expression" dxfId="2596" priority="13174">
      <formula>IF(RIGHT(TEXT(AI128,"0.#"),1)=".",TRUE,FALSE)</formula>
    </cfRule>
  </conditionalFormatting>
  <conditionalFormatting sqref="AM128">
    <cfRule type="expression" dxfId="2595" priority="13171">
      <formula>IF(RIGHT(TEXT(AM128,"0.#"),1)=".",FALSE,TRUE)</formula>
    </cfRule>
    <cfRule type="expression" dxfId="2594" priority="13172">
      <formula>IF(RIGHT(TEXT(AM128,"0.#"),1)=".",TRUE,FALSE)</formula>
    </cfRule>
  </conditionalFormatting>
  <conditionalFormatting sqref="AQ129">
    <cfRule type="expression" dxfId="2593" priority="13163">
      <formula>IF(RIGHT(TEXT(AQ129,"0.#"),1)=".",FALSE,TRUE)</formula>
    </cfRule>
    <cfRule type="expression" dxfId="2592" priority="13164">
      <formula>IF(RIGHT(TEXT(AQ129,"0.#"),1)=".",TRUE,FALSE)</formula>
    </cfRule>
  </conditionalFormatting>
  <conditionalFormatting sqref="AE75">
    <cfRule type="expression" dxfId="2591" priority="13161">
      <formula>IF(RIGHT(TEXT(AE75,"0.#"),1)=".",FALSE,TRUE)</formula>
    </cfRule>
    <cfRule type="expression" dxfId="2590" priority="13162">
      <formula>IF(RIGHT(TEXT(AE75,"0.#"),1)=".",TRUE,FALSE)</formula>
    </cfRule>
  </conditionalFormatting>
  <conditionalFormatting sqref="AE76">
    <cfRule type="expression" dxfId="2589" priority="13159">
      <formula>IF(RIGHT(TEXT(AE76,"0.#"),1)=".",FALSE,TRUE)</formula>
    </cfRule>
    <cfRule type="expression" dxfId="2588" priority="13160">
      <formula>IF(RIGHT(TEXT(AE76,"0.#"),1)=".",TRUE,FALSE)</formula>
    </cfRule>
  </conditionalFormatting>
  <conditionalFormatting sqref="AE77">
    <cfRule type="expression" dxfId="2587" priority="13157">
      <formula>IF(RIGHT(TEXT(AE77,"0.#"),1)=".",FALSE,TRUE)</formula>
    </cfRule>
    <cfRule type="expression" dxfId="2586" priority="13158">
      <formula>IF(RIGHT(TEXT(AE77,"0.#"),1)=".",TRUE,FALSE)</formula>
    </cfRule>
  </conditionalFormatting>
  <conditionalFormatting sqref="AI77">
    <cfRule type="expression" dxfId="2585" priority="13155">
      <formula>IF(RIGHT(TEXT(AI77,"0.#"),1)=".",FALSE,TRUE)</formula>
    </cfRule>
    <cfRule type="expression" dxfId="2584" priority="13156">
      <formula>IF(RIGHT(TEXT(AI77,"0.#"),1)=".",TRUE,FALSE)</formula>
    </cfRule>
  </conditionalFormatting>
  <conditionalFormatting sqref="AI76">
    <cfRule type="expression" dxfId="2583" priority="13153">
      <formula>IF(RIGHT(TEXT(AI76,"0.#"),1)=".",FALSE,TRUE)</formula>
    </cfRule>
    <cfRule type="expression" dxfId="2582" priority="13154">
      <formula>IF(RIGHT(TEXT(AI76,"0.#"),1)=".",TRUE,FALSE)</formula>
    </cfRule>
  </conditionalFormatting>
  <conditionalFormatting sqref="AI75">
    <cfRule type="expression" dxfId="2581" priority="13151">
      <formula>IF(RIGHT(TEXT(AI75,"0.#"),1)=".",FALSE,TRUE)</formula>
    </cfRule>
    <cfRule type="expression" dxfId="2580" priority="13152">
      <formula>IF(RIGHT(TEXT(AI75,"0.#"),1)=".",TRUE,FALSE)</formula>
    </cfRule>
  </conditionalFormatting>
  <conditionalFormatting sqref="AM75">
    <cfRule type="expression" dxfId="2579" priority="13149">
      <formula>IF(RIGHT(TEXT(AM75,"0.#"),1)=".",FALSE,TRUE)</formula>
    </cfRule>
    <cfRule type="expression" dxfId="2578" priority="13150">
      <formula>IF(RIGHT(TEXT(AM75,"0.#"),1)=".",TRUE,FALSE)</formula>
    </cfRule>
  </conditionalFormatting>
  <conditionalFormatting sqref="AM76">
    <cfRule type="expression" dxfId="2577" priority="13147">
      <formula>IF(RIGHT(TEXT(AM76,"0.#"),1)=".",FALSE,TRUE)</formula>
    </cfRule>
    <cfRule type="expression" dxfId="2576" priority="13148">
      <formula>IF(RIGHT(TEXT(AM76,"0.#"),1)=".",TRUE,FALSE)</formula>
    </cfRule>
  </conditionalFormatting>
  <conditionalFormatting sqref="AM77">
    <cfRule type="expression" dxfId="2575" priority="13145">
      <formula>IF(RIGHT(TEXT(AM77,"0.#"),1)=".",FALSE,TRUE)</formula>
    </cfRule>
    <cfRule type="expression" dxfId="2574" priority="13146">
      <formula>IF(RIGHT(TEXT(AM77,"0.#"),1)=".",TRUE,FALSE)</formula>
    </cfRule>
  </conditionalFormatting>
  <conditionalFormatting sqref="AE134:AE135 AI134:AI135 AM134:AM135 AQ134:AQ135 AU134:AU135">
    <cfRule type="expression" dxfId="2573" priority="13131">
      <formula>IF(RIGHT(TEXT(AE134,"0.#"),1)=".",FALSE,TRUE)</formula>
    </cfRule>
    <cfRule type="expression" dxfId="2572" priority="13132">
      <formula>IF(RIGHT(TEXT(AE134,"0.#"),1)=".",TRUE,FALSE)</formula>
    </cfRule>
  </conditionalFormatting>
  <conditionalFormatting sqref="AE433">
    <cfRule type="expression" dxfId="2571" priority="13101">
      <formula>IF(RIGHT(TEXT(AE433,"0.#"),1)=".",FALSE,TRUE)</formula>
    </cfRule>
    <cfRule type="expression" dxfId="2570" priority="13102">
      <formula>IF(RIGHT(TEXT(AE433,"0.#"),1)=".",TRUE,FALSE)</formula>
    </cfRule>
  </conditionalFormatting>
  <conditionalFormatting sqref="AM435">
    <cfRule type="expression" dxfId="2569" priority="13085">
      <formula>IF(RIGHT(TEXT(AM435,"0.#"),1)=".",FALSE,TRUE)</formula>
    </cfRule>
    <cfRule type="expression" dxfId="2568" priority="13086">
      <formula>IF(RIGHT(TEXT(AM435,"0.#"),1)=".",TRUE,FALSE)</formula>
    </cfRule>
  </conditionalFormatting>
  <conditionalFormatting sqref="AE434">
    <cfRule type="expression" dxfId="2567" priority="13099">
      <formula>IF(RIGHT(TEXT(AE434,"0.#"),1)=".",FALSE,TRUE)</formula>
    </cfRule>
    <cfRule type="expression" dxfId="2566" priority="13100">
      <formula>IF(RIGHT(TEXT(AE434,"0.#"),1)=".",TRUE,FALSE)</formula>
    </cfRule>
  </conditionalFormatting>
  <conditionalFormatting sqref="AE435">
    <cfRule type="expression" dxfId="2565" priority="13097">
      <formula>IF(RIGHT(TEXT(AE435,"0.#"),1)=".",FALSE,TRUE)</formula>
    </cfRule>
    <cfRule type="expression" dxfId="2564" priority="13098">
      <formula>IF(RIGHT(TEXT(AE435,"0.#"),1)=".",TRUE,FALSE)</formula>
    </cfRule>
  </conditionalFormatting>
  <conditionalFormatting sqref="AM433">
    <cfRule type="expression" dxfId="2563" priority="13089">
      <formula>IF(RIGHT(TEXT(AM433,"0.#"),1)=".",FALSE,TRUE)</formula>
    </cfRule>
    <cfRule type="expression" dxfId="2562" priority="13090">
      <formula>IF(RIGHT(TEXT(AM433,"0.#"),1)=".",TRUE,FALSE)</formula>
    </cfRule>
  </conditionalFormatting>
  <conditionalFormatting sqref="AM434">
    <cfRule type="expression" dxfId="2561" priority="13087">
      <formula>IF(RIGHT(TEXT(AM434,"0.#"),1)=".",FALSE,TRUE)</formula>
    </cfRule>
    <cfRule type="expression" dxfId="2560" priority="13088">
      <formula>IF(RIGHT(TEXT(AM434,"0.#"),1)=".",TRUE,FALSE)</formula>
    </cfRule>
  </conditionalFormatting>
  <conditionalFormatting sqref="AU433">
    <cfRule type="expression" dxfId="2559" priority="13077">
      <formula>IF(RIGHT(TEXT(AU433,"0.#"),1)=".",FALSE,TRUE)</formula>
    </cfRule>
    <cfRule type="expression" dxfId="2558" priority="13078">
      <formula>IF(RIGHT(TEXT(AU433,"0.#"),1)=".",TRUE,FALSE)</formula>
    </cfRule>
  </conditionalFormatting>
  <conditionalFormatting sqref="AU434">
    <cfRule type="expression" dxfId="2557" priority="13075">
      <formula>IF(RIGHT(TEXT(AU434,"0.#"),1)=".",FALSE,TRUE)</formula>
    </cfRule>
    <cfRule type="expression" dxfId="2556" priority="13076">
      <formula>IF(RIGHT(TEXT(AU434,"0.#"),1)=".",TRUE,FALSE)</formula>
    </cfRule>
  </conditionalFormatting>
  <conditionalFormatting sqref="AU435">
    <cfRule type="expression" dxfId="2555" priority="13073">
      <formula>IF(RIGHT(TEXT(AU435,"0.#"),1)=".",FALSE,TRUE)</formula>
    </cfRule>
    <cfRule type="expression" dxfId="2554" priority="13074">
      <formula>IF(RIGHT(TEXT(AU435,"0.#"),1)=".",TRUE,FALSE)</formula>
    </cfRule>
  </conditionalFormatting>
  <conditionalFormatting sqref="AI435">
    <cfRule type="expression" dxfId="2553" priority="13007">
      <formula>IF(RIGHT(TEXT(AI435,"0.#"),1)=".",FALSE,TRUE)</formula>
    </cfRule>
    <cfRule type="expression" dxfId="2552" priority="13008">
      <formula>IF(RIGHT(TEXT(AI435,"0.#"),1)=".",TRUE,FALSE)</formula>
    </cfRule>
  </conditionalFormatting>
  <conditionalFormatting sqref="AI433">
    <cfRule type="expression" dxfId="2551" priority="13011">
      <formula>IF(RIGHT(TEXT(AI433,"0.#"),1)=".",FALSE,TRUE)</formula>
    </cfRule>
    <cfRule type="expression" dxfId="2550" priority="13012">
      <formula>IF(RIGHT(TEXT(AI433,"0.#"),1)=".",TRUE,FALSE)</formula>
    </cfRule>
  </conditionalFormatting>
  <conditionalFormatting sqref="AI434">
    <cfRule type="expression" dxfId="2549" priority="13009">
      <formula>IF(RIGHT(TEXT(AI434,"0.#"),1)=".",FALSE,TRUE)</formula>
    </cfRule>
    <cfRule type="expression" dxfId="2548" priority="13010">
      <formula>IF(RIGHT(TEXT(AI434,"0.#"),1)=".",TRUE,FALSE)</formula>
    </cfRule>
  </conditionalFormatting>
  <conditionalFormatting sqref="AQ434">
    <cfRule type="expression" dxfId="2547" priority="12993">
      <formula>IF(RIGHT(TEXT(AQ434,"0.#"),1)=".",FALSE,TRUE)</formula>
    </cfRule>
    <cfRule type="expression" dxfId="2546" priority="12994">
      <formula>IF(RIGHT(TEXT(AQ434,"0.#"),1)=".",TRUE,FALSE)</formula>
    </cfRule>
  </conditionalFormatting>
  <conditionalFormatting sqref="AQ435">
    <cfRule type="expression" dxfId="2545" priority="12979">
      <formula>IF(RIGHT(TEXT(AQ435,"0.#"),1)=".",FALSE,TRUE)</formula>
    </cfRule>
    <cfRule type="expression" dxfId="2544" priority="12980">
      <formula>IF(RIGHT(TEXT(AQ435,"0.#"),1)=".",TRUE,FALSE)</formula>
    </cfRule>
  </conditionalFormatting>
  <conditionalFormatting sqref="AQ433">
    <cfRule type="expression" dxfId="2543" priority="12977">
      <formula>IF(RIGHT(TEXT(AQ433,"0.#"),1)=".",FALSE,TRUE)</formula>
    </cfRule>
    <cfRule type="expression" dxfId="2542" priority="12978">
      <formula>IF(RIGHT(TEXT(AQ433,"0.#"),1)=".",TRUE,FALSE)</formula>
    </cfRule>
  </conditionalFormatting>
  <conditionalFormatting sqref="AL839:AO866">
    <cfRule type="expression" dxfId="2541" priority="6701">
      <formula>IF(AND(AL839&gt;=0, RIGHT(TEXT(AL839,"0.#"),1)&lt;&gt;"."),TRUE,FALSE)</formula>
    </cfRule>
    <cfRule type="expression" dxfId="2540" priority="6702">
      <formula>IF(AND(AL839&gt;=0, RIGHT(TEXT(AL839,"0.#"),1)="."),TRUE,FALSE)</formula>
    </cfRule>
    <cfRule type="expression" dxfId="2539" priority="6703">
      <formula>IF(AND(AL839&lt;0, RIGHT(TEXT(AL839,"0.#"),1)&lt;&gt;"."),TRUE,FALSE)</formula>
    </cfRule>
    <cfRule type="expression" dxfId="2538" priority="6704">
      <formula>IF(AND(AL839&lt;0, RIGHT(TEXT(AL839,"0.#"),1)="."),TRUE,FALSE)</formula>
    </cfRule>
  </conditionalFormatting>
  <conditionalFormatting sqref="AQ53:AQ55">
    <cfRule type="expression" dxfId="2537" priority="4723">
      <formula>IF(RIGHT(TEXT(AQ53,"0.#"),1)=".",FALSE,TRUE)</formula>
    </cfRule>
    <cfRule type="expression" dxfId="2536" priority="4724">
      <formula>IF(RIGHT(TEXT(AQ53,"0.#"),1)=".",TRUE,FALSE)</formula>
    </cfRule>
  </conditionalFormatting>
  <conditionalFormatting sqref="AU53:AU55">
    <cfRule type="expression" dxfId="2535" priority="4721">
      <formula>IF(RIGHT(TEXT(AU53,"0.#"),1)=".",FALSE,TRUE)</formula>
    </cfRule>
    <cfRule type="expression" dxfId="2534" priority="4722">
      <formula>IF(RIGHT(TEXT(AU53,"0.#"),1)=".",TRUE,FALSE)</formula>
    </cfRule>
  </conditionalFormatting>
  <conditionalFormatting sqref="AQ60:AQ62">
    <cfRule type="expression" dxfId="2533" priority="4719">
      <formula>IF(RIGHT(TEXT(AQ60,"0.#"),1)=".",FALSE,TRUE)</formula>
    </cfRule>
    <cfRule type="expression" dxfId="2532" priority="4720">
      <formula>IF(RIGHT(TEXT(AQ60,"0.#"),1)=".",TRUE,FALSE)</formula>
    </cfRule>
  </conditionalFormatting>
  <conditionalFormatting sqref="AU60:AU62">
    <cfRule type="expression" dxfId="2531" priority="4717">
      <formula>IF(RIGHT(TEXT(AU60,"0.#"),1)=".",FALSE,TRUE)</formula>
    </cfRule>
    <cfRule type="expression" dxfId="2530" priority="4718">
      <formula>IF(RIGHT(TEXT(AU60,"0.#"),1)=".",TRUE,FALSE)</formula>
    </cfRule>
  </conditionalFormatting>
  <conditionalFormatting sqref="AQ75:AQ77">
    <cfRule type="expression" dxfId="2529" priority="4715">
      <formula>IF(RIGHT(TEXT(AQ75,"0.#"),1)=".",FALSE,TRUE)</formula>
    </cfRule>
    <cfRule type="expression" dxfId="2528" priority="4716">
      <formula>IF(RIGHT(TEXT(AQ75,"0.#"),1)=".",TRUE,FALSE)</formula>
    </cfRule>
  </conditionalFormatting>
  <conditionalFormatting sqref="AU75:AU77">
    <cfRule type="expression" dxfId="2527" priority="4713">
      <formula>IF(RIGHT(TEXT(AU75,"0.#"),1)=".",FALSE,TRUE)</formula>
    </cfRule>
    <cfRule type="expression" dxfId="2526" priority="4714">
      <formula>IF(RIGHT(TEXT(AU75,"0.#"),1)=".",TRUE,FALSE)</formula>
    </cfRule>
  </conditionalFormatting>
  <conditionalFormatting sqref="AQ87:AQ89">
    <cfRule type="expression" dxfId="2525" priority="4711">
      <formula>IF(RIGHT(TEXT(AQ87,"0.#"),1)=".",FALSE,TRUE)</formula>
    </cfRule>
    <cfRule type="expression" dxfId="2524" priority="4712">
      <formula>IF(RIGHT(TEXT(AQ87,"0.#"),1)=".",TRUE,FALSE)</formula>
    </cfRule>
  </conditionalFormatting>
  <conditionalFormatting sqref="AU87:AU89">
    <cfRule type="expression" dxfId="2523" priority="4709">
      <formula>IF(RIGHT(TEXT(AU87,"0.#"),1)=".",FALSE,TRUE)</formula>
    </cfRule>
    <cfRule type="expression" dxfId="2522" priority="4710">
      <formula>IF(RIGHT(TEXT(AU87,"0.#"),1)=".",TRUE,FALSE)</formula>
    </cfRule>
  </conditionalFormatting>
  <conditionalFormatting sqref="AQ92:AQ94">
    <cfRule type="expression" dxfId="2521" priority="4707">
      <formula>IF(RIGHT(TEXT(AQ92,"0.#"),1)=".",FALSE,TRUE)</formula>
    </cfRule>
    <cfRule type="expression" dxfId="2520" priority="4708">
      <formula>IF(RIGHT(TEXT(AQ92,"0.#"),1)=".",TRUE,FALSE)</formula>
    </cfRule>
  </conditionalFormatting>
  <conditionalFormatting sqref="AU92:AU94">
    <cfRule type="expression" dxfId="2519" priority="4705">
      <formula>IF(RIGHT(TEXT(AU92,"0.#"),1)=".",FALSE,TRUE)</formula>
    </cfRule>
    <cfRule type="expression" dxfId="2518" priority="4706">
      <formula>IF(RIGHT(TEXT(AU92,"0.#"),1)=".",TRUE,FALSE)</formula>
    </cfRule>
  </conditionalFormatting>
  <conditionalFormatting sqref="AQ97:AQ99">
    <cfRule type="expression" dxfId="2517" priority="4703">
      <formula>IF(RIGHT(TEXT(AQ97,"0.#"),1)=".",FALSE,TRUE)</formula>
    </cfRule>
    <cfRule type="expression" dxfId="2516" priority="4704">
      <formula>IF(RIGHT(TEXT(AQ97,"0.#"),1)=".",TRUE,FALSE)</formula>
    </cfRule>
  </conditionalFormatting>
  <conditionalFormatting sqref="AU97:AU99">
    <cfRule type="expression" dxfId="2515" priority="4701">
      <formula>IF(RIGHT(TEXT(AU97,"0.#"),1)=".",FALSE,TRUE)</formula>
    </cfRule>
    <cfRule type="expression" dxfId="2514" priority="4702">
      <formula>IF(RIGHT(TEXT(AU97,"0.#"),1)=".",TRUE,FALSE)</formula>
    </cfRule>
  </conditionalFormatting>
  <conditionalFormatting sqref="AE120">
    <cfRule type="expression" dxfId="2513" priority="3045">
      <formula>IF(RIGHT(TEXT(AE120,"0.#"),1)=".",FALSE,TRUE)</formula>
    </cfRule>
    <cfRule type="expression" dxfId="2512" priority="3046">
      <formula>IF(RIGHT(TEXT(AE120,"0.#"),1)=".",TRUE,FALSE)</formula>
    </cfRule>
  </conditionalFormatting>
  <conditionalFormatting sqref="AI126">
    <cfRule type="expression" dxfId="2511" priority="3035">
      <formula>IF(RIGHT(TEXT(AI126,"0.#"),1)=".",FALSE,TRUE)</formula>
    </cfRule>
    <cfRule type="expression" dxfId="2510" priority="3036">
      <formula>IF(RIGHT(TEXT(AI126,"0.#"),1)=".",TRUE,FALSE)</formula>
    </cfRule>
  </conditionalFormatting>
  <conditionalFormatting sqref="AE123 AM123">
    <cfRule type="expression" dxfId="2509" priority="3041">
      <formula>IF(RIGHT(TEXT(AE123,"0.#"),1)=".",FALSE,TRUE)</formula>
    </cfRule>
    <cfRule type="expression" dxfId="2508" priority="3042">
      <formula>IF(RIGHT(TEXT(AE123,"0.#"),1)=".",TRUE,FALSE)</formula>
    </cfRule>
  </conditionalFormatting>
  <conditionalFormatting sqref="AI123">
    <cfRule type="expression" dxfId="2507" priority="3039">
      <formula>IF(RIGHT(TEXT(AI123,"0.#"),1)=".",FALSE,TRUE)</formula>
    </cfRule>
    <cfRule type="expression" dxfId="2506" priority="3040">
      <formula>IF(RIGHT(TEXT(AI123,"0.#"),1)=".",TRUE,FALSE)</formula>
    </cfRule>
  </conditionalFormatting>
  <conditionalFormatting sqref="AE126 AM126">
    <cfRule type="expression" dxfId="2505" priority="3037">
      <formula>IF(RIGHT(TEXT(AE126,"0.#"),1)=".",FALSE,TRUE)</formula>
    </cfRule>
    <cfRule type="expression" dxfId="2504" priority="3038">
      <formula>IF(RIGHT(TEXT(AE126,"0.#"),1)=".",TRUE,FALSE)</formula>
    </cfRule>
  </conditionalFormatting>
  <conditionalFormatting sqref="AE129 AM129">
    <cfRule type="expression" dxfId="2503" priority="3033">
      <formula>IF(RIGHT(TEXT(AE129,"0.#"),1)=".",FALSE,TRUE)</formula>
    </cfRule>
    <cfRule type="expression" dxfId="2502" priority="3034">
      <formula>IF(RIGHT(TEXT(AE129,"0.#"),1)=".",TRUE,FALSE)</formula>
    </cfRule>
  </conditionalFormatting>
  <conditionalFormatting sqref="AI129">
    <cfRule type="expression" dxfId="2501" priority="3031">
      <formula>IF(RIGHT(TEXT(AI129,"0.#"),1)=".",FALSE,TRUE)</formula>
    </cfRule>
    <cfRule type="expression" dxfId="2500" priority="3032">
      <formula>IF(RIGHT(TEXT(AI129,"0.#"),1)=".",TRUE,FALSE)</formula>
    </cfRule>
  </conditionalFormatting>
  <conditionalFormatting sqref="Y839:Y866">
    <cfRule type="expression" dxfId="2499" priority="3029">
      <formula>IF(RIGHT(TEXT(Y839,"0.#"),1)=".",FALSE,TRUE)</formula>
    </cfRule>
    <cfRule type="expression" dxfId="2498" priority="3030">
      <formula>IF(RIGHT(TEXT(Y839,"0.#"),1)=".",TRUE,FALSE)</formula>
    </cfRule>
  </conditionalFormatting>
  <conditionalFormatting sqref="AU518">
    <cfRule type="expression" dxfId="2497" priority="1539">
      <formula>IF(RIGHT(TEXT(AU518,"0.#"),1)=".",FALSE,TRUE)</formula>
    </cfRule>
    <cfRule type="expression" dxfId="2496" priority="1540">
      <formula>IF(RIGHT(TEXT(AU518,"0.#"),1)=".",TRUE,FALSE)</formula>
    </cfRule>
  </conditionalFormatting>
  <conditionalFormatting sqref="AQ551">
    <cfRule type="expression" dxfId="2495" priority="1315">
      <formula>IF(RIGHT(TEXT(AQ551,"0.#"),1)=".",FALSE,TRUE)</formula>
    </cfRule>
    <cfRule type="expression" dxfId="2494" priority="1316">
      <formula>IF(RIGHT(TEXT(AQ551,"0.#"),1)=".",TRUE,FALSE)</formula>
    </cfRule>
  </conditionalFormatting>
  <conditionalFormatting sqref="AE556">
    <cfRule type="expression" dxfId="2493" priority="1313">
      <formula>IF(RIGHT(TEXT(AE556,"0.#"),1)=".",FALSE,TRUE)</formula>
    </cfRule>
    <cfRule type="expression" dxfId="2492" priority="1314">
      <formula>IF(RIGHT(TEXT(AE556,"0.#"),1)=".",TRUE,FALSE)</formula>
    </cfRule>
  </conditionalFormatting>
  <conditionalFormatting sqref="AE557">
    <cfRule type="expression" dxfId="2491" priority="1311">
      <formula>IF(RIGHT(TEXT(AE557,"0.#"),1)=".",FALSE,TRUE)</formula>
    </cfRule>
    <cfRule type="expression" dxfId="2490" priority="1312">
      <formula>IF(RIGHT(TEXT(AE557,"0.#"),1)=".",TRUE,FALSE)</formula>
    </cfRule>
  </conditionalFormatting>
  <conditionalFormatting sqref="AE558">
    <cfRule type="expression" dxfId="2489" priority="1309">
      <formula>IF(RIGHT(TEXT(AE558,"0.#"),1)=".",FALSE,TRUE)</formula>
    </cfRule>
    <cfRule type="expression" dxfId="2488" priority="1310">
      <formula>IF(RIGHT(TEXT(AE558,"0.#"),1)=".",TRUE,FALSE)</formula>
    </cfRule>
  </conditionalFormatting>
  <conditionalFormatting sqref="AU556">
    <cfRule type="expression" dxfId="2487" priority="1301">
      <formula>IF(RIGHT(TEXT(AU556,"0.#"),1)=".",FALSE,TRUE)</formula>
    </cfRule>
    <cfRule type="expression" dxfId="2486" priority="1302">
      <formula>IF(RIGHT(TEXT(AU556,"0.#"),1)=".",TRUE,FALSE)</formula>
    </cfRule>
  </conditionalFormatting>
  <conditionalFormatting sqref="AU557">
    <cfRule type="expression" dxfId="2485" priority="1299">
      <formula>IF(RIGHT(TEXT(AU557,"0.#"),1)=".",FALSE,TRUE)</formula>
    </cfRule>
    <cfRule type="expression" dxfId="2484" priority="1300">
      <formula>IF(RIGHT(TEXT(AU557,"0.#"),1)=".",TRUE,FALSE)</formula>
    </cfRule>
  </conditionalFormatting>
  <conditionalFormatting sqref="AU558">
    <cfRule type="expression" dxfId="2483" priority="1297">
      <formula>IF(RIGHT(TEXT(AU558,"0.#"),1)=".",FALSE,TRUE)</formula>
    </cfRule>
    <cfRule type="expression" dxfId="2482" priority="1298">
      <formula>IF(RIGHT(TEXT(AU558,"0.#"),1)=".",TRUE,FALSE)</formula>
    </cfRule>
  </conditionalFormatting>
  <conditionalFormatting sqref="AQ557">
    <cfRule type="expression" dxfId="2481" priority="1289">
      <formula>IF(RIGHT(TEXT(AQ557,"0.#"),1)=".",FALSE,TRUE)</formula>
    </cfRule>
    <cfRule type="expression" dxfId="2480" priority="1290">
      <formula>IF(RIGHT(TEXT(AQ557,"0.#"),1)=".",TRUE,FALSE)</formula>
    </cfRule>
  </conditionalFormatting>
  <conditionalFormatting sqref="AQ558">
    <cfRule type="expression" dxfId="2479" priority="1287">
      <formula>IF(RIGHT(TEXT(AQ558,"0.#"),1)=".",FALSE,TRUE)</formula>
    </cfRule>
    <cfRule type="expression" dxfId="2478" priority="1288">
      <formula>IF(RIGHT(TEXT(AQ558,"0.#"),1)=".",TRUE,FALSE)</formula>
    </cfRule>
  </conditionalFormatting>
  <conditionalFormatting sqref="AQ556">
    <cfRule type="expression" dxfId="2477" priority="1285">
      <formula>IF(RIGHT(TEXT(AQ556,"0.#"),1)=".",FALSE,TRUE)</formula>
    </cfRule>
    <cfRule type="expression" dxfId="2476" priority="1286">
      <formula>IF(RIGHT(TEXT(AQ556,"0.#"),1)=".",TRUE,FALSE)</formula>
    </cfRule>
  </conditionalFormatting>
  <conditionalFormatting sqref="AE561">
    <cfRule type="expression" dxfId="2475" priority="1283">
      <formula>IF(RIGHT(TEXT(AE561,"0.#"),1)=".",FALSE,TRUE)</formula>
    </cfRule>
    <cfRule type="expression" dxfId="2474" priority="1284">
      <formula>IF(RIGHT(TEXT(AE561,"0.#"),1)=".",TRUE,FALSE)</formula>
    </cfRule>
  </conditionalFormatting>
  <conditionalFormatting sqref="AE562">
    <cfRule type="expression" dxfId="2473" priority="1281">
      <formula>IF(RIGHT(TEXT(AE562,"0.#"),1)=".",FALSE,TRUE)</formula>
    </cfRule>
    <cfRule type="expression" dxfId="2472" priority="1282">
      <formula>IF(RIGHT(TEXT(AE562,"0.#"),1)=".",TRUE,FALSE)</formula>
    </cfRule>
  </conditionalFormatting>
  <conditionalFormatting sqref="AE563">
    <cfRule type="expression" dxfId="2471" priority="1279">
      <formula>IF(RIGHT(TEXT(AE563,"0.#"),1)=".",FALSE,TRUE)</formula>
    </cfRule>
    <cfRule type="expression" dxfId="2470" priority="1280">
      <formula>IF(RIGHT(TEXT(AE563,"0.#"),1)=".",TRUE,FALSE)</formula>
    </cfRule>
  </conditionalFormatting>
  <conditionalFormatting sqref="AL1102:AO1131">
    <cfRule type="expression" dxfId="2469" priority="2935">
      <formula>IF(AND(AL1102&gt;=0, RIGHT(TEXT(AL1102,"0.#"),1)&lt;&gt;"."),TRUE,FALSE)</formula>
    </cfRule>
    <cfRule type="expression" dxfId="2468" priority="2936">
      <formula>IF(AND(AL1102&gt;=0, RIGHT(TEXT(AL1102,"0.#"),1)="."),TRUE,FALSE)</formula>
    </cfRule>
    <cfRule type="expression" dxfId="2467" priority="2937">
      <formula>IF(AND(AL1102&lt;0, RIGHT(TEXT(AL1102,"0.#"),1)&lt;&gt;"."),TRUE,FALSE)</formula>
    </cfRule>
    <cfRule type="expression" dxfId="2466" priority="2938">
      <formula>IF(AND(AL1102&lt;0, RIGHT(TEXT(AL1102,"0.#"),1)="."),TRUE,FALSE)</formula>
    </cfRule>
  </conditionalFormatting>
  <conditionalFormatting sqref="Y1102:Y1131">
    <cfRule type="expression" dxfId="2465" priority="2933">
      <formula>IF(RIGHT(TEXT(Y1102,"0.#"),1)=".",FALSE,TRUE)</formula>
    </cfRule>
    <cfRule type="expression" dxfId="2464" priority="2934">
      <formula>IF(RIGHT(TEXT(Y1102,"0.#"),1)=".",TRUE,FALSE)</formula>
    </cfRule>
  </conditionalFormatting>
  <conditionalFormatting sqref="AQ553">
    <cfRule type="expression" dxfId="2463" priority="1317">
      <formula>IF(RIGHT(TEXT(AQ553,"0.#"),1)=".",FALSE,TRUE)</formula>
    </cfRule>
    <cfRule type="expression" dxfId="2462" priority="1318">
      <formula>IF(RIGHT(TEXT(AQ553,"0.#"),1)=".",TRUE,FALSE)</formula>
    </cfRule>
  </conditionalFormatting>
  <conditionalFormatting sqref="AU552">
    <cfRule type="expression" dxfId="2461" priority="1329">
      <formula>IF(RIGHT(TEXT(AU552,"0.#"),1)=".",FALSE,TRUE)</formula>
    </cfRule>
    <cfRule type="expression" dxfId="2460" priority="1330">
      <formula>IF(RIGHT(TEXT(AU552,"0.#"),1)=".",TRUE,FALSE)</formula>
    </cfRule>
  </conditionalFormatting>
  <conditionalFormatting sqref="AE552">
    <cfRule type="expression" dxfId="2459" priority="1341">
      <formula>IF(RIGHT(TEXT(AE552,"0.#"),1)=".",FALSE,TRUE)</formula>
    </cfRule>
    <cfRule type="expression" dxfId="2458" priority="1342">
      <formula>IF(RIGHT(TEXT(AE552,"0.#"),1)=".",TRUE,FALSE)</formula>
    </cfRule>
  </conditionalFormatting>
  <conditionalFormatting sqref="AQ548">
    <cfRule type="expression" dxfId="2457" priority="1347">
      <formula>IF(RIGHT(TEXT(AQ548,"0.#"),1)=".",FALSE,TRUE)</formula>
    </cfRule>
    <cfRule type="expression" dxfId="2456" priority="1348">
      <formula>IF(RIGHT(TEXT(AQ548,"0.#"),1)=".",TRUE,FALSE)</formula>
    </cfRule>
  </conditionalFormatting>
  <conditionalFormatting sqref="AL837:AO838">
    <cfRule type="expression" dxfId="2455" priority="2887">
      <formula>IF(AND(AL837&gt;=0, RIGHT(TEXT(AL837,"0.#"),1)&lt;&gt;"."),TRUE,FALSE)</formula>
    </cfRule>
    <cfRule type="expression" dxfId="2454" priority="2888">
      <formula>IF(AND(AL837&gt;=0, RIGHT(TEXT(AL837,"0.#"),1)="."),TRUE,FALSE)</formula>
    </cfRule>
    <cfRule type="expression" dxfId="2453" priority="2889">
      <formula>IF(AND(AL837&lt;0, RIGHT(TEXT(AL837,"0.#"),1)&lt;&gt;"."),TRUE,FALSE)</formula>
    </cfRule>
    <cfRule type="expression" dxfId="2452" priority="2890">
      <formula>IF(AND(AL837&lt;0, RIGHT(TEXT(AL837,"0.#"),1)="."),TRUE,FALSE)</formula>
    </cfRule>
  </conditionalFormatting>
  <conditionalFormatting sqref="Y837:Y838">
    <cfRule type="expression" dxfId="2451" priority="2885">
      <formula>IF(RIGHT(TEXT(Y837,"0.#"),1)=".",FALSE,TRUE)</formula>
    </cfRule>
    <cfRule type="expression" dxfId="2450" priority="2886">
      <formula>IF(RIGHT(TEXT(Y837,"0.#"),1)=".",TRUE,FALSE)</formula>
    </cfRule>
  </conditionalFormatting>
  <conditionalFormatting sqref="AE492">
    <cfRule type="expression" dxfId="2449" priority="1673">
      <formula>IF(RIGHT(TEXT(AE492,"0.#"),1)=".",FALSE,TRUE)</formula>
    </cfRule>
    <cfRule type="expression" dxfId="2448" priority="1674">
      <formula>IF(RIGHT(TEXT(AE492,"0.#"),1)=".",TRUE,FALSE)</formula>
    </cfRule>
  </conditionalFormatting>
  <conditionalFormatting sqref="AE493">
    <cfRule type="expression" dxfId="2447" priority="1671">
      <formula>IF(RIGHT(TEXT(AE493,"0.#"),1)=".",FALSE,TRUE)</formula>
    </cfRule>
    <cfRule type="expression" dxfId="2446" priority="1672">
      <formula>IF(RIGHT(TEXT(AE493,"0.#"),1)=".",TRUE,FALSE)</formula>
    </cfRule>
  </conditionalFormatting>
  <conditionalFormatting sqref="AE494">
    <cfRule type="expression" dxfId="2445" priority="1669">
      <formula>IF(RIGHT(TEXT(AE494,"0.#"),1)=".",FALSE,TRUE)</formula>
    </cfRule>
    <cfRule type="expression" dxfId="2444" priority="1670">
      <formula>IF(RIGHT(TEXT(AE494,"0.#"),1)=".",TRUE,FALSE)</formula>
    </cfRule>
  </conditionalFormatting>
  <conditionalFormatting sqref="AQ493">
    <cfRule type="expression" dxfId="2443" priority="1649">
      <formula>IF(RIGHT(TEXT(AQ493,"0.#"),1)=".",FALSE,TRUE)</formula>
    </cfRule>
    <cfRule type="expression" dxfId="2442" priority="1650">
      <formula>IF(RIGHT(TEXT(AQ493,"0.#"),1)=".",TRUE,FALSE)</formula>
    </cfRule>
  </conditionalFormatting>
  <conditionalFormatting sqref="AQ494">
    <cfRule type="expression" dxfId="2441" priority="1647">
      <formula>IF(RIGHT(TEXT(AQ494,"0.#"),1)=".",FALSE,TRUE)</formula>
    </cfRule>
    <cfRule type="expression" dxfId="2440" priority="1648">
      <formula>IF(RIGHT(TEXT(AQ494,"0.#"),1)=".",TRUE,FALSE)</formula>
    </cfRule>
  </conditionalFormatting>
  <conditionalFormatting sqref="AQ492">
    <cfRule type="expression" dxfId="2439" priority="1645">
      <formula>IF(RIGHT(TEXT(AQ492,"0.#"),1)=".",FALSE,TRUE)</formula>
    </cfRule>
    <cfRule type="expression" dxfId="2438" priority="1646">
      <formula>IF(RIGHT(TEXT(AQ492,"0.#"),1)=".",TRUE,FALSE)</formula>
    </cfRule>
  </conditionalFormatting>
  <conditionalFormatting sqref="AU494">
    <cfRule type="expression" dxfId="2437" priority="1657">
      <formula>IF(RIGHT(TEXT(AU494,"0.#"),1)=".",FALSE,TRUE)</formula>
    </cfRule>
    <cfRule type="expression" dxfId="2436" priority="1658">
      <formula>IF(RIGHT(TEXT(AU494,"0.#"),1)=".",TRUE,FALSE)</formula>
    </cfRule>
  </conditionalFormatting>
  <conditionalFormatting sqref="AU492">
    <cfRule type="expression" dxfId="2435" priority="1661">
      <formula>IF(RIGHT(TEXT(AU492,"0.#"),1)=".",FALSE,TRUE)</formula>
    </cfRule>
    <cfRule type="expression" dxfId="2434" priority="1662">
      <formula>IF(RIGHT(TEXT(AU492,"0.#"),1)=".",TRUE,FALSE)</formula>
    </cfRule>
  </conditionalFormatting>
  <conditionalFormatting sqref="AU493">
    <cfRule type="expression" dxfId="2433" priority="1659">
      <formula>IF(RIGHT(TEXT(AU493,"0.#"),1)=".",FALSE,TRUE)</formula>
    </cfRule>
    <cfRule type="expression" dxfId="2432" priority="1660">
      <formula>IF(RIGHT(TEXT(AU493,"0.#"),1)=".",TRUE,FALSE)</formula>
    </cfRule>
  </conditionalFormatting>
  <conditionalFormatting sqref="AU583">
    <cfRule type="expression" dxfId="2431" priority="1177">
      <formula>IF(RIGHT(TEXT(AU583,"0.#"),1)=".",FALSE,TRUE)</formula>
    </cfRule>
    <cfRule type="expression" dxfId="2430" priority="1178">
      <formula>IF(RIGHT(TEXT(AU583,"0.#"),1)=".",TRUE,FALSE)</formula>
    </cfRule>
  </conditionalFormatting>
  <conditionalFormatting sqref="AU582">
    <cfRule type="expression" dxfId="2429" priority="1179">
      <formula>IF(RIGHT(TEXT(AU582,"0.#"),1)=".",FALSE,TRUE)</formula>
    </cfRule>
    <cfRule type="expression" dxfId="2428" priority="1180">
      <formula>IF(RIGHT(TEXT(AU582,"0.#"),1)=".",TRUE,FALSE)</formula>
    </cfRule>
  </conditionalFormatting>
  <conditionalFormatting sqref="AE499">
    <cfRule type="expression" dxfId="2427" priority="1639">
      <formula>IF(RIGHT(TEXT(AE499,"0.#"),1)=".",FALSE,TRUE)</formula>
    </cfRule>
    <cfRule type="expression" dxfId="2426" priority="1640">
      <formula>IF(RIGHT(TEXT(AE499,"0.#"),1)=".",TRUE,FALSE)</formula>
    </cfRule>
  </conditionalFormatting>
  <conditionalFormatting sqref="AE497">
    <cfRule type="expression" dxfId="2425" priority="1643">
      <formula>IF(RIGHT(TEXT(AE497,"0.#"),1)=".",FALSE,TRUE)</formula>
    </cfRule>
    <cfRule type="expression" dxfId="2424" priority="1644">
      <formula>IF(RIGHT(TEXT(AE497,"0.#"),1)=".",TRUE,FALSE)</formula>
    </cfRule>
  </conditionalFormatting>
  <conditionalFormatting sqref="AE498">
    <cfRule type="expression" dxfId="2423" priority="1641">
      <formula>IF(RIGHT(TEXT(AE498,"0.#"),1)=".",FALSE,TRUE)</formula>
    </cfRule>
    <cfRule type="expression" dxfId="2422" priority="1642">
      <formula>IF(RIGHT(TEXT(AE498,"0.#"),1)=".",TRUE,FALSE)</formula>
    </cfRule>
  </conditionalFormatting>
  <conditionalFormatting sqref="AU499">
    <cfRule type="expression" dxfId="2421" priority="1627">
      <formula>IF(RIGHT(TEXT(AU499,"0.#"),1)=".",FALSE,TRUE)</formula>
    </cfRule>
    <cfRule type="expression" dxfId="2420" priority="1628">
      <formula>IF(RIGHT(TEXT(AU499,"0.#"),1)=".",TRUE,FALSE)</formula>
    </cfRule>
  </conditionalFormatting>
  <conditionalFormatting sqref="AU497">
    <cfRule type="expression" dxfId="2419" priority="1631">
      <formula>IF(RIGHT(TEXT(AU497,"0.#"),1)=".",FALSE,TRUE)</formula>
    </cfRule>
    <cfRule type="expression" dxfId="2418" priority="1632">
      <formula>IF(RIGHT(TEXT(AU497,"0.#"),1)=".",TRUE,FALSE)</formula>
    </cfRule>
  </conditionalFormatting>
  <conditionalFormatting sqref="AU498">
    <cfRule type="expression" dxfId="2417" priority="1629">
      <formula>IF(RIGHT(TEXT(AU498,"0.#"),1)=".",FALSE,TRUE)</formula>
    </cfRule>
    <cfRule type="expression" dxfId="2416" priority="1630">
      <formula>IF(RIGHT(TEXT(AU498,"0.#"),1)=".",TRUE,FALSE)</formula>
    </cfRule>
  </conditionalFormatting>
  <conditionalFormatting sqref="AQ497">
    <cfRule type="expression" dxfId="2415" priority="1615">
      <formula>IF(RIGHT(TEXT(AQ497,"0.#"),1)=".",FALSE,TRUE)</formula>
    </cfRule>
    <cfRule type="expression" dxfId="2414" priority="1616">
      <formula>IF(RIGHT(TEXT(AQ497,"0.#"),1)=".",TRUE,FALSE)</formula>
    </cfRule>
  </conditionalFormatting>
  <conditionalFormatting sqref="AQ498">
    <cfRule type="expression" dxfId="2413" priority="1619">
      <formula>IF(RIGHT(TEXT(AQ498,"0.#"),1)=".",FALSE,TRUE)</formula>
    </cfRule>
    <cfRule type="expression" dxfId="2412" priority="1620">
      <formula>IF(RIGHT(TEXT(AQ498,"0.#"),1)=".",TRUE,FALSE)</formula>
    </cfRule>
  </conditionalFormatting>
  <conditionalFormatting sqref="AQ499">
    <cfRule type="expression" dxfId="2411" priority="1617">
      <formula>IF(RIGHT(TEXT(AQ499,"0.#"),1)=".",FALSE,TRUE)</formula>
    </cfRule>
    <cfRule type="expression" dxfId="2410" priority="1618">
      <formula>IF(RIGHT(TEXT(AQ499,"0.#"),1)=".",TRUE,FALSE)</formula>
    </cfRule>
  </conditionalFormatting>
  <conditionalFormatting sqref="AE504">
    <cfRule type="expression" dxfId="2409" priority="1609">
      <formula>IF(RIGHT(TEXT(AE504,"0.#"),1)=".",FALSE,TRUE)</formula>
    </cfRule>
    <cfRule type="expression" dxfId="2408" priority="1610">
      <formula>IF(RIGHT(TEXT(AE504,"0.#"),1)=".",TRUE,FALSE)</formula>
    </cfRule>
  </conditionalFormatting>
  <conditionalFormatting sqref="AE502">
    <cfRule type="expression" dxfId="2407" priority="1613">
      <formula>IF(RIGHT(TEXT(AE502,"0.#"),1)=".",FALSE,TRUE)</formula>
    </cfRule>
    <cfRule type="expression" dxfId="2406" priority="1614">
      <formula>IF(RIGHT(TEXT(AE502,"0.#"),1)=".",TRUE,FALSE)</formula>
    </cfRule>
  </conditionalFormatting>
  <conditionalFormatting sqref="AE503">
    <cfRule type="expression" dxfId="2405" priority="1611">
      <formula>IF(RIGHT(TEXT(AE503,"0.#"),1)=".",FALSE,TRUE)</formula>
    </cfRule>
    <cfRule type="expression" dxfId="2404" priority="1612">
      <formula>IF(RIGHT(TEXT(AE503,"0.#"),1)=".",TRUE,FALSE)</formula>
    </cfRule>
  </conditionalFormatting>
  <conditionalFormatting sqref="AU504">
    <cfRule type="expression" dxfId="2403" priority="1597">
      <formula>IF(RIGHT(TEXT(AU504,"0.#"),1)=".",FALSE,TRUE)</formula>
    </cfRule>
    <cfRule type="expression" dxfId="2402" priority="1598">
      <formula>IF(RIGHT(TEXT(AU504,"0.#"),1)=".",TRUE,FALSE)</formula>
    </cfRule>
  </conditionalFormatting>
  <conditionalFormatting sqref="AU502">
    <cfRule type="expression" dxfId="2401" priority="1601">
      <formula>IF(RIGHT(TEXT(AU502,"0.#"),1)=".",FALSE,TRUE)</formula>
    </cfRule>
    <cfRule type="expression" dxfId="2400" priority="1602">
      <formula>IF(RIGHT(TEXT(AU502,"0.#"),1)=".",TRUE,FALSE)</formula>
    </cfRule>
  </conditionalFormatting>
  <conditionalFormatting sqref="AU503">
    <cfRule type="expression" dxfId="2399" priority="1599">
      <formula>IF(RIGHT(TEXT(AU503,"0.#"),1)=".",FALSE,TRUE)</formula>
    </cfRule>
    <cfRule type="expression" dxfId="2398" priority="1600">
      <formula>IF(RIGHT(TEXT(AU503,"0.#"),1)=".",TRUE,FALSE)</formula>
    </cfRule>
  </conditionalFormatting>
  <conditionalFormatting sqref="AQ502">
    <cfRule type="expression" dxfId="2397" priority="1585">
      <formula>IF(RIGHT(TEXT(AQ502,"0.#"),1)=".",FALSE,TRUE)</formula>
    </cfRule>
    <cfRule type="expression" dxfId="2396" priority="1586">
      <formula>IF(RIGHT(TEXT(AQ502,"0.#"),1)=".",TRUE,FALSE)</formula>
    </cfRule>
  </conditionalFormatting>
  <conditionalFormatting sqref="AQ503">
    <cfRule type="expression" dxfId="2395" priority="1589">
      <formula>IF(RIGHT(TEXT(AQ503,"0.#"),1)=".",FALSE,TRUE)</formula>
    </cfRule>
    <cfRule type="expression" dxfId="2394" priority="1590">
      <formula>IF(RIGHT(TEXT(AQ503,"0.#"),1)=".",TRUE,FALSE)</formula>
    </cfRule>
  </conditionalFormatting>
  <conditionalFormatting sqref="AQ504">
    <cfRule type="expression" dxfId="2393" priority="1587">
      <formula>IF(RIGHT(TEXT(AQ504,"0.#"),1)=".",FALSE,TRUE)</formula>
    </cfRule>
    <cfRule type="expression" dxfId="2392" priority="1588">
      <formula>IF(RIGHT(TEXT(AQ504,"0.#"),1)=".",TRUE,FALSE)</formula>
    </cfRule>
  </conditionalFormatting>
  <conditionalFormatting sqref="AE509">
    <cfRule type="expression" dxfId="2391" priority="1579">
      <formula>IF(RIGHT(TEXT(AE509,"0.#"),1)=".",FALSE,TRUE)</formula>
    </cfRule>
    <cfRule type="expression" dxfId="2390" priority="1580">
      <formula>IF(RIGHT(TEXT(AE509,"0.#"),1)=".",TRUE,FALSE)</formula>
    </cfRule>
  </conditionalFormatting>
  <conditionalFormatting sqref="AE507">
    <cfRule type="expression" dxfId="2389" priority="1583">
      <formula>IF(RIGHT(TEXT(AE507,"0.#"),1)=".",FALSE,TRUE)</formula>
    </cfRule>
    <cfRule type="expression" dxfId="2388" priority="1584">
      <formula>IF(RIGHT(TEXT(AE507,"0.#"),1)=".",TRUE,FALSE)</formula>
    </cfRule>
  </conditionalFormatting>
  <conditionalFormatting sqref="AE508">
    <cfRule type="expression" dxfId="2387" priority="1581">
      <formula>IF(RIGHT(TEXT(AE508,"0.#"),1)=".",FALSE,TRUE)</formula>
    </cfRule>
    <cfRule type="expression" dxfId="2386" priority="1582">
      <formula>IF(RIGHT(TEXT(AE508,"0.#"),1)=".",TRUE,FALSE)</formula>
    </cfRule>
  </conditionalFormatting>
  <conditionalFormatting sqref="AU509">
    <cfRule type="expression" dxfId="2385" priority="1567">
      <formula>IF(RIGHT(TEXT(AU509,"0.#"),1)=".",FALSE,TRUE)</formula>
    </cfRule>
    <cfRule type="expression" dxfId="2384" priority="1568">
      <formula>IF(RIGHT(TEXT(AU509,"0.#"),1)=".",TRUE,FALSE)</formula>
    </cfRule>
  </conditionalFormatting>
  <conditionalFormatting sqref="AU507">
    <cfRule type="expression" dxfId="2383" priority="1571">
      <formula>IF(RIGHT(TEXT(AU507,"0.#"),1)=".",FALSE,TRUE)</formula>
    </cfRule>
    <cfRule type="expression" dxfId="2382" priority="1572">
      <formula>IF(RIGHT(TEXT(AU507,"0.#"),1)=".",TRUE,FALSE)</formula>
    </cfRule>
  </conditionalFormatting>
  <conditionalFormatting sqref="AU508">
    <cfRule type="expression" dxfId="2381" priority="1569">
      <formula>IF(RIGHT(TEXT(AU508,"0.#"),1)=".",FALSE,TRUE)</formula>
    </cfRule>
    <cfRule type="expression" dxfId="2380" priority="1570">
      <formula>IF(RIGHT(TEXT(AU508,"0.#"),1)=".",TRUE,FALSE)</formula>
    </cfRule>
  </conditionalFormatting>
  <conditionalFormatting sqref="AQ507">
    <cfRule type="expression" dxfId="2379" priority="1555">
      <formula>IF(RIGHT(TEXT(AQ507,"0.#"),1)=".",FALSE,TRUE)</formula>
    </cfRule>
    <cfRule type="expression" dxfId="2378" priority="1556">
      <formula>IF(RIGHT(TEXT(AQ507,"0.#"),1)=".",TRUE,FALSE)</formula>
    </cfRule>
  </conditionalFormatting>
  <conditionalFormatting sqref="AQ508">
    <cfRule type="expression" dxfId="2377" priority="1559">
      <formula>IF(RIGHT(TEXT(AQ508,"0.#"),1)=".",FALSE,TRUE)</formula>
    </cfRule>
    <cfRule type="expression" dxfId="2376" priority="1560">
      <formula>IF(RIGHT(TEXT(AQ508,"0.#"),1)=".",TRUE,FALSE)</formula>
    </cfRule>
  </conditionalFormatting>
  <conditionalFormatting sqref="AQ509">
    <cfRule type="expression" dxfId="2375" priority="1557">
      <formula>IF(RIGHT(TEXT(AQ509,"0.#"),1)=".",FALSE,TRUE)</formula>
    </cfRule>
    <cfRule type="expression" dxfId="2374" priority="1558">
      <formula>IF(RIGHT(TEXT(AQ509,"0.#"),1)=".",TRUE,FALSE)</formula>
    </cfRule>
  </conditionalFormatting>
  <conditionalFormatting sqref="AE465">
    <cfRule type="expression" dxfId="2373" priority="1849">
      <formula>IF(RIGHT(TEXT(AE465,"0.#"),1)=".",FALSE,TRUE)</formula>
    </cfRule>
    <cfRule type="expression" dxfId="2372" priority="1850">
      <formula>IF(RIGHT(TEXT(AE465,"0.#"),1)=".",TRUE,FALSE)</formula>
    </cfRule>
  </conditionalFormatting>
  <conditionalFormatting sqref="AE463">
    <cfRule type="expression" dxfId="2371" priority="1853">
      <formula>IF(RIGHT(TEXT(AE463,"0.#"),1)=".",FALSE,TRUE)</formula>
    </cfRule>
    <cfRule type="expression" dxfId="2370" priority="1854">
      <formula>IF(RIGHT(TEXT(AE463,"0.#"),1)=".",TRUE,FALSE)</formula>
    </cfRule>
  </conditionalFormatting>
  <conditionalFormatting sqref="AE464">
    <cfRule type="expression" dxfId="2369" priority="1851">
      <formula>IF(RIGHT(TEXT(AE464,"0.#"),1)=".",FALSE,TRUE)</formula>
    </cfRule>
    <cfRule type="expression" dxfId="2368" priority="1852">
      <formula>IF(RIGHT(TEXT(AE464,"0.#"),1)=".",TRUE,FALSE)</formula>
    </cfRule>
  </conditionalFormatting>
  <conditionalFormatting sqref="AM465">
    <cfRule type="expression" dxfId="2367" priority="1843">
      <formula>IF(RIGHT(TEXT(AM465,"0.#"),1)=".",FALSE,TRUE)</formula>
    </cfRule>
    <cfRule type="expression" dxfId="2366" priority="1844">
      <formula>IF(RIGHT(TEXT(AM465,"0.#"),1)=".",TRUE,FALSE)</formula>
    </cfRule>
  </conditionalFormatting>
  <conditionalFormatting sqref="AM463">
    <cfRule type="expression" dxfId="2365" priority="1847">
      <formula>IF(RIGHT(TEXT(AM463,"0.#"),1)=".",FALSE,TRUE)</formula>
    </cfRule>
    <cfRule type="expression" dxfId="2364" priority="1848">
      <formula>IF(RIGHT(TEXT(AM463,"0.#"),1)=".",TRUE,FALSE)</formula>
    </cfRule>
  </conditionalFormatting>
  <conditionalFormatting sqref="AM464">
    <cfRule type="expression" dxfId="2363" priority="1845">
      <formula>IF(RIGHT(TEXT(AM464,"0.#"),1)=".",FALSE,TRUE)</formula>
    </cfRule>
    <cfRule type="expression" dxfId="2362" priority="1846">
      <formula>IF(RIGHT(TEXT(AM464,"0.#"),1)=".",TRUE,FALSE)</formula>
    </cfRule>
  </conditionalFormatting>
  <conditionalFormatting sqref="AU465">
    <cfRule type="expression" dxfId="2361" priority="1837">
      <formula>IF(RIGHT(TEXT(AU465,"0.#"),1)=".",FALSE,TRUE)</formula>
    </cfRule>
    <cfRule type="expression" dxfId="2360" priority="1838">
      <formula>IF(RIGHT(TEXT(AU465,"0.#"),1)=".",TRUE,FALSE)</formula>
    </cfRule>
  </conditionalFormatting>
  <conditionalFormatting sqref="AU463">
    <cfRule type="expression" dxfId="2359" priority="1841">
      <formula>IF(RIGHT(TEXT(AU463,"0.#"),1)=".",FALSE,TRUE)</formula>
    </cfRule>
    <cfRule type="expression" dxfId="2358" priority="1842">
      <formula>IF(RIGHT(TEXT(AU463,"0.#"),1)=".",TRUE,FALSE)</formula>
    </cfRule>
  </conditionalFormatting>
  <conditionalFormatting sqref="AU464">
    <cfRule type="expression" dxfId="2357" priority="1839">
      <formula>IF(RIGHT(TEXT(AU464,"0.#"),1)=".",FALSE,TRUE)</formula>
    </cfRule>
    <cfRule type="expression" dxfId="2356" priority="1840">
      <formula>IF(RIGHT(TEXT(AU464,"0.#"),1)=".",TRUE,FALSE)</formula>
    </cfRule>
  </conditionalFormatting>
  <conditionalFormatting sqref="AI465">
    <cfRule type="expression" dxfId="2355" priority="1831">
      <formula>IF(RIGHT(TEXT(AI465,"0.#"),1)=".",FALSE,TRUE)</formula>
    </cfRule>
    <cfRule type="expression" dxfId="2354" priority="1832">
      <formula>IF(RIGHT(TEXT(AI465,"0.#"),1)=".",TRUE,FALSE)</formula>
    </cfRule>
  </conditionalFormatting>
  <conditionalFormatting sqref="AI463">
    <cfRule type="expression" dxfId="2353" priority="1835">
      <formula>IF(RIGHT(TEXT(AI463,"0.#"),1)=".",FALSE,TRUE)</formula>
    </cfRule>
    <cfRule type="expression" dxfId="2352" priority="1836">
      <formula>IF(RIGHT(TEXT(AI463,"0.#"),1)=".",TRUE,FALSE)</formula>
    </cfRule>
  </conditionalFormatting>
  <conditionalFormatting sqref="AI464">
    <cfRule type="expression" dxfId="2351" priority="1833">
      <formula>IF(RIGHT(TEXT(AI464,"0.#"),1)=".",FALSE,TRUE)</formula>
    </cfRule>
    <cfRule type="expression" dxfId="2350" priority="1834">
      <formula>IF(RIGHT(TEXT(AI464,"0.#"),1)=".",TRUE,FALSE)</formula>
    </cfRule>
  </conditionalFormatting>
  <conditionalFormatting sqref="AQ463">
    <cfRule type="expression" dxfId="2349" priority="1825">
      <formula>IF(RIGHT(TEXT(AQ463,"0.#"),1)=".",FALSE,TRUE)</formula>
    </cfRule>
    <cfRule type="expression" dxfId="2348" priority="1826">
      <formula>IF(RIGHT(TEXT(AQ463,"0.#"),1)=".",TRUE,FALSE)</formula>
    </cfRule>
  </conditionalFormatting>
  <conditionalFormatting sqref="AQ464">
    <cfRule type="expression" dxfId="2347" priority="1829">
      <formula>IF(RIGHT(TEXT(AQ464,"0.#"),1)=".",FALSE,TRUE)</formula>
    </cfRule>
    <cfRule type="expression" dxfId="2346" priority="1830">
      <formula>IF(RIGHT(TEXT(AQ464,"0.#"),1)=".",TRUE,FALSE)</formula>
    </cfRule>
  </conditionalFormatting>
  <conditionalFormatting sqref="AQ465">
    <cfRule type="expression" dxfId="2345" priority="1827">
      <formula>IF(RIGHT(TEXT(AQ465,"0.#"),1)=".",FALSE,TRUE)</formula>
    </cfRule>
    <cfRule type="expression" dxfId="2344" priority="1828">
      <formula>IF(RIGHT(TEXT(AQ465,"0.#"),1)=".",TRUE,FALSE)</formula>
    </cfRule>
  </conditionalFormatting>
  <conditionalFormatting sqref="AE470">
    <cfRule type="expression" dxfId="2343" priority="1819">
      <formula>IF(RIGHT(TEXT(AE470,"0.#"),1)=".",FALSE,TRUE)</formula>
    </cfRule>
    <cfRule type="expression" dxfId="2342" priority="1820">
      <formula>IF(RIGHT(TEXT(AE470,"0.#"),1)=".",TRUE,FALSE)</formula>
    </cfRule>
  </conditionalFormatting>
  <conditionalFormatting sqref="AE468">
    <cfRule type="expression" dxfId="2341" priority="1823">
      <formula>IF(RIGHT(TEXT(AE468,"0.#"),1)=".",FALSE,TRUE)</formula>
    </cfRule>
    <cfRule type="expression" dxfId="2340" priority="1824">
      <formula>IF(RIGHT(TEXT(AE468,"0.#"),1)=".",TRUE,FALSE)</formula>
    </cfRule>
  </conditionalFormatting>
  <conditionalFormatting sqref="AE469">
    <cfRule type="expression" dxfId="2339" priority="1821">
      <formula>IF(RIGHT(TEXT(AE469,"0.#"),1)=".",FALSE,TRUE)</formula>
    </cfRule>
    <cfRule type="expression" dxfId="2338" priority="1822">
      <formula>IF(RIGHT(TEXT(AE469,"0.#"),1)=".",TRUE,FALSE)</formula>
    </cfRule>
  </conditionalFormatting>
  <conditionalFormatting sqref="AM470">
    <cfRule type="expression" dxfId="2337" priority="1813">
      <formula>IF(RIGHT(TEXT(AM470,"0.#"),1)=".",FALSE,TRUE)</formula>
    </cfRule>
    <cfRule type="expression" dxfId="2336" priority="1814">
      <formula>IF(RIGHT(TEXT(AM470,"0.#"),1)=".",TRUE,FALSE)</formula>
    </cfRule>
  </conditionalFormatting>
  <conditionalFormatting sqref="AM468">
    <cfRule type="expression" dxfId="2335" priority="1817">
      <formula>IF(RIGHT(TEXT(AM468,"0.#"),1)=".",FALSE,TRUE)</formula>
    </cfRule>
    <cfRule type="expression" dxfId="2334" priority="1818">
      <formula>IF(RIGHT(TEXT(AM468,"0.#"),1)=".",TRUE,FALSE)</formula>
    </cfRule>
  </conditionalFormatting>
  <conditionalFormatting sqref="AM469">
    <cfRule type="expression" dxfId="2333" priority="1815">
      <formula>IF(RIGHT(TEXT(AM469,"0.#"),1)=".",FALSE,TRUE)</formula>
    </cfRule>
    <cfRule type="expression" dxfId="2332" priority="1816">
      <formula>IF(RIGHT(TEXT(AM469,"0.#"),1)=".",TRUE,FALSE)</formula>
    </cfRule>
  </conditionalFormatting>
  <conditionalFormatting sqref="AU470">
    <cfRule type="expression" dxfId="2331" priority="1807">
      <formula>IF(RIGHT(TEXT(AU470,"0.#"),1)=".",FALSE,TRUE)</formula>
    </cfRule>
    <cfRule type="expression" dxfId="2330" priority="1808">
      <formula>IF(RIGHT(TEXT(AU470,"0.#"),1)=".",TRUE,FALSE)</formula>
    </cfRule>
  </conditionalFormatting>
  <conditionalFormatting sqref="AU468">
    <cfRule type="expression" dxfId="2329" priority="1811">
      <formula>IF(RIGHT(TEXT(AU468,"0.#"),1)=".",FALSE,TRUE)</formula>
    </cfRule>
    <cfRule type="expression" dxfId="2328" priority="1812">
      <formula>IF(RIGHT(TEXT(AU468,"0.#"),1)=".",TRUE,FALSE)</formula>
    </cfRule>
  </conditionalFormatting>
  <conditionalFormatting sqref="AU469">
    <cfRule type="expression" dxfId="2327" priority="1809">
      <formula>IF(RIGHT(TEXT(AU469,"0.#"),1)=".",FALSE,TRUE)</formula>
    </cfRule>
    <cfRule type="expression" dxfId="2326" priority="1810">
      <formula>IF(RIGHT(TEXT(AU469,"0.#"),1)=".",TRUE,FALSE)</formula>
    </cfRule>
  </conditionalFormatting>
  <conditionalFormatting sqref="AI470">
    <cfRule type="expression" dxfId="2325" priority="1801">
      <formula>IF(RIGHT(TEXT(AI470,"0.#"),1)=".",FALSE,TRUE)</formula>
    </cfRule>
    <cfRule type="expression" dxfId="2324" priority="1802">
      <formula>IF(RIGHT(TEXT(AI470,"0.#"),1)=".",TRUE,FALSE)</formula>
    </cfRule>
  </conditionalFormatting>
  <conditionalFormatting sqref="AI468">
    <cfRule type="expression" dxfId="2323" priority="1805">
      <formula>IF(RIGHT(TEXT(AI468,"0.#"),1)=".",FALSE,TRUE)</formula>
    </cfRule>
    <cfRule type="expression" dxfId="2322" priority="1806">
      <formula>IF(RIGHT(TEXT(AI468,"0.#"),1)=".",TRUE,FALSE)</formula>
    </cfRule>
  </conditionalFormatting>
  <conditionalFormatting sqref="AI469">
    <cfRule type="expression" dxfId="2321" priority="1803">
      <formula>IF(RIGHT(TEXT(AI469,"0.#"),1)=".",FALSE,TRUE)</formula>
    </cfRule>
    <cfRule type="expression" dxfId="2320" priority="1804">
      <formula>IF(RIGHT(TEXT(AI469,"0.#"),1)=".",TRUE,FALSE)</formula>
    </cfRule>
  </conditionalFormatting>
  <conditionalFormatting sqref="AQ468">
    <cfRule type="expression" dxfId="2319" priority="1795">
      <formula>IF(RIGHT(TEXT(AQ468,"0.#"),1)=".",FALSE,TRUE)</formula>
    </cfRule>
    <cfRule type="expression" dxfId="2318" priority="1796">
      <formula>IF(RIGHT(TEXT(AQ468,"0.#"),1)=".",TRUE,FALSE)</formula>
    </cfRule>
  </conditionalFormatting>
  <conditionalFormatting sqref="AQ469">
    <cfRule type="expression" dxfId="2317" priority="1799">
      <formula>IF(RIGHT(TEXT(AQ469,"0.#"),1)=".",FALSE,TRUE)</formula>
    </cfRule>
    <cfRule type="expression" dxfId="2316" priority="1800">
      <formula>IF(RIGHT(TEXT(AQ469,"0.#"),1)=".",TRUE,FALSE)</formula>
    </cfRule>
  </conditionalFormatting>
  <conditionalFormatting sqref="AQ470">
    <cfRule type="expression" dxfId="2315" priority="1797">
      <formula>IF(RIGHT(TEXT(AQ470,"0.#"),1)=".",FALSE,TRUE)</formula>
    </cfRule>
    <cfRule type="expression" dxfId="2314" priority="1798">
      <formula>IF(RIGHT(TEXT(AQ470,"0.#"),1)=".",TRUE,FALSE)</formula>
    </cfRule>
  </conditionalFormatting>
  <conditionalFormatting sqref="AE475">
    <cfRule type="expression" dxfId="2313" priority="1789">
      <formula>IF(RIGHT(TEXT(AE475,"0.#"),1)=".",FALSE,TRUE)</formula>
    </cfRule>
    <cfRule type="expression" dxfId="2312" priority="1790">
      <formula>IF(RIGHT(TEXT(AE475,"0.#"),1)=".",TRUE,FALSE)</formula>
    </cfRule>
  </conditionalFormatting>
  <conditionalFormatting sqref="AE473">
    <cfRule type="expression" dxfId="2311" priority="1793">
      <formula>IF(RIGHT(TEXT(AE473,"0.#"),1)=".",FALSE,TRUE)</formula>
    </cfRule>
    <cfRule type="expression" dxfId="2310" priority="1794">
      <formula>IF(RIGHT(TEXT(AE473,"0.#"),1)=".",TRUE,FALSE)</formula>
    </cfRule>
  </conditionalFormatting>
  <conditionalFormatting sqref="AE474">
    <cfRule type="expression" dxfId="2309" priority="1791">
      <formula>IF(RIGHT(TEXT(AE474,"0.#"),1)=".",FALSE,TRUE)</formula>
    </cfRule>
    <cfRule type="expression" dxfId="2308" priority="1792">
      <formula>IF(RIGHT(TEXT(AE474,"0.#"),1)=".",TRUE,FALSE)</formula>
    </cfRule>
  </conditionalFormatting>
  <conditionalFormatting sqref="AM475">
    <cfRule type="expression" dxfId="2307" priority="1783">
      <formula>IF(RIGHT(TEXT(AM475,"0.#"),1)=".",FALSE,TRUE)</formula>
    </cfRule>
    <cfRule type="expression" dxfId="2306" priority="1784">
      <formula>IF(RIGHT(TEXT(AM475,"0.#"),1)=".",TRUE,FALSE)</formula>
    </cfRule>
  </conditionalFormatting>
  <conditionalFormatting sqref="AM473">
    <cfRule type="expression" dxfId="2305" priority="1787">
      <formula>IF(RIGHT(TEXT(AM473,"0.#"),1)=".",FALSE,TRUE)</formula>
    </cfRule>
    <cfRule type="expression" dxfId="2304" priority="1788">
      <formula>IF(RIGHT(TEXT(AM473,"0.#"),1)=".",TRUE,FALSE)</formula>
    </cfRule>
  </conditionalFormatting>
  <conditionalFormatting sqref="AM474">
    <cfRule type="expression" dxfId="2303" priority="1785">
      <formula>IF(RIGHT(TEXT(AM474,"0.#"),1)=".",FALSE,TRUE)</formula>
    </cfRule>
    <cfRule type="expression" dxfId="2302" priority="1786">
      <formula>IF(RIGHT(TEXT(AM474,"0.#"),1)=".",TRUE,FALSE)</formula>
    </cfRule>
  </conditionalFormatting>
  <conditionalFormatting sqref="AU475">
    <cfRule type="expression" dxfId="2301" priority="1777">
      <formula>IF(RIGHT(TEXT(AU475,"0.#"),1)=".",FALSE,TRUE)</formula>
    </cfRule>
    <cfRule type="expression" dxfId="2300" priority="1778">
      <formula>IF(RIGHT(TEXT(AU475,"0.#"),1)=".",TRUE,FALSE)</formula>
    </cfRule>
  </conditionalFormatting>
  <conditionalFormatting sqref="AU473">
    <cfRule type="expression" dxfId="2299" priority="1781">
      <formula>IF(RIGHT(TEXT(AU473,"0.#"),1)=".",FALSE,TRUE)</formula>
    </cfRule>
    <cfRule type="expression" dxfId="2298" priority="1782">
      <formula>IF(RIGHT(TEXT(AU473,"0.#"),1)=".",TRUE,FALSE)</formula>
    </cfRule>
  </conditionalFormatting>
  <conditionalFormatting sqref="AU474">
    <cfRule type="expression" dxfId="2297" priority="1779">
      <formula>IF(RIGHT(TEXT(AU474,"0.#"),1)=".",FALSE,TRUE)</formula>
    </cfRule>
    <cfRule type="expression" dxfId="2296" priority="1780">
      <formula>IF(RIGHT(TEXT(AU474,"0.#"),1)=".",TRUE,FALSE)</formula>
    </cfRule>
  </conditionalFormatting>
  <conditionalFormatting sqref="AI475">
    <cfRule type="expression" dxfId="2295" priority="1771">
      <formula>IF(RIGHT(TEXT(AI475,"0.#"),1)=".",FALSE,TRUE)</formula>
    </cfRule>
    <cfRule type="expression" dxfId="2294" priority="1772">
      <formula>IF(RIGHT(TEXT(AI475,"0.#"),1)=".",TRUE,FALSE)</formula>
    </cfRule>
  </conditionalFormatting>
  <conditionalFormatting sqref="AI473">
    <cfRule type="expression" dxfId="2293" priority="1775">
      <formula>IF(RIGHT(TEXT(AI473,"0.#"),1)=".",FALSE,TRUE)</formula>
    </cfRule>
    <cfRule type="expression" dxfId="2292" priority="1776">
      <formula>IF(RIGHT(TEXT(AI473,"0.#"),1)=".",TRUE,FALSE)</formula>
    </cfRule>
  </conditionalFormatting>
  <conditionalFormatting sqref="AI474">
    <cfRule type="expression" dxfId="2291" priority="1773">
      <formula>IF(RIGHT(TEXT(AI474,"0.#"),1)=".",FALSE,TRUE)</formula>
    </cfRule>
    <cfRule type="expression" dxfId="2290" priority="1774">
      <formula>IF(RIGHT(TEXT(AI474,"0.#"),1)=".",TRUE,FALSE)</formula>
    </cfRule>
  </conditionalFormatting>
  <conditionalFormatting sqref="AQ473">
    <cfRule type="expression" dxfId="2289" priority="1765">
      <formula>IF(RIGHT(TEXT(AQ473,"0.#"),1)=".",FALSE,TRUE)</formula>
    </cfRule>
    <cfRule type="expression" dxfId="2288" priority="1766">
      <formula>IF(RIGHT(TEXT(AQ473,"0.#"),1)=".",TRUE,FALSE)</formula>
    </cfRule>
  </conditionalFormatting>
  <conditionalFormatting sqref="AQ474">
    <cfRule type="expression" dxfId="2287" priority="1769">
      <formula>IF(RIGHT(TEXT(AQ474,"0.#"),1)=".",FALSE,TRUE)</formula>
    </cfRule>
    <cfRule type="expression" dxfId="2286" priority="1770">
      <formula>IF(RIGHT(TEXT(AQ474,"0.#"),1)=".",TRUE,FALSE)</formula>
    </cfRule>
  </conditionalFormatting>
  <conditionalFormatting sqref="AQ475">
    <cfRule type="expression" dxfId="2285" priority="1767">
      <formula>IF(RIGHT(TEXT(AQ475,"0.#"),1)=".",FALSE,TRUE)</formula>
    </cfRule>
    <cfRule type="expression" dxfId="2284" priority="1768">
      <formula>IF(RIGHT(TEXT(AQ475,"0.#"),1)=".",TRUE,FALSE)</formula>
    </cfRule>
  </conditionalFormatting>
  <conditionalFormatting sqref="AE480">
    <cfRule type="expression" dxfId="2283" priority="1759">
      <formula>IF(RIGHT(TEXT(AE480,"0.#"),1)=".",FALSE,TRUE)</formula>
    </cfRule>
    <cfRule type="expression" dxfId="2282" priority="1760">
      <formula>IF(RIGHT(TEXT(AE480,"0.#"),1)=".",TRUE,FALSE)</formula>
    </cfRule>
  </conditionalFormatting>
  <conditionalFormatting sqref="AE478">
    <cfRule type="expression" dxfId="2281" priority="1763">
      <formula>IF(RIGHT(TEXT(AE478,"0.#"),1)=".",FALSE,TRUE)</formula>
    </cfRule>
    <cfRule type="expression" dxfId="2280" priority="1764">
      <formula>IF(RIGHT(TEXT(AE478,"0.#"),1)=".",TRUE,FALSE)</formula>
    </cfRule>
  </conditionalFormatting>
  <conditionalFormatting sqref="AE479">
    <cfRule type="expression" dxfId="2279" priority="1761">
      <formula>IF(RIGHT(TEXT(AE479,"0.#"),1)=".",FALSE,TRUE)</formula>
    </cfRule>
    <cfRule type="expression" dxfId="2278" priority="1762">
      <formula>IF(RIGHT(TEXT(AE479,"0.#"),1)=".",TRUE,FALSE)</formula>
    </cfRule>
  </conditionalFormatting>
  <conditionalFormatting sqref="AM480">
    <cfRule type="expression" dxfId="2277" priority="1753">
      <formula>IF(RIGHT(TEXT(AM480,"0.#"),1)=".",FALSE,TRUE)</formula>
    </cfRule>
    <cfRule type="expression" dxfId="2276" priority="1754">
      <formula>IF(RIGHT(TEXT(AM480,"0.#"),1)=".",TRUE,FALSE)</formula>
    </cfRule>
  </conditionalFormatting>
  <conditionalFormatting sqref="AM478">
    <cfRule type="expression" dxfId="2275" priority="1757">
      <formula>IF(RIGHT(TEXT(AM478,"0.#"),1)=".",FALSE,TRUE)</formula>
    </cfRule>
    <cfRule type="expression" dxfId="2274" priority="1758">
      <formula>IF(RIGHT(TEXT(AM478,"0.#"),1)=".",TRUE,FALSE)</formula>
    </cfRule>
  </conditionalFormatting>
  <conditionalFormatting sqref="AM479">
    <cfRule type="expression" dxfId="2273" priority="1755">
      <formula>IF(RIGHT(TEXT(AM479,"0.#"),1)=".",FALSE,TRUE)</formula>
    </cfRule>
    <cfRule type="expression" dxfId="2272" priority="1756">
      <formula>IF(RIGHT(TEXT(AM479,"0.#"),1)=".",TRUE,FALSE)</formula>
    </cfRule>
  </conditionalFormatting>
  <conditionalFormatting sqref="AU480">
    <cfRule type="expression" dxfId="2271" priority="1747">
      <formula>IF(RIGHT(TEXT(AU480,"0.#"),1)=".",FALSE,TRUE)</formula>
    </cfRule>
    <cfRule type="expression" dxfId="2270" priority="1748">
      <formula>IF(RIGHT(TEXT(AU480,"0.#"),1)=".",TRUE,FALSE)</formula>
    </cfRule>
  </conditionalFormatting>
  <conditionalFormatting sqref="AU478">
    <cfRule type="expression" dxfId="2269" priority="1751">
      <formula>IF(RIGHT(TEXT(AU478,"0.#"),1)=".",FALSE,TRUE)</formula>
    </cfRule>
    <cfRule type="expression" dxfId="2268" priority="1752">
      <formula>IF(RIGHT(TEXT(AU478,"0.#"),1)=".",TRUE,FALSE)</formula>
    </cfRule>
  </conditionalFormatting>
  <conditionalFormatting sqref="AU479">
    <cfRule type="expression" dxfId="2267" priority="1749">
      <formula>IF(RIGHT(TEXT(AU479,"0.#"),1)=".",FALSE,TRUE)</formula>
    </cfRule>
    <cfRule type="expression" dxfId="2266" priority="1750">
      <formula>IF(RIGHT(TEXT(AU479,"0.#"),1)=".",TRUE,FALSE)</formula>
    </cfRule>
  </conditionalFormatting>
  <conditionalFormatting sqref="AI480">
    <cfRule type="expression" dxfId="2265" priority="1741">
      <formula>IF(RIGHT(TEXT(AI480,"0.#"),1)=".",FALSE,TRUE)</formula>
    </cfRule>
    <cfRule type="expression" dxfId="2264" priority="1742">
      <formula>IF(RIGHT(TEXT(AI480,"0.#"),1)=".",TRUE,FALSE)</formula>
    </cfRule>
  </conditionalFormatting>
  <conditionalFormatting sqref="AI478">
    <cfRule type="expression" dxfId="2263" priority="1745">
      <formula>IF(RIGHT(TEXT(AI478,"0.#"),1)=".",FALSE,TRUE)</formula>
    </cfRule>
    <cfRule type="expression" dxfId="2262" priority="1746">
      <formula>IF(RIGHT(TEXT(AI478,"0.#"),1)=".",TRUE,FALSE)</formula>
    </cfRule>
  </conditionalFormatting>
  <conditionalFormatting sqref="AI479">
    <cfRule type="expression" dxfId="2261" priority="1743">
      <formula>IF(RIGHT(TEXT(AI479,"0.#"),1)=".",FALSE,TRUE)</formula>
    </cfRule>
    <cfRule type="expression" dxfId="2260" priority="1744">
      <formula>IF(RIGHT(TEXT(AI479,"0.#"),1)=".",TRUE,FALSE)</formula>
    </cfRule>
  </conditionalFormatting>
  <conditionalFormatting sqref="AQ478">
    <cfRule type="expression" dxfId="2259" priority="1735">
      <formula>IF(RIGHT(TEXT(AQ478,"0.#"),1)=".",FALSE,TRUE)</formula>
    </cfRule>
    <cfRule type="expression" dxfId="2258" priority="1736">
      <formula>IF(RIGHT(TEXT(AQ478,"0.#"),1)=".",TRUE,FALSE)</formula>
    </cfRule>
  </conditionalFormatting>
  <conditionalFormatting sqref="AQ479">
    <cfRule type="expression" dxfId="2257" priority="1739">
      <formula>IF(RIGHT(TEXT(AQ479,"0.#"),1)=".",FALSE,TRUE)</formula>
    </cfRule>
    <cfRule type="expression" dxfId="2256" priority="1740">
      <formula>IF(RIGHT(TEXT(AQ479,"0.#"),1)=".",TRUE,FALSE)</formula>
    </cfRule>
  </conditionalFormatting>
  <conditionalFormatting sqref="AQ480">
    <cfRule type="expression" dxfId="2255" priority="1737">
      <formula>IF(RIGHT(TEXT(AQ480,"0.#"),1)=".",FALSE,TRUE)</formula>
    </cfRule>
    <cfRule type="expression" dxfId="2254" priority="1738">
      <formula>IF(RIGHT(TEXT(AQ480,"0.#"),1)=".",TRUE,FALSE)</formula>
    </cfRule>
  </conditionalFormatting>
  <conditionalFormatting sqref="AM47">
    <cfRule type="expression" dxfId="2253" priority="2029">
      <formula>IF(RIGHT(TEXT(AM47,"0.#"),1)=".",FALSE,TRUE)</formula>
    </cfRule>
    <cfRule type="expression" dxfId="2252" priority="2030">
      <formula>IF(RIGHT(TEXT(AM47,"0.#"),1)=".",TRUE,FALSE)</formula>
    </cfRule>
  </conditionalFormatting>
  <conditionalFormatting sqref="AI46">
    <cfRule type="expression" dxfId="2251" priority="2033">
      <formula>IF(RIGHT(TEXT(AI46,"0.#"),1)=".",FALSE,TRUE)</formula>
    </cfRule>
    <cfRule type="expression" dxfId="2250" priority="2034">
      <formula>IF(RIGHT(TEXT(AI46,"0.#"),1)=".",TRUE,FALSE)</formula>
    </cfRule>
  </conditionalFormatting>
  <conditionalFormatting sqref="AM46">
    <cfRule type="expression" dxfId="2249" priority="2031">
      <formula>IF(RIGHT(TEXT(AM46,"0.#"),1)=".",FALSE,TRUE)</formula>
    </cfRule>
    <cfRule type="expression" dxfId="2248" priority="2032">
      <formula>IF(RIGHT(TEXT(AM46,"0.#"),1)=".",TRUE,FALSE)</formula>
    </cfRule>
  </conditionalFormatting>
  <conditionalFormatting sqref="AU46:AU48">
    <cfRule type="expression" dxfId="2247" priority="2023">
      <formula>IF(RIGHT(TEXT(AU46,"0.#"),1)=".",FALSE,TRUE)</formula>
    </cfRule>
    <cfRule type="expression" dxfId="2246" priority="2024">
      <formula>IF(RIGHT(TEXT(AU46,"0.#"),1)=".",TRUE,FALSE)</formula>
    </cfRule>
  </conditionalFormatting>
  <conditionalFormatting sqref="AM48">
    <cfRule type="expression" dxfId="2245" priority="2027">
      <formula>IF(RIGHT(TEXT(AM48,"0.#"),1)=".",FALSE,TRUE)</formula>
    </cfRule>
    <cfRule type="expression" dxfId="2244" priority="2028">
      <formula>IF(RIGHT(TEXT(AM48,"0.#"),1)=".",TRUE,FALSE)</formula>
    </cfRule>
  </conditionalFormatting>
  <conditionalFormatting sqref="AQ46:AQ48">
    <cfRule type="expression" dxfId="2243" priority="2025">
      <formula>IF(RIGHT(TEXT(AQ46,"0.#"),1)=".",FALSE,TRUE)</formula>
    </cfRule>
    <cfRule type="expression" dxfId="2242" priority="2026">
      <formula>IF(RIGHT(TEXT(AQ46,"0.#"),1)=".",TRUE,FALSE)</formula>
    </cfRule>
  </conditionalFormatting>
  <conditionalFormatting sqref="AE146:AE147 AI146:AI147 AM146:AM147 AQ146:AQ147 AU146:AU147">
    <cfRule type="expression" dxfId="2241" priority="2017">
      <formula>IF(RIGHT(TEXT(AE146,"0.#"),1)=".",FALSE,TRUE)</formula>
    </cfRule>
    <cfRule type="expression" dxfId="2240" priority="2018">
      <formula>IF(RIGHT(TEXT(AE146,"0.#"),1)=".",TRUE,FALSE)</formula>
    </cfRule>
  </conditionalFormatting>
  <conditionalFormatting sqref="AE138:AE139 AI138:AI139 AM138:AM139 AQ138:AQ139 AU138:AU139">
    <cfRule type="expression" dxfId="2239" priority="2021">
      <formula>IF(RIGHT(TEXT(AE138,"0.#"),1)=".",FALSE,TRUE)</formula>
    </cfRule>
    <cfRule type="expression" dxfId="2238" priority="2022">
      <formula>IF(RIGHT(TEXT(AE138,"0.#"),1)=".",TRUE,FALSE)</formula>
    </cfRule>
  </conditionalFormatting>
  <conditionalFormatting sqref="AE142:AE143 AI142:AI143 AM142:AM143 AQ142:AQ143 AU142:AU143">
    <cfRule type="expression" dxfId="2237" priority="2019">
      <formula>IF(RIGHT(TEXT(AE142,"0.#"),1)=".",FALSE,TRUE)</formula>
    </cfRule>
    <cfRule type="expression" dxfId="2236" priority="2020">
      <formula>IF(RIGHT(TEXT(AE142,"0.#"),1)=".",TRUE,FALSE)</formula>
    </cfRule>
  </conditionalFormatting>
  <conditionalFormatting sqref="AE198:AE199 AI198:AI199 AM198:AM199 AQ198:AQ199 AU198:AU199">
    <cfRule type="expression" dxfId="2235" priority="2011">
      <formula>IF(RIGHT(TEXT(AE198,"0.#"),1)=".",FALSE,TRUE)</formula>
    </cfRule>
    <cfRule type="expression" dxfId="2234" priority="2012">
      <formula>IF(RIGHT(TEXT(AE198,"0.#"),1)=".",TRUE,FALSE)</formula>
    </cfRule>
  </conditionalFormatting>
  <conditionalFormatting sqref="AE150:AE151 AI150:AI151 AM150:AM151 AQ150:AQ151 AU150:AU151">
    <cfRule type="expression" dxfId="2233" priority="2015">
      <formula>IF(RIGHT(TEXT(AE150,"0.#"),1)=".",FALSE,TRUE)</formula>
    </cfRule>
    <cfRule type="expression" dxfId="2232" priority="2016">
      <formula>IF(RIGHT(TEXT(AE150,"0.#"),1)=".",TRUE,FALSE)</formula>
    </cfRule>
  </conditionalFormatting>
  <conditionalFormatting sqref="AE194:AE195 AI194:AI195 AM194:AM195 AQ194:AQ195 AU194:AU195">
    <cfRule type="expression" dxfId="2231" priority="2013">
      <formula>IF(RIGHT(TEXT(AE194,"0.#"),1)=".",FALSE,TRUE)</formula>
    </cfRule>
    <cfRule type="expression" dxfId="2230" priority="2014">
      <formula>IF(RIGHT(TEXT(AE194,"0.#"),1)=".",TRUE,FALSE)</formula>
    </cfRule>
  </conditionalFormatting>
  <conditionalFormatting sqref="AE210:AE211 AI210:AI211 AM210:AM211 AQ210:AQ211 AU210:AU211">
    <cfRule type="expression" dxfId="2229" priority="2005">
      <formula>IF(RIGHT(TEXT(AE210,"0.#"),1)=".",FALSE,TRUE)</formula>
    </cfRule>
    <cfRule type="expression" dxfId="2228" priority="2006">
      <formula>IF(RIGHT(TEXT(AE210,"0.#"),1)=".",TRUE,FALSE)</formula>
    </cfRule>
  </conditionalFormatting>
  <conditionalFormatting sqref="AE202:AE203 AI202:AI203 AM202:AM203 AQ202:AQ203 AU202:AU203">
    <cfRule type="expression" dxfId="2227" priority="2009">
      <formula>IF(RIGHT(TEXT(AE202,"0.#"),1)=".",FALSE,TRUE)</formula>
    </cfRule>
    <cfRule type="expression" dxfId="2226" priority="2010">
      <formula>IF(RIGHT(TEXT(AE202,"0.#"),1)=".",TRUE,FALSE)</formula>
    </cfRule>
  </conditionalFormatting>
  <conditionalFormatting sqref="AE206:AE207 AI206:AI207 AM206:AM207 AQ206:AQ207 AU206:AU207">
    <cfRule type="expression" dxfId="2225" priority="2007">
      <formula>IF(RIGHT(TEXT(AE206,"0.#"),1)=".",FALSE,TRUE)</formula>
    </cfRule>
    <cfRule type="expression" dxfId="2224" priority="2008">
      <formula>IF(RIGHT(TEXT(AE206,"0.#"),1)=".",TRUE,FALSE)</formula>
    </cfRule>
  </conditionalFormatting>
  <conditionalFormatting sqref="AE262:AE263 AI262:AI263 AM262:AM263 AQ262:AQ263 AU262:AU263">
    <cfRule type="expression" dxfId="2223" priority="1999">
      <formula>IF(RIGHT(TEXT(AE262,"0.#"),1)=".",FALSE,TRUE)</formula>
    </cfRule>
    <cfRule type="expression" dxfId="2222" priority="2000">
      <formula>IF(RIGHT(TEXT(AE262,"0.#"),1)=".",TRUE,FALSE)</formula>
    </cfRule>
  </conditionalFormatting>
  <conditionalFormatting sqref="AE254:AE255 AI254:AI255 AM254:AM255 AQ254:AQ255 AU254:AU255">
    <cfRule type="expression" dxfId="2221" priority="2003">
      <formula>IF(RIGHT(TEXT(AE254,"0.#"),1)=".",FALSE,TRUE)</formula>
    </cfRule>
    <cfRule type="expression" dxfId="2220" priority="2004">
      <formula>IF(RIGHT(TEXT(AE254,"0.#"),1)=".",TRUE,FALSE)</formula>
    </cfRule>
  </conditionalFormatting>
  <conditionalFormatting sqref="AE258:AE259 AI258:AI259 AM258:AM259 AQ258:AQ259 AU258:AU259">
    <cfRule type="expression" dxfId="2219" priority="2001">
      <formula>IF(RIGHT(TEXT(AE258,"0.#"),1)=".",FALSE,TRUE)</formula>
    </cfRule>
    <cfRule type="expression" dxfId="2218" priority="2002">
      <formula>IF(RIGHT(TEXT(AE258,"0.#"),1)=".",TRUE,FALSE)</formula>
    </cfRule>
  </conditionalFormatting>
  <conditionalFormatting sqref="AE314:AE315 AI314:AI315 AM314:AM315 AQ314:AQ315 AU314:AU315">
    <cfRule type="expression" dxfId="2217" priority="1993">
      <formula>IF(RIGHT(TEXT(AE314,"0.#"),1)=".",FALSE,TRUE)</formula>
    </cfRule>
    <cfRule type="expression" dxfId="2216" priority="1994">
      <formula>IF(RIGHT(TEXT(AE314,"0.#"),1)=".",TRUE,FALSE)</formula>
    </cfRule>
  </conditionalFormatting>
  <conditionalFormatting sqref="AE266:AE267 AI266:AI267 AM266:AM267 AQ266:AQ267 AU266:AU267">
    <cfRule type="expression" dxfId="2215" priority="1997">
      <formula>IF(RIGHT(TEXT(AE266,"0.#"),1)=".",FALSE,TRUE)</formula>
    </cfRule>
    <cfRule type="expression" dxfId="2214" priority="1998">
      <formula>IF(RIGHT(TEXT(AE266,"0.#"),1)=".",TRUE,FALSE)</formula>
    </cfRule>
  </conditionalFormatting>
  <conditionalFormatting sqref="AE270:AE271 AI270:AI271 AM270:AM271 AQ270:AQ271 AU270:AU271">
    <cfRule type="expression" dxfId="2213" priority="1995">
      <formula>IF(RIGHT(TEXT(AE270,"0.#"),1)=".",FALSE,TRUE)</formula>
    </cfRule>
    <cfRule type="expression" dxfId="2212" priority="1996">
      <formula>IF(RIGHT(TEXT(AE270,"0.#"),1)=".",TRUE,FALSE)</formula>
    </cfRule>
  </conditionalFormatting>
  <conditionalFormatting sqref="AE326:AE327 AI326:AI327 AM326:AM327 AQ326:AQ327 AU326:AU327">
    <cfRule type="expression" dxfId="2211" priority="1987">
      <formula>IF(RIGHT(TEXT(AE326,"0.#"),1)=".",FALSE,TRUE)</formula>
    </cfRule>
    <cfRule type="expression" dxfId="2210" priority="1988">
      <formula>IF(RIGHT(TEXT(AE326,"0.#"),1)=".",TRUE,FALSE)</formula>
    </cfRule>
  </conditionalFormatting>
  <conditionalFormatting sqref="AE318:AE319 AI318:AI319 AM318:AM319 AQ318:AQ319 AU318:AU319">
    <cfRule type="expression" dxfId="2209" priority="1991">
      <formula>IF(RIGHT(TEXT(AE318,"0.#"),1)=".",FALSE,TRUE)</formula>
    </cfRule>
    <cfRule type="expression" dxfId="2208" priority="1992">
      <formula>IF(RIGHT(TEXT(AE318,"0.#"),1)=".",TRUE,FALSE)</formula>
    </cfRule>
  </conditionalFormatting>
  <conditionalFormatting sqref="AE322:AE323 AI322:AI323 AM322:AM323 AQ322:AQ323 AU322:AU323">
    <cfRule type="expression" dxfId="2207" priority="1989">
      <formula>IF(RIGHT(TEXT(AE322,"0.#"),1)=".",FALSE,TRUE)</formula>
    </cfRule>
    <cfRule type="expression" dxfId="2206" priority="1990">
      <formula>IF(RIGHT(TEXT(AE322,"0.#"),1)=".",TRUE,FALSE)</formula>
    </cfRule>
  </conditionalFormatting>
  <conditionalFormatting sqref="AE378:AE379 AI378:AI379 AM378:AM379 AQ378:AQ379 AU378:AU379">
    <cfRule type="expression" dxfId="2205" priority="1981">
      <formula>IF(RIGHT(TEXT(AE378,"0.#"),1)=".",FALSE,TRUE)</formula>
    </cfRule>
    <cfRule type="expression" dxfId="2204" priority="1982">
      <formula>IF(RIGHT(TEXT(AE378,"0.#"),1)=".",TRUE,FALSE)</formula>
    </cfRule>
  </conditionalFormatting>
  <conditionalFormatting sqref="AE330:AE331 AI330:AI331 AM330:AM331 AQ330:AQ331 AU330:AU331">
    <cfRule type="expression" dxfId="2203" priority="1985">
      <formula>IF(RIGHT(TEXT(AE330,"0.#"),1)=".",FALSE,TRUE)</formula>
    </cfRule>
    <cfRule type="expression" dxfId="2202" priority="1986">
      <formula>IF(RIGHT(TEXT(AE330,"0.#"),1)=".",TRUE,FALSE)</formula>
    </cfRule>
  </conditionalFormatting>
  <conditionalFormatting sqref="AE374:AE375 AI374:AI375 AM374:AM375 AQ374:AQ375 AU374:AU375">
    <cfRule type="expression" dxfId="2201" priority="1983">
      <formula>IF(RIGHT(TEXT(AE374,"0.#"),1)=".",FALSE,TRUE)</formula>
    </cfRule>
    <cfRule type="expression" dxfId="2200" priority="1984">
      <formula>IF(RIGHT(TEXT(AE374,"0.#"),1)=".",TRUE,FALSE)</formula>
    </cfRule>
  </conditionalFormatting>
  <conditionalFormatting sqref="AE390:AE391 AI390:AI391 AM390:AM391 AQ390:AQ391 AU390:AU391">
    <cfRule type="expression" dxfId="2199" priority="1975">
      <formula>IF(RIGHT(TEXT(AE390,"0.#"),1)=".",FALSE,TRUE)</formula>
    </cfRule>
    <cfRule type="expression" dxfId="2198" priority="1976">
      <formula>IF(RIGHT(TEXT(AE390,"0.#"),1)=".",TRUE,FALSE)</formula>
    </cfRule>
  </conditionalFormatting>
  <conditionalFormatting sqref="AE382:AE383 AI382:AI383 AM382:AM383 AQ382:AQ383 AU382:AU383">
    <cfRule type="expression" dxfId="2197" priority="1979">
      <formula>IF(RIGHT(TEXT(AE382,"0.#"),1)=".",FALSE,TRUE)</formula>
    </cfRule>
    <cfRule type="expression" dxfId="2196" priority="1980">
      <formula>IF(RIGHT(TEXT(AE382,"0.#"),1)=".",TRUE,FALSE)</formula>
    </cfRule>
  </conditionalFormatting>
  <conditionalFormatting sqref="AE386:AE387 AI386:AI387 AM386:AM387 AQ386:AQ387 AU386:AU387">
    <cfRule type="expression" dxfId="2195" priority="1977">
      <formula>IF(RIGHT(TEXT(AE386,"0.#"),1)=".",FALSE,TRUE)</formula>
    </cfRule>
    <cfRule type="expression" dxfId="2194" priority="1978">
      <formula>IF(RIGHT(TEXT(AE386,"0.#"),1)=".",TRUE,FALSE)</formula>
    </cfRule>
  </conditionalFormatting>
  <conditionalFormatting sqref="AE440">
    <cfRule type="expression" dxfId="2193" priority="1969">
      <formula>IF(RIGHT(TEXT(AE440,"0.#"),1)=".",FALSE,TRUE)</formula>
    </cfRule>
    <cfRule type="expression" dxfId="2192" priority="1970">
      <formula>IF(RIGHT(TEXT(AE440,"0.#"),1)=".",TRUE,FALSE)</formula>
    </cfRule>
  </conditionalFormatting>
  <conditionalFormatting sqref="AE438">
    <cfRule type="expression" dxfId="2191" priority="1973">
      <formula>IF(RIGHT(TEXT(AE438,"0.#"),1)=".",FALSE,TRUE)</formula>
    </cfRule>
    <cfRule type="expression" dxfId="2190" priority="1974">
      <formula>IF(RIGHT(TEXT(AE438,"0.#"),1)=".",TRUE,FALSE)</formula>
    </cfRule>
  </conditionalFormatting>
  <conditionalFormatting sqref="AE439">
    <cfRule type="expression" dxfId="2189" priority="1971">
      <formula>IF(RIGHT(TEXT(AE439,"0.#"),1)=".",FALSE,TRUE)</formula>
    </cfRule>
    <cfRule type="expression" dxfId="2188" priority="1972">
      <formula>IF(RIGHT(TEXT(AE439,"0.#"),1)=".",TRUE,FALSE)</formula>
    </cfRule>
  </conditionalFormatting>
  <conditionalFormatting sqref="AM440">
    <cfRule type="expression" dxfId="2187" priority="1963">
      <formula>IF(RIGHT(TEXT(AM440,"0.#"),1)=".",FALSE,TRUE)</formula>
    </cfRule>
    <cfRule type="expression" dxfId="2186" priority="1964">
      <formula>IF(RIGHT(TEXT(AM440,"0.#"),1)=".",TRUE,FALSE)</formula>
    </cfRule>
  </conditionalFormatting>
  <conditionalFormatting sqref="AM438">
    <cfRule type="expression" dxfId="2185" priority="1967">
      <formula>IF(RIGHT(TEXT(AM438,"0.#"),1)=".",FALSE,TRUE)</formula>
    </cfRule>
    <cfRule type="expression" dxfId="2184" priority="1968">
      <formula>IF(RIGHT(TEXT(AM438,"0.#"),1)=".",TRUE,FALSE)</formula>
    </cfRule>
  </conditionalFormatting>
  <conditionalFormatting sqref="AM439">
    <cfRule type="expression" dxfId="2183" priority="1965">
      <formula>IF(RIGHT(TEXT(AM439,"0.#"),1)=".",FALSE,TRUE)</formula>
    </cfRule>
    <cfRule type="expression" dxfId="2182" priority="1966">
      <formula>IF(RIGHT(TEXT(AM439,"0.#"),1)=".",TRUE,FALSE)</formula>
    </cfRule>
  </conditionalFormatting>
  <conditionalFormatting sqref="AU440">
    <cfRule type="expression" dxfId="2181" priority="1957">
      <formula>IF(RIGHT(TEXT(AU440,"0.#"),1)=".",FALSE,TRUE)</formula>
    </cfRule>
    <cfRule type="expression" dxfId="2180" priority="1958">
      <formula>IF(RIGHT(TEXT(AU440,"0.#"),1)=".",TRUE,FALSE)</formula>
    </cfRule>
  </conditionalFormatting>
  <conditionalFormatting sqref="AU438">
    <cfRule type="expression" dxfId="2179" priority="1961">
      <formula>IF(RIGHT(TEXT(AU438,"0.#"),1)=".",FALSE,TRUE)</formula>
    </cfRule>
    <cfRule type="expression" dxfId="2178" priority="1962">
      <formula>IF(RIGHT(TEXT(AU438,"0.#"),1)=".",TRUE,FALSE)</formula>
    </cfRule>
  </conditionalFormatting>
  <conditionalFormatting sqref="AU439">
    <cfRule type="expression" dxfId="2177" priority="1959">
      <formula>IF(RIGHT(TEXT(AU439,"0.#"),1)=".",FALSE,TRUE)</formula>
    </cfRule>
    <cfRule type="expression" dxfId="2176" priority="1960">
      <formula>IF(RIGHT(TEXT(AU439,"0.#"),1)=".",TRUE,FALSE)</formula>
    </cfRule>
  </conditionalFormatting>
  <conditionalFormatting sqref="AI440">
    <cfRule type="expression" dxfId="2175" priority="1951">
      <formula>IF(RIGHT(TEXT(AI440,"0.#"),1)=".",FALSE,TRUE)</formula>
    </cfRule>
    <cfRule type="expression" dxfId="2174" priority="1952">
      <formula>IF(RIGHT(TEXT(AI440,"0.#"),1)=".",TRUE,FALSE)</formula>
    </cfRule>
  </conditionalFormatting>
  <conditionalFormatting sqref="AI438">
    <cfRule type="expression" dxfId="2173" priority="1955">
      <formula>IF(RIGHT(TEXT(AI438,"0.#"),1)=".",FALSE,TRUE)</formula>
    </cfRule>
    <cfRule type="expression" dxfId="2172" priority="1956">
      <formula>IF(RIGHT(TEXT(AI438,"0.#"),1)=".",TRUE,FALSE)</formula>
    </cfRule>
  </conditionalFormatting>
  <conditionalFormatting sqref="AI439">
    <cfRule type="expression" dxfId="2171" priority="1953">
      <formula>IF(RIGHT(TEXT(AI439,"0.#"),1)=".",FALSE,TRUE)</formula>
    </cfRule>
    <cfRule type="expression" dxfId="2170" priority="1954">
      <formula>IF(RIGHT(TEXT(AI439,"0.#"),1)=".",TRUE,FALSE)</formula>
    </cfRule>
  </conditionalFormatting>
  <conditionalFormatting sqref="AQ438">
    <cfRule type="expression" dxfId="2169" priority="1945">
      <formula>IF(RIGHT(TEXT(AQ438,"0.#"),1)=".",FALSE,TRUE)</formula>
    </cfRule>
    <cfRule type="expression" dxfId="2168" priority="1946">
      <formula>IF(RIGHT(TEXT(AQ438,"0.#"),1)=".",TRUE,FALSE)</formula>
    </cfRule>
  </conditionalFormatting>
  <conditionalFormatting sqref="AQ439">
    <cfRule type="expression" dxfId="2167" priority="1949">
      <formula>IF(RIGHT(TEXT(AQ439,"0.#"),1)=".",FALSE,TRUE)</formula>
    </cfRule>
    <cfRule type="expression" dxfId="2166" priority="1950">
      <formula>IF(RIGHT(TEXT(AQ439,"0.#"),1)=".",TRUE,FALSE)</formula>
    </cfRule>
  </conditionalFormatting>
  <conditionalFormatting sqref="AQ440">
    <cfRule type="expression" dxfId="2165" priority="1947">
      <formula>IF(RIGHT(TEXT(AQ440,"0.#"),1)=".",FALSE,TRUE)</formula>
    </cfRule>
    <cfRule type="expression" dxfId="2164" priority="1948">
      <formula>IF(RIGHT(TEXT(AQ440,"0.#"),1)=".",TRUE,FALSE)</formula>
    </cfRule>
  </conditionalFormatting>
  <conditionalFormatting sqref="AE445">
    <cfRule type="expression" dxfId="2163" priority="1939">
      <formula>IF(RIGHT(TEXT(AE445,"0.#"),1)=".",FALSE,TRUE)</formula>
    </cfRule>
    <cfRule type="expression" dxfId="2162" priority="1940">
      <formula>IF(RIGHT(TEXT(AE445,"0.#"),1)=".",TRUE,FALSE)</formula>
    </cfRule>
  </conditionalFormatting>
  <conditionalFormatting sqref="AE443">
    <cfRule type="expression" dxfId="2161" priority="1943">
      <formula>IF(RIGHT(TEXT(AE443,"0.#"),1)=".",FALSE,TRUE)</formula>
    </cfRule>
    <cfRule type="expression" dxfId="2160" priority="1944">
      <formula>IF(RIGHT(TEXT(AE443,"0.#"),1)=".",TRUE,FALSE)</formula>
    </cfRule>
  </conditionalFormatting>
  <conditionalFormatting sqref="AE444">
    <cfRule type="expression" dxfId="2159" priority="1941">
      <formula>IF(RIGHT(TEXT(AE444,"0.#"),1)=".",FALSE,TRUE)</formula>
    </cfRule>
    <cfRule type="expression" dxfId="2158" priority="1942">
      <formula>IF(RIGHT(TEXT(AE444,"0.#"),1)=".",TRUE,FALSE)</formula>
    </cfRule>
  </conditionalFormatting>
  <conditionalFormatting sqref="AM445">
    <cfRule type="expression" dxfId="2157" priority="1933">
      <formula>IF(RIGHT(TEXT(AM445,"0.#"),1)=".",FALSE,TRUE)</formula>
    </cfRule>
    <cfRule type="expression" dxfId="2156" priority="1934">
      <formula>IF(RIGHT(TEXT(AM445,"0.#"),1)=".",TRUE,FALSE)</formula>
    </cfRule>
  </conditionalFormatting>
  <conditionalFormatting sqref="AM443">
    <cfRule type="expression" dxfId="2155" priority="1937">
      <formula>IF(RIGHT(TEXT(AM443,"0.#"),1)=".",FALSE,TRUE)</formula>
    </cfRule>
    <cfRule type="expression" dxfId="2154" priority="1938">
      <formula>IF(RIGHT(TEXT(AM443,"0.#"),1)=".",TRUE,FALSE)</formula>
    </cfRule>
  </conditionalFormatting>
  <conditionalFormatting sqref="AM444">
    <cfRule type="expression" dxfId="2153" priority="1935">
      <formula>IF(RIGHT(TEXT(AM444,"0.#"),1)=".",FALSE,TRUE)</formula>
    </cfRule>
    <cfRule type="expression" dxfId="2152" priority="1936">
      <formula>IF(RIGHT(TEXT(AM444,"0.#"),1)=".",TRUE,FALSE)</formula>
    </cfRule>
  </conditionalFormatting>
  <conditionalFormatting sqref="AU445">
    <cfRule type="expression" dxfId="2151" priority="1927">
      <formula>IF(RIGHT(TEXT(AU445,"0.#"),1)=".",FALSE,TRUE)</formula>
    </cfRule>
    <cfRule type="expression" dxfId="2150" priority="1928">
      <formula>IF(RIGHT(TEXT(AU445,"0.#"),1)=".",TRUE,FALSE)</formula>
    </cfRule>
  </conditionalFormatting>
  <conditionalFormatting sqref="AU443">
    <cfRule type="expression" dxfId="2149" priority="1931">
      <formula>IF(RIGHT(TEXT(AU443,"0.#"),1)=".",FALSE,TRUE)</formula>
    </cfRule>
    <cfRule type="expression" dxfId="2148" priority="1932">
      <formula>IF(RIGHT(TEXT(AU443,"0.#"),1)=".",TRUE,FALSE)</formula>
    </cfRule>
  </conditionalFormatting>
  <conditionalFormatting sqref="AU444">
    <cfRule type="expression" dxfId="2147" priority="1929">
      <formula>IF(RIGHT(TEXT(AU444,"0.#"),1)=".",FALSE,TRUE)</formula>
    </cfRule>
    <cfRule type="expression" dxfId="2146" priority="1930">
      <formula>IF(RIGHT(TEXT(AU444,"0.#"),1)=".",TRUE,FALSE)</formula>
    </cfRule>
  </conditionalFormatting>
  <conditionalFormatting sqref="AI445">
    <cfRule type="expression" dxfId="2145" priority="1921">
      <formula>IF(RIGHT(TEXT(AI445,"0.#"),1)=".",FALSE,TRUE)</formula>
    </cfRule>
    <cfRule type="expression" dxfId="2144" priority="1922">
      <formula>IF(RIGHT(TEXT(AI445,"0.#"),1)=".",TRUE,FALSE)</formula>
    </cfRule>
  </conditionalFormatting>
  <conditionalFormatting sqref="AI443">
    <cfRule type="expression" dxfId="2143" priority="1925">
      <formula>IF(RIGHT(TEXT(AI443,"0.#"),1)=".",FALSE,TRUE)</formula>
    </cfRule>
    <cfRule type="expression" dxfId="2142" priority="1926">
      <formula>IF(RIGHT(TEXT(AI443,"0.#"),1)=".",TRUE,FALSE)</formula>
    </cfRule>
  </conditionalFormatting>
  <conditionalFormatting sqref="AI444">
    <cfRule type="expression" dxfId="2141" priority="1923">
      <formula>IF(RIGHT(TEXT(AI444,"0.#"),1)=".",FALSE,TRUE)</formula>
    </cfRule>
    <cfRule type="expression" dxfId="2140" priority="1924">
      <formula>IF(RIGHT(TEXT(AI444,"0.#"),1)=".",TRUE,FALSE)</formula>
    </cfRule>
  </conditionalFormatting>
  <conditionalFormatting sqref="AQ443">
    <cfRule type="expression" dxfId="2139" priority="1915">
      <formula>IF(RIGHT(TEXT(AQ443,"0.#"),1)=".",FALSE,TRUE)</formula>
    </cfRule>
    <cfRule type="expression" dxfId="2138" priority="1916">
      <formula>IF(RIGHT(TEXT(AQ443,"0.#"),1)=".",TRUE,FALSE)</formula>
    </cfRule>
  </conditionalFormatting>
  <conditionalFormatting sqref="AQ444">
    <cfRule type="expression" dxfId="2137" priority="1919">
      <formula>IF(RIGHT(TEXT(AQ444,"0.#"),1)=".",FALSE,TRUE)</formula>
    </cfRule>
    <cfRule type="expression" dxfId="2136" priority="1920">
      <formula>IF(RIGHT(TEXT(AQ444,"0.#"),1)=".",TRUE,FALSE)</formula>
    </cfRule>
  </conditionalFormatting>
  <conditionalFormatting sqref="AQ445">
    <cfRule type="expression" dxfId="2135" priority="1917">
      <formula>IF(RIGHT(TEXT(AQ445,"0.#"),1)=".",FALSE,TRUE)</formula>
    </cfRule>
    <cfRule type="expression" dxfId="2134" priority="1918">
      <formula>IF(RIGHT(TEXT(AQ445,"0.#"),1)=".",TRUE,FALSE)</formula>
    </cfRule>
  </conditionalFormatting>
  <conditionalFormatting sqref="Y872:Y899">
    <cfRule type="expression" dxfId="2133" priority="2145">
      <formula>IF(RIGHT(TEXT(Y872,"0.#"),1)=".",FALSE,TRUE)</formula>
    </cfRule>
    <cfRule type="expression" dxfId="2132" priority="2146">
      <formula>IF(RIGHT(TEXT(Y872,"0.#"),1)=".",TRUE,FALSE)</formula>
    </cfRule>
  </conditionalFormatting>
  <conditionalFormatting sqref="Y870:Y871">
    <cfRule type="expression" dxfId="2131" priority="2139">
      <formula>IF(RIGHT(TEXT(Y870,"0.#"),1)=".",FALSE,TRUE)</formula>
    </cfRule>
    <cfRule type="expression" dxfId="2130" priority="2140">
      <formula>IF(RIGHT(TEXT(Y870,"0.#"),1)=".",TRUE,FALSE)</formula>
    </cfRule>
  </conditionalFormatting>
  <conditionalFormatting sqref="Y905:Y932">
    <cfRule type="expression" dxfId="2129" priority="2133">
      <formula>IF(RIGHT(TEXT(Y905,"0.#"),1)=".",FALSE,TRUE)</formula>
    </cfRule>
    <cfRule type="expression" dxfId="2128" priority="2134">
      <formula>IF(RIGHT(TEXT(Y905,"0.#"),1)=".",TRUE,FALSE)</formula>
    </cfRule>
  </conditionalFormatting>
  <conditionalFormatting sqref="Y903:Y904">
    <cfRule type="expression" dxfId="2127" priority="2127">
      <formula>IF(RIGHT(TEXT(Y903,"0.#"),1)=".",FALSE,TRUE)</formula>
    </cfRule>
    <cfRule type="expression" dxfId="2126" priority="2128">
      <formula>IF(RIGHT(TEXT(Y903,"0.#"),1)=".",TRUE,FALSE)</formula>
    </cfRule>
  </conditionalFormatting>
  <conditionalFormatting sqref="Y938:Y965">
    <cfRule type="expression" dxfId="2125" priority="2121">
      <formula>IF(RIGHT(TEXT(Y938,"0.#"),1)=".",FALSE,TRUE)</formula>
    </cfRule>
    <cfRule type="expression" dxfId="2124" priority="2122">
      <formula>IF(RIGHT(TEXT(Y938,"0.#"),1)=".",TRUE,FALSE)</formula>
    </cfRule>
  </conditionalFormatting>
  <conditionalFormatting sqref="Y936:Y937">
    <cfRule type="expression" dxfId="2123" priority="2115">
      <formula>IF(RIGHT(TEXT(Y936,"0.#"),1)=".",FALSE,TRUE)</formula>
    </cfRule>
    <cfRule type="expression" dxfId="2122" priority="2116">
      <formula>IF(RIGHT(TEXT(Y936,"0.#"),1)=".",TRUE,FALSE)</formula>
    </cfRule>
  </conditionalFormatting>
  <conditionalFormatting sqref="Y971:Y998">
    <cfRule type="expression" dxfId="2121" priority="2109">
      <formula>IF(RIGHT(TEXT(Y971,"0.#"),1)=".",FALSE,TRUE)</formula>
    </cfRule>
    <cfRule type="expression" dxfId="2120" priority="2110">
      <formula>IF(RIGHT(TEXT(Y971,"0.#"),1)=".",TRUE,FALSE)</formula>
    </cfRule>
  </conditionalFormatting>
  <conditionalFormatting sqref="Y969:Y970">
    <cfRule type="expression" dxfId="2119" priority="2103">
      <formula>IF(RIGHT(TEXT(Y969,"0.#"),1)=".",FALSE,TRUE)</formula>
    </cfRule>
    <cfRule type="expression" dxfId="2118" priority="2104">
      <formula>IF(RIGHT(TEXT(Y969,"0.#"),1)=".",TRUE,FALSE)</formula>
    </cfRule>
  </conditionalFormatting>
  <conditionalFormatting sqref="Y1004:Y1031">
    <cfRule type="expression" dxfId="2117" priority="2097">
      <formula>IF(RIGHT(TEXT(Y1004,"0.#"),1)=".",FALSE,TRUE)</formula>
    </cfRule>
    <cfRule type="expression" dxfId="2116" priority="2098">
      <formula>IF(RIGHT(TEXT(Y1004,"0.#"),1)=".",TRUE,FALSE)</formula>
    </cfRule>
  </conditionalFormatting>
  <conditionalFormatting sqref="W23">
    <cfRule type="expression" dxfId="2115" priority="2381">
      <formula>IF(RIGHT(TEXT(W23,"0.#"),1)=".",FALSE,TRUE)</formula>
    </cfRule>
    <cfRule type="expression" dxfId="2114" priority="2382">
      <formula>IF(RIGHT(TEXT(W23,"0.#"),1)=".",TRUE,FALSE)</formula>
    </cfRule>
  </conditionalFormatting>
  <conditionalFormatting sqref="W24:W27">
    <cfRule type="expression" dxfId="2113" priority="2379">
      <formula>IF(RIGHT(TEXT(W24,"0.#"),1)=".",FALSE,TRUE)</formula>
    </cfRule>
    <cfRule type="expression" dxfId="2112" priority="2380">
      <formula>IF(RIGHT(TEXT(W24,"0.#"),1)=".",TRUE,FALSE)</formula>
    </cfRule>
  </conditionalFormatting>
  <conditionalFormatting sqref="W28">
    <cfRule type="expression" dxfId="2111" priority="2371">
      <formula>IF(RIGHT(TEXT(W28,"0.#"),1)=".",FALSE,TRUE)</formula>
    </cfRule>
    <cfRule type="expression" dxfId="2110" priority="2372">
      <formula>IF(RIGHT(TEXT(W28,"0.#"),1)=".",TRUE,FALSE)</formula>
    </cfRule>
  </conditionalFormatting>
  <conditionalFormatting sqref="P23">
    <cfRule type="expression" dxfId="2109" priority="2369">
      <formula>IF(RIGHT(TEXT(P23,"0.#"),1)=".",FALSE,TRUE)</formula>
    </cfRule>
    <cfRule type="expression" dxfId="2108" priority="2370">
      <formula>IF(RIGHT(TEXT(P23,"0.#"),1)=".",TRUE,FALSE)</formula>
    </cfRule>
  </conditionalFormatting>
  <conditionalFormatting sqref="P24:P27">
    <cfRule type="expression" dxfId="2107" priority="2367">
      <formula>IF(RIGHT(TEXT(P24,"0.#"),1)=".",FALSE,TRUE)</formula>
    </cfRule>
    <cfRule type="expression" dxfId="2106" priority="2368">
      <formula>IF(RIGHT(TEXT(P24,"0.#"),1)=".",TRUE,FALSE)</formula>
    </cfRule>
  </conditionalFormatting>
  <conditionalFormatting sqref="P28">
    <cfRule type="expression" dxfId="2105" priority="2365">
      <formula>IF(RIGHT(TEXT(P28,"0.#"),1)=".",FALSE,TRUE)</formula>
    </cfRule>
    <cfRule type="expression" dxfId="2104" priority="2366">
      <formula>IF(RIGHT(TEXT(P28,"0.#"),1)=".",TRUE,FALSE)</formula>
    </cfRule>
  </conditionalFormatting>
  <conditionalFormatting sqref="AQ114">
    <cfRule type="expression" dxfId="2103" priority="2349">
      <formula>IF(RIGHT(TEXT(AQ114,"0.#"),1)=".",FALSE,TRUE)</formula>
    </cfRule>
    <cfRule type="expression" dxfId="2102" priority="2350">
      <formula>IF(RIGHT(TEXT(AQ114,"0.#"),1)=".",TRUE,FALSE)</formula>
    </cfRule>
  </conditionalFormatting>
  <conditionalFormatting sqref="AQ104">
    <cfRule type="expression" dxfId="2101" priority="2363">
      <formula>IF(RIGHT(TEXT(AQ104,"0.#"),1)=".",FALSE,TRUE)</formula>
    </cfRule>
    <cfRule type="expression" dxfId="2100" priority="2364">
      <formula>IF(RIGHT(TEXT(AQ104,"0.#"),1)=".",TRUE,FALSE)</formula>
    </cfRule>
  </conditionalFormatting>
  <conditionalFormatting sqref="AQ105">
    <cfRule type="expression" dxfId="2099" priority="2361">
      <formula>IF(RIGHT(TEXT(AQ105,"0.#"),1)=".",FALSE,TRUE)</formula>
    </cfRule>
    <cfRule type="expression" dxfId="2098" priority="2362">
      <formula>IF(RIGHT(TEXT(AQ105,"0.#"),1)=".",TRUE,FALSE)</formula>
    </cfRule>
  </conditionalFormatting>
  <conditionalFormatting sqref="AQ107">
    <cfRule type="expression" dxfId="2097" priority="2359">
      <formula>IF(RIGHT(TEXT(AQ107,"0.#"),1)=".",FALSE,TRUE)</formula>
    </cfRule>
    <cfRule type="expression" dxfId="2096" priority="2360">
      <formula>IF(RIGHT(TEXT(AQ107,"0.#"),1)=".",TRUE,FALSE)</formula>
    </cfRule>
  </conditionalFormatting>
  <conditionalFormatting sqref="AQ108">
    <cfRule type="expression" dxfId="2095" priority="2357">
      <formula>IF(RIGHT(TEXT(AQ108,"0.#"),1)=".",FALSE,TRUE)</formula>
    </cfRule>
    <cfRule type="expression" dxfId="2094" priority="2358">
      <formula>IF(RIGHT(TEXT(AQ108,"0.#"),1)=".",TRUE,FALSE)</formula>
    </cfRule>
  </conditionalFormatting>
  <conditionalFormatting sqref="AQ110">
    <cfRule type="expression" dxfId="2093" priority="2355">
      <formula>IF(RIGHT(TEXT(AQ110,"0.#"),1)=".",FALSE,TRUE)</formula>
    </cfRule>
    <cfRule type="expression" dxfId="2092" priority="2356">
      <formula>IF(RIGHT(TEXT(AQ110,"0.#"),1)=".",TRUE,FALSE)</formula>
    </cfRule>
  </conditionalFormatting>
  <conditionalFormatting sqref="AQ111">
    <cfRule type="expression" dxfId="2091" priority="2353">
      <formula>IF(RIGHT(TEXT(AQ111,"0.#"),1)=".",FALSE,TRUE)</formula>
    </cfRule>
    <cfRule type="expression" dxfId="2090" priority="2354">
      <formula>IF(RIGHT(TEXT(AQ111,"0.#"),1)=".",TRUE,FALSE)</formula>
    </cfRule>
  </conditionalFormatting>
  <conditionalFormatting sqref="AQ113">
    <cfRule type="expression" dxfId="2089" priority="2351">
      <formula>IF(RIGHT(TEXT(AQ113,"0.#"),1)=".",FALSE,TRUE)</formula>
    </cfRule>
    <cfRule type="expression" dxfId="2088" priority="2352">
      <formula>IF(RIGHT(TEXT(AQ113,"0.#"),1)=".",TRUE,FALSE)</formula>
    </cfRule>
  </conditionalFormatting>
  <conditionalFormatting sqref="AE67">
    <cfRule type="expression" dxfId="2087" priority="2281">
      <formula>IF(RIGHT(TEXT(AE67,"0.#"),1)=".",FALSE,TRUE)</formula>
    </cfRule>
    <cfRule type="expression" dxfId="2086" priority="2282">
      <formula>IF(RIGHT(TEXT(AE67,"0.#"),1)=".",TRUE,FALSE)</formula>
    </cfRule>
  </conditionalFormatting>
  <conditionalFormatting sqref="AE68">
    <cfRule type="expression" dxfId="2085" priority="2279">
      <formula>IF(RIGHT(TEXT(AE68,"0.#"),1)=".",FALSE,TRUE)</formula>
    </cfRule>
    <cfRule type="expression" dxfId="2084" priority="2280">
      <formula>IF(RIGHT(TEXT(AE68,"0.#"),1)=".",TRUE,FALSE)</formula>
    </cfRule>
  </conditionalFormatting>
  <conditionalFormatting sqref="AE69">
    <cfRule type="expression" dxfId="2083" priority="2277">
      <formula>IF(RIGHT(TEXT(AE69,"0.#"),1)=".",FALSE,TRUE)</formula>
    </cfRule>
    <cfRule type="expression" dxfId="2082" priority="2278">
      <formula>IF(RIGHT(TEXT(AE69,"0.#"),1)=".",TRUE,FALSE)</formula>
    </cfRule>
  </conditionalFormatting>
  <conditionalFormatting sqref="AI69">
    <cfRule type="expression" dxfId="2081" priority="2275">
      <formula>IF(RIGHT(TEXT(AI69,"0.#"),1)=".",FALSE,TRUE)</formula>
    </cfRule>
    <cfRule type="expression" dxfId="2080" priority="2276">
      <formula>IF(RIGHT(TEXT(AI69,"0.#"),1)=".",TRUE,FALSE)</formula>
    </cfRule>
  </conditionalFormatting>
  <conditionalFormatting sqref="AI68">
    <cfRule type="expression" dxfId="2079" priority="2273">
      <formula>IF(RIGHT(TEXT(AI68,"0.#"),1)=".",FALSE,TRUE)</formula>
    </cfRule>
    <cfRule type="expression" dxfId="2078" priority="2274">
      <formula>IF(RIGHT(TEXT(AI68,"0.#"),1)=".",TRUE,FALSE)</formula>
    </cfRule>
  </conditionalFormatting>
  <conditionalFormatting sqref="AI67">
    <cfRule type="expression" dxfId="2077" priority="2271">
      <formula>IF(RIGHT(TEXT(AI67,"0.#"),1)=".",FALSE,TRUE)</formula>
    </cfRule>
    <cfRule type="expression" dxfId="2076" priority="2272">
      <formula>IF(RIGHT(TEXT(AI67,"0.#"),1)=".",TRUE,FALSE)</formula>
    </cfRule>
  </conditionalFormatting>
  <conditionalFormatting sqref="AM67">
    <cfRule type="expression" dxfId="2075" priority="2269">
      <formula>IF(RIGHT(TEXT(AM67,"0.#"),1)=".",FALSE,TRUE)</formula>
    </cfRule>
    <cfRule type="expression" dxfId="2074" priority="2270">
      <formula>IF(RIGHT(TEXT(AM67,"0.#"),1)=".",TRUE,FALSE)</formula>
    </cfRule>
  </conditionalFormatting>
  <conditionalFormatting sqref="AM68">
    <cfRule type="expression" dxfId="2073" priority="2267">
      <formula>IF(RIGHT(TEXT(AM68,"0.#"),1)=".",FALSE,TRUE)</formula>
    </cfRule>
    <cfRule type="expression" dxfId="2072" priority="2268">
      <formula>IF(RIGHT(TEXT(AM68,"0.#"),1)=".",TRUE,FALSE)</formula>
    </cfRule>
  </conditionalFormatting>
  <conditionalFormatting sqref="AM69">
    <cfRule type="expression" dxfId="2071" priority="2265">
      <formula>IF(RIGHT(TEXT(AM69,"0.#"),1)=".",FALSE,TRUE)</formula>
    </cfRule>
    <cfRule type="expression" dxfId="2070" priority="2266">
      <formula>IF(RIGHT(TEXT(AM69,"0.#"),1)=".",TRUE,FALSE)</formula>
    </cfRule>
  </conditionalFormatting>
  <conditionalFormatting sqref="AQ67:AQ69">
    <cfRule type="expression" dxfId="2069" priority="2263">
      <formula>IF(RIGHT(TEXT(AQ67,"0.#"),1)=".",FALSE,TRUE)</formula>
    </cfRule>
    <cfRule type="expression" dxfId="2068" priority="2264">
      <formula>IF(RIGHT(TEXT(AQ67,"0.#"),1)=".",TRUE,FALSE)</formula>
    </cfRule>
  </conditionalFormatting>
  <conditionalFormatting sqref="AU67:AU69">
    <cfRule type="expression" dxfId="2067" priority="2261">
      <formula>IF(RIGHT(TEXT(AU67,"0.#"),1)=".",FALSE,TRUE)</formula>
    </cfRule>
    <cfRule type="expression" dxfId="2066" priority="2262">
      <formula>IF(RIGHT(TEXT(AU67,"0.#"),1)=".",TRUE,FALSE)</formula>
    </cfRule>
  </conditionalFormatting>
  <conditionalFormatting sqref="AE70">
    <cfRule type="expression" dxfId="2065" priority="2259">
      <formula>IF(RIGHT(TEXT(AE70,"0.#"),1)=".",FALSE,TRUE)</formula>
    </cfRule>
    <cfRule type="expression" dxfId="2064" priority="2260">
      <formula>IF(RIGHT(TEXT(AE70,"0.#"),1)=".",TRUE,FALSE)</formula>
    </cfRule>
  </conditionalFormatting>
  <conditionalFormatting sqref="AE71">
    <cfRule type="expression" dxfId="2063" priority="2257">
      <formula>IF(RIGHT(TEXT(AE71,"0.#"),1)=".",FALSE,TRUE)</formula>
    </cfRule>
    <cfRule type="expression" dxfId="2062" priority="2258">
      <formula>IF(RIGHT(TEXT(AE71,"0.#"),1)=".",TRUE,FALSE)</formula>
    </cfRule>
  </conditionalFormatting>
  <conditionalFormatting sqref="AE72">
    <cfRule type="expression" dxfId="2061" priority="2255">
      <formula>IF(RIGHT(TEXT(AE72,"0.#"),1)=".",FALSE,TRUE)</formula>
    </cfRule>
    <cfRule type="expression" dxfId="2060" priority="2256">
      <formula>IF(RIGHT(TEXT(AE72,"0.#"),1)=".",TRUE,FALSE)</formula>
    </cfRule>
  </conditionalFormatting>
  <conditionalFormatting sqref="AI72">
    <cfRule type="expression" dxfId="2059" priority="2253">
      <formula>IF(RIGHT(TEXT(AI72,"0.#"),1)=".",FALSE,TRUE)</formula>
    </cfRule>
    <cfRule type="expression" dxfId="2058" priority="2254">
      <formula>IF(RIGHT(TEXT(AI72,"0.#"),1)=".",TRUE,FALSE)</formula>
    </cfRule>
  </conditionalFormatting>
  <conditionalFormatting sqref="AI71">
    <cfRule type="expression" dxfId="2057" priority="2251">
      <formula>IF(RIGHT(TEXT(AI71,"0.#"),1)=".",FALSE,TRUE)</formula>
    </cfRule>
    <cfRule type="expression" dxfId="2056" priority="2252">
      <formula>IF(RIGHT(TEXT(AI71,"0.#"),1)=".",TRUE,FALSE)</formula>
    </cfRule>
  </conditionalFormatting>
  <conditionalFormatting sqref="AI70">
    <cfRule type="expression" dxfId="2055" priority="2249">
      <formula>IF(RIGHT(TEXT(AI70,"0.#"),1)=".",FALSE,TRUE)</formula>
    </cfRule>
    <cfRule type="expression" dxfId="2054" priority="2250">
      <formula>IF(RIGHT(TEXT(AI70,"0.#"),1)=".",TRUE,FALSE)</formula>
    </cfRule>
  </conditionalFormatting>
  <conditionalFormatting sqref="AM70">
    <cfRule type="expression" dxfId="2053" priority="2247">
      <formula>IF(RIGHT(TEXT(AM70,"0.#"),1)=".",FALSE,TRUE)</formula>
    </cfRule>
    <cfRule type="expression" dxfId="2052" priority="2248">
      <formula>IF(RIGHT(TEXT(AM70,"0.#"),1)=".",TRUE,FALSE)</formula>
    </cfRule>
  </conditionalFormatting>
  <conditionalFormatting sqref="AM71">
    <cfRule type="expression" dxfId="2051" priority="2245">
      <formula>IF(RIGHT(TEXT(AM71,"0.#"),1)=".",FALSE,TRUE)</formula>
    </cfRule>
    <cfRule type="expression" dxfId="2050" priority="2246">
      <formula>IF(RIGHT(TEXT(AM71,"0.#"),1)=".",TRUE,FALSE)</formula>
    </cfRule>
  </conditionalFormatting>
  <conditionalFormatting sqref="AM72">
    <cfRule type="expression" dxfId="2049" priority="2243">
      <formula>IF(RIGHT(TEXT(AM72,"0.#"),1)=".",FALSE,TRUE)</formula>
    </cfRule>
    <cfRule type="expression" dxfId="2048" priority="2244">
      <formula>IF(RIGHT(TEXT(AM72,"0.#"),1)=".",TRUE,FALSE)</formula>
    </cfRule>
  </conditionalFormatting>
  <conditionalFormatting sqref="AQ70:AQ72">
    <cfRule type="expression" dxfId="2047" priority="2241">
      <formula>IF(RIGHT(TEXT(AQ70,"0.#"),1)=".",FALSE,TRUE)</formula>
    </cfRule>
    <cfRule type="expression" dxfId="2046" priority="2242">
      <formula>IF(RIGHT(TEXT(AQ70,"0.#"),1)=".",TRUE,FALSE)</formula>
    </cfRule>
  </conditionalFormatting>
  <conditionalFormatting sqref="AU70:AU72">
    <cfRule type="expression" dxfId="2045" priority="2239">
      <formula>IF(RIGHT(TEXT(AU70,"0.#"),1)=".",FALSE,TRUE)</formula>
    </cfRule>
    <cfRule type="expression" dxfId="2044" priority="2240">
      <formula>IF(RIGHT(TEXT(AU70,"0.#"),1)=".",TRUE,FALSE)</formula>
    </cfRule>
  </conditionalFormatting>
  <conditionalFormatting sqref="AU656">
    <cfRule type="expression" dxfId="2043" priority="757">
      <formula>IF(RIGHT(TEXT(AU656,"0.#"),1)=".",FALSE,TRUE)</formula>
    </cfRule>
    <cfRule type="expression" dxfId="2042" priority="758">
      <formula>IF(RIGHT(TEXT(AU656,"0.#"),1)=".",TRUE,FALSE)</formula>
    </cfRule>
  </conditionalFormatting>
  <conditionalFormatting sqref="AQ655">
    <cfRule type="expression" dxfId="2041" priority="749">
      <formula>IF(RIGHT(TEXT(AQ655,"0.#"),1)=".",FALSE,TRUE)</formula>
    </cfRule>
    <cfRule type="expression" dxfId="2040" priority="750">
      <formula>IF(RIGHT(TEXT(AQ655,"0.#"),1)=".",TRUE,FALSE)</formula>
    </cfRule>
  </conditionalFormatting>
  <conditionalFormatting sqref="AI696">
    <cfRule type="expression" dxfId="2039" priority="541">
      <formula>IF(RIGHT(TEXT(AI696,"0.#"),1)=".",FALSE,TRUE)</formula>
    </cfRule>
    <cfRule type="expression" dxfId="2038" priority="542">
      <formula>IF(RIGHT(TEXT(AI696,"0.#"),1)=".",TRUE,FALSE)</formula>
    </cfRule>
  </conditionalFormatting>
  <conditionalFormatting sqref="AQ694">
    <cfRule type="expression" dxfId="2037" priority="535">
      <formula>IF(RIGHT(TEXT(AQ694,"0.#"),1)=".",FALSE,TRUE)</formula>
    </cfRule>
    <cfRule type="expression" dxfId="2036" priority="536">
      <formula>IF(RIGHT(TEXT(AQ694,"0.#"),1)=".",TRUE,FALSE)</formula>
    </cfRule>
  </conditionalFormatting>
  <conditionalFormatting sqref="AL880:AO899">
    <cfRule type="expression" dxfId="2035" priority="2147">
      <formula>IF(AND(AL880&gt;=0, RIGHT(TEXT(AL880,"0.#"),1)&lt;&gt;"."),TRUE,FALSE)</formula>
    </cfRule>
    <cfRule type="expression" dxfId="2034" priority="2148">
      <formula>IF(AND(AL880&gt;=0, RIGHT(TEXT(AL880,"0.#"),1)="."),TRUE,FALSE)</formula>
    </cfRule>
    <cfRule type="expression" dxfId="2033" priority="2149">
      <formula>IF(AND(AL880&lt;0, RIGHT(TEXT(AL880,"0.#"),1)&lt;&gt;"."),TRUE,FALSE)</formula>
    </cfRule>
    <cfRule type="expression" dxfId="2032" priority="2150">
      <formula>IF(AND(AL880&lt;0, RIGHT(TEXT(AL880,"0.#"),1)="."),TRUE,FALSE)</formula>
    </cfRule>
  </conditionalFormatting>
  <conditionalFormatting sqref="AL870:AO870">
    <cfRule type="expression" dxfId="2031" priority="2141">
      <formula>IF(AND(AL870&gt;=0, RIGHT(TEXT(AL870,"0.#"),1)&lt;&gt;"."),TRUE,FALSE)</formula>
    </cfRule>
    <cfRule type="expression" dxfId="2030" priority="2142">
      <formula>IF(AND(AL870&gt;=0, RIGHT(TEXT(AL870,"0.#"),1)="."),TRUE,FALSE)</formula>
    </cfRule>
    <cfRule type="expression" dxfId="2029" priority="2143">
      <formula>IF(AND(AL870&lt;0, RIGHT(TEXT(AL870,"0.#"),1)&lt;&gt;"."),TRUE,FALSE)</formula>
    </cfRule>
    <cfRule type="expression" dxfId="2028" priority="2144">
      <formula>IF(AND(AL870&lt;0, RIGHT(TEXT(AL870,"0.#"),1)="."),TRUE,FALSE)</formula>
    </cfRule>
  </conditionalFormatting>
  <conditionalFormatting sqref="AL905:AO932">
    <cfRule type="expression" dxfId="2027" priority="2135">
      <formula>IF(AND(AL905&gt;=0, RIGHT(TEXT(AL905,"0.#"),1)&lt;&gt;"."),TRUE,FALSE)</formula>
    </cfRule>
    <cfRule type="expression" dxfId="2026" priority="2136">
      <formula>IF(AND(AL905&gt;=0, RIGHT(TEXT(AL905,"0.#"),1)="."),TRUE,FALSE)</formula>
    </cfRule>
    <cfRule type="expression" dxfId="2025" priority="2137">
      <formula>IF(AND(AL905&lt;0, RIGHT(TEXT(AL905,"0.#"),1)&lt;&gt;"."),TRUE,FALSE)</formula>
    </cfRule>
    <cfRule type="expression" dxfId="2024" priority="2138">
      <formula>IF(AND(AL905&lt;0, RIGHT(TEXT(AL905,"0.#"),1)="."),TRUE,FALSE)</formula>
    </cfRule>
  </conditionalFormatting>
  <conditionalFormatting sqref="AL903:AO904">
    <cfRule type="expression" dxfId="2023" priority="2129">
      <formula>IF(AND(AL903&gt;=0, RIGHT(TEXT(AL903,"0.#"),1)&lt;&gt;"."),TRUE,FALSE)</formula>
    </cfRule>
    <cfRule type="expression" dxfId="2022" priority="2130">
      <formula>IF(AND(AL903&gt;=0, RIGHT(TEXT(AL903,"0.#"),1)="."),TRUE,FALSE)</formula>
    </cfRule>
    <cfRule type="expression" dxfId="2021" priority="2131">
      <formula>IF(AND(AL903&lt;0, RIGHT(TEXT(AL903,"0.#"),1)&lt;&gt;"."),TRUE,FALSE)</formula>
    </cfRule>
    <cfRule type="expression" dxfId="2020" priority="2132">
      <formula>IF(AND(AL903&lt;0, RIGHT(TEXT(AL903,"0.#"),1)="."),TRUE,FALSE)</formula>
    </cfRule>
  </conditionalFormatting>
  <conditionalFormatting sqref="AL938:AO965">
    <cfRule type="expression" dxfId="2019" priority="2123">
      <formula>IF(AND(AL938&gt;=0, RIGHT(TEXT(AL938,"0.#"),1)&lt;&gt;"."),TRUE,FALSE)</formula>
    </cfRule>
    <cfRule type="expression" dxfId="2018" priority="2124">
      <formula>IF(AND(AL938&gt;=0, RIGHT(TEXT(AL938,"0.#"),1)="."),TRUE,FALSE)</formula>
    </cfRule>
    <cfRule type="expression" dxfId="2017" priority="2125">
      <formula>IF(AND(AL938&lt;0, RIGHT(TEXT(AL938,"0.#"),1)&lt;&gt;"."),TRUE,FALSE)</formula>
    </cfRule>
    <cfRule type="expression" dxfId="2016" priority="2126">
      <formula>IF(AND(AL938&lt;0, RIGHT(TEXT(AL938,"0.#"),1)="."),TRUE,FALSE)</formula>
    </cfRule>
  </conditionalFormatting>
  <conditionalFormatting sqref="AL936:AO937">
    <cfRule type="expression" dxfId="2015" priority="2117">
      <formula>IF(AND(AL936&gt;=0, RIGHT(TEXT(AL936,"0.#"),1)&lt;&gt;"."),TRUE,FALSE)</formula>
    </cfRule>
    <cfRule type="expression" dxfId="2014" priority="2118">
      <formula>IF(AND(AL936&gt;=0, RIGHT(TEXT(AL936,"0.#"),1)="."),TRUE,FALSE)</formula>
    </cfRule>
    <cfRule type="expression" dxfId="2013" priority="2119">
      <formula>IF(AND(AL936&lt;0, RIGHT(TEXT(AL936,"0.#"),1)&lt;&gt;"."),TRUE,FALSE)</formula>
    </cfRule>
    <cfRule type="expression" dxfId="2012" priority="2120">
      <formula>IF(AND(AL936&lt;0, RIGHT(TEXT(AL936,"0.#"),1)="."),TRUE,FALSE)</formula>
    </cfRule>
  </conditionalFormatting>
  <conditionalFormatting sqref="AL971:AO998">
    <cfRule type="expression" dxfId="2011" priority="2111">
      <formula>IF(AND(AL971&gt;=0, RIGHT(TEXT(AL971,"0.#"),1)&lt;&gt;"."),TRUE,FALSE)</formula>
    </cfRule>
    <cfRule type="expression" dxfId="2010" priority="2112">
      <formula>IF(AND(AL971&gt;=0, RIGHT(TEXT(AL971,"0.#"),1)="."),TRUE,FALSE)</formula>
    </cfRule>
    <cfRule type="expression" dxfId="2009" priority="2113">
      <formula>IF(AND(AL971&lt;0, RIGHT(TEXT(AL971,"0.#"),1)&lt;&gt;"."),TRUE,FALSE)</formula>
    </cfRule>
    <cfRule type="expression" dxfId="2008" priority="2114">
      <formula>IF(AND(AL971&lt;0, RIGHT(TEXT(AL971,"0.#"),1)="."),TRUE,FALSE)</formula>
    </cfRule>
  </conditionalFormatting>
  <conditionalFormatting sqref="AL969:AO970">
    <cfRule type="expression" dxfId="2007" priority="2105">
      <formula>IF(AND(AL969&gt;=0, RIGHT(TEXT(AL969,"0.#"),1)&lt;&gt;"."),TRUE,FALSE)</formula>
    </cfRule>
    <cfRule type="expression" dxfId="2006" priority="2106">
      <formula>IF(AND(AL969&gt;=0, RIGHT(TEXT(AL969,"0.#"),1)="."),TRUE,FALSE)</formula>
    </cfRule>
    <cfRule type="expression" dxfId="2005" priority="2107">
      <formula>IF(AND(AL969&lt;0, RIGHT(TEXT(AL969,"0.#"),1)&lt;&gt;"."),TRUE,FALSE)</formula>
    </cfRule>
    <cfRule type="expression" dxfId="2004" priority="2108">
      <formula>IF(AND(AL969&lt;0, RIGHT(TEXT(AL969,"0.#"),1)="."),TRUE,FALSE)</formula>
    </cfRule>
  </conditionalFormatting>
  <conditionalFormatting sqref="AL1004:AO1031">
    <cfRule type="expression" dxfId="2003" priority="2099">
      <formula>IF(AND(AL1004&gt;=0, RIGHT(TEXT(AL1004,"0.#"),1)&lt;&gt;"."),TRUE,FALSE)</formula>
    </cfRule>
    <cfRule type="expression" dxfId="2002" priority="2100">
      <formula>IF(AND(AL1004&gt;=0, RIGHT(TEXT(AL1004,"0.#"),1)="."),TRUE,FALSE)</formula>
    </cfRule>
    <cfRule type="expression" dxfId="2001" priority="2101">
      <formula>IF(AND(AL1004&lt;0, RIGHT(TEXT(AL1004,"0.#"),1)&lt;&gt;"."),TRUE,FALSE)</formula>
    </cfRule>
    <cfRule type="expression" dxfId="2000" priority="2102">
      <formula>IF(AND(AL1004&lt;0, RIGHT(TEXT(AL1004,"0.#"),1)="."),TRUE,FALSE)</formula>
    </cfRule>
  </conditionalFormatting>
  <conditionalFormatting sqref="AL1002:AO1003">
    <cfRule type="expression" dxfId="1999" priority="2093">
      <formula>IF(AND(AL1002&gt;=0, RIGHT(TEXT(AL1002,"0.#"),1)&lt;&gt;"."),TRUE,FALSE)</formula>
    </cfRule>
    <cfRule type="expression" dxfId="1998" priority="2094">
      <formula>IF(AND(AL1002&gt;=0, RIGHT(TEXT(AL1002,"0.#"),1)="."),TRUE,FALSE)</formula>
    </cfRule>
    <cfRule type="expression" dxfId="1997" priority="2095">
      <formula>IF(AND(AL1002&lt;0, RIGHT(TEXT(AL1002,"0.#"),1)&lt;&gt;"."),TRUE,FALSE)</formula>
    </cfRule>
    <cfRule type="expression" dxfId="1996" priority="2096">
      <formula>IF(AND(AL1002&lt;0, RIGHT(TEXT(AL1002,"0.#"),1)="."),TRUE,FALSE)</formula>
    </cfRule>
  </conditionalFormatting>
  <conditionalFormatting sqref="Y1002:Y1003">
    <cfRule type="expression" dxfId="1995" priority="2091">
      <formula>IF(RIGHT(TEXT(Y1002,"0.#"),1)=".",FALSE,TRUE)</formula>
    </cfRule>
    <cfRule type="expression" dxfId="1994" priority="2092">
      <formula>IF(RIGHT(TEXT(Y1002,"0.#"),1)=".",TRUE,FALSE)</formula>
    </cfRule>
  </conditionalFormatting>
  <conditionalFormatting sqref="AL1037:AO1064">
    <cfRule type="expression" dxfId="1993" priority="2087">
      <formula>IF(AND(AL1037&gt;=0, RIGHT(TEXT(AL1037,"0.#"),1)&lt;&gt;"."),TRUE,FALSE)</formula>
    </cfRule>
    <cfRule type="expression" dxfId="1992" priority="2088">
      <formula>IF(AND(AL1037&gt;=0, RIGHT(TEXT(AL1037,"0.#"),1)="."),TRUE,FALSE)</formula>
    </cfRule>
    <cfRule type="expression" dxfId="1991" priority="2089">
      <formula>IF(AND(AL1037&lt;0, RIGHT(TEXT(AL1037,"0.#"),1)&lt;&gt;"."),TRUE,FALSE)</formula>
    </cfRule>
    <cfRule type="expression" dxfId="1990" priority="2090">
      <formula>IF(AND(AL1037&lt;0, RIGHT(TEXT(AL1037,"0.#"),1)="."),TRUE,FALSE)</formula>
    </cfRule>
  </conditionalFormatting>
  <conditionalFormatting sqref="Y1037:Y1064">
    <cfRule type="expression" dxfId="1989" priority="2085">
      <formula>IF(RIGHT(TEXT(Y1037,"0.#"),1)=".",FALSE,TRUE)</formula>
    </cfRule>
    <cfRule type="expression" dxfId="1988" priority="2086">
      <formula>IF(RIGHT(TEXT(Y1037,"0.#"),1)=".",TRUE,FALSE)</formula>
    </cfRule>
  </conditionalFormatting>
  <conditionalFormatting sqref="AL1035:AO1036">
    <cfRule type="expression" dxfId="1987" priority="2081">
      <formula>IF(AND(AL1035&gt;=0, RIGHT(TEXT(AL1035,"0.#"),1)&lt;&gt;"."),TRUE,FALSE)</formula>
    </cfRule>
    <cfRule type="expression" dxfId="1986" priority="2082">
      <formula>IF(AND(AL1035&gt;=0, RIGHT(TEXT(AL1035,"0.#"),1)="."),TRUE,FALSE)</formula>
    </cfRule>
    <cfRule type="expression" dxfId="1985" priority="2083">
      <formula>IF(AND(AL1035&lt;0, RIGHT(TEXT(AL1035,"0.#"),1)&lt;&gt;"."),TRUE,FALSE)</formula>
    </cfRule>
    <cfRule type="expression" dxfId="1984" priority="2084">
      <formula>IF(AND(AL1035&lt;0, RIGHT(TEXT(AL1035,"0.#"),1)="."),TRUE,FALSE)</formula>
    </cfRule>
  </conditionalFormatting>
  <conditionalFormatting sqref="Y1035:Y1036">
    <cfRule type="expression" dxfId="1983" priority="2079">
      <formula>IF(RIGHT(TEXT(Y1035,"0.#"),1)=".",FALSE,TRUE)</formula>
    </cfRule>
    <cfRule type="expression" dxfId="1982" priority="2080">
      <formula>IF(RIGHT(TEXT(Y1035,"0.#"),1)=".",TRUE,FALSE)</formula>
    </cfRule>
  </conditionalFormatting>
  <conditionalFormatting sqref="AL1070:AO1097">
    <cfRule type="expression" dxfId="1981" priority="2075">
      <formula>IF(AND(AL1070&gt;=0, RIGHT(TEXT(AL1070,"0.#"),1)&lt;&gt;"."),TRUE,FALSE)</formula>
    </cfRule>
    <cfRule type="expression" dxfId="1980" priority="2076">
      <formula>IF(AND(AL1070&gt;=0, RIGHT(TEXT(AL1070,"0.#"),1)="."),TRUE,FALSE)</formula>
    </cfRule>
    <cfRule type="expression" dxfId="1979" priority="2077">
      <formula>IF(AND(AL1070&lt;0, RIGHT(TEXT(AL1070,"0.#"),1)&lt;&gt;"."),TRUE,FALSE)</formula>
    </cfRule>
    <cfRule type="expression" dxfId="1978" priority="2078">
      <formula>IF(AND(AL1070&lt;0, RIGHT(TEXT(AL1070,"0.#"),1)="."),TRUE,FALSE)</formula>
    </cfRule>
  </conditionalFormatting>
  <conditionalFormatting sqref="Y1070:Y1097">
    <cfRule type="expression" dxfId="1977" priority="2073">
      <formula>IF(RIGHT(TEXT(Y1070,"0.#"),1)=".",FALSE,TRUE)</formula>
    </cfRule>
    <cfRule type="expression" dxfId="1976" priority="2074">
      <formula>IF(RIGHT(TEXT(Y1070,"0.#"),1)=".",TRUE,FALSE)</formula>
    </cfRule>
  </conditionalFormatting>
  <conditionalFormatting sqref="AL1068:AO1069">
    <cfRule type="expression" dxfId="1975" priority="2069">
      <formula>IF(AND(AL1068&gt;=0, RIGHT(TEXT(AL1068,"0.#"),1)&lt;&gt;"."),TRUE,FALSE)</formula>
    </cfRule>
    <cfRule type="expression" dxfId="1974" priority="2070">
      <formula>IF(AND(AL1068&gt;=0, RIGHT(TEXT(AL1068,"0.#"),1)="."),TRUE,FALSE)</formula>
    </cfRule>
    <cfRule type="expression" dxfId="1973" priority="2071">
      <formula>IF(AND(AL1068&lt;0, RIGHT(TEXT(AL1068,"0.#"),1)&lt;&gt;"."),TRUE,FALSE)</formula>
    </cfRule>
    <cfRule type="expression" dxfId="1972" priority="2072">
      <formula>IF(AND(AL1068&lt;0, RIGHT(TEXT(AL1068,"0.#"),1)="."),TRUE,FALSE)</formula>
    </cfRule>
  </conditionalFormatting>
  <conditionalFormatting sqref="Y1068:Y1069">
    <cfRule type="expression" dxfId="1971" priority="2067">
      <formula>IF(RIGHT(TEXT(Y1068,"0.#"),1)=".",FALSE,TRUE)</formula>
    </cfRule>
    <cfRule type="expression" dxfId="1970" priority="2068">
      <formula>IF(RIGHT(TEXT(Y1068,"0.#"),1)=".",TRUE,FALSE)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M34">
    <cfRule type="expression" dxfId="775" priority="75">
      <formula>IF(RIGHT(TEXT(AM34,"0.#"),1)=".",FALSE,TRUE)</formula>
    </cfRule>
    <cfRule type="expression" dxfId="774" priority="76">
      <formula>IF(RIGHT(TEXT(AM34,"0.#"),1)=".",TRUE,FALSE)</formula>
    </cfRule>
  </conditionalFormatting>
  <conditionalFormatting sqref="AI119 AM119">
    <cfRule type="expression" dxfId="773" priority="73">
      <formula>IF(RIGHT(TEXT(AI119,"0.#"),1)=".",FALSE,TRUE)</formula>
    </cfRule>
    <cfRule type="expression" dxfId="772" priority="74">
      <formula>IF(RIGHT(TEXT(AI119,"0.#"),1)=".",TRUE,FALSE)</formula>
    </cfRule>
  </conditionalFormatting>
  <conditionalFormatting sqref="AI120 AM120">
    <cfRule type="expression" dxfId="771" priority="71">
      <formula>IF(RIGHT(TEXT(AI120,"0.#"),1)=".",FALSE,TRUE)</formula>
    </cfRule>
    <cfRule type="expression" dxfId="770" priority="72">
      <formula>IF(RIGHT(TEXT(AI120,"0.#"),1)=".",TRUE,FALSE)</formula>
    </cfRule>
  </conditionalFormatting>
  <conditionalFormatting sqref="AE104 AI104 AM104">
    <cfRule type="expression" dxfId="769" priority="69">
      <formula>IF(RIGHT(TEXT(AE104,"0.#"),1)=".",FALSE,TRUE)</formula>
    </cfRule>
    <cfRule type="expression" dxfId="768" priority="70">
      <formula>IF(RIGHT(TEXT(AE104,"0.#"),1)=".",TRUE,FALSE)</formula>
    </cfRule>
  </conditionalFormatting>
  <conditionalFormatting sqref="AE105 AI105 AM105">
    <cfRule type="expression" dxfId="767" priority="67">
      <formula>IF(RIGHT(TEXT(AE105,"0.#"),1)=".",FALSE,TRUE)</formula>
    </cfRule>
    <cfRule type="expression" dxfId="766" priority="68">
      <formula>IF(RIGHT(TEXT(AE105,"0.#"),1)=".",TRUE,FALSE)</formula>
    </cfRule>
  </conditionalFormatting>
  <conditionalFormatting sqref="AE458">
    <cfRule type="expression" dxfId="765" priority="65">
      <formula>IF(RIGHT(TEXT(AE458,"0.#"),1)=".",FALSE,TRUE)</formula>
    </cfRule>
    <cfRule type="expression" dxfId="764" priority="66">
      <formula>IF(RIGHT(TEXT(AE458,"0.#"),1)=".",TRUE,FALSE)</formula>
    </cfRule>
  </conditionalFormatting>
  <conditionalFormatting sqref="AE459">
    <cfRule type="expression" dxfId="763" priority="63">
      <formula>IF(RIGHT(TEXT(AE459,"0.#"),1)=".",FALSE,TRUE)</formula>
    </cfRule>
    <cfRule type="expression" dxfId="762" priority="64">
      <formula>IF(RIGHT(TEXT(AE459,"0.#"),1)=".",TRUE,FALSE)</formula>
    </cfRule>
  </conditionalFormatting>
  <conditionalFormatting sqref="AM458">
    <cfRule type="expression" dxfId="761" priority="61">
      <formula>IF(RIGHT(TEXT(AM458,"0.#"),1)=".",FALSE,TRUE)</formula>
    </cfRule>
    <cfRule type="expression" dxfId="760" priority="62">
      <formula>IF(RIGHT(TEXT(AM458,"0.#"),1)=".",TRUE,FALSE)</formula>
    </cfRule>
  </conditionalFormatting>
  <conditionalFormatting sqref="AM459">
    <cfRule type="expression" dxfId="759" priority="59">
      <formula>IF(RIGHT(TEXT(AM459,"0.#"),1)=".",FALSE,TRUE)</formula>
    </cfRule>
    <cfRule type="expression" dxfId="758" priority="60">
      <formula>IF(RIGHT(TEXT(AM459,"0.#"),1)=".",TRUE,FALSE)</formula>
    </cfRule>
  </conditionalFormatting>
  <conditionalFormatting sqref="AU458">
    <cfRule type="expression" dxfId="757" priority="57">
      <formula>IF(RIGHT(TEXT(AU458,"0.#"),1)=".",FALSE,TRUE)</formula>
    </cfRule>
    <cfRule type="expression" dxfId="756" priority="58">
      <formula>IF(RIGHT(TEXT(AU458,"0.#"),1)=".",TRUE,FALSE)</formula>
    </cfRule>
  </conditionalFormatting>
  <conditionalFormatting sqref="AU459">
    <cfRule type="expression" dxfId="755" priority="55">
      <formula>IF(RIGHT(TEXT(AU459,"0.#"),1)=".",FALSE,TRUE)</formula>
    </cfRule>
    <cfRule type="expression" dxfId="754" priority="56">
      <formula>IF(RIGHT(TEXT(AU459,"0.#"),1)=".",TRUE,FALSE)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I459">
    <cfRule type="expression" dxfId="751" priority="51">
      <formula>IF(RIGHT(TEXT(AI459,"0.#"),1)=".",FALSE,TRUE)</formula>
    </cfRule>
    <cfRule type="expression" dxfId="750" priority="52">
      <formula>IF(RIGHT(TEXT(AI459,"0.#"),1)=".",TRUE,FALSE)</formula>
    </cfRule>
  </conditionalFormatting>
  <conditionalFormatting sqref="AQ459">
    <cfRule type="expression" dxfId="749" priority="49">
      <formula>IF(RIGHT(TEXT(AQ459,"0.#"),1)=".",FALSE,TRUE)</formula>
    </cfRule>
    <cfRule type="expression" dxfId="748" priority="50">
      <formula>IF(RIGHT(TEXT(AQ459,"0.#"),1)=".",TRUE,FALSE)</formula>
    </cfRule>
  </conditionalFormatting>
  <conditionalFormatting sqref="AQ458">
    <cfRule type="expression" dxfId="747" priority="47">
      <formula>IF(RIGHT(TEXT(AQ458,"0.#"),1)=".",FALSE,TRUE)</formula>
    </cfRule>
    <cfRule type="expression" dxfId="746" priority="48">
      <formula>IF(RIGHT(TEXT(AQ458,"0.#"),1)=".",TRUE,FALSE)</formula>
    </cfRule>
  </conditionalFormatting>
  <conditionalFormatting sqref="AM460">
    <cfRule type="expression" dxfId="745" priority="43">
      <formula>IF(RIGHT(TEXT(AM460,"0.#"),1)=".",FALSE,TRUE)</formula>
    </cfRule>
    <cfRule type="expression" dxfId="744" priority="44">
      <formula>IF(RIGHT(TEXT(AM460,"0.#"),1)=".",TRUE,FALSE)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U460">
    <cfRule type="expression" dxfId="741" priority="41">
      <formula>IF(RIGHT(TEXT(AU460,"0.#"),1)=".",FALSE,TRUE)</formula>
    </cfRule>
    <cfRule type="expression" dxfId="740" priority="42">
      <formula>IF(RIGHT(TEXT(AU460,"0.#"),1)=".",TRUE,FALSE)</formula>
    </cfRule>
  </conditionalFormatting>
  <conditionalFormatting sqref="AI460">
    <cfRule type="expression" dxfId="739" priority="39">
      <formula>IF(RIGHT(TEXT(AI460,"0.#"),1)=".",FALSE,TRUE)</formula>
    </cfRule>
    <cfRule type="expression" dxfId="738" priority="40">
      <formula>IF(RIGHT(TEXT(AI460,"0.#"),1)=".",TRUE,FALSE)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872:AO872">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5:AO875">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483"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0" t="s">
        <v>265</v>
      </c>
      <c r="H2" s="781"/>
      <c r="I2" s="781"/>
      <c r="J2" s="781"/>
      <c r="K2" s="781"/>
      <c r="L2" s="781"/>
      <c r="M2" s="781"/>
      <c r="N2" s="781"/>
      <c r="O2" s="782"/>
      <c r="P2" s="780" t="s">
        <v>59</v>
      </c>
      <c r="Q2" s="781"/>
      <c r="R2" s="781"/>
      <c r="S2" s="781"/>
      <c r="T2" s="781"/>
      <c r="U2" s="781"/>
      <c r="V2" s="781"/>
      <c r="W2" s="781"/>
      <c r="X2" s="782"/>
      <c r="Y2" s="1017"/>
      <c r="Z2" s="410"/>
      <c r="AA2" s="411"/>
      <c r="AB2" s="1021" t="s">
        <v>11</v>
      </c>
      <c r="AC2" s="1022"/>
      <c r="AD2" s="1023"/>
      <c r="AE2" s="1009" t="s">
        <v>357</v>
      </c>
      <c r="AF2" s="1009"/>
      <c r="AG2" s="1009"/>
      <c r="AH2" s="1009"/>
      <c r="AI2" s="1009" t="s">
        <v>363</v>
      </c>
      <c r="AJ2" s="1009"/>
      <c r="AK2" s="1009"/>
      <c r="AL2" s="1009"/>
      <c r="AM2" s="1009" t="s">
        <v>472</v>
      </c>
      <c r="AN2" s="1009"/>
      <c r="AO2" s="1009"/>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8"/>
      <c r="Z3" s="1019"/>
      <c r="AA3" s="1020"/>
      <c r="AB3" s="1024"/>
      <c r="AC3" s="1025"/>
      <c r="AD3" s="102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7"/>
      <c r="I4" s="1027"/>
      <c r="J4" s="1027"/>
      <c r="K4" s="1027"/>
      <c r="L4" s="1027"/>
      <c r="M4" s="1027"/>
      <c r="N4" s="1027"/>
      <c r="O4" s="1028"/>
      <c r="P4" s="158"/>
      <c r="Q4" s="1035"/>
      <c r="R4" s="1035"/>
      <c r="S4" s="1035"/>
      <c r="T4" s="1035"/>
      <c r="U4" s="1035"/>
      <c r="V4" s="1035"/>
      <c r="W4" s="1035"/>
      <c r="X4" s="1036"/>
      <c r="Y4" s="1013" t="s">
        <v>12</v>
      </c>
      <c r="Z4" s="1014"/>
      <c r="AA4" s="1015"/>
      <c r="AB4" s="554"/>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9"/>
      <c r="H5" s="1030"/>
      <c r="I5" s="1030"/>
      <c r="J5" s="1030"/>
      <c r="K5" s="1030"/>
      <c r="L5" s="1030"/>
      <c r="M5" s="1030"/>
      <c r="N5" s="1030"/>
      <c r="O5" s="1031"/>
      <c r="P5" s="1037"/>
      <c r="Q5" s="1037"/>
      <c r="R5" s="1037"/>
      <c r="S5" s="1037"/>
      <c r="T5" s="1037"/>
      <c r="U5" s="1037"/>
      <c r="V5" s="1037"/>
      <c r="W5" s="1037"/>
      <c r="X5" s="1038"/>
      <c r="Y5" s="301" t="s">
        <v>54</v>
      </c>
      <c r="Z5" s="1010"/>
      <c r="AA5" s="1011"/>
      <c r="AB5" s="525"/>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2"/>
      <c r="H6" s="1033"/>
      <c r="I6" s="1033"/>
      <c r="J6" s="1033"/>
      <c r="K6" s="1033"/>
      <c r="L6" s="1033"/>
      <c r="M6" s="1033"/>
      <c r="N6" s="1033"/>
      <c r="O6" s="1034"/>
      <c r="P6" s="1039"/>
      <c r="Q6" s="1039"/>
      <c r="R6" s="1039"/>
      <c r="S6" s="1039"/>
      <c r="T6" s="1039"/>
      <c r="U6" s="1039"/>
      <c r="V6" s="1039"/>
      <c r="W6" s="1039"/>
      <c r="X6" s="1040"/>
      <c r="Y6" s="1041" t="s">
        <v>13</v>
      </c>
      <c r="Z6" s="1010"/>
      <c r="AA6" s="1011"/>
      <c r="AB6" s="464"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0" t="s">
        <v>526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5" t="s">
        <v>491</v>
      </c>
      <c r="B9" s="516"/>
      <c r="C9" s="516"/>
      <c r="D9" s="516"/>
      <c r="E9" s="516"/>
      <c r="F9" s="517"/>
      <c r="G9" s="800" t="s">
        <v>265</v>
      </c>
      <c r="H9" s="781"/>
      <c r="I9" s="781"/>
      <c r="J9" s="781"/>
      <c r="K9" s="781"/>
      <c r="L9" s="781"/>
      <c r="M9" s="781"/>
      <c r="N9" s="781"/>
      <c r="O9" s="782"/>
      <c r="P9" s="780" t="s">
        <v>59</v>
      </c>
      <c r="Q9" s="781"/>
      <c r="R9" s="781"/>
      <c r="S9" s="781"/>
      <c r="T9" s="781"/>
      <c r="U9" s="781"/>
      <c r="V9" s="781"/>
      <c r="W9" s="781"/>
      <c r="X9" s="782"/>
      <c r="Y9" s="1017"/>
      <c r="Z9" s="410"/>
      <c r="AA9" s="411"/>
      <c r="AB9" s="1021" t="s">
        <v>11</v>
      </c>
      <c r="AC9" s="1022"/>
      <c r="AD9" s="1023"/>
      <c r="AE9" s="1009" t="s">
        <v>357</v>
      </c>
      <c r="AF9" s="1009"/>
      <c r="AG9" s="1009"/>
      <c r="AH9" s="1009"/>
      <c r="AI9" s="1009" t="s">
        <v>363</v>
      </c>
      <c r="AJ9" s="1009"/>
      <c r="AK9" s="1009"/>
      <c r="AL9" s="1009"/>
      <c r="AM9" s="1009" t="s">
        <v>472</v>
      </c>
      <c r="AN9" s="1009"/>
      <c r="AO9" s="1009"/>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4"/>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5"/>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4"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0" t="s">
        <v>526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5" t="s">
        <v>491</v>
      </c>
      <c r="B16" s="516"/>
      <c r="C16" s="516"/>
      <c r="D16" s="516"/>
      <c r="E16" s="516"/>
      <c r="F16" s="517"/>
      <c r="G16" s="800" t="s">
        <v>265</v>
      </c>
      <c r="H16" s="781"/>
      <c r="I16" s="781"/>
      <c r="J16" s="781"/>
      <c r="K16" s="781"/>
      <c r="L16" s="781"/>
      <c r="M16" s="781"/>
      <c r="N16" s="781"/>
      <c r="O16" s="782"/>
      <c r="P16" s="780" t="s">
        <v>59</v>
      </c>
      <c r="Q16" s="781"/>
      <c r="R16" s="781"/>
      <c r="S16" s="781"/>
      <c r="T16" s="781"/>
      <c r="U16" s="781"/>
      <c r="V16" s="781"/>
      <c r="W16" s="781"/>
      <c r="X16" s="782"/>
      <c r="Y16" s="1017"/>
      <c r="Z16" s="410"/>
      <c r="AA16" s="411"/>
      <c r="AB16" s="1021" t="s">
        <v>11</v>
      </c>
      <c r="AC16" s="1022"/>
      <c r="AD16" s="1023"/>
      <c r="AE16" s="1009" t="s">
        <v>357</v>
      </c>
      <c r="AF16" s="1009"/>
      <c r="AG16" s="1009"/>
      <c r="AH16" s="1009"/>
      <c r="AI16" s="1009" t="s">
        <v>363</v>
      </c>
      <c r="AJ16" s="1009"/>
      <c r="AK16" s="1009"/>
      <c r="AL16" s="1009"/>
      <c r="AM16" s="1009" t="s">
        <v>472</v>
      </c>
      <c r="AN16" s="1009"/>
      <c r="AO16" s="1009"/>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4"/>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5"/>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4"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0" t="s">
        <v>526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5" t="s">
        <v>491</v>
      </c>
      <c r="B23" s="516"/>
      <c r="C23" s="516"/>
      <c r="D23" s="516"/>
      <c r="E23" s="516"/>
      <c r="F23" s="517"/>
      <c r="G23" s="800" t="s">
        <v>265</v>
      </c>
      <c r="H23" s="781"/>
      <c r="I23" s="781"/>
      <c r="J23" s="781"/>
      <c r="K23" s="781"/>
      <c r="L23" s="781"/>
      <c r="M23" s="781"/>
      <c r="N23" s="781"/>
      <c r="O23" s="782"/>
      <c r="P23" s="780" t="s">
        <v>59</v>
      </c>
      <c r="Q23" s="781"/>
      <c r="R23" s="781"/>
      <c r="S23" s="781"/>
      <c r="T23" s="781"/>
      <c r="U23" s="781"/>
      <c r="V23" s="781"/>
      <c r="W23" s="781"/>
      <c r="X23" s="782"/>
      <c r="Y23" s="1017"/>
      <c r="Z23" s="410"/>
      <c r="AA23" s="411"/>
      <c r="AB23" s="1021" t="s">
        <v>11</v>
      </c>
      <c r="AC23" s="1022"/>
      <c r="AD23" s="1023"/>
      <c r="AE23" s="1009" t="s">
        <v>357</v>
      </c>
      <c r="AF23" s="1009"/>
      <c r="AG23" s="1009"/>
      <c r="AH23" s="1009"/>
      <c r="AI23" s="1009" t="s">
        <v>363</v>
      </c>
      <c r="AJ23" s="1009"/>
      <c r="AK23" s="1009"/>
      <c r="AL23" s="1009"/>
      <c r="AM23" s="1009" t="s">
        <v>472</v>
      </c>
      <c r="AN23" s="1009"/>
      <c r="AO23" s="1009"/>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4"/>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5"/>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4"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0" t="s">
        <v>526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5" t="s">
        <v>491</v>
      </c>
      <c r="B30" s="516"/>
      <c r="C30" s="516"/>
      <c r="D30" s="516"/>
      <c r="E30" s="516"/>
      <c r="F30" s="517"/>
      <c r="G30" s="800" t="s">
        <v>265</v>
      </c>
      <c r="H30" s="781"/>
      <c r="I30" s="781"/>
      <c r="J30" s="781"/>
      <c r="K30" s="781"/>
      <c r="L30" s="781"/>
      <c r="M30" s="781"/>
      <c r="N30" s="781"/>
      <c r="O30" s="782"/>
      <c r="P30" s="780" t="s">
        <v>59</v>
      </c>
      <c r="Q30" s="781"/>
      <c r="R30" s="781"/>
      <c r="S30" s="781"/>
      <c r="T30" s="781"/>
      <c r="U30" s="781"/>
      <c r="V30" s="781"/>
      <c r="W30" s="781"/>
      <c r="X30" s="782"/>
      <c r="Y30" s="1017"/>
      <c r="Z30" s="410"/>
      <c r="AA30" s="411"/>
      <c r="AB30" s="1021" t="s">
        <v>11</v>
      </c>
      <c r="AC30" s="1022"/>
      <c r="AD30" s="1023"/>
      <c r="AE30" s="1009" t="s">
        <v>357</v>
      </c>
      <c r="AF30" s="1009"/>
      <c r="AG30" s="1009"/>
      <c r="AH30" s="1009"/>
      <c r="AI30" s="1009" t="s">
        <v>363</v>
      </c>
      <c r="AJ30" s="1009"/>
      <c r="AK30" s="1009"/>
      <c r="AL30" s="1009"/>
      <c r="AM30" s="1009" t="s">
        <v>472</v>
      </c>
      <c r="AN30" s="1009"/>
      <c r="AO30" s="1009"/>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4"/>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5"/>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4"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0" t="s">
        <v>526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5" t="s">
        <v>491</v>
      </c>
      <c r="B37" s="516"/>
      <c r="C37" s="516"/>
      <c r="D37" s="516"/>
      <c r="E37" s="516"/>
      <c r="F37" s="517"/>
      <c r="G37" s="800" t="s">
        <v>265</v>
      </c>
      <c r="H37" s="781"/>
      <c r="I37" s="781"/>
      <c r="J37" s="781"/>
      <c r="K37" s="781"/>
      <c r="L37" s="781"/>
      <c r="M37" s="781"/>
      <c r="N37" s="781"/>
      <c r="O37" s="782"/>
      <c r="P37" s="780" t="s">
        <v>59</v>
      </c>
      <c r="Q37" s="781"/>
      <c r="R37" s="781"/>
      <c r="S37" s="781"/>
      <c r="T37" s="781"/>
      <c r="U37" s="781"/>
      <c r="V37" s="781"/>
      <c r="W37" s="781"/>
      <c r="X37" s="782"/>
      <c r="Y37" s="1017"/>
      <c r="Z37" s="410"/>
      <c r="AA37" s="411"/>
      <c r="AB37" s="1021" t="s">
        <v>11</v>
      </c>
      <c r="AC37" s="1022"/>
      <c r="AD37" s="1023"/>
      <c r="AE37" s="1009" t="s">
        <v>357</v>
      </c>
      <c r="AF37" s="1009"/>
      <c r="AG37" s="1009"/>
      <c r="AH37" s="1009"/>
      <c r="AI37" s="1009" t="s">
        <v>363</v>
      </c>
      <c r="AJ37" s="1009"/>
      <c r="AK37" s="1009"/>
      <c r="AL37" s="1009"/>
      <c r="AM37" s="1009" t="s">
        <v>472</v>
      </c>
      <c r="AN37" s="1009"/>
      <c r="AO37" s="1009"/>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4"/>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5"/>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4"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0" t="s">
        <v>526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5" t="s">
        <v>491</v>
      </c>
      <c r="B44" s="516"/>
      <c r="C44" s="516"/>
      <c r="D44" s="516"/>
      <c r="E44" s="516"/>
      <c r="F44" s="517"/>
      <c r="G44" s="800" t="s">
        <v>265</v>
      </c>
      <c r="H44" s="781"/>
      <c r="I44" s="781"/>
      <c r="J44" s="781"/>
      <c r="K44" s="781"/>
      <c r="L44" s="781"/>
      <c r="M44" s="781"/>
      <c r="N44" s="781"/>
      <c r="O44" s="782"/>
      <c r="P44" s="780" t="s">
        <v>59</v>
      </c>
      <c r="Q44" s="781"/>
      <c r="R44" s="781"/>
      <c r="S44" s="781"/>
      <c r="T44" s="781"/>
      <c r="U44" s="781"/>
      <c r="V44" s="781"/>
      <c r="W44" s="781"/>
      <c r="X44" s="782"/>
      <c r="Y44" s="1017"/>
      <c r="Z44" s="410"/>
      <c r="AA44" s="411"/>
      <c r="AB44" s="1021" t="s">
        <v>11</v>
      </c>
      <c r="AC44" s="1022"/>
      <c r="AD44" s="1023"/>
      <c r="AE44" s="1009" t="s">
        <v>357</v>
      </c>
      <c r="AF44" s="1009"/>
      <c r="AG44" s="1009"/>
      <c r="AH44" s="1009"/>
      <c r="AI44" s="1009" t="s">
        <v>363</v>
      </c>
      <c r="AJ44" s="1009"/>
      <c r="AK44" s="1009"/>
      <c r="AL44" s="1009"/>
      <c r="AM44" s="1009" t="s">
        <v>472</v>
      </c>
      <c r="AN44" s="1009"/>
      <c r="AO44" s="1009"/>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4"/>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5"/>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4"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0" t="s">
        <v>526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5" t="s">
        <v>491</v>
      </c>
      <c r="B51" s="516"/>
      <c r="C51" s="516"/>
      <c r="D51" s="516"/>
      <c r="E51" s="516"/>
      <c r="F51" s="517"/>
      <c r="G51" s="800" t="s">
        <v>265</v>
      </c>
      <c r="H51" s="781"/>
      <c r="I51" s="781"/>
      <c r="J51" s="781"/>
      <c r="K51" s="781"/>
      <c r="L51" s="781"/>
      <c r="M51" s="781"/>
      <c r="N51" s="781"/>
      <c r="O51" s="782"/>
      <c r="P51" s="780" t="s">
        <v>59</v>
      </c>
      <c r="Q51" s="781"/>
      <c r="R51" s="781"/>
      <c r="S51" s="781"/>
      <c r="T51" s="781"/>
      <c r="U51" s="781"/>
      <c r="V51" s="781"/>
      <c r="W51" s="781"/>
      <c r="X51" s="782"/>
      <c r="Y51" s="1017"/>
      <c r="Z51" s="410"/>
      <c r="AA51" s="411"/>
      <c r="AB51" s="461" t="s">
        <v>11</v>
      </c>
      <c r="AC51" s="1022"/>
      <c r="AD51" s="1023"/>
      <c r="AE51" s="1009" t="s">
        <v>357</v>
      </c>
      <c r="AF51" s="1009"/>
      <c r="AG51" s="1009"/>
      <c r="AH51" s="1009"/>
      <c r="AI51" s="1009" t="s">
        <v>363</v>
      </c>
      <c r="AJ51" s="1009"/>
      <c r="AK51" s="1009"/>
      <c r="AL51" s="1009"/>
      <c r="AM51" s="1009" t="s">
        <v>472</v>
      </c>
      <c r="AN51" s="1009"/>
      <c r="AO51" s="1009"/>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4"/>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5"/>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4"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0" t="s">
        <v>526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5" t="s">
        <v>491</v>
      </c>
      <c r="B58" s="516"/>
      <c r="C58" s="516"/>
      <c r="D58" s="516"/>
      <c r="E58" s="516"/>
      <c r="F58" s="517"/>
      <c r="G58" s="800" t="s">
        <v>265</v>
      </c>
      <c r="H58" s="781"/>
      <c r="I58" s="781"/>
      <c r="J58" s="781"/>
      <c r="K58" s="781"/>
      <c r="L58" s="781"/>
      <c r="M58" s="781"/>
      <c r="N58" s="781"/>
      <c r="O58" s="782"/>
      <c r="P58" s="780" t="s">
        <v>59</v>
      </c>
      <c r="Q58" s="781"/>
      <c r="R58" s="781"/>
      <c r="S58" s="781"/>
      <c r="T58" s="781"/>
      <c r="U58" s="781"/>
      <c r="V58" s="781"/>
      <c r="W58" s="781"/>
      <c r="X58" s="782"/>
      <c r="Y58" s="1017"/>
      <c r="Z58" s="410"/>
      <c r="AA58" s="411"/>
      <c r="AB58" s="1021" t="s">
        <v>11</v>
      </c>
      <c r="AC58" s="1022"/>
      <c r="AD58" s="1023"/>
      <c r="AE58" s="1009" t="s">
        <v>357</v>
      </c>
      <c r="AF58" s="1009"/>
      <c r="AG58" s="1009"/>
      <c r="AH58" s="1009"/>
      <c r="AI58" s="1009" t="s">
        <v>363</v>
      </c>
      <c r="AJ58" s="1009"/>
      <c r="AK58" s="1009"/>
      <c r="AL58" s="1009"/>
      <c r="AM58" s="1009" t="s">
        <v>472</v>
      </c>
      <c r="AN58" s="1009"/>
      <c r="AO58" s="1009"/>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4"/>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5"/>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4"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0" t="s">
        <v>526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5" t="s">
        <v>491</v>
      </c>
      <c r="B65" s="516"/>
      <c r="C65" s="516"/>
      <c r="D65" s="516"/>
      <c r="E65" s="516"/>
      <c r="F65" s="517"/>
      <c r="G65" s="800" t="s">
        <v>265</v>
      </c>
      <c r="H65" s="781"/>
      <c r="I65" s="781"/>
      <c r="J65" s="781"/>
      <c r="K65" s="781"/>
      <c r="L65" s="781"/>
      <c r="M65" s="781"/>
      <c r="N65" s="781"/>
      <c r="O65" s="782"/>
      <c r="P65" s="780" t="s">
        <v>59</v>
      </c>
      <c r="Q65" s="781"/>
      <c r="R65" s="781"/>
      <c r="S65" s="781"/>
      <c r="T65" s="781"/>
      <c r="U65" s="781"/>
      <c r="V65" s="781"/>
      <c r="W65" s="781"/>
      <c r="X65" s="782"/>
      <c r="Y65" s="1017"/>
      <c r="Z65" s="410"/>
      <c r="AA65" s="411"/>
      <c r="AB65" s="1021" t="s">
        <v>11</v>
      </c>
      <c r="AC65" s="1022"/>
      <c r="AD65" s="1023"/>
      <c r="AE65" s="1009" t="s">
        <v>357</v>
      </c>
      <c r="AF65" s="1009"/>
      <c r="AG65" s="1009"/>
      <c r="AH65" s="1009"/>
      <c r="AI65" s="1009" t="s">
        <v>363</v>
      </c>
      <c r="AJ65" s="1009"/>
      <c r="AK65" s="1009"/>
      <c r="AL65" s="1009"/>
      <c r="AM65" s="1009" t="s">
        <v>472</v>
      </c>
      <c r="AN65" s="1009"/>
      <c r="AO65" s="1009"/>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4"/>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5"/>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0" t="s">
        <v>526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2018-06-13T08:49:36Z</cp:lastPrinted>
  <dcterms:created xsi:type="dcterms:W3CDTF">2012-03-13T00:50:25Z</dcterms:created>
  <dcterms:modified xsi:type="dcterms:W3CDTF">2018-09-03T13:15:20Z</dcterms:modified>
</cp:coreProperties>
</file>