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<sst xmlns="http://schemas.openxmlformats.org/spreadsheetml/2006/main" count="2966" uniqueCount="676">
  <si>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</si>
  <si>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</si>
  <si>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</si>
  <si>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</si>
  <si>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</si>
  <si>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</si>
  <si>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</si>
  <si>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</si>
  <si>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</si>
  <si>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</si>
  <si>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</si>
  <si>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</si>
  <si>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</si>
  <si>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</si>
  <si>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</si>
  <si>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</si>
  <si>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</si>
  <si>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</si>
  <si>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</si>
  <si>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</si>
  <si>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</si>
  <si>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</si>
  <si>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</si>
  <si>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</si>
  <si>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</si>
  <si>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</si>
  <si>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</si>
  <si>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</si>
  <si>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</si>
  <si>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</si>
  <si>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</si>
  <si>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</si>
  <si>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</si>
  <si>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</si>
  <si>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</si>
  <si>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</si>
  <si>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</si>
  <si>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</si>
  <si>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</si>
  <si>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</si>
  <si>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</si>
  <si>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</si>
  <si>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</si>
  <si>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</si>
  <si>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</si>
  <si>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</si>
  <si>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</si>
  <si>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</si>
  <si>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</si>
  <si>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</si>
  <si>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</si>
  <si>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</si>
  <si>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</si>
  <si>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</si>
  <si>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</si>
  <si>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</si>
  <si>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</si>
  <si>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</si>
  <si>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</si>
  <si>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</si>
  <si>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</si>
  <si>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</si>
  <si>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</si>
  <si>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</si>
  <si>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</si>
  <si>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</si>
  <si>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</si>
  <si>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</si>
  <si>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</si>
  <si>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</si>
  <si>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</si>
  <si>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</si>
  <si>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</si>
  <si>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</si>
  <si>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</si>
  <si>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</si>
  <si>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</si>
  <si>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</si>
  <si>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</si>
  <si>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</si>
  <si>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</si>
  <si>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</si>
  <si>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</si>
  <si>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</si>
  <si>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</si>
  <si>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</si>
  <si>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</si>
  <si>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</si>
  <si>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</si>
  <si>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</si>
  <si>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</si>
  <si>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</si>
  <si>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</si>
  <si>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</si>
  <si>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</si>
  <si>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</si>
  <si>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</si>
  <si>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</si>
  <si>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</si>
  <si>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</si>
  <si>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</si>
  <si>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</si>
  <si>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</si>
  <si>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</si>
  <si>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</si>
  <si>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</si>
  <si>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</si>
  <si>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</si>
  <si>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</si>
  <si>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</si>
  <si>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</si>
  <si>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</si>
  <si>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</si>
  <si>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</si>
  <si>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</si>
  <si>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</si>
  <si>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</si>
  <si>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</si>
  <si>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</si>
  <si>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</si>
  <si>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</si>
  <si>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</si>
  <si>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</si>
  <si>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</si>
  <si>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</si>
  <si>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</si>
  <si>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</si>
  <si>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</si>
  <si>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</si>
  <si>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</si>
  <si>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</si>
  <si>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</si>
  <si>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</si>
  <si>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</si>
  <si>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</si>
  <si>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</si>
  <si>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</si>
  <si>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</si>
  <si>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</si>
  <si>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</si>
  <si>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</si>
  <si>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</si>
  <si>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</si>
  <si>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</si>
  <si>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</si>
  <si>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</si>
  <si>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</si>
  <si>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</si>
  <si>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</si>
  <si>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</si>
  <si>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</si>
  <si>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</si>
  <si>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</si>
  <si>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</si>
  <si>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</si>
  <si>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</si>
  <si>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</si>
  <si>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</si>
  <si>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</si>
  <si>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</si>
  <si>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</si>
  <si>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</si>
  <si>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</si>
  <si>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</si>
  <si>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</si>
  <si>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</si>
  <si>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</si>
  <si>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</si>
  <si>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</si>
  <si>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</si>
  <si>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</si>
  <si>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</si>
  <si>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</si>
  <si>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</si>
  <si>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</si>
  <si>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</si>
  <si>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</si>
  <si>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</si>
  <si>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</si>
  <si>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</si>
  <si>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</si>
  <si>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</si>
  <si>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</si>
  <si>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</si>
  <si>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</si>
  <si>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</si>
  <si>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</si>
  <si>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</si>
  <si>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</si>
  <si>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</si>
  <si>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</si>
  <si>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</si>
  <si>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</si>
  <si>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</si>
  <si>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</si>
  <si>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</si>
  <si>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</si>
  <si>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</si>
  <si>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</si>
  <si>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</si>
  <si>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</si>
  <si>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</si>
  <si>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</si>
  <si>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</si>
  <si>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</si>
  <si>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</si>
  <si>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</si>
  <si>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</si>
  <si>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</si>
  <si>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</si>
  <si>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</si>
  <si>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</si>
  <si>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</si>
  <si>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</si>
  <si>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</si>
  <si>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</si>
  <si>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</si>
  <si>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</si>
  <si>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</si>
  <si>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</si>
  <si>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</si>
  <si>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</si>
  <si>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</si>
  <si>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</si>
  <si>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</si>
  <si>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</si>
  <si>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</si>
  <si>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</si>
  <si>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</si>
  <si>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</si>
  <si>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</si>
  <si>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</si>
  <si>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</si>
  <si>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</si>
  <si>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</si>
  <si>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</si>
  <si>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</si>
  <si>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</si>
  <si>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</si>
  <si>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</si>
  <si>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</si>
  <si>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</si>
  <si>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</si>
  <si>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</si>
  <si>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</si>
  <si>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</si>
  <si>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</si>
  <si>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</si>
  <si>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</si>
  <si>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</si>
  <si>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</si>
  <si>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</si>
  <si>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</si>
  <si>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</si>
  <si>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</si>
  <si>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</si>
  <si>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</si>
  <si>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</si>
  <si>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</si>
  <si>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</si>
  <si>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</si>
  <si>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</si>
  <si>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</si>
  <si>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</si>
  <si>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</si>
  <si>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</si>
  <si>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</si>
  <si>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</si>
  <si>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</si>
  <si>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</si>
  <si>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</si>
  <si>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</si>
  <si>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</si>
  <si>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</si>
  <si>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</si>
  <si>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</si>
  <si>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</si>
  <si>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</si>
  <si>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</si>
  <si>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</si>
  <si>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</si>
  <si>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</si>
  <si>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</si>
  <si>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</si>
  <si>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</si>
  <si>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</si>
  <si>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</si>
  <si>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</si>
  <si>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</si>
  <si>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</si>
  <si>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</si>
  <si>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</si>
  <si>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</si>
  <si>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</si>
  <si>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</si>
  <si>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</si>
  <si>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</si>
  <si>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</si>
  <si>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</si>
  <si>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</si>
  <si>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</si>
  <si>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</si>
  <si>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</si>
  <si>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</si>
  <si>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</si>
  <si>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</si>
  <si>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</si>
  <si>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</si>
  <si>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</si>
  <si>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</si>
  <si>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</si>
  <si>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</si>
  <si>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</si>
  <si>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</si>
  <si>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</si>
  <si>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</si>
  <si>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</si>
  <si>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</si>
  <si>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</si>
  <si>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</si>
  <si>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</si>
  <si>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</si>
  <si>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</si>
  <si>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</si>
  <si>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</si>
  <si>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</si>
  <si>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</si>
  <si>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</si>
  <si>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</si>
  <si>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</si>
  <si>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</si>
  <si>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</si>
  <si>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</si>
  <si>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</si>
  <si>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</si>
  <si>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</si>
  <si>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</si>
  <si>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</si>
  <si>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</si>
  <si>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</si>
  <si>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</si>
  <si>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</si>
  <si>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</si>
  <si>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</si>
  <si>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</si>
  <si>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</si>
  <si>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</si>
  <si>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</si>
  <si>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</si>
  <si>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</si>
  <si>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</si>
  <si>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</si>
  <si>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</si>
  <si>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</si>
  <si>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</si>
  <si>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</si>
  <si>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</si>
  <si>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</si>
  <si>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</si>
  <si>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</si>
  <si>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</si>
  <si>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</si>
  <si>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</si>
  <si>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</si>
  <si>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</si>
  <si>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</si>
  <si>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</si>
  <si>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</si>
  <si>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</si>
  <si>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</si>
  <si>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</si>
  <si>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</si>
  <si>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</si>
  <si>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</si>
  <si>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</si>
  <si>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</si>
  <si>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</si>
  <si>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</si>
  <si>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</si>
  <si>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</si>
  <si>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</si>
  <si>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</si>
  <si>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</si>
  <si>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</si>
  <si>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</si>
  <si>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</si>
  <si>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</si>
  <si>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</si>
  <si>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</si>
  <si>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</si>
  <si>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</si>
  <si>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</si>
  <si>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</si>
  <si>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</si>
  <si>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</si>
  <si>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</si>
  <si>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</si>
  <si>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</si>
  <si>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</si>
  <si>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</si>
  <si>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</si>
  <si>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</si>
  <si>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</si>
  <si>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</si>
  <si>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</si>
  <si>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</si>
  <si>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</si>
  <si>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</si>
  <si>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</si>
  <si>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</si>
  <si>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</si>
  <si>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</si>
  <si>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</si>
  <si>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</si>
  <si>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</si>
  <si>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</si>
  <si>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</si>
  <si>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</si>
  <si>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</si>
  <si>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</si>
  <si>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</si>
  <si>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</si>
  <si>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</si>
  <si>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</si>
  <si>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</si>
  <si>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</si>
  <si>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</si>
  <si>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</si>
  <si>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</si>
  <si>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</si>
  <si>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</si>
  <si>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</si>
  <si>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</si>
  <si>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</si>
  <si>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</si>
  <si>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</si>
  <si>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</si>
  <si>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</si>
  <si>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</si>
  <si>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</si>
  <si>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</si>
  <si>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</si>
  <si>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</si>
  <si>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</si>
  <si>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</si>
  <si>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</si>
  <si>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</si>
  <si>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</si>
  <si>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</si>
  <si>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</si>
  <si>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</si>
  <si>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</si>
  <si>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</si>
  <si>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</si>
  <si>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</si>
  <si>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</si>
  <si>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</si>
  <si>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</si>
  <si>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</si>
  <si>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</si>
  <si>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</si>
  <si>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</si>
  <si>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</si>
  <si>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</si>
  <si>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</si>
  <si>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</si>
  <si>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</si>
  <si>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</si>
  <si>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</si>
  <si>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</si>
  <si>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</si>
  <si>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</si>
  <si>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</si>
  <si>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</si>
  <si>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</si>
  <si>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</si>
  <si>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</si>
  <si>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</si>
  <si>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</si>
  <si>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</si>
  <si>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</si>
  <si>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</si>
  <si>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</si>
  <si>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</si>
  <si>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</si>
  <si>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</si>
  <si>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</si>
  <si>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</si>
  <si>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</si>
  <si>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</si>
  <si>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</si>
  <si>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</si>
  <si>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</si>
  <si>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</si>
  <si>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</si>
  <si>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</si>
  <si>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</si>
  <si>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</si>
  <si>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</si>
  <si>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</si>
  <si>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</si>
  <si>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</si>
  <si>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</si>
  <si>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</si>
  <si>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</si>
  <si>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</si>
  <si>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</si>
  <si>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</si>
  <si>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</si>
  <si>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</si>
  <si>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</si>
  <si>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</si>
  <si>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</si>
  <si>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</si>
  <si>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</si>
  <si>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</si>
  <si>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</si>
  <si>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</si>
  <si>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</si>
  <si>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</si>
  <si>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</si>
  <si>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</si>
  <si>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</si>
  <si>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</si>
  <si>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</si>
  <si>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</si>
  <si>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</si>
  <si>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</si>
  <si>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</si>
  <si>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</si>
  <si>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</si>
  <si>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</si>
  <si>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</si>
  <si>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</si>
  <si>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</si>
  <si>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</si>
  <si>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</si>
  <si>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</si>
  <si>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</si>
  <si>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</si>
  <si>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</si>
  <si>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</si>
  <si>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</si>
  <si>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</si>
  <si>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</si>
  <si>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</si>
  <si>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</si>
  <si>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</si>
  <si>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</si>
  <si>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</si>
  <si>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</si>
  <si>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</si>
  <si>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国民体育大会開催事業（地方スポーツ振興費補助）</t>
  </si>
  <si>
    <t>スポーツ庁</t>
    <rPh sb="4" eb="5">
      <t>チョウ</t>
    </rPh>
    <phoneticPr fontId="7"/>
  </si>
  <si>
    <t>競技スポーツ課</t>
    <rPh sb="0" eb="2">
      <t>キョウギ</t>
    </rPh>
    <rPh sb="6" eb="7">
      <t>カ</t>
    </rPh>
    <phoneticPr fontId="7"/>
  </si>
  <si>
    <t>競技スポーツ課長
籾井　圭子</t>
    <rPh sb="0" eb="2">
      <t>キョウギ</t>
    </rPh>
    <rPh sb="6" eb="7">
      <t>カ</t>
    </rPh>
    <rPh sb="7" eb="8">
      <t>オサ</t>
    </rPh>
    <rPh sb="9" eb="11">
      <t>モミイ</t>
    </rPh>
    <rPh sb="12" eb="14">
      <t>ケイコ</t>
    </rPh>
    <phoneticPr fontId="5"/>
  </si>
  <si>
    <t>スポーツ基本法（平成23年法律第78号）
第26条第1項及び第3項
第33条第1項第1号</t>
    <rPh sb="21" eb="22">
      <t>ダイ</t>
    </rPh>
    <rPh sb="24" eb="25">
      <t>ジョウ</t>
    </rPh>
    <rPh sb="25" eb="26">
      <t>ダイ</t>
    </rPh>
    <rPh sb="27" eb="28">
      <t>コウ</t>
    </rPh>
    <rPh sb="28" eb="29">
      <t>オヨ</t>
    </rPh>
    <rPh sb="30" eb="31">
      <t>ダイ</t>
    </rPh>
    <rPh sb="32" eb="33">
      <t>コウ</t>
    </rPh>
    <rPh sb="34" eb="35">
      <t>ダイ</t>
    </rPh>
    <rPh sb="41" eb="42">
      <t>ダイ</t>
    </rPh>
    <rPh sb="43" eb="44">
      <t>ゴウ</t>
    </rPh>
    <phoneticPr fontId="5"/>
  </si>
  <si>
    <t>第２期スポーツ基本計画（平成29年3月24日策定）</t>
    <rPh sb="0" eb="1">
      <t>ダイ</t>
    </rPh>
    <rPh sb="2" eb="3">
      <t>キ</t>
    </rPh>
    <phoneticPr fontId="5"/>
  </si>
  <si>
    <t>スポーツ基本法(平成23年法律第78号)の規定に基づき、都道府県が開催する国民体育大会に要する経費の一部を補助することにより、競技性の高い国内トップレベルの大会として競技力の高い選手が集う大会となり、スポーツの振興や競技力の向上を図る。</t>
    <rPh sb="63" eb="66">
      <t>キョウギセイ</t>
    </rPh>
    <rPh sb="67" eb="68">
      <t>タカ</t>
    </rPh>
    <rPh sb="69" eb="71">
      <t>コクナイ</t>
    </rPh>
    <rPh sb="78" eb="80">
      <t>タイカイ</t>
    </rPh>
    <rPh sb="87" eb="88">
      <t>タカ</t>
    </rPh>
    <rPh sb="94" eb="96">
      <t>タイカイ</t>
    </rPh>
    <rPh sb="105" eb="107">
      <t>シンコウ</t>
    </rPh>
    <phoneticPr fontId="5"/>
  </si>
  <si>
    <t>都道府県が開催する国民体育大会の運営費の一部を補助金として交付する。
補助率：定額</t>
  </si>
  <si>
    <t>－</t>
  </si>
  <si>
    <t>スポーツ基本計画URL　　http://www.mext.go.jp/sports/b_menu/sports/mcatetop01/list/1372413.htm</t>
    <rPh sb="4" eb="6">
      <t>キホン</t>
    </rPh>
    <rPh sb="6" eb="8">
      <t>ケイカク</t>
    </rPh>
    <phoneticPr fontId="5"/>
  </si>
  <si>
    <t>735</t>
    <phoneticPr fontId="5"/>
  </si>
  <si>
    <t>361</t>
    <phoneticPr fontId="5"/>
  </si>
  <si>
    <t>389</t>
    <phoneticPr fontId="5"/>
  </si>
  <si>
    <t>352</t>
    <phoneticPr fontId="5"/>
  </si>
  <si>
    <t>345</t>
    <phoneticPr fontId="5"/>
  </si>
  <si>
    <t>337</t>
    <phoneticPr fontId="5"/>
  </si>
  <si>
    <t>317</t>
    <phoneticPr fontId="5"/>
  </si>
  <si>
    <t>地方スポーツ振興費補助金</t>
    <rPh sb="0" eb="2">
      <t>チホウ</t>
    </rPh>
    <rPh sb="6" eb="8">
      <t>シンコウ</t>
    </rPh>
    <rPh sb="8" eb="9">
      <t>ヒ</t>
    </rPh>
    <rPh sb="9" eb="11">
      <t>ホジョ</t>
    </rPh>
    <rPh sb="11" eb="12">
      <t>キン</t>
    </rPh>
    <phoneticPr fontId="5"/>
  </si>
  <si>
    <t>（公財）日本スポーツ協会記者発表資料</t>
    <rPh sb="1" eb="2">
      <t>コウ</t>
    </rPh>
    <rPh sb="2" eb="3">
      <t>ザイ</t>
    </rPh>
    <rPh sb="4" eb="6">
      <t>ニホン</t>
    </rPh>
    <rPh sb="10" eb="12">
      <t>キョウカイ</t>
    </rPh>
    <rPh sb="12" eb="14">
      <t>キシャ</t>
    </rPh>
    <rPh sb="14" eb="16">
      <t>ハッピョウ</t>
    </rPh>
    <rPh sb="16" eb="18">
      <t>シリョウ</t>
    </rPh>
    <phoneticPr fontId="5"/>
  </si>
  <si>
    <t>人</t>
    <rPh sb="0" eb="1">
      <t>ニン</t>
    </rPh>
    <phoneticPr fontId="5"/>
  </si>
  <si>
    <t>380,000,000/21,310</t>
    <phoneticPr fontId="5"/>
  </si>
  <si>
    <t>430,000,000/21,787</t>
    <phoneticPr fontId="5"/>
  </si>
  <si>
    <t>国民体育大会冬季大会補助額／国民体育大会参加者数・監督数</t>
    <rPh sb="0" eb="2">
      <t>コクミン</t>
    </rPh>
    <rPh sb="2" eb="4">
      <t>タイイク</t>
    </rPh>
    <rPh sb="4" eb="6">
      <t>タイカイ</t>
    </rPh>
    <rPh sb="6" eb="8">
      <t>トウキ</t>
    </rPh>
    <rPh sb="8" eb="10">
      <t>タイカイ</t>
    </rPh>
    <rPh sb="10" eb="12">
      <t>ホジョ</t>
    </rPh>
    <rPh sb="12" eb="13">
      <t>ガク</t>
    </rPh>
    <rPh sb="14" eb="16">
      <t>コクミン</t>
    </rPh>
    <rPh sb="16" eb="18">
      <t>タイイク</t>
    </rPh>
    <rPh sb="18" eb="20">
      <t>タイカイ</t>
    </rPh>
    <rPh sb="20" eb="23">
      <t>サンカシャ</t>
    </rPh>
    <rPh sb="23" eb="24">
      <t>スウ</t>
    </rPh>
    <rPh sb="25" eb="27">
      <t>カントク</t>
    </rPh>
    <rPh sb="27" eb="28">
      <t>スウ</t>
    </rPh>
    <phoneticPr fontId="5"/>
  </si>
  <si>
    <t>31,807,000/2,825</t>
    <phoneticPr fontId="5"/>
  </si>
  <si>
    <t>31,807,000/2,826</t>
    <phoneticPr fontId="5"/>
  </si>
  <si>
    <t>国民体育大会本大会補助額／国民体育大会参加者数　　　　　　　　　　　　　　</t>
    <rPh sb="0" eb="2">
      <t>コクミン</t>
    </rPh>
    <rPh sb="2" eb="4">
      <t>タイイク</t>
    </rPh>
    <rPh sb="4" eb="6">
      <t>タイカイ</t>
    </rPh>
    <rPh sb="6" eb="9">
      <t>ホンタイカイ</t>
    </rPh>
    <rPh sb="9" eb="11">
      <t>ホジョ</t>
    </rPh>
    <rPh sb="11" eb="12">
      <t>ガク</t>
    </rPh>
    <rPh sb="13" eb="15">
      <t>コクミン</t>
    </rPh>
    <rPh sb="15" eb="17">
      <t>タイイク</t>
    </rPh>
    <rPh sb="17" eb="19">
      <t>タイカイ</t>
    </rPh>
    <rPh sb="19" eb="22">
      <t>サンカシャ</t>
    </rPh>
    <rPh sb="22" eb="23">
      <t>スウ</t>
    </rPh>
    <phoneticPr fontId="5"/>
  </si>
  <si>
    <t>　　円/人</t>
    <rPh sb="2" eb="3">
      <t>エン</t>
    </rPh>
    <rPh sb="4" eb="5">
      <t>ヒト</t>
    </rPh>
    <phoneticPr fontId="5"/>
  </si>
  <si>
    <t>　　円/人</t>
    <rPh sb="2" eb="3">
      <t>エン</t>
    </rPh>
    <rPh sb="4" eb="5">
      <t>ニン</t>
    </rPh>
    <phoneticPr fontId="5"/>
  </si>
  <si>
    <t>国民体育大会冬季大会補助額／国民体育大会冬季大会参加選手・監督数　</t>
    <rPh sb="0" eb="2">
      <t>コクミン</t>
    </rPh>
    <rPh sb="2" eb="4">
      <t>タイイク</t>
    </rPh>
    <rPh sb="4" eb="6">
      <t>タイカイ</t>
    </rPh>
    <rPh sb="6" eb="8">
      <t>トウキ</t>
    </rPh>
    <rPh sb="8" eb="10">
      <t>タイカイ</t>
    </rPh>
    <rPh sb="10" eb="12">
      <t>ホジョ</t>
    </rPh>
    <rPh sb="12" eb="13">
      <t>ガク</t>
    </rPh>
    <rPh sb="14" eb="16">
      <t>コクミン</t>
    </rPh>
    <rPh sb="16" eb="18">
      <t>タイイク</t>
    </rPh>
    <rPh sb="18" eb="20">
      <t>タイカイ</t>
    </rPh>
    <rPh sb="20" eb="22">
      <t>トウキ</t>
    </rPh>
    <rPh sb="22" eb="24">
      <t>タイカイ</t>
    </rPh>
    <rPh sb="24" eb="26">
      <t>サンカ</t>
    </rPh>
    <rPh sb="26" eb="28">
      <t>センシュ</t>
    </rPh>
    <rPh sb="29" eb="31">
      <t>カントク</t>
    </rPh>
    <rPh sb="31" eb="32">
      <t>スウ</t>
    </rPh>
    <phoneticPr fontId="5"/>
  </si>
  <si>
    <t>個</t>
    <rPh sb="0" eb="1">
      <t>コ</t>
    </rPh>
    <phoneticPr fontId="5"/>
  </si>
  <si>
    <t>-</t>
    <phoneticPr fontId="5"/>
  </si>
  <si>
    <t>-</t>
    <phoneticPr fontId="5"/>
  </si>
  <si>
    <t>-</t>
    <phoneticPr fontId="5"/>
  </si>
  <si>
    <t>-</t>
    <phoneticPr fontId="5"/>
  </si>
  <si>
    <t>開・閉会式
輸送対策費</t>
  </si>
  <si>
    <t>記録関係事業費</t>
    <rPh sb="0" eb="2">
      <t>キロク</t>
    </rPh>
    <rPh sb="2" eb="4">
      <t>カンケイ</t>
    </rPh>
    <rPh sb="4" eb="6">
      <t>ジギョウ</t>
    </rPh>
    <rPh sb="6" eb="7">
      <t>ヒ</t>
    </rPh>
    <phoneticPr fontId="5"/>
  </si>
  <si>
    <t>来場者関連事業費</t>
    <rPh sb="0" eb="3">
      <t>ライジョウシャ</t>
    </rPh>
    <rPh sb="3" eb="5">
      <t>カンレン</t>
    </rPh>
    <rPh sb="5" eb="7">
      <t>ジギョウ</t>
    </rPh>
    <rPh sb="7" eb="8">
      <t>ヒ</t>
    </rPh>
    <phoneticPr fontId="5"/>
  </si>
  <si>
    <t>来場者管理システム運用委託費等</t>
    <rPh sb="0" eb="3">
      <t>ライジョウシャ</t>
    </rPh>
    <rPh sb="3" eb="5">
      <t>カンリ</t>
    </rPh>
    <rPh sb="9" eb="11">
      <t>ウンヨウ</t>
    </rPh>
    <rPh sb="11" eb="13">
      <t>イタク</t>
    </rPh>
    <rPh sb="13" eb="14">
      <t>ヒ</t>
    </rPh>
    <rPh sb="14" eb="15">
      <t>トウ</t>
    </rPh>
    <phoneticPr fontId="5"/>
  </si>
  <si>
    <t>愛媛県</t>
    <rPh sb="0" eb="3">
      <t>エヒメケン</t>
    </rPh>
    <phoneticPr fontId="5"/>
  </si>
  <si>
    <t>国民体育大会は我が国最大のスポーツの祭典として、多くのアスリートが目指す総合競技大会であり、広く国民のニーズがある事業である。</t>
    <rPh sb="0" eb="2">
      <t>コクミン</t>
    </rPh>
    <rPh sb="2" eb="4">
      <t>タイイク</t>
    </rPh>
    <rPh sb="4" eb="6">
      <t>タイカイ</t>
    </rPh>
    <rPh sb="7" eb="8">
      <t>ワ</t>
    </rPh>
    <rPh sb="9" eb="10">
      <t>クニ</t>
    </rPh>
    <rPh sb="10" eb="12">
      <t>サイダイ</t>
    </rPh>
    <rPh sb="18" eb="20">
      <t>サイテン</t>
    </rPh>
    <rPh sb="24" eb="25">
      <t>オオ</t>
    </rPh>
    <rPh sb="33" eb="35">
      <t>メザ</t>
    </rPh>
    <rPh sb="36" eb="38">
      <t>ソウゴウ</t>
    </rPh>
    <rPh sb="38" eb="40">
      <t>キョウギ</t>
    </rPh>
    <rPh sb="40" eb="42">
      <t>タイカイ</t>
    </rPh>
    <rPh sb="46" eb="47">
      <t>ヒロ</t>
    </rPh>
    <rPh sb="48" eb="50">
      <t>コクミン</t>
    </rPh>
    <rPh sb="57" eb="59">
      <t>ジギョウ</t>
    </rPh>
    <phoneticPr fontId="5"/>
  </si>
  <si>
    <t>スポーツ基本法において、国、開催地都道府県、（公財）日本スポーツ協会が共同して開催するものとされている。</t>
    <rPh sb="4" eb="7">
      <t>キホンホウ</t>
    </rPh>
    <rPh sb="12" eb="13">
      <t>クニ</t>
    </rPh>
    <rPh sb="14" eb="17">
      <t>カイサイチ</t>
    </rPh>
    <rPh sb="17" eb="21">
      <t>トドウフケン</t>
    </rPh>
    <rPh sb="23" eb="24">
      <t>コウ</t>
    </rPh>
    <rPh sb="24" eb="25">
      <t>ザイ</t>
    </rPh>
    <rPh sb="26" eb="28">
      <t>ニホン</t>
    </rPh>
    <rPh sb="32" eb="34">
      <t>キョウカイ</t>
    </rPh>
    <rPh sb="35" eb="37">
      <t>キョウドウ</t>
    </rPh>
    <rPh sb="39" eb="41">
      <t>カイサイ</t>
    </rPh>
    <phoneticPr fontId="5"/>
  </si>
  <si>
    <t>本事業は、スポーツ基本計画の「次世代アスリート発掘・育成する戦略的な体制等の構築」において、具体的施策の一つに位置づけられるなど、政策の優先度が極めて高い事業である。</t>
    <rPh sb="0" eb="1">
      <t>ホン</t>
    </rPh>
    <rPh sb="1" eb="3">
      <t>ジギョウ</t>
    </rPh>
    <rPh sb="9" eb="11">
      <t>キホン</t>
    </rPh>
    <rPh sb="11" eb="13">
      <t>ケイカク</t>
    </rPh>
    <rPh sb="15" eb="18">
      <t>ジセダイ</t>
    </rPh>
    <rPh sb="23" eb="25">
      <t>ハックツ</t>
    </rPh>
    <rPh sb="26" eb="28">
      <t>イクセイ</t>
    </rPh>
    <rPh sb="30" eb="33">
      <t>センリャクテキ</t>
    </rPh>
    <rPh sb="34" eb="36">
      <t>タイセイ</t>
    </rPh>
    <rPh sb="36" eb="37">
      <t>トウ</t>
    </rPh>
    <rPh sb="38" eb="40">
      <t>コウチク</t>
    </rPh>
    <rPh sb="46" eb="49">
      <t>グタイテキ</t>
    </rPh>
    <rPh sb="49" eb="51">
      <t>シサク</t>
    </rPh>
    <rPh sb="52" eb="53">
      <t>ヒト</t>
    </rPh>
    <rPh sb="55" eb="57">
      <t>イチ</t>
    </rPh>
    <rPh sb="65" eb="67">
      <t>セイサク</t>
    </rPh>
    <rPh sb="68" eb="71">
      <t>ユウセンド</t>
    </rPh>
    <rPh sb="72" eb="73">
      <t>キワ</t>
    </rPh>
    <rPh sb="75" eb="76">
      <t>タカ</t>
    </rPh>
    <rPh sb="77" eb="79">
      <t>ジギョウ</t>
    </rPh>
    <phoneticPr fontId="5"/>
  </si>
  <si>
    <t>‐</t>
  </si>
  <si>
    <t>無</t>
  </si>
  <si>
    <t>妥当である。</t>
    <rPh sb="0" eb="2">
      <t>ダトウ</t>
    </rPh>
    <phoneticPr fontId="5"/>
  </si>
  <si>
    <t>補助金の交付決定に当たっては、事業経費の項目・使途の内容を厳正に審査するなど、その必要性について適切にチェックを行っているところである。</t>
    <rPh sb="0" eb="3">
      <t>ホジョキン</t>
    </rPh>
    <rPh sb="4" eb="6">
      <t>コウフ</t>
    </rPh>
    <rPh sb="6" eb="8">
      <t>ケッテイ</t>
    </rPh>
    <rPh sb="9" eb="10">
      <t>ア</t>
    </rPh>
    <rPh sb="15" eb="17">
      <t>ジギョウ</t>
    </rPh>
    <rPh sb="17" eb="19">
      <t>ケイヒ</t>
    </rPh>
    <rPh sb="20" eb="22">
      <t>コウモク</t>
    </rPh>
    <rPh sb="23" eb="25">
      <t>シト</t>
    </rPh>
    <rPh sb="26" eb="28">
      <t>ナイヨウ</t>
    </rPh>
    <rPh sb="29" eb="31">
      <t>ゲンセイ</t>
    </rPh>
    <rPh sb="32" eb="34">
      <t>シンサ</t>
    </rPh>
    <rPh sb="41" eb="44">
      <t>ヒツヨウセイ</t>
    </rPh>
    <rPh sb="48" eb="50">
      <t>テキセツ</t>
    </rPh>
    <rPh sb="56" eb="57">
      <t>オコナ</t>
    </rPh>
    <phoneticPr fontId="5"/>
  </si>
  <si>
    <t>同上</t>
    <rPh sb="0" eb="2">
      <t>ドウジョウ</t>
    </rPh>
    <phoneticPr fontId="5"/>
  </si>
  <si>
    <t>-</t>
    <phoneticPr fontId="5"/>
  </si>
  <si>
    <t>-</t>
    <phoneticPr fontId="5"/>
  </si>
  <si>
    <t>競技性の高い国内トップレベルの大会として構築すべく、統括競技団体、開催都道府県と協議し、効率的かつ実効性の高い運用を行っているところ。</t>
    <rPh sb="0" eb="3">
      <t>キョウギセイ</t>
    </rPh>
    <rPh sb="4" eb="5">
      <t>タカ</t>
    </rPh>
    <rPh sb="6" eb="8">
      <t>コクナイ</t>
    </rPh>
    <rPh sb="15" eb="17">
      <t>タイカイ</t>
    </rPh>
    <rPh sb="20" eb="22">
      <t>コウチク</t>
    </rPh>
    <rPh sb="26" eb="28">
      <t>トウカツ</t>
    </rPh>
    <rPh sb="28" eb="30">
      <t>キョウギ</t>
    </rPh>
    <rPh sb="30" eb="32">
      <t>ダンタイ</t>
    </rPh>
    <rPh sb="33" eb="35">
      <t>カイサイ</t>
    </rPh>
    <rPh sb="35" eb="39">
      <t>トドウフケン</t>
    </rPh>
    <rPh sb="40" eb="42">
      <t>キョウギ</t>
    </rPh>
    <rPh sb="44" eb="47">
      <t>コウリツテキ</t>
    </rPh>
    <rPh sb="49" eb="52">
      <t>ジッコウセイ</t>
    </rPh>
    <rPh sb="53" eb="54">
      <t>タカ</t>
    </rPh>
    <rPh sb="55" eb="57">
      <t>ウンヨウ</t>
    </rPh>
    <rPh sb="58" eb="59">
      <t>オコナ</t>
    </rPh>
    <phoneticPr fontId="5"/>
  </si>
  <si>
    <t>当該事業はスポーツ基本計画に基づき、将来性豊かなアスリートの発掘・育成を念頭に置き、国際レベルを目指すアスリートが競う国内トップレベルの総合競技大会として充実・活性化の促進を図るといった目標を設定した上で実施しており、自己評価を行うなど、着実な実施に努めている。</t>
    <rPh sb="0" eb="2">
      <t>トウガイ</t>
    </rPh>
    <rPh sb="2" eb="4">
      <t>ジギョウ</t>
    </rPh>
    <rPh sb="9" eb="11">
      <t>キホン</t>
    </rPh>
    <rPh sb="11" eb="13">
      <t>ケイカク</t>
    </rPh>
    <rPh sb="14" eb="15">
      <t>モト</t>
    </rPh>
    <rPh sb="18" eb="21">
      <t>ショウライセイ</t>
    </rPh>
    <rPh sb="21" eb="22">
      <t>ユタ</t>
    </rPh>
    <rPh sb="30" eb="32">
      <t>ハックツ</t>
    </rPh>
    <rPh sb="33" eb="35">
      <t>イクセイ</t>
    </rPh>
    <rPh sb="36" eb="38">
      <t>ネントウ</t>
    </rPh>
    <rPh sb="39" eb="40">
      <t>オ</t>
    </rPh>
    <rPh sb="42" eb="44">
      <t>コクサイ</t>
    </rPh>
    <rPh sb="48" eb="50">
      <t>メザ</t>
    </rPh>
    <rPh sb="57" eb="58">
      <t>キソ</t>
    </rPh>
    <rPh sb="59" eb="61">
      <t>コクナイ</t>
    </rPh>
    <rPh sb="68" eb="70">
      <t>ソウゴウ</t>
    </rPh>
    <rPh sb="70" eb="72">
      <t>キョウギ</t>
    </rPh>
    <rPh sb="72" eb="74">
      <t>タイカイ</t>
    </rPh>
    <rPh sb="77" eb="79">
      <t>ジュウジツ</t>
    </rPh>
    <rPh sb="80" eb="83">
      <t>カッセイカ</t>
    </rPh>
    <rPh sb="84" eb="86">
      <t>ソクシン</t>
    </rPh>
    <rPh sb="87" eb="88">
      <t>ハカ</t>
    </rPh>
    <rPh sb="93" eb="95">
      <t>モクヒョウ</t>
    </rPh>
    <rPh sb="96" eb="98">
      <t>セッテイ</t>
    </rPh>
    <rPh sb="100" eb="101">
      <t>ウエ</t>
    </rPh>
    <rPh sb="102" eb="104">
      <t>ジッシ</t>
    </rPh>
    <rPh sb="109" eb="111">
      <t>ジコ</t>
    </rPh>
    <rPh sb="111" eb="113">
      <t>ヒョウカ</t>
    </rPh>
    <rPh sb="114" eb="115">
      <t>オコナ</t>
    </rPh>
    <rPh sb="119" eb="121">
      <t>チャクジツ</t>
    </rPh>
    <rPh sb="122" eb="124">
      <t>ジッシ</t>
    </rPh>
    <rPh sb="125" eb="126">
      <t>ツト</t>
    </rPh>
    <phoneticPr fontId="5"/>
  </si>
  <si>
    <t>・予算の執行状況に係る点検方法については、都道府県から提出される実績報告書により、事業内容や経費の執行について確認を行っている。また、経費については、実績報告書に添付される証拠書類（収支簿、見積書、納品書、請求書等）により、適切な執行がなされているか検査するとともに、事業の内容、目的との整合性について確認を行っている。
・近年の社会環境の変化により、開催地都道府県の人的・財政的負担が大きくなってきており、全国知事会からも国に対し、主催者としての応分の負担を求められているため、開催経費の負担のあり方について検討が必要である。
・活動実績に係る点検方法については、報告書による確認や事業実施現場への実地検査を行い、事業内容や活動状況の確認を行っている。</t>
    <rPh sb="1" eb="3">
      <t>ヨサン</t>
    </rPh>
    <rPh sb="4" eb="6">
      <t>シッコウ</t>
    </rPh>
    <rPh sb="6" eb="8">
      <t>ジョウキョウ</t>
    </rPh>
    <rPh sb="9" eb="10">
      <t>カカ</t>
    </rPh>
    <rPh sb="11" eb="13">
      <t>テンケン</t>
    </rPh>
    <rPh sb="13" eb="15">
      <t>ホウホウ</t>
    </rPh>
    <rPh sb="21" eb="25">
      <t>トドウフケン</t>
    </rPh>
    <rPh sb="27" eb="29">
      <t>テイシュツ</t>
    </rPh>
    <rPh sb="32" eb="34">
      <t>ジッセキ</t>
    </rPh>
    <rPh sb="34" eb="37">
      <t>ホウコクショ</t>
    </rPh>
    <rPh sb="41" eb="43">
      <t>ジギョウ</t>
    </rPh>
    <rPh sb="43" eb="45">
      <t>ナイヨウ</t>
    </rPh>
    <rPh sb="46" eb="48">
      <t>ケイヒ</t>
    </rPh>
    <rPh sb="49" eb="51">
      <t>シッコウ</t>
    </rPh>
    <rPh sb="55" eb="57">
      <t>カクニン</t>
    </rPh>
    <rPh sb="58" eb="59">
      <t>オコナ</t>
    </rPh>
    <rPh sb="67" eb="69">
      <t>ケイヒ</t>
    </rPh>
    <rPh sb="75" eb="77">
      <t>ジッセキ</t>
    </rPh>
    <rPh sb="77" eb="80">
      <t>ホウコクショ</t>
    </rPh>
    <rPh sb="81" eb="83">
      <t>テンプ</t>
    </rPh>
    <rPh sb="86" eb="88">
      <t>ショウコ</t>
    </rPh>
    <rPh sb="88" eb="90">
      <t>ショルイ</t>
    </rPh>
    <rPh sb="91" eb="93">
      <t>シュウシ</t>
    </rPh>
    <rPh sb="93" eb="94">
      <t>ボ</t>
    </rPh>
    <rPh sb="95" eb="98">
      <t>ミツモリショ</t>
    </rPh>
    <rPh sb="99" eb="102">
      <t>ノウヒンショ</t>
    </rPh>
    <rPh sb="103" eb="106">
      <t>セイキュウショ</t>
    </rPh>
    <rPh sb="106" eb="107">
      <t>トウ</t>
    </rPh>
    <rPh sb="112" eb="114">
      <t>テキセツ</t>
    </rPh>
    <rPh sb="115" eb="117">
      <t>シッコウ</t>
    </rPh>
    <rPh sb="125" eb="127">
      <t>ケンサ</t>
    </rPh>
    <rPh sb="134" eb="136">
      <t>ジギョウ</t>
    </rPh>
    <rPh sb="137" eb="139">
      <t>ナイヨウ</t>
    </rPh>
    <rPh sb="140" eb="142">
      <t>モクテキ</t>
    </rPh>
    <rPh sb="144" eb="147">
      <t>セイゴウセイ</t>
    </rPh>
    <rPh sb="151" eb="153">
      <t>カクニン</t>
    </rPh>
    <rPh sb="154" eb="155">
      <t>オコナ</t>
    </rPh>
    <rPh sb="162" eb="164">
      <t>キンネン</t>
    </rPh>
    <rPh sb="165" eb="167">
      <t>シャカイ</t>
    </rPh>
    <rPh sb="167" eb="169">
      <t>カンキョウ</t>
    </rPh>
    <rPh sb="170" eb="172">
      <t>ヘンカ</t>
    </rPh>
    <rPh sb="176" eb="179">
      <t>カイサイチ</t>
    </rPh>
    <rPh sb="179" eb="183">
      <t>トドウフケン</t>
    </rPh>
    <rPh sb="184" eb="186">
      <t>ジンテキ</t>
    </rPh>
    <rPh sb="187" eb="190">
      <t>ザイセイテキ</t>
    </rPh>
    <rPh sb="190" eb="192">
      <t>フタン</t>
    </rPh>
    <rPh sb="193" eb="194">
      <t>オオ</t>
    </rPh>
    <rPh sb="204" eb="206">
      <t>ゼンコク</t>
    </rPh>
    <rPh sb="206" eb="209">
      <t>チジカイ</t>
    </rPh>
    <rPh sb="212" eb="213">
      <t>クニ</t>
    </rPh>
    <rPh sb="214" eb="215">
      <t>タイ</t>
    </rPh>
    <rPh sb="217" eb="219">
      <t>シュサイ</t>
    </rPh>
    <rPh sb="219" eb="220">
      <t>シャ</t>
    </rPh>
    <rPh sb="224" eb="226">
      <t>オウブン</t>
    </rPh>
    <rPh sb="227" eb="229">
      <t>フタン</t>
    </rPh>
    <rPh sb="230" eb="231">
      <t>モト</t>
    </rPh>
    <rPh sb="240" eb="242">
      <t>カイサイ</t>
    </rPh>
    <rPh sb="242" eb="244">
      <t>ケイヒ</t>
    </rPh>
    <rPh sb="245" eb="247">
      <t>フタン</t>
    </rPh>
    <rPh sb="250" eb="251">
      <t>カタ</t>
    </rPh>
    <rPh sb="255" eb="257">
      <t>ケントウ</t>
    </rPh>
    <rPh sb="258" eb="260">
      <t>ヒツヨウ</t>
    </rPh>
    <rPh sb="266" eb="268">
      <t>カツドウ</t>
    </rPh>
    <rPh sb="268" eb="270">
      <t>ジッセキ</t>
    </rPh>
    <rPh sb="271" eb="272">
      <t>カカ</t>
    </rPh>
    <rPh sb="273" eb="275">
      <t>テンケン</t>
    </rPh>
    <rPh sb="275" eb="277">
      <t>ホウホウ</t>
    </rPh>
    <rPh sb="283" eb="286">
      <t>ホウコクショ</t>
    </rPh>
    <rPh sb="289" eb="291">
      <t>カクニン</t>
    </rPh>
    <rPh sb="292" eb="294">
      <t>ジギョウ</t>
    </rPh>
    <rPh sb="294" eb="296">
      <t>ジッシ</t>
    </rPh>
    <rPh sb="296" eb="298">
      <t>ゲンバ</t>
    </rPh>
    <rPh sb="300" eb="302">
      <t>ジッチ</t>
    </rPh>
    <rPh sb="302" eb="304">
      <t>ケンサ</t>
    </rPh>
    <rPh sb="305" eb="306">
      <t>オコナ</t>
    </rPh>
    <rPh sb="308" eb="310">
      <t>ジギョウ</t>
    </rPh>
    <rPh sb="310" eb="312">
      <t>ナイヨウ</t>
    </rPh>
    <rPh sb="313" eb="315">
      <t>カツドウ</t>
    </rPh>
    <rPh sb="315" eb="317">
      <t>ジョウキョウ</t>
    </rPh>
    <rPh sb="318" eb="320">
      <t>カクニン</t>
    </rPh>
    <rPh sb="321" eb="322">
      <t>オコナ</t>
    </rPh>
    <phoneticPr fontId="5"/>
  </si>
  <si>
    <t>・オリンピックメダリストの多くが国民体育大会に出場経験があるなど、国民体育大会は競技者の発掘・育成の場となっており、本事業は重要な成果を上げているところであるが、2020年東京オリンピック・パラリンピック競技大会に向けて、いかに効果的に国民体育大会の充実を図っていくか検討する必要がある。</t>
    <rPh sb="13" eb="14">
      <t>オオ</t>
    </rPh>
    <rPh sb="16" eb="18">
      <t>コクミン</t>
    </rPh>
    <rPh sb="18" eb="20">
      <t>タイイク</t>
    </rPh>
    <rPh sb="20" eb="22">
      <t>タイカイ</t>
    </rPh>
    <rPh sb="23" eb="25">
      <t>シュツジョウ</t>
    </rPh>
    <rPh sb="25" eb="27">
      <t>ケイケン</t>
    </rPh>
    <rPh sb="33" eb="35">
      <t>コクミン</t>
    </rPh>
    <rPh sb="35" eb="37">
      <t>タイイク</t>
    </rPh>
    <rPh sb="37" eb="39">
      <t>タイカイ</t>
    </rPh>
    <rPh sb="40" eb="43">
      <t>キョウギシャ</t>
    </rPh>
    <rPh sb="44" eb="46">
      <t>ハックツ</t>
    </rPh>
    <rPh sb="47" eb="49">
      <t>イクセイ</t>
    </rPh>
    <rPh sb="50" eb="51">
      <t>バ</t>
    </rPh>
    <rPh sb="58" eb="59">
      <t>ホン</t>
    </rPh>
    <rPh sb="59" eb="61">
      <t>ジギョウ</t>
    </rPh>
    <rPh sb="62" eb="64">
      <t>ジュウヨウ</t>
    </rPh>
    <rPh sb="65" eb="67">
      <t>セイカ</t>
    </rPh>
    <rPh sb="68" eb="69">
      <t>ア</t>
    </rPh>
    <rPh sb="85" eb="86">
      <t>ネン</t>
    </rPh>
    <rPh sb="86" eb="88">
      <t>トウキョウ</t>
    </rPh>
    <rPh sb="102" eb="104">
      <t>キョウギ</t>
    </rPh>
    <rPh sb="104" eb="106">
      <t>タイカイ</t>
    </rPh>
    <rPh sb="107" eb="108">
      <t>ム</t>
    </rPh>
    <rPh sb="114" eb="117">
      <t>コウカテキ</t>
    </rPh>
    <rPh sb="118" eb="120">
      <t>コクミン</t>
    </rPh>
    <rPh sb="120" eb="122">
      <t>タイイク</t>
    </rPh>
    <rPh sb="122" eb="124">
      <t>タイカイ</t>
    </rPh>
    <rPh sb="125" eb="127">
      <t>ジュウジツ</t>
    </rPh>
    <rPh sb="128" eb="129">
      <t>ハカ</t>
    </rPh>
    <rPh sb="134" eb="136">
      <t>ケントウ</t>
    </rPh>
    <rPh sb="138" eb="140">
      <t>ヒツヨウ</t>
    </rPh>
    <phoneticPr fontId="5"/>
  </si>
  <si>
    <t>開・閉会式会場仮設施設整備費</t>
    <rPh sb="0" eb="1">
      <t>カイ</t>
    </rPh>
    <rPh sb="2" eb="5">
      <t>ヘイカイシキ</t>
    </rPh>
    <rPh sb="3" eb="4">
      <t>カイ</t>
    </rPh>
    <rPh sb="4" eb="5">
      <t>シキ</t>
    </rPh>
    <rPh sb="5" eb="7">
      <t>カイジョウ</t>
    </rPh>
    <rPh sb="7" eb="9">
      <t>カセツ</t>
    </rPh>
    <rPh sb="9" eb="11">
      <t>シセツ</t>
    </rPh>
    <rPh sb="11" eb="14">
      <t>セイビヒ</t>
    </rPh>
    <phoneticPr fontId="5"/>
  </si>
  <si>
    <t>式典実施業務費</t>
    <rPh sb="0" eb="2">
      <t>シキテン</t>
    </rPh>
    <rPh sb="2" eb="4">
      <t>ジッシ</t>
    </rPh>
    <rPh sb="4" eb="6">
      <t>ギョウム</t>
    </rPh>
    <rPh sb="6" eb="7">
      <t>ヒ</t>
    </rPh>
    <phoneticPr fontId="5"/>
  </si>
  <si>
    <t>競技運営推進事業費</t>
    <rPh sb="0" eb="2">
      <t>キョウギ</t>
    </rPh>
    <rPh sb="2" eb="4">
      <t>ウンエイ</t>
    </rPh>
    <rPh sb="4" eb="6">
      <t>スイシン</t>
    </rPh>
    <rPh sb="6" eb="9">
      <t>ジギョウヒ</t>
    </rPh>
    <phoneticPr fontId="5"/>
  </si>
  <si>
    <t>警備・消防関係費</t>
    <rPh sb="0" eb="2">
      <t>ケイビ</t>
    </rPh>
    <rPh sb="3" eb="5">
      <t>ショウボウ</t>
    </rPh>
    <rPh sb="5" eb="8">
      <t>カンケイヒ</t>
    </rPh>
    <phoneticPr fontId="5"/>
  </si>
  <si>
    <t>国体総合開閉会式会場設営・管理・撤去委託</t>
    <rPh sb="0" eb="2">
      <t>コクタイ</t>
    </rPh>
    <rPh sb="2" eb="4">
      <t>ソウゴウ</t>
    </rPh>
    <rPh sb="4" eb="6">
      <t>カイヘイ</t>
    </rPh>
    <rPh sb="6" eb="7">
      <t>カイ</t>
    </rPh>
    <rPh sb="7" eb="8">
      <t>シキ</t>
    </rPh>
    <rPh sb="8" eb="10">
      <t>カイジョウ</t>
    </rPh>
    <rPh sb="10" eb="12">
      <t>セツエイ</t>
    </rPh>
    <rPh sb="13" eb="15">
      <t>カンリ</t>
    </rPh>
    <rPh sb="16" eb="18">
      <t>テッキョ</t>
    </rPh>
    <rPh sb="18" eb="20">
      <t>イタク</t>
    </rPh>
    <phoneticPr fontId="5"/>
  </si>
  <si>
    <t>式典実施・運営等委託</t>
    <rPh sb="0" eb="2">
      <t>シキテン</t>
    </rPh>
    <rPh sb="2" eb="4">
      <t>ジッシ</t>
    </rPh>
    <rPh sb="5" eb="7">
      <t>ウンエイ</t>
    </rPh>
    <rPh sb="7" eb="8">
      <t>トウ</t>
    </rPh>
    <rPh sb="8" eb="10">
      <t>イタク</t>
    </rPh>
    <phoneticPr fontId="5"/>
  </si>
  <si>
    <t>輸送交通業務運営</t>
    <rPh sb="0" eb="2">
      <t>ユソウ</t>
    </rPh>
    <rPh sb="2" eb="4">
      <t>コウツウ</t>
    </rPh>
    <rPh sb="4" eb="6">
      <t>ギョウム</t>
    </rPh>
    <rPh sb="6" eb="8">
      <t>ウンエイ</t>
    </rPh>
    <phoneticPr fontId="5"/>
  </si>
  <si>
    <t>中央競技役員派遣事業費、表彰状・賞状等作成委託料</t>
    <rPh sb="0" eb="2">
      <t>チュウオウ</t>
    </rPh>
    <rPh sb="2" eb="4">
      <t>キョウギ</t>
    </rPh>
    <rPh sb="4" eb="6">
      <t>ヤクイン</t>
    </rPh>
    <rPh sb="6" eb="8">
      <t>ハケン</t>
    </rPh>
    <rPh sb="8" eb="10">
      <t>ジギョウ</t>
    </rPh>
    <rPh sb="10" eb="11">
      <t>ヒ</t>
    </rPh>
    <rPh sb="12" eb="15">
      <t>ヒョウショウジョウ</t>
    </rPh>
    <rPh sb="16" eb="18">
      <t>ショウジョウ</t>
    </rPh>
    <rPh sb="18" eb="19">
      <t>トウ</t>
    </rPh>
    <rPh sb="19" eb="21">
      <t>サクセイ</t>
    </rPh>
    <rPh sb="21" eb="24">
      <t>イタクリョウ</t>
    </rPh>
    <phoneticPr fontId="5"/>
  </si>
  <si>
    <t>自主警備・交通誘導業務</t>
    <rPh sb="0" eb="2">
      <t>ジシュ</t>
    </rPh>
    <rPh sb="2" eb="4">
      <t>ケイビ</t>
    </rPh>
    <rPh sb="5" eb="7">
      <t>コウツウ</t>
    </rPh>
    <rPh sb="7" eb="9">
      <t>ユウドウ</t>
    </rPh>
    <rPh sb="9" eb="11">
      <t>ギョウム</t>
    </rPh>
    <phoneticPr fontId="5"/>
  </si>
  <si>
    <t>記録システム運用業務委託料、県記録本部等設営業務委託</t>
    <rPh sb="0" eb="2">
      <t>キロク</t>
    </rPh>
    <rPh sb="6" eb="8">
      <t>ウンヨウ</t>
    </rPh>
    <rPh sb="8" eb="10">
      <t>ギョウム</t>
    </rPh>
    <rPh sb="10" eb="13">
      <t>イタクリョウ</t>
    </rPh>
    <rPh sb="14" eb="15">
      <t>ケン</t>
    </rPh>
    <rPh sb="15" eb="17">
      <t>キロク</t>
    </rPh>
    <rPh sb="17" eb="19">
      <t>ホンブ</t>
    </rPh>
    <rPh sb="19" eb="20">
      <t>トウ</t>
    </rPh>
    <rPh sb="20" eb="22">
      <t>セツエイ</t>
    </rPh>
    <rPh sb="22" eb="24">
      <t>ギョウム</t>
    </rPh>
    <rPh sb="24" eb="26">
      <t>イタク</t>
    </rPh>
    <phoneticPr fontId="5"/>
  </si>
  <si>
    <t>通信機器整備費、損害保険加入費、医事衛生対策費</t>
    <rPh sb="0" eb="2">
      <t>ツウシン</t>
    </rPh>
    <rPh sb="2" eb="4">
      <t>キキ</t>
    </rPh>
    <rPh sb="4" eb="6">
      <t>セイビ</t>
    </rPh>
    <rPh sb="6" eb="7">
      <t>ヒ</t>
    </rPh>
    <rPh sb="8" eb="10">
      <t>ソンガイ</t>
    </rPh>
    <rPh sb="10" eb="12">
      <t>ホケン</t>
    </rPh>
    <rPh sb="12" eb="14">
      <t>カニュウ</t>
    </rPh>
    <rPh sb="14" eb="15">
      <t>ヒ</t>
    </rPh>
    <rPh sb="16" eb="18">
      <t>イジ</t>
    </rPh>
    <rPh sb="18" eb="20">
      <t>エイセイ</t>
    </rPh>
    <rPh sb="20" eb="22">
      <t>タイサク</t>
    </rPh>
    <rPh sb="22" eb="23">
      <t>ヒ</t>
    </rPh>
    <phoneticPr fontId="5"/>
  </si>
  <si>
    <t>補助金等交付</t>
  </si>
  <si>
    <t>-</t>
    <phoneticPr fontId="5"/>
  </si>
  <si>
    <t>-</t>
    <phoneticPr fontId="5"/>
  </si>
  <si>
    <t>－</t>
    <phoneticPr fontId="5"/>
  </si>
  <si>
    <t>新潟県</t>
    <rPh sb="0" eb="3">
      <t>ニイガタケン</t>
    </rPh>
    <phoneticPr fontId="5"/>
  </si>
  <si>
    <t>国民体育大会本大会の開催</t>
    <rPh sb="0" eb="2">
      <t>コクミン</t>
    </rPh>
    <rPh sb="2" eb="4">
      <t>タイイク</t>
    </rPh>
    <rPh sb="4" eb="6">
      <t>タイカイ</t>
    </rPh>
    <rPh sb="6" eb="9">
      <t>ホンタイカイ</t>
    </rPh>
    <rPh sb="10" eb="12">
      <t>カイサイ</t>
    </rPh>
    <phoneticPr fontId="5"/>
  </si>
  <si>
    <t>山梨県</t>
    <rPh sb="0" eb="3">
      <t>ヤマナシケン</t>
    </rPh>
    <phoneticPr fontId="5"/>
  </si>
  <si>
    <t>神奈川県</t>
    <rPh sb="0" eb="4">
      <t>カナガワケン</t>
    </rPh>
    <phoneticPr fontId="5"/>
  </si>
  <si>
    <t>国民体育大会冬季大会（スキー競技会）の開催</t>
    <rPh sb="0" eb="2">
      <t>コクミン</t>
    </rPh>
    <rPh sb="2" eb="4">
      <t>タイイク</t>
    </rPh>
    <rPh sb="4" eb="6">
      <t>タイカイ</t>
    </rPh>
    <rPh sb="6" eb="8">
      <t>トウキ</t>
    </rPh>
    <rPh sb="8" eb="10">
      <t>タイカイ</t>
    </rPh>
    <rPh sb="14" eb="16">
      <t>キョウギ</t>
    </rPh>
    <rPh sb="16" eb="17">
      <t>カイ</t>
    </rPh>
    <rPh sb="19" eb="21">
      <t>カイサイ</t>
    </rPh>
    <phoneticPr fontId="5"/>
  </si>
  <si>
    <t>-</t>
    <phoneticPr fontId="5"/>
  </si>
  <si>
    <t>-</t>
    <phoneticPr fontId="5"/>
  </si>
  <si>
    <t>-</t>
    <phoneticPr fontId="5"/>
  </si>
  <si>
    <t>-</t>
    <phoneticPr fontId="5"/>
  </si>
  <si>
    <t>-</t>
    <phoneticPr fontId="5"/>
  </si>
  <si>
    <t>個</t>
    <rPh sb="0" eb="1">
      <t>コ</t>
    </rPh>
    <phoneticPr fontId="5"/>
  </si>
  <si>
    <t>国民体育大会本大会における、正式競技及び特別競技への参加選手・監督数</t>
    <rPh sb="0" eb="2">
      <t>コクミン</t>
    </rPh>
    <rPh sb="2" eb="4">
      <t>タイイク</t>
    </rPh>
    <rPh sb="4" eb="6">
      <t>タイカイ</t>
    </rPh>
    <rPh sb="6" eb="9">
      <t>ホンタイカイ</t>
    </rPh>
    <rPh sb="14" eb="16">
      <t>セイシキ</t>
    </rPh>
    <rPh sb="16" eb="18">
      <t>キョウギ</t>
    </rPh>
    <rPh sb="18" eb="19">
      <t>オヨ</t>
    </rPh>
    <rPh sb="20" eb="22">
      <t>トクベツ</t>
    </rPh>
    <rPh sb="22" eb="24">
      <t>キョウギ</t>
    </rPh>
    <rPh sb="26" eb="28">
      <t>サンカ</t>
    </rPh>
    <rPh sb="28" eb="30">
      <t>センシュ</t>
    </rPh>
    <rPh sb="31" eb="33">
      <t>カントク</t>
    </rPh>
    <rPh sb="33" eb="34">
      <t>スウ</t>
    </rPh>
    <phoneticPr fontId="5"/>
  </si>
  <si>
    <t>国民体育大会冬季大会における、正式競技への参加選手・監督数</t>
    <rPh sb="0" eb="2">
      <t>コクミン</t>
    </rPh>
    <rPh sb="2" eb="4">
      <t>タイイク</t>
    </rPh>
    <rPh sb="4" eb="6">
      <t>タイカイ</t>
    </rPh>
    <rPh sb="6" eb="8">
      <t>トウキ</t>
    </rPh>
    <rPh sb="8" eb="10">
      <t>タイカイ</t>
    </rPh>
    <rPh sb="15" eb="17">
      <t>セイシキ</t>
    </rPh>
    <rPh sb="17" eb="19">
      <t>キョウギ</t>
    </rPh>
    <rPh sb="21" eb="23">
      <t>サンカ</t>
    </rPh>
    <rPh sb="23" eb="25">
      <t>センシュ</t>
    </rPh>
    <rPh sb="26" eb="28">
      <t>カントク</t>
    </rPh>
    <rPh sb="28" eb="29">
      <t>スウ</t>
    </rPh>
    <phoneticPr fontId="5"/>
  </si>
  <si>
    <t>-</t>
    <phoneticPr fontId="5"/>
  </si>
  <si>
    <t>国内トップレベルの選手が集う大会とすることにより、競技力の向上を図る。その中でオリンピックの出場経験のある競技レベルの高い者の国民体育大会の参加について、前年度実績を上回る数を確保する。</t>
    <rPh sb="0" eb="2">
      <t>コクナイ</t>
    </rPh>
    <rPh sb="9" eb="11">
      <t>センシュ</t>
    </rPh>
    <rPh sb="12" eb="13">
      <t>ツド</t>
    </rPh>
    <rPh sb="14" eb="16">
      <t>タイカイ</t>
    </rPh>
    <rPh sb="25" eb="28">
      <t>キョウギリョク</t>
    </rPh>
    <rPh sb="29" eb="31">
      <t>コウジョウ</t>
    </rPh>
    <rPh sb="32" eb="33">
      <t>ハカ</t>
    </rPh>
    <rPh sb="37" eb="38">
      <t>ナカ</t>
    </rPh>
    <rPh sb="46" eb="48">
      <t>シュツジョウ</t>
    </rPh>
    <rPh sb="48" eb="50">
      <t>ケイケン</t>
    </rPh>
    <rPh sb="53" eb="55">
      <t>キョウギ</t>
    </rPh>
    <rPh sb="59" eb="60">
      <t>タカ</t>
    </rPh>
    <rPh sb="61" eb="62">
      <t>モノ</t>
    </rPh>
    <rPh sb="63" eb="65">
      <t>コクミン</t>
    </rPh>
    <rPh sb="65" eb="67">
      <t>タイイク</t>
    </rPh>
    <rPh sb="67" eb="69">
      <t>タイカイ</t>
    </rPh>
    <rPh sb="70" eb="72">
      <t>サンカ</t>
    </rPh>
    <rPh sb="77" eb="80">
      <t>ゼンネンド</t>
    </rPh>
    <rPh sb="80" eb="82">
      <t>ジッセキ</t>
    </rPh>
    <rPh sb="83" eb="85">
      <t>ウワマワ</t>
    </rPh>
    <rPh sb="86" eb="87">
      <t>カズ</t>
    </rPh>
    <rPh sb="88" eb="90">
      <t>カクホ</t>
    </rPh>
    <phoneticPr fontId="5"/>
  </si>
  <si>
    <t>オリンピック出場経験のある国民体育大会（過去4大会）参加選手数</t>
    <rPh sb="6" eb="8">
      <t>シュツジョウ</t>
    </rPh>
    <rPh sb="8" eb="10">
      <t>ケイケン</t>
    </rPh>
    <rPh sb="13" eb="15">
      <t>コクミン</t>
    </rPh>
    <rPh sb="15" eb="17">
      <t>タイイク</t>
    </rPh>
    <rPh sb="17" eb="19">
      <t>タイカイ</t>
    </rPh>
    <rPh sb="20" eb="22">
      <t>カコ</t>
    </rPh>
    <rPh sb="23" eb="25">
      <t>タイカイ</t>
    </rPh>
    <rPh sb="26" eb="28">
      <t>サンカ</t>
    </rPh>
    <rPh sb="28" eb="30">
      <t>センシュ</t>
    </rPh>
    <rPh sb="30" eb="31">
      <t>スウ</t>
    </rPh>
    <phoneticPr fontId="5"/>
  </si>
  <si>
    <t>-</t>
    <phoneticPr fontId="5"/>
  </si>
  <si>
    <t>-</t>
    <phoneticPr fontId="5"/>
  </si>
  <si>
    <t>-</t>
    <phoneticPr fontId="5"/>
  </si>
  <si>
    <t>-</t>
    <phoneticPr fontId="5"/>
  </si>
  <si>
    <t>-</t>
    <phoneticPr fontId="5"/>
  </si>
  <si>
    <t>本事業は、国民体育大会を国内トップレベルの選手が集う大会にすることにより、競技力の向上を図ることを目的としているものであり、競技力の向上がオリンピックでの金メダル獲得ランキングの向上につながる。</t>
    <rPh sb="0" eb="1">
      <t>ホン</t>
    </rPh>
    <rPh sb="1" eb="3">
      <t>ジギョウ</t>
    </rPh>
    <rPh sb="5" eb="7">
      <t>コクミン</t>
    </rPh>
    <rPh sb="7" eb="9">
      <t>タイイク</t>
    </rPh>
    <rPh sb="9" eb="11">
      <t>タイカイ</t>
    </rPh>
    <rPh sb="12" eb="14">
      <t>コクナイ</t>
    </rPh>
    <rPh sb="21" eb="23">
      <t>センシュ</t>
    </rPh>
    <rPh sb="24" eb="25">
      <t>ツド</t>
    </rPh>
    <rPh sb="26" eb="28">
      <t>タイカイ</t>
    </rPh>
    <rPh sb="37" eb="40">
      <t>キョウギリョク</t>
    </rPh>
    <rPh sb="41" eb="43">
      <t>コウジョウ</t>
    </rPh>
    <rPh sb="44" eb="45">
      <t>ハカ</t>
    </rPh>
    <rPh sb="49" eb="51">
      <t>モクテキ</t>
    </rPh>
    <rPh sb="62" eb="65">
      <t>キョウギリョク</t>
    </rPh>
    <rPh sb="66" eb="68">
      <t>コウジョウ</t>
    </rPh>
    <rPh sb="77" eb="78">
      <t>キン</t>
    </rPh>
    <rPh sb="81" eb="83">
      <t>カクトク</t>
    </rPh>
    <rPh sb="89" eb="91">
      <t>コウジョウ</t>
    </rPh>
    <phoneticPr fontId="5"/>
  </si>
  <si>
    <t>A.愛媛県</t>
    <rPh sb="2" eb="5">
      <t>エヒメケン</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</si>
  <si>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</si>
  <si>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</si>
  <si>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</si>
  <si>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</si>
  <si>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</si>
  <si>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</si>
  <si>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</si>
  <si>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</si>
  <si>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</si>
  <si>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</si>
  <si>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</si>
  <si>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430,000,000/21,806</t>
    <phoneticPr fontId="5"/>
  </si>
  <si>
    <t>430,000,000/21,000</t>
    <phoneticPr fontId="5"/>
  </si>
  <si>
    <t>31,807,000/2,871</t>
    <phoneticPr fontId="5"/>
  </si>
  <si>
    <t>31,807,000/2,900</t>
    <phoneticPr fontId="5"/>
  </si>
  <si>
    <t>-</t>
    <phoneticPr fontId="5"/>
  </si>
  <si>
    <t>-</t>
    <phoneticPr fontId="5"/>
  </si>
  <si>
    <t>-</t>
    <phoneticPr fontId="5"/>
  </si>
  <si>
    <t>外部有識者による点検対象外</t>
    <phoneticPr fontId="5"/>
  </si>
  <si>
    <t>国民体育大会は、スポーツ基本計画に示すように、国際レベルを目指すアスリートが競う国内トップレベルの総合競技大会として開催することとしていることを踏まえ、事業実施方法、成果指標等の改善を行うとともに、事業規模の適正化やコスト削減に留意しつつ、大会運営の簡素・効率化などに努め、日本スポーツ協会、開催県と連携していく。</t>
    <phoneticPr fontId="5"/>
  </si>
  <si>
    <t>執行等改善</t>
  </si>
  <si>
    <t>11．スポーツの振興</t>
    <rPh sb="8" eb="10">
      <t>シンコウ</t>
    </rPh>
    <phoneticPr fontId="5"/>
  </si>
  <si>
    <t>11-3.国際競技力の向上に向けた強力で持続可能な人材育成や環境整備</t>
    <rPh sb="5" eb="7">
      <t>コクサイ</t>
    </rPh>
    <rPh sb="7" eb="10">
      <t>キョウギリョク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5"/>
  </si>
  <si>
    <t>オリンピック競技大会における金メダル数（夏季）</t>
    <rPh sb="6" eb="8">
      <t>キョウギ</t>
    </rPh>
    <rPh sb="8" eb="10">
      <t>タイカイ</t>
    </rPh>
    <rPh sb="14" eb="15">
      <t>キン</t>
    </rPh>
    <rPh sb="18" eb="19">
      <t>スウ</t>
    </rPh>
    <rPh sb="20" eb="22">
      <t>カキ</t>
    </rPh>
    <phoneticPr fontId="5"/>
  </si>
  <si>
    <t>オリンピック競技大会における金メダル数（冬季）</t>
    <rPh sb="6" eb="8">
      <t>キョウギ</t>
    </rPh>
    <rPh sb="8" eb="10">
      <t>タイカイ</t>
    </rPh>
    <rPh sb="14" eb="15">
      <t>キン</t>
    </rPh>
    <rPh sb="18" eb="19">
      <t>スウ</t>
    </rPh>
    <rPh sb="20" eb="21">
      <t>フユ</t>
    </rPh>
    <rPh sb="21" eb="22">
      <t>キ</t>
    </rPh>
    <phoneticPr fontId="5"/>
  </si>
  <si>
    <t>パラリンピック競技大会における金メダル数（夏季）</t>
    <rPh sb="7" eb="9">
      <t>キョウギ</t>
    </rPh>
    <rPh sb="9" eb="11">
      <t>タイカイ</t>
    </rPh>
    <rPh sb="15" eb="16">
      <t>キン</t>
    </rPh>
    <rPh sb="19" eb="20">
      <t>スウ</t>
    </rPh>
    <rPh sb="21" eb="23">
      <t>カキ</t>
    </rPh>
    <phoneticPr fontId="5"/>
  </si>
  <si>
    <t>パラリンピック競技大会における金メダル数（冬季）</t>
    <rPh sb="7" eb="9">
      <t>キョウギ</t>
    </rPh>
    <rPh sb="9" eb="11">
      <t>タイカイ</t>
    </rPh>
    <rPh sb="15" eb="16">
      <t>キン</t>
    </rPh>
    <rPh sb="19" eb="20">
      <t>スウ</t>
    </rPh>
    <rPh sb="21" eb="23">
      <t>トウキ</t>
    </rPh>
    <phoneticPr fontId="5"/>
  </si>
  <si>
    <t>-</t>
    <phoneticPr fontId="5"/>
  </si>
  <si>
    <t>-</t>
    <phoneticPr fontId="5"/>
  </si>
  <si>
    <t>-</t>
    <phoneticPr fontId="5"/>
  </si>
  <si>
    <t>国民体育大会冬季大会（スケート競技会）の開催</t>
    <rPh sb="0" eb="2">
      <t>コクミン</t>
    </rPh>
    <rPh sb="2" eb="4">
      <t>タイイク</t>
    </rPh>
    <rPh sb="4" eb="6">
      <t>タイカイ</t>
    </rPh>
    <rPh sb="6" eb="8">
      <t>トウキ</t>
    </rPh>
    <rPh sb="8" eb="10">
      <t>タイカイ</t>
    </rPh>
    <rPh sb="15" eb="17">
      <t>キョウギ</t>
    </rPh>
    <rPh sb="17" eb="18">
      <t>カイ</t>
    </rPh>
    <rPh sb="20" eb="22">
      <t>カイサイ</t>
    </rPh>
    <phoneticPr fontId="5"/>
  </si>
  <si>
    <t>国民体育大会冬季大会（アイスホッケー競技会）の開催</t>
    <rPh sb="0" eb="2">
      <t>コクミン</t>
    </rPh>
    <rPh sb="2" eb="4">
      <t>タイイク</t>
    </rPh>
    <rPh sb="4" eb="6">
      <t>タイカイ</t>
    </rPh>
    <rPh sb="6" eb="8">
      <t>トウキ</t>
    </rPh>
    <rPh sb="8" eb="10">
      <t>タイカイ</t>
    </rPh>
    <rPh sb="18" eb="20">
      <t>キョウギ</t>
    </rPh>
    <rPh sb="20" eb="21">
      <t>カイ</t>
    </rPh>
    <rPh sb="23" eb="25">
      <t>カイサイ</t>
    </rPh>
    <phoneticPr fontId="5"/>
  </si>
  <si>
    <t>１．事業評価の観点：本事業は、都道府県が開催する国民体育大会に要する経費の一部を補助し、スポーツの振興や競技力の向上を目的に昭和３０年度以降実施しているものであり、事業評価に当たって事業成果等の観点等から検証を行った。
２．所見：国民体育大会は、スポーツ基本法において、国、開催地都道府県、（公財）日本スポーツ協会が共同して開催するものとされていることから、国の事業としての必要性は認められる。ただし、一部の活動実績が当初見込みに届かなかったことから、事業実施方法や成果指標等を工夫、見直すとともに、事業規模の適正化やコスト削減に留意しつつ、効果的、効率的な整備の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</si>
</sst>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63500</xdr:colOff>
      <xdr:row>742</xdr:row>
      <xdr:rowOff>0</xdr:rowOff>
    </xdr:from>
    <xdr:to>
      <xdr:col>34</xdr:col>
      <xdr:colOff>20741</xdr:colOff>
      <xdr:row>744</xdr:row>
      <xdr:rowOff>12216</xdr:rowOff>
    </xdr:to>
    <xdr:sp macro="" textlink="">
      <xdr:nvSpPr>
        <xdr:cNvPr id="2" name="Rectangle 1">
          <a:extLst>
            <a:ext uri="{FF2B5EF4-FFF2-40B4-BE49-F238E27FC236}">
              <a16:creationId xmlns:a16="http://schemas.microsoft.com/office/drawing/2014/main" id="{D770499A-C1F1-46A6-9DD5-80773F558F0D}"/>
            </a:ext>
          </a:extLst>
        </xdr:cNvPr>
        <xdr:cNvSpPr>
          <a:spLocks noChangeArrowheads="1"/>
        </xdr:cNvSpPr>
      </xdr:nvSpPr>
      <xdr:spPr bwMode="auto">
        <a:xfrm>
          <a:off x="3924300" y="110312200"/>
          <a:ext cx="3005241" cy="7234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9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76200</xdr:colOff>
      <xdr:row>744</xdr:row>
      <xdr:rowOff>334962</xdr:rowOff>
    </xdr:from>
    <xdr:to>
      <xdr:col>34</xdr:col>
      <xdr:colOff>102098</xdr:colOff>
      <xdr:row>746</xdr:row>
      <xdr:rowOff>124845</xdr:rowOff>
    </xdr:to>
    <xdr:sp macro="" textlink="">
      <xdr:nvSpPr>
        <xdr:cNvPr id="3" name="AutoShape 7">
          <a:extLst>
            <a:ext uri="{FF2B5EF4-FFF2-40B4-BE49-F238E27FC236}">
              <a16:creationId xmlns:a16="http://schemas.microsoft.com/office/drawing/2014/main" id="{BB367EF8-6D49-40DB-B327-2895878EA553}"/>
            </a:ext>
          </a:extLst>
        </xdr:cNvPr>
        <xdr:cNvSpPr>
          <a:spLocks noChangeArrowheads="1"/>
        </xdr:cNvSpPr>
      </xdr:nvSpPr>
      <xdr:spPr bwMode="auto">
        <a:xfrm>
          <a:off x="3937000" y="111358362"/>
          <a:ext cx="3073898" cy="5010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都道府県が開催する国民体育大会の運営費の一部を補助金として交付する。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171450</xdr:colOff>
      <xdr:row>746</xdr:row>
      <xdr:rowOff>287337</xdr:rowOff>
    </xdr:from>
    <xdr:to>
      <xdr:col>26</xdr:col>
      <xdr:colOff>171450</xdr:colOff>
      <xdr:row>749</xdr:row>
      <xdr:rowOff>138112</xdr:rowOff>
    </xdr:to>
    <xdr:sp macro="" textlink="">
      <xdr:nvSpPr>
        <xdr:cNvPr id="4" name="Line 6">
          <a:extLst>
            <a:ext uri="{FF2B5EF4-FFF2-40B4-BE49-F238E27FC236}">
              <a16:creationId xmlns:a16="http://schemas.microsoft.com/office/drawing/2014/main" id="{33051867-78BD-4122-8EEA-9459C4FDA95A}"/>
            </a:ext>
          </a:extLst>
        </xdr:cNvPr>
        <xdr:cNvSpPr>
          <a:spLocks noChangeShapeType="1"/>
        </xdr:cNvSpPr>
      </xdr:nvSpPr>
      <xdr:spPr bwMode="auto">
        <a:xfrm>
          <a:off x="5454650" y="112021937"/>
          <a:ext cx="0" cy="917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749</xdr:row>
      <xdr:rowOff>11112</xdr:rowOff>
    </xdr:from>
    <xdr:to>
      <xdr:col>24</xdr:col>
      <xdr:colOff>77862</xdr:colOff>
      <xdr:row>749</xdr:row>
      <xdr:rowOff>310436</xdr:rowOff>
    </xdr:to>
    <xdr:sp macro="" textlink="">
      <xdr:nvSpPr>
        <xdr:cNvPr id="5" name="Rectangle 4">
          <a:extLst>
            <a:ext uri="{FF2B5EF4-FFF2-40B4-BE49-F238E27FC236}">
              <a16:creationId xmlns:a16="http://schemas.microsoft.com/office/drawing/2014/main" id="{B3F78825-DB72-41A8-B330-2CE074809526}"/>
            </a:ext>
          </a:extLst>
        </xdr:cNvPr>
        <xdr:cNvSpPr>
          <a:spLocks noChangeArrowheads="1"/>
        </xdr:cNvSpPr>
      </xdr:nvSpPr>
      <xdr:spPr bwMode="auto">
        <a:xfrm>
          <a:off x="3975100" y="112812512"/>
          <a:ext cx="979562" cy="299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114300</xdr:colOff>
      <xdr:row>750</xdr:row>
      <xdr:rowOff>76200</xdr:rowOff>
    </xdr:from>
    <xdr:to>
      <xdr:col>35</xdr:col>
      <xdr:colOff>3462</xdr:colOff>
      <xdr:row>752</xdr:row>
      <xdr:rowOff>310750</xdr:rowOff>
    </xdr:to>
    <xdr:sp macro="" textlink="">
      <xdr:nvSpPr>
        <xdr:cNvPr id="6" name="Rectangle 3">
          <a:extLst>
            <a:ext uri="{FF2B5EF4-FFF2-40B4-BE49-F238E27FC236}">
              <a16:creationId xmlns:a16="http://schemas.microsoft.com/office/drawing/2014/main" id="{5C9E490C-C844-4F79-A055-B71467362D8C}"/>
            </a:ext>
          </a:extLst>
        </xdr:cNvPr>
        <xdr:cNvSpPr>
          <a:spLocks noChangeArrowheads="1"/>
        </xdr:cNvSpPr>
      </xdr:nvSpPr>
      <xdr:spPr bwMode="auto">
        <a:xfrm>
          <a:off x="3975100" y="113233200"/>
          <a:ext cx="3140362" cy="94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Ａ．国民体育大会開催：</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462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都道府県（全</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63500</xdr:colOff>
      <xdr:row>753</xdr:row>
      <xdr:rowOff>131762</xdr:rowOff>
    </xdr:from>
    <xdr:to>
      <xdr:col>37</xdr:col>
      <xdr:colOff>0</xdr:colOff>
      <xdr:row>755</xdr:row>
      <xdr:rowOff>28806</xdr:rowOff>
    </xdr:to>
    <xdr:sp macro="" textlink="">
      <xdr:nvSpPr>
        <xdr:cNvPr id="7" name="AutoShape 2">
          <a:extLst>
            <a:ext uri="{FF2B5EF4-FFF2-40B4-BE49-F238E27FC236}">
              <a16:creationId xmlns:a16="http://schemas.microsoft.com/office/drawing/2014/main" id="{0F3FF857-3266-4928-9177-80AD5CF58563}"/>
            </a:ext>
          </a:extLst>
        </xdr:cNvPr>
        <xdr:cNvSpPr>
          <a:spLocks noChangeArrowheads="1"/>
        </xdr:cNvSpPr>
      </xdr:nvSpPr>
      <xdr:spPr bwMode="auto">
        <a:xfrm>
          <a:off x="3721100" y="50614262"/>
          <a:ext cx="3797300" cy="6082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回国民体育大会本大会（愛媛県）、第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回国民体育大会冬季大会（新潟県・山梨県・神奈川県）の開催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330</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128</v>
      </c>
      <c r="H5" s="843"/>
      <c r="I5" s="843"/>
      <c r="J5" s="843"/>
      <c r="K5" s="843"/>
      <c r="L5" s="843"/>
      <c r="M5" s="844" t="s">
        <v>66</v>
      </c>
      <c r="N5" s="845"/>
      <c r="O5" s="845"/>
      <c r="P5" s="845"/>
      <c r="Q5" s="845"/>
      <c r="R5" s="846"/>
      <c r="S5" s="847" t="s">
        <v>131</v>
      </c>
      <c r="T5" s="843"/>
      <c r="U5" s="843"/>
      <c r="V5" s="843"/>
      <c r="W5" s="843"/>
      <c r="X5" s="848"/>
      <c r="Y5" s="699" t="s">
        <v>3</v>
      </c>
      <c r="Z5" s="540"/>
      <c r="AA5" s="540"/>
      <c r="AB5" s="540"/>
      <c r="AC5" s="540"/>
      <c r="AD5" s="541"/>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559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412</v>
      </c>
      <c r="Q13" s="659"/>
      <c r="R13" s="659"/>
      <c r="S13" s="659"/>
      <c r="T13" s="659"/>
      <c r="U13" s="659"/>
      <c r="V13" s="660"/>
      <c r="W13" s="658">
        <v>462</v>
      </c>
      <c r="X13" s="659"/>
      <c r="Y13" s="659"/>
      <c r="Z13" s="659"/>
      <c r="AA13" s="659"/>
      <c r="AB13" s="659"/>
      <c r="AC13" s="660"/>
      <c r="AD13" s="658">
        <v>462</v>
      </c>
      <c r="AE13" s="659"/>
      <c r="AF13" s="659"/>
      <c r="AG13" s="659"/>
      <c r="AH13" s="659"/>
      <c r="AI13" s="659"/>
      <c r="AJ13" s="660"/>
      <c r="AK13" s="658">
        <v>462</v>
      </c>
      <c r="AL13" s="659"/>
      <c r="AM13" s="659"/>
      <c r="AN13" s="659"/>
      <c r="AO13" s="659"/>
      <c r="AP13" s="659"/>
      <c r="AQ13" s="660"/>
      <c r="AR13" s="921">
        <v>462</v>
      </c>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560</v>
      </c>
      <c r="Q14" s="659"/>
      <c r="R14" s="659"/>
      <c r="S14" s="659"/>
      <c r="T14" s="659"/>
      <c r="U14" s="659"/>
      <c r="V14" s="660"/>
      <c r="W14" s="658" t="s">
        <v>560</v>
      </c>
      <c r="X14" s="659"/>
      <c r="Y14" s="659"/>
      <c r="Z14" s="659"/>
      <c r="AA14" s="659"/>
      <c r="AB14" s="659"/>
      <c r="AC14" s="660"/>
      <c r="AD14" s="658" t="s">
        <v>560</v>
      </c>
      <c r="AE14" s="659"/>
      <c r="AF14" s="659"/>
      <c r="AG14" s="659"/>
      <c r="AH14" s="659"/>
      <c r="AI14" s="659"/>
      <c r="AJ14" s="660"/>
      <c r="AK14" s="658" t="s">
        <v>658</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560</v>
      </c>
      <c r="Q15" s="659"/>
      <c r="R15" s="659"/>
      <c r="S15" s="659"/>
      <c r="T15" s="659"/>
      <c r="U15" s="659"/>
      <c r="V15" s="660"/>
      <c r="W15" s="658" t="s">
        <v>560</v>
      </c>
      <c r="X15" s="659"/>
      <c r="Y15" s="659"/>
      <c r="Z15" s="659"/>
      <c r="AA15" s="659"/>
      <c r="AB15" s="659"/>
      <c r="AC15" s="660"/>
      <c r="AD15" s="658" t="s">
        <v>560</v>
      </c>
      <c r="AE15" s="659"/>
      <c r="AF15" s="659"/>
      <c r="AG15" s="659"/>
      <c r="AH15" s="659"/>
      <c r="AI15" s="659"/>
      <c r="AJ15" s="660"/>
      <c r="AK15" s="658" t="s">
        <v>660</v>
      </c>
      <c r="AL15" s="659"/>
      <c r="AM15" s="659"/>
      <c r="AN15" s="659"/>
      <c r="AO15" s="659"/>
      <c r="AP15" s="659"/>
      <c r="AQ15" s="660"/>
      <c r="AR15" s="658" t="s">
        <v>658</v>
      </c>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560</v>
      </c>
      <c r="Q16" s="659"/>
      <c r="R16" s="659"/>
      <c r="S16" s="659"/>
      <c r="T16" s="659"/>
      <c r="U16" s="659"/>
      <c r="V16" s="660"/>
      <c r="W16" s="658" t="s">
        <v>560</v>
      </c>
      <c r="X16" s="659"/>
      <c r="Y16" s="659"/>
      <c r="Z16" s="659"/>
      <c r="AA16" s="659"/>
      <c r="AB16" s="659"/>
      <c r="AC16" s="660"/>
      <c r="AD16" s="658" t="s">
        <v>560</v>
      </c>
      <c r="AE16" s="659"/>
      <c r="AF16" s="659"/>
      <c r="AG16" s="659"/>
      <c r="AH16" s="659"/>
      <c r="AI16" s="659"/>
      <c r="AJ16" s="660"/>
      <c r="AK16" s="658" t="s">
        <v>658</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560</v>
      </c>
      <c r="Q17" s="659"/>
      <c r="R17" s="659"/>
      <c r="S17" s="659"/>
      <c r="T17" s="659"/>
      <c r="U17" s="659"/>
      <c r="V17" s="660"/>
      <c r="W17" s="658" t="s">
        <v>560</v>
      </c>
      <c r="X17" s="659"/>
      <c r="Y17" s="659"/>
      <c r="Z17" s="659"/>
      <c r="AA17" s="659"/>
      <c r="AB17" s="659"/>
      <c r="AC17" s="660"/>
      <c r="AD17" s="658" t="s">
        <v>560</v>
      </c>
      <c r="AE17" s="659"/>
      <c r="AF17" s="659"/>
      <c r="AG17" s="659"/>
      <c r="AH17" s="659"/>
      <c r="AI17" s="659"/>
      <c r="AJ17" s="660"/>
      <c r="AK17" s="658" t="s">
        <v>658</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412</v>
      </c>
      <c r="Q18" s="882"/>
      <c r="R18" s="882"/>
      <c r="S18" s="882"/>
      <c r="T18" s="882"/>
      <c r="U18" s="882"/>
      <c r="V18" s="883"/>
      <c r="W18" s="881">
        <f>SUM(W13:AC17)</f>
        <v>462</v>
      </c>
      <c r="X18" s="882"/>
      <c r="Y18" s="882"/>
      <c r="Z18" s="882"/>
      <c r="AA18" s="882"/>
      <c r="AB18" s="882"/>
      <c r="AC18" s="883"/>
      <c r="AD18" s="881">
        <f>SUM(AD13:AJ17)</f>
        <v>462</v>
      </c>
      <c r="AE18" s="882"/>
      <c r="AF18" s="882"/>
      <c r="AG18" s="882"/>
      <c r="AH18" s="882"/>
      <c r="AI18" s="882"/>
      <c r="AJ18" s="883"/>
      <c r="AK18" s="881">
        <f>SUM(AK13:AQ17)</f>
        <v>462</v>
      </c>
      <c r="AL18" s="882"/>
      <c r="AM18" s="882"/>
      <c r="AN18" s="882"/>
      <c r="AO18" s="882"/>
      <c r="AP18" s="882"/>
      <c r="AQ18" s="883"/>
      <c r="AR18" s="881">
        <f>SUM(AR13:AX17)</f>
        <v>462</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412</v>
      </c>
      <c r="Q19" s="659"/>
      <c r="R19" s="659"/>
      <c r="S19" s="659"/>
      <c r="T19" s="659"/>
      <c r="U19" s="659"/>
      <c r="V19" s="660"/>
      <c r="W19" s="658">
        <v>462</v>
      </c>
      <c r="X19" s="659"/>
      <c r="Y19" s="659"/>
      <c r="Z19" s="659"/>
      <c r="AA19" s="659"/>
      <c r="AB19" s="659"/>
      <c r="AC19" s="660"/>
      <c r="AD19" s="658">
        <v>462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569</v>
      </c>
      <c r="H23" s="955"/>
      <c r="I23" s="955"/>
      <c r="J23" s="955"/>
      <c r="K23" s="955"/>
      <c r="L23" s="955"/>
      <c r="M23" s="955"/>
      <c r="N23" s="955"/>
      <c r="O23" s="956"/>
      <c r="P23" s="921">
        <v>462</v>
      </c>
      <c r="Q23" s="922"/>
      <c r="R23" s="922"/>
      <c r="S23" s="922"/>
      <c r="T23" s="922"/>
      <c r="U23" s="922"/>
      <c r="V23" s="939"/>
      <c r="W23" s="921">
        <v>462</v>
      </c>
      <c r="X23" s="922"/>
      <c r="Y23" s="922"/>
      <c r="Z23" s="922"/>
      <c r="AA23" s="922"/>
      <c r="AB23" s="922"/>
      <c r="AC23" s="939"/>
      <c r="AD23" s="976" t="s">
        <v>659</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462</v>
      </c>
      <c r="Q29" s="936"/>
      <c r="R29" s="936"/>
      <c r="S29" s="936"/>
      <c r="T29" s="936"/>
      <c r="U29" s="936"/>
      <c r="V29" s="937"/>
      <c r="W29" s="935">
        <f>AR13</f>
        <v>462</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633</v>
      </c>
      <c r="AR38" s="193"/>
      <c r="AS38" s="126" t="s">
        <v>356</v>
      </c>
      <c r="AT38" s="127"/>
      <c r="AU38" s="192">
        <v>32</v>
      </c>
      <c r="AV38" s="192"/>
      <c r="AW38" s="394" t="s">
        <v>300</v>
      </c>
      <c r="AX38" s="395"/>
    </row>
    <row r="39" spans="1:50" ht="47.25" customHeight="1" x14ac:dyDescent="0.15">
      <c r="A39" s="399"/>
      <c r="B39" s="397"/>
      <c r="C39" s="397"/>
      <c r="D39" s="397"/>
      <c r="E39" s="397"/>
      <c r="F39" s="398"/>
      <c r="G39" s="560" t="s">
        <v>634</v>
      </c>
      <c r="H39" s="561"/>
      <c r="I39" s="561"/>
      <c r="J39" s="561"/>
      <c r="K39" s="561"/>
      <c r="L39" s="561"/>
      <c r="M39" s="561"/>
      <c r="N39" s="561"/>
      <c r="O39" s="562"/>
      <c r="P39" s="98" t="s">
        <v>635</v>
      </c>
      <c r="Q39" s="98"/>
      <c r="R39" s="98"/>
      <c r="S39" s="98"/>
      <c r="T39" s="98"/>
      <c r="U39" s="98"/>
      <c r="V39" s="98"/>
      <c r="W39" s="98"/>
      <c r="X39" s="99"/>
      <c r="Y39" s="467" t="s">
        <v>12</v>
      </c>
      <c r="Z39" s="527"/>
      <c r="AA39" s="528"/>
      <c r="AB39" s="457" t="s">
        <v>571</v>
      </c>
      <c r="AC39" s="457"/>
      <c r="AD39" s="457"/>
      <c r="AE39" s="211">
        <v>304</v>
      </c>
      <c r="AF39" s="212"/>
      <c r="AG39" s="212"/>
      <c r="AH39" s="212"/>
      <c r="AI39" s="211">
        <v>332</v>
      </c>
      <c r="AJ39" s="212"/>
      <c r="AK39" s="212"/>
      <c r="AL39" s="212"/>
      <c r="AM39" s="211">
        <v>342</v>
      </c>
      <c r="AN39" s="212"/>
      <c r="AO39" s="212"/>
      <c r="AP39" s="212"/>
      <c r="AQ39" s="333" t="s">
        <v>627</v>
      </c>
      <c r="AR39" s="200"/>
      <c r="AS39" s="200"/>
      <c r="AT39" s="334"/>
      <c r="AU39" s="212" t="s">
        <v>627</v>
      </c>
      <c r="AV39" s="212"/>
      <c r="AW39" s="212"/>
      <c r="AX39" s="214"/>
    </row>
    <row r="40" spans="1:50" ht="47.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571</v>
      </c>
      <c r="AC40" s="519"/>
      <c r="AD40" s="519"/>
      <c r="AE40" s="211">
        <v>311</v>
      </c>
      <c r="AF40" s="212"/>
      <c r="AG40" s="212"/>
      <c r="AH40" s="212"/>
      <c r="AI40" s="211">
        <v>325</v>
      </c>
      <c r="AJ40" s="212"/>
      <c r="AK40" s="212"/>
      <c r="AL40" s="212"/>
      <c r="AM40" s="211">
        <v>338</v>
      </c>
      <c r="AN40" s="212"/>
      <c r="AO40" s="212"/>
      <c r="AP40" s="212"/>
      <c r="AQ40" s="333" t="s">
        <v>627</v>
      </c>
      <c r="AR40" s="200"/>
      <c r="AS40" s="200"/>
      <c r="AT40" s="334"/>
      <c r="AU40" s="212">
        <v>377</v>
      </c>
      <c r="AV40" s="212"/>
      <c r="AW40" s="212"/>
      <c r="AX40" s="214"/>
    </row>
    <row r="41" spans="1:50" ht="47.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v>
      </c>
      <c r="AF41" s="212"/>
      <c r="AG41" s="212"/>
      <c r="AH41" s="212"/>
      <c r="AI41" s="211">
        <v>102</v>
      </c>
      <c r="AJ41" s="212"/>
      <c r="AK41" s="212"/>
      <c r="AL41" s="212"/>
      <c r="AM41" s="211">
        <v>101</v>
      </c>
      <c r="AN41" s="212"/>
      <c r="AO41" s="212"/>
      <c r="AP41" s="212"/>
      <c r="AQ41" s="333" t="s">
        <v>628</v>
      </c>
      <c r="AR41" s="200"/>
      <c r="AS41" s="200"/>
      <c r="AT41" s="334"/>
      <c r="AU41" s="212" t="s">
        <v>629</v>
      </c>
      <c r="AV41" s="212"/>
      <c r="AW41" s="212"/>
      <c r="AX41" s="214"/>
    </row>
    <row r="42" spans="1:50" ht="23.25" customHeight="1" x14ac:dyDescent="0.15">
      <c r="A42" s="219" t="s">
        <v>527</v>
      </c>
      <c r="B42" s="220"/>
      <c r="C42" s="220"/>
      <c r="D42" s="220"/>
      <c r="E42" s="220"/>
      <c r="F42" s="221"/>
      <c r="G42" s="225" t="s">
        <v>570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631</v>
      </c>
      <c r="H101" s="98"/>
      <c r="I101" s="98"/>
      <c r="J101" s="98"/>
      <c r="K101" s="98"/>
      <c r="L101" s="98"/>
      <c r="M101" s="98"/>
      <c r="N101" s="98"/>
      <c r="O101" s="98"/>
      <c r="P101" s="98"/>
      <c r="Q101" s="98"/>
      <c r="R101" s="98"/>
      <c r="S101" s="98"/>
      <c r="T101" s="98"/>
      <c r="U101" s="98"/>
      <c r="V101" s="98"/>
      <c r="W101" s="98"/>
      <c r="X101" s="99"/>
      <c r="Y101" s="539" t="s">
        <v>55</v>
      </c>
      <c r="Z101" s="540"/>
      <c r="AA101" s="541"/>
      <c r="AB101" s="457" t="s">
        <v>571</v>
      </c>
      <c r="AC101" s="457"/>
      <c r="AD101" s="457"/>
      <c r="AE101" s="211">
        <v>21310</v>
      </c>
      <c r="AF101" s="212"/>
      <c r="AG101" s="212"/>
      <c r="AH101" s="213"/>
      <c r="AI101" s="211">
        <v>21787</v>
      </c>
      <c r="AJ101" s="212"/>
      <c r="AK101" s="212"/>
      <c r="AL101" s="213"/>
      <c r="AM101" s="211">
        <v>21806</v>
      </c>
      <c r="AN101" s="212"/>
      <c r="AO101" s="212"/>
      <c r="AP101" s="213"/>
      <c r="AQ101" s="211" t="s">
        <v>618</v>
      </c>
      <c r="AR101" s="212"/>
      <c r="AS101" s="212"/>
      <c r="AT101" s="213"/>
      <c r="AU101" s="211" t="s">
        <v>625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529">
        <v>21000</v>
      </c>
      <c r="AF102" s="529"/>
      <c r="AG102" s="529"/>
      <c r="AH102" s="529"/>
      <c r="AI102" s="529">
        <v>21000</v>
      </c>
      <c r="AJ102" s="529"/>
      <c r="AK102" s="529"/>
      <c r="AL102" s="529"/>
      <c r="AM102" s="529">
        <v>21000</v>
      </c>
      <c r="AN102" s="529"/>
      <c r="AO102" s="529"/>
      <c r="AP102" s="529"/>
      <c r="AQ102" s="266">
        <v>21000</v>
      </c>
      <c r="AR102" s="267"/>
      <c r="AS102" s="267"/>
      <c r="AT102" s="312"/>
      <c r="AU102" s="266">
        <v>21000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632</v>
      </c>
      <c r="H104" s="98"/>
      <c r="I104" s="98"/>
      <c r="J104" s="98"/>
      <c r="K104" s="98"/>
      <c r="L104" s="98"/>
      <c r="M104" s="98"/>
      <c r="N104" s="98"/>
      <c r="O104" s="98"/>
      <c r="P104" s="98"/>
      <c r="Q104" s="98"/>
      <c r="R104" s="98"/>
      <c r="S104" s="98"/>
      <c r="T104" s="98"/>
      <c r="U104" s="98"/>
      <c r="V104" s="98"/>
      <c r="W104" s="98"/>
      <c r="X104" s="99"/>
      <c r="Y104" s="461" t="s">
        <v>55</v>
      </c>
      <c r="Z104" s="462"/>
      <c r="AA104" s="463"/>
      <c r="AB104" s="542" t="s">
        <v>571</v>
      </c>
      <c r="AC104" s="543"/>
      <c r="AD104" s="544"/>
      <c r="AE104" s="211">
        <v>2825</v>
      </c>
      <c r="AF104" s="212"/>
      <c r="AG104" s="212"/>
      <c r="AH104" s="213"/>
      <c r="AI104" s="211">
        <v>2826</v>
      </c>
      <c r="AJ104" s="212"/>
      <c r="AK104" s="212"/>
      <c r="AL104" s="213"/>
      <c r="AM104" s="211">
        <v>2871</v>
      </c>
      <c r="AN104" s="212"/>
      <c r="AO104" s="212"/>
      <c r="AP104" s="213"/>
      <c r="AQ104" s="211" t="s">
        <v>618</v>
      </c>
      <c r="AR104" s="212"/>
      <c r="AS104" s="212"/>
      <c r="AT104" s="213"/>
      <c r="AU104" s="211" t="s">
        <v>626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t="s">
        <v>571</v>
      </c>
      <c r="AC105" s="465"/>
      <c r="AD105" s="466"/>
      <c r="AE105" s="529">
        <v>2900</v>
      </c>
      <c r="AF105" s="529"/>
      <c r="AG105" s="529"/>
      <c r="AH105" s="529"/>
      <c r="AI105" s="529">
        <v>2900</v>
      </c>
      <c r="AJ105" s="529"/>
      <c r="AK105" s="529"/>
      <c r="AL105" s="529"/>
      <c r="AM105" s="529">
        <v>2900</v>
      </c>
      <c r="AN105" s="529"/>
      <c r="AO105" s="529"/>
      <c r="AP105" s="529"/>
      <c r="AQ105" s="211">
        <v>2900</v>
      </c>
      <c r="AR105" s="212"/>
      <c r="AS105" s="212"/>
      <c r="AT105" s="213"/>
      <c r="AU105" s="266">
        <v>2900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529"/>
      <c r="AF107" s="529"/>
      <c r="AG107" s="529"/>
      <c r="AH107" s="529"/>
      <c r="AI107" s="529"/>
      <c r="AJ107" s="529"/>
      <c r="AK107" s="529"/>
      <c r="AL107" s="529"/>
      <c r="AM107" s="529"/>
      <c r="AN107" s="529"/>
      <c r="AO107" s="529"/>
      <c r="AP107" s="529"/>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t="s">
        <v>574</v>
      </c>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529"/>
      <c r="AF110" s="529"/>
      <c r="AG110" s="529"/>
      <c r="AH110" s="529"/>
      <c r="AI110" s="529"/>
      <c r="AJ110" s="529"/>
      <c r="AK110" s="529"/>
      <c r="AL110" s="529"/>
      <c r="AM110" s="529"/>
      <c r="AN110" s="529"/>
      <c r="AO110" s="529"/>
      <c r="AP110" s="529"/>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529"/>
      <c r="AF113" s="529"/>
      <c r="AG113" s="529"/>
      <c r="AH113" s="529"/>
      <c r="AI113" s="529"/>
      <c r="AJ113" s="529"/>
      <c r="AK113" s="529"/>
      <c r="AL113" s="529"/>
      <c r="AM113" s="529"/>
      <c r="AN113" s="529"/>
      <c r="AO113" s="529"/>
      <c r="AP113" s="529"/>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529"/>
      <c r="AF114" s="529"/>
      <c r="AG114" s="529"/>
      <c r="AH114" s="529"/>
      <c r="AI114" s="529"/>
      <c r="AJ114" s="529"/>
      <c r="AK114" s="529"/>
      <c r="AL114" s="529"/>
      <c r="AM114" s="529"/>
      <c r="AN114" s="529"/>
      <c r="AO114" s="529"/>
      <c r="AP114" s="529"/>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2" t="s">
        <v>571</v>
      </c>
      <c r="AC116" s="543"/>
      <c r="AD116" s="544"/>
      <c r="AE116" s="529">
        <v>17832</v>
      </c>
      <c r="AF116" s="529"/>
      <c r="AG116" s="529"/>
      <c r="AH116" s="529"/>
      <c r="AI116" s="529">
        <v>19737</v>
      </c>
      <c r="AJ116" s="529"/>
      <c r="AK116" s="529"/>
      <c r="AL116" s="529"/>
      <c r="AM116" s="529">
        <v>19719</v>
      </c>
      <c r="AN116" s="529"/>
      <c r="AO116" s="529"/>
      <c r="AP116" s="529"/>
      <c r="AQ116" s="211">
        <v>20476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414" t="s">
        <v>572</v>
      </c>
      <c r="AF117" s="414"/>
      <c r="AG117" s="414"/>
      <c r="AH117" s="414"/>
      <c r="AI117" s="414" t="s">
        <v>573</v>
      </c>
      <c r="AJ117" s="414"/>
      <c r="AK117" s="414"/>
      <c r="AL117" s="414"/>
      <c r="AM117" s="414" t="s">
        <v>654</v>
      </c>
      <c r="AN117" s="414"/>
      <c r="AO117" s="414"/>
      <c r="AP117" s="414"/>
      <c r="AQ117" s="414" t="s">
        <v>655</v>
      </c>
      <c r="AR117" s="414"/>
      <c r="AS117" s="414"/>
      <c r="AT117" s="414"/>
      <c r="AU117" s="414"/>
      <c r="AV117" s="414"/>
      <c r="AW117" s="414"/>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580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529">
        <v>11259</v>
      </c>
      <c r="AF119" s="529"/>
      <c r="AG119" s="529"/>
      <c r="AH119" s="529"/>
      <c r="AI119" s="529">
        <v>11255</v>
      </c>
      <c r="AJ119" s="529"/>
      <c r="AK119" s="529"/>
      <c r="AL119" s="529"/>
      <c r="AM119" s="529">
        <v>11078</v>
      </c>
      <c r="AN119" s="529"/>
      <c r="AO119" s="529"/>
      <c r="AP119" s="529"/>
      <c r="AQ119" s="529">
        <v>10968</v>
      </c>
      <c r="AR119" s="529"/>
      <c r="AS119" s="529"/>
      <c r="AT119" s="529"/>
      <c r="AU119" s="529"/>
      <c r="AV119" s="529"/>
      <c r="AW119" s="529"/>
      <c r="AX119" s="547"/>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579</v>
      </c>
      <c r="AC120" s="469"/>
      <c r="AD120" s="470"/>
      <c r="AE120" s="414" t="s">
        <v>575</v>
      </c>
      <c r="AF120" s="414"/>
      <c r="AG120" s="414"/>
      <c r="AH120" s="414"/>
      <c r="AI120" s="414" t="s">
        <v>576</v>
      </c>
      <c r="AJ120" s="414"/>
      <c r="AK120" s="414"/>
      <c r="AL120" s="414"/>
      <c r="AM120" s="414" t="s">
        <v>656</v>
      </c>
      <c r="AN120" s="414"/>
      <c r="AO120" s="414"/>
      <c r="AP120" s="414"/>
      <c r="AQ120" s="414" t="s">
        <v>657</v>
      </c>
      <c r="AR120" s="414"/>
      <c r="AS120" s="414"/>
      <c r="AT120" s="414"/>
      <c r="AU120" s="414"/>
      <c r="AV120" s="414"/>
      <c r="AW120" s="414"/>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529"/>
      <c r="AF122" s="529"/>
      <c r="AG122" s="529"/>
      <c r="AH122" s="529"/>
      <c r="AI122" s="529"/>
      <c r="AJ122" s="529"/>
      <c r="AK122" s="529"/>
      <c r="AL122" s="529"/>
      <c r="AM122" s="529"/>
      <c r="AN122" s="529"/>
      <c r="AO122" s="529"/>
      <c r="AP122" s="529"/>
      <c r="AQ122" s="529"/>
      <c r="AR122" s="529"/>
      <c r="AS122" s="529"/>
      <c r="AT122" s="529"/>
      <c r="AU122" s="529"/>
      <c r="AV122" s="529"/>
      <c r="AW122" s="529"/>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414"/>
      <c r="AF123" s="414"/>
      <c r="AG123" s="414"/>
      <c r="AH123" s="414"/>
      <c r="AI123" s="414"/>
      <c r="AJ123" s="414"/>
      <c r="AK123" s="414"/>
      <c r="AL123" s="414"/>
      <c r="AM123" s="414"/>
      <c r="AN123" s="414"/>
      <c r="AO123" s="414"/>
      <c r="AP123" s="414"/>
      <c r="AQ123" s="414"/>
      <c r="AR123" s="414"/>
      <c r="AS123" s="414"/>
      <c r="AT123" s="414"/>
      <c r="AU123" s="414"/>
      <c r="AV123" s="414"/>
      <c r="AW123" s="414"/>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529"/>
      <c r="AF125" s="529"/>
      <c r="AG125" s="529"/>
      <c r="AH125" s="529"/>
      <c r="AI125" s="529"/>
      <c r="AJ125" s="529"/>
      <c r="AK125" s="529"/>
      <c r="AL125" s="529"/>
      <c r="AM125" s="529"/>
      <c r="AN125" s="529"/>
      <c r="AO125" s="529"/>
      <c r="AP125" s="529"/>
      <c r="AQ125" s="529"/>
      <c r="AR125" s="529"/>
      <c r="AS125" s="529"/>
      <c r="AT125" s="529"/>
      <c r="AU125" s="529"/>
      <c r="AV125" s="529"/>
      <c r="AW125" s="529"/>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414"/>
      <c r="AF126" s="414"/>
      <c r="AG126" s="414"/>
      <c r="AH126" s="414"/>
      <c r="AI126" s="414"/>
      <c r="AJ126" s="414"/>
      <c r="AK126" s="414"/>
      <c r="AL126" s="414"/>
      <c r="AM126" s="414"/>
      <c r="AN126" s="414"/>
      <c r="AO126" s="414"/>
      <c r="AP126" s="414"/>
      <c r="AQ126" s="414"/>
      <c r="AR126" s="414"/>
      <c r="AS126" s="414"/>
      <c r="AT126" s="414"/>
      <c r="AU126" s="414"/>
      <c r="AV126" s="414"/>
      <c r="AW126" s="414"/>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529"/>
      <c r="AF128" s="529"/>
      <c r="AG128" s="529"/>
      <c r="AH128" s="529"/>
      <c r="AI128" s="529"/>
      <c r="AJ128" s="529"/>
      <c r="AK128" s="529"/>
      <c r="AL128" s="529"/>
      <c r="AM128" s="529"/>
      <c r="AN128" s="529"/>
      <c r="AO128" s="529"/>
      <c r="AP128" s="529"/>
      <c r="AQ128" s="529"/>
      <c r="AR128" s="529"/>
      <c r="AS128" s="529"/>
      <c r="AT128" s="529"/>
      <c r="AU128" s="529"/>
      <c r="AV128" s="529"/>
      <c r="AW128" s="529"/>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414"/>
      <c r="AF129" s="414"/>
      <c r="AG129" s="414"/>
      <c r="AH129" s="414"/>
      <c r="AI129" s="414"/>
      <c r="AJ129" s="414"/>
      <c r="AK129" s="414"/>
      <c r="AL129" s="414"/>
      <c r="AM129" s="414"/>
      <c r="AN129" s="414"/>
      <c r="AO129" s="414"/>
      <c r="AP129" s="414"/>
      <c r="AQ129" s="414"/>
      <c r="AR129" s="414"/>
      <c r="AS129" s="414"/>
      <c r="AT129" s="414"/>
      <c r="AU129" s="414"/>
      <c r="AV129" s="414"/>
      <c r="AW129" s="414"/>
      <c r="AX129" s="548"/>
    </row>
    <row r="130" spans="1:50" ht="45" customHeight="1" x14ac:dyDescent="0.15">
      <c r="A130" s="181" t="s">
        <v>369</v>
      </c>
      <c r="B130" s="178"/>
      <c r="C130" s="177" t="s">
        <v>366</v>
      </c>
      <c r="D130" s="178"/>
      <c r="E130" s="162" t="s">
        <v>399</v>
      </c>
      <c r="F130" s="163"/>
      <c r="G130" s="164" t="s">
        <v>664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582</v>
      </c>
      <c r="AF134" s="200"/>
      <c r="AG134" s="200"/>
      <c r="AH134" s="200"/>
      <c r="AI134" s="199">
        <v>12</v>
      </c>
      <c r="AJ134" s="200"/>
      <c r="AK134" s="200"/>
      <c r="AL134" s="200"/>
      <c r="AM134" s="199" t="s">
        <v>582</v>
      </c>
      <c r="AN134" s="200"/>
      <c r="AO134" s="200"/>
      <c r="AP134" s="200"/>
      <c r="AQ134" s="199" t="s">
        <v>636</v>
      </c>
      <c r="AR134" s="200"/>
      <c r="AS134" s="200"/>
      <c r="AT134" s="200"/>
      <c r="AU134" s="199" t="s">
        <v>638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583</v>
      </c>
      <c r="AF135" s="200"/>
      <c r="AG135" s="200"/>
      <c r="AH135" s="200"/>
      <c r="AI135" s="199" t="s">
        <v>672</v>
      </c>
      <c r="AJ135" s="200"/>
      <c r="AK135" s="200"/>
      <c r="AL135" s="200"/>
      <c r="AM135" s="199" t="s">
        <v>584</v>
      </c>
      <c r="AN135" s="200"/>
      <c r="AO135" s="200"/>
      <c r="AP135" s="200"/>
      <c r="AQ135" s="199" t="s">
        <v>637</v>
      </c>
      <c r="AR135" s="200"/>
      <c r="AS135" s="200"/>
      <c r="AT135" s="200"/>
      <c r="AU135" s="199">
        <v>17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638</v>
      </c>
      <c r="AR137" s="192"/>
      <c r="AS137" s="126" t="s">
        <v>356</v>
      </c>
      <c r="AT137" s="127"/>
      <c r="AU137" s="193" t="s">
        <v>670</v>
      </c>
      <c r="AV137" s="193"/>
      <c r="AW137" s="126" t="s">
        <v>300</v>
      </c>
      <c r="AX137" s="188"/>
    </row>
    <row r="138" spans="1:50" ht="39.75" customHeight="1" x14ac:dyDescent="0.15">
      <c r="A138" s="182"/>
      <c r="B138" s="179"/>
      <c r="C138" s="173"/>
      <c r="D138" s="179"/>
      <c r="E138" s="173"/>
      <c r="F138" s="174"/>
      <c r="G138" s="97" t="s">
        <v>667</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t="s">
        <v>582</v>
      </c>
      <c r="AF138" s="200"/>
      <c r="AG138" s="200"/>
      <c r="AH138" s="200"/>
      <c r="AI138" s="199" t="s">
        <v>583</v>
      </c>
      <c r="AJ138" s="200"/>
      <c r="AK138" s="200"/>
      <c r="AL138" s="200"/>
      <c r="AM138" s="199">
        <v>4</v>
      </c>
      <c r="AN138" s="200"/>
      <c r="AO138" s="200"/>
      <c r="AP138" s="200"/>
      <c r="AQ138" s="199" t="s">
        <v>637</v>
      </c>
      <c r="AR138" s="200"/>
      <c r="AS138" s="200"/>
      <c r="AT138" s="200"/>
      <c r="AU138" s="199" t="s">
        <v>637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t="s">
        <v>585</v>
      </c>
      <c r="AF139" s="200"/>
      <c r="AG139" s="200"/>
      <c r="AH139" s="200"/>
      <c r="AI139" s="199" t="s">
        <v>583</v>
      </c>
      <c r="AJ139" s="200"/>
      <c r="AK139" s="200"/>
      <c r="AL139" s="200"/>
      <c r="AM139" s="199" t="s">
        <v>672</v>
      </c>
      <c r="AN139" s="200"/>
      <c r="AO139" s="200"/>
      <c r="AP139" s="200"/>
      <c r="AQ139" s="199" t="s">
        <v>637</v>
      </c>
      <c r="AR139" s="200"/>
      <c r="AS139" s="200"/>
      <c r="AT139" s="200"/>
      <c r="AU139" s="199" t="s">
        <v>671</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637</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668</v>
      </c>
      <c r="H142" s="98"/>
      <c r="I142" s="98"/>
      <c r="J142" s="98"/>
      <c r="K142" s="98"/>
      <c r="L142" s="98"/>
      <c r="M142" s="98"/>
      <c r="N142" s="98"/>
      <c r="O142" s="98"/>
      <c r="P142" s="98"/>
      <c r="Q142" s="98"/>
      <c r="R142" s="98"/>
      <c r="S142" s="98"/>
      <c r="T142" s="98"/>
      <c r="U142" s="98"/>
      <c r="V142" s="98"/>
      <c r="W142" s="98"/>
      <c r="X142" s="99"/>
      <c r="Y142" s="194" t="s">
        <v>379</v>
      </c>
      <c r="Z142" s="195"/>
      <c r="AA142" s="196"/>
      <c r="AB142" s="197" t="s">
        <v>581</v>
      </c>
      <c r="AC142" s="198"/>
      <c r="AD142" s="198"/>
      <c r="AE142" s="199" t="s">
        <v>582</v>
      </c>
      <c r="AF142" s="200"/>
      <c r="AG142" s="200"/>
      <c r="AH142" s="200"/>
      <c r="AI142" s="199">
        <v>0</v>
      </c>
      <c r="AJ142" s="200"/>
      <c r="AK142" s="200"/>
      <c r="AL142" s="200"/>
      <c r="AM142" s="199" t="s">
        <v>582</v>
      </c>
      <c r="AN142" s="200"/>
      <c r="AO142" s="200"/>
      <c r="AP142" s="200"/>
      <c r="AQ142" s="199" t="s">
        <v>637</v>
      </c>
      <c r="AR142" s="200"/>
      <c r="AS142" s="200"/>
      <c r="AT142" s="200"/>
      <c r="AU142" s="199" t="s">
        <v>637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581</v>
      </c>
      <c r="AC143" s="206"/>
      <c r="AD143" s="206"/>
      <c r="AE143" s="199" t="s">
        <v>583</v>
      </c>
      <c r="AF143" s="200"/>
      <c r="AG143" s="200"/>
      <c r="AH143" s="200"/>
      <c r="AI143" s="199" t="s">
        <v>672</v>
      </c>
      <c r="AJ143" s="200"/>
      <c r="AK143" s="200"/>
      <c r="AL143" s="200"/>
      <c r="AM143" s="199" t="s">
        <v>584</v>
      </c>
      <c r="AN143" s="200"/>
      <c r="AO143" s="200"/>
      <c r="AP143" s="200"/>
      <c r="AQ143" s="199" t="s">
        <v>639</v>
      </c>
      <c r="AR143" s="200"/>
      <c r="AS143" s="200"/>
      <c r="AT143" s="200"/>
      <c r="AU143" s="199">
        <v>18</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637</v>
      </c>
      <c r="AR145" s="192"/>
      <c r="AS145" s="126" t="s">
        <v>356</v>
      </c>
      <c r="AT145" s="127"/>
      <c r="AU145" s="193" t="s">
        <v>670</v>
      </c>
      <c r="AV145" s="193"/>
      <c r="AW145" s="126" t="s">
        <v>300</v>
      </c>
      <c r="AX145" s="188"/>
    </row>
    <row r="146" spans="1:50" ht="39.75" customHeight="1" x14ac:dyDescent="0.15">
      <c r="A146" s="182"/>
      <c r="B146" s="179"/>
      <c r="C146" s="173"/>
      <c r="D146" s="179"/>
      <c r="E146" s="173"/>
      <c r="F146" s="174"/>
      <c r="G146" s="97" t="s">
        <v>669</v>
      </c>
      <c r="H146" s="98"/>
      <c r="I146" s="98"/>
      <c r="J146" s="98"/>
      <c r="K146" s="98"/>
      <c r="L146" s="98"/>
      <c r="M146" s="98"/>
      <c r="N146" s="98"/>
      <c r="O146" s="98"/>
      <c r="P146" s="98"/>
      <c r="Q146" s="98"/>
      <c r="R146" s="98"/>
      <c r="S146" s="98"/>
      <c r="T146" s="98"/>
      <c r="U146" s="98"/>
      <c r="V146" s="98"/>
      <c r="W146" s="98"/>
      <c r="X146" s="99"/>
      <c r="Y146" s="194" t="s">
        <v>379</v>
      </c>
      <c r="Z146" s="195"/>
      <c r="AA146" s="196"/>
      <c r="AB146" s="197" t="s">
        <v>630</v>
      </c>
      <c r="AC146" s="198"/>
      <c r="AD146" s="198"/>
      <c r="AE146" s="199" t="s">
        <v>466</v>
      </c>
      <c r="AF146" s="200"/>
      <c r="AG146" s="200"/>
      <c r="AH146" s="200"/>
      <c r="AI146" s="199" t="s">
        <v>466</v>
      </c>
      <c r="AJ146" s="200"/>
      <c r="AK146" s="200"/>
      <c r="AL146" s="200"/>
      <c r="AM146" s="199">
        <v>3</v>
      </c>
      <c r="AN146" s="200"/>
      <c r="AO146" s="200"/>
      <c r="AP146" s="200"/>
      <c r="AQ146" s="199" t="s">
        <v>640</v>
      </c>
      <c r="AR146" s="200"/>
      <c r="AS146" s="200"/>
      <c r="AT146" s="200"/>
      <c r="AU146" s="199" t="s">
        <v>637</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630</v>
      </c>
      <c r="AC147" s="206"/>
      <c r="AD147" s="206"/>
      <c r="AE147" s="199" t="s">
        <v>466</v>
      </c>
      <c r="AF147" s="200"/>
      <c r="AG147" s="200"/>
      <c r="AH147" s="200"/>
      <c r="AI147" s="199" t="s">
        <v>466</v>
      </c>
      <c r="AJ147" s="200"/>
      <c r="AK147" s="200"/>
      <c r="AL147" s="200"/>
      <c r="AM147" s="199" t="s">
        <v>672</v>
      </c>
      <c r="AN147" s="200"/>
      <c r="AO147" s="200"/>
      <c r="AP147" s="200"/>
      <c r="AQ147" s="199" t="s">
        <v>637</v>
      </c>
      <c r="AR147" s="200"/>
      <c r="AS147" s="200"/>
      <c r="AT147" s="200"/>
      <c r="AU147" s="199" t="s">
        <v>670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647</v>
      </c>
      <c r="K430" s="903"/>
      <c r="L430" s="903"/>
      <c r="M430" s="903"/>
      <c r="N430" s="903"/>
      <c r="O430" s="903"/>
      <c r="P430" s="903"/>
      <c r="Q430" s="903"/>
      <c r="R430" s="903"/>
      <c r="S430" s="903"/>
      <c r="T430" s="904"/>
      <c r="U430" s="587" t="s">
        <v>648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648</v>
      </c>
      <c r="AF432" s="193"/>
      <c r="AG432" s="126" t="s">
        <v>356</v>
      </c>
      <c r="AH432" s="127"/>
      <c r="AI432" s="149"/>
      <c r="AJ432" s="149"/>
      <c r="AK432" s="149"/>
      <c r="AL432" s="147"/>
      <c r="AM432" s="149"/>
      <c r="AN432" s="149"/>
      <c r="AO432" s="149"/>
      <c r="AP432" s="147"/>
      <c r="AQ432" s="589" t="s">
        <v>649</v>
      </c>
      <c r="AR432" s="193"/>
      <c r="AS432" s="126" t="s">
        <v>356</v>
      </c>
      <c r="AT432" s="127"/>
      <c r="AU432" s="193" t="s">
        <v>648</v>
      </c>
      <c r="AV432" s="193"/>
      <c r="AW432" s="126" t="s">
        <v>300</v>
      </c>
      <c r="AX432" s="188"/>
    </row>
    <row r="433" spans="1:50" ht="23.25" customHeight="1" x14ac:dyDescent="0.15">
      <c r="A433" s="182"/>
      <c r="B433" s="179"/>
      <c r="C433" s="173"/>
      <c r="D433" s="179"/>
      <c r="E433" s="335"/>
      <c r="F433" s="336"/>
      <c r="G433" s="97" t="s">
        <v>649</v>
      </c>
      <c r="H433" s="98"/>
      <c r="I433" s="98"/>
      <c r="J433" s="98"/>
      <c r="K433" s="98"/>
      <c r="L433" s="98"/>
      <c r="M433" s="98"/>
      <c r="N433" s="98"/>
      <c r="O433" s="98"/>
      <c r="P433" s="98"/>
      <c r="Q433" s="98"/>
      <c r="R433" s="98"/>
      <c r="S433" s="98"/>
      <c r="T433" s="98"/>
      <c r="U433" s="98"/>
      <c r="V433" s="98"/>
      <c r="W433" s="98"/>
      <c r="X433" s="99"/>
      <c r="Y433" s="194" t="s">
        <v>12</v>
      </c>
      <c r="Z433" s="195"/>
      <c r="AA433" s="196"/>
      <c r="AB433" s="206" t="s">
        <v>650</v>
      </c>
      <c r="AC433" s="206"/>
      <c r="AD433" s="206"/>
      <c r="AE433" s="333" t="s">
        <v>649</v>
      </c>
      <c r="AF433" s="200"/>
      <c r="AG433" s="200"/>
      <c r="AH433" s="200"/>
      <c r="AI433" s="333" t="s">
        <v>645</v>
      </c>
      <c r="AJ433" s="200"/>
      <c r="AK433" s="200"/>
      <c r="AL433" s="200"/>
      <c r="AM433" s="333" t="s">
        <v>645</v>
      </c>
      <c r="AN433" s="200"/>
      <c r="AO433" s="200"/>
      <c r="AP433" s="334"/>
      <c r="AQ433" s="333" t="s">
        <v>645</v>
      </c>
      <c r="AR433" s="200"/>
      <c r="AS433" s="200"/>
      <c r="AT433" s="334"/>
      <c r="AU433" s="200" t="s">
        <v>645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649</v>
      </c>
      <c r="AC434" s="198"/>
      <c r="AD434" s="198"/>
      <c r="AE434" s="333" t="s">
        <v>649</v>
      </c>
      <c r="AF434" s="200"/>
      <c r="AG434" s="200"/>
      <c r="AH434" s="334"/>
      <c r="AI434" s="333" t="s">
        <v>645</v>
      </c>
      <c r="AJ434" s="200"/>
      <c r="AK434" s="200"/>
      <c r="AL434" s="200"/>
      <c r="AM434" s="333" t="s">
        <v>645</v>
      </c>
      <c r="AN434" s="200"/>
      <c r="AO434" s="200"/>
      <c r="AP434" s="334"/>
      <c r="AQ434" s="333" t="s">
        <v>645</v>
      </c>
      <c r="AR434" s="200"/>
      <c r="AS434" s="200"/>
      <c r="AT434" s="334"/>
      <c r="AU434" s="200" t="s">
        <v>645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649</v>
      </c>
      <c r="AF435" s="200"/>
      <c r="AG435" s="200"/>
      <c r="AH435" s="334"/>
      <c r="AI435" s="333" t="s">
        <v>645</v>
      </c>
      <c r="AJ435" s="200"/>
      <c r="AK435" s="200"/>
      <c r="AL435" s="200"/>
      <c r="AM435" s="333" t="s">
        <v>645</v>
      </c>
      <c r="AN435" s="200"/>
      <c r="AO435" s="200"/>
      <c r="AP435" s="334"/>
      <c r="AQ435" s="333" t="s">
        <v>645</v>
      </c>
      <c r="AR435" s="200"/>
      <c r="AS435" s="200"/>
      <c r="AT435" s="334"/>
      <c r="AU435" s="200" t="s">
        <v>645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652</v>
      </c>
      <c r="AF457" s="193"/>
      <c r="AG457" s="126" t="s">
        <v>356</v>
      </c>
      <c r="AH457" s="127"/>
      <c r="AI457" s="149"/>
      <c r="AJ457" s="149"/>
      <c r="AK457" s="149"/>
      <c r="AL457" s="147"/>
      <c r="AM457" s="149"/>
      <c r="AN457" s="149"/>
      <c r="AO457" s="149"/>
      <c r="AP457" s="147"/>
      <c r="AQ457" s="589" t="s">
        <v>653</v>
      </c>
      <c r="AR457" s="193"/>
      <c r="AS457" s="126" t="s">
        <v>356</v>
      </c>
      <c r="AT457" s="127"/>
      <c r="AU457" s="193" t="s">
        <v>649</v>
      </c>
      <c r="AV457" s="193"/>
      <c r="AW457" s="126" t="s">
        <v>300</v>
      </c>
      <c r="AX457" s="188"/>
    </row>
    <row r="458" spans="1:50" ht="23.25" customHeight="1" x14ac:dyDescent="0.15">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651</v>
      </c>
      <c r="AC458" s="206"/>
      <c r="AD458" s="206"/>
      <c r="AE458" s="333" t="s">
        <v>649</v>
      </c>
      <c r="AF458" s="200"/>
      <c r="AG458" s="200"/>
      <c r="AH458" s="200"/>
      <c r="AI458" s="333" t="s">
        <v>645</v>
      </c>
      <c r="AJ458" s="200"/>
      <c r="AK458" s="200"/>
      <c r="AL458" s="200"/>
      <c r="AM458" s="333" t="s">
        <v>645</v>
      </c>
      <c r="AN458" s="200"/>
      <c r="AO458" s="200"/>
      <c r="AP458" s="334"/>
      <c r="AQ458" s="333" t="s">
        <v>645</v>
      </c>
      <c r="AR458" s="200"/>
      <c r="AS458" s="200"/>
      <c r="AT458" s="334"/>
      <c r="AU458" s="200" t="s">
        <v>645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649</v>
      </c>
      <c r="AC459" s="198"/>
      <c r="AD459" s="198"/>
      <c r="AE459" s="333" t="s">
        <v>649</v>
      </c>
      <c r="AF459" s="200"/>
      <c r="AG459" s="200"/>
      <c r="AH459" s="334"/>
      <c r="AI459" s="333" t="s">
        <v>645</v>
      </c>
      <c r="AJ459" s="200"/>
      <c r="AK459" s="200"/>
      <c r="AL459" s="200"/>
      <c r="AM459" s="333" t="s">
        <v>645</v>
      </c>
      <c r="AN459" s="200"/>
      <c r="AO459" s="200"/>
      <c r="AP459" s="334"/>
      <c r="AQ459" s="333" t="s">
        <v>645</v>
      </c>
      <c r="AR459" s="200"/>
      <c r="AS459" s="200"/>
      <c r="AT459" s="334"/>
      <c r="AU459" s="200" t="s">
        <v>645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652</v>
      </c>
      <c r="AF460" s="200"/>
      <c r="AG460" s="200"/>
      <c r="AH460" s="334"/>
      <c r="AI460" s="333" t="s">
        <v>645</v>
      </c>
      <c r="AJ460" s="200"/>
      <c r="AK460" s="200"/>
      <c r="AL460" s="200"/>
      <c r="AM460" s="333" t="s">
        <v>645</v>
      </c>
      <c r="AN460" s="200"/>
      <c r="AO460" s="200"/>
      <c r="AP460" s="334"/>
      <c r="AQ460" s="333" t="s">
        <v>645</v>
      </c>
      <c r="AR460" s="200"/>
      <c r="AS460" s="200"/>
      <c r="AT460" s="334"/>
      <c r="AU460" s="200" t="s">
        <v>645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50.2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550</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35.2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550</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550</v>
      </c>
      <c r="AE704" s="784"/>
      <c r="AF704" s="784"/>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594</v>
      </c>
      <c r="AE705" s="716"/>
      <c r="AF705" s="716"/>
      <c r="AG705" s="118" t="s">
        <v>646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595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550</v>
      </c>
      <c r="AE708" s="604"/>
      <c r="AF708" s="604"/>
      <c r="AG708" s="743" t="s">
        <v>596</v>
      </c>
      <c r="AH708" s="744"/>
      <c r="AI708" s="744"/>
      <c r="AJ708" s="744"/>
      <c r="AK708" s="744"/>
      <c r="AL708" s="744"/>
      <c r="AM708" s="744"/>
      <c r="AN708" s="744"/>
      <c r="AO708" s="744"/>
      <c r="AP708" s="744"/>
      <c r="AQ708" s="744"/>
      <c r="AR708" s="744"/>
      <c r="AS708" s="744"/>
      <c r="AT708" s="744"/>
      <c r="AU708" s="744"/>
      <c r="AV708" s="744"/>
      <c r="AW708" s="744"/>
      <c r="AX708" s="745"/>
    </row>
    <row r="709" spans="1:50" ht="5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594</v>
      </c>
      <c r="AE712" s="784"/>
      <c r="AF712" s="784"/>
      <c r="AG712" s="811" t="s">
        <v>599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594</v>
      </c>
      <c r="AE713" s="322"/>
      <c r="AF713" s="664"/>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594</v>
      </c>
      <c r="AE714" s="809"/>
      <c r="AF714" s="810"/>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550</v>
      </c>
      <c r="AE715" s="604"/>
      <c r="AF715" s="657"/>
      <c r="AG715" s="743" t="s">
        <v>596</v>
      </c>
      <c r="AH715" s="744"/>
      <c r="AI715" s="744"/>
      <c r="AJ715" s="744"/>
      <c r="AK715" s="744"/>
      <c r="AL715" s="744"/>
      <c r="AM715" s="744"/>
      <c r="AN715" s="744"/>
      <c r="AO715" s="744"/>
      <c r="AP715" s="744"/>
      <c r="AQ715" s="744"/>
      <c r="AR715" s="744"/>
      <c r="AS715" s="744"/>
      <c r="AT715" s="744"/>
      <c r="AU715" s="744"/>
      <c r="AV715" s="744"/>
      <c r="AW715" s="744"/>
      <c r="AX715" s="745"/>
    </row>
    <row r="716" spans="1:50" ht="48.7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550</v>
      </c>
      <c r="AE716" s="628"/>
      <c r="AF716" s="628"/>
      <c r="AG716" s="94" t="s">
        <v>601</v>
      </c>
      <c r="AH716" s="95"/>
      <c r="AI716" s="95"/>
      <c r="AJ716" s="95"/>
      <c r="AK716" s="95"/>
      <c r="AL716" s="95"/>
      <c r="AM716" s="95"/>
      <c r="AN716" s="95"/>
      <c r="AO716" s="95"/>
      <c r="AP716" s="95"/>
      <c r="AQ716" s="95"/>
      <c r="AR716" s="95"/>
      <c r="AS716" s="95"/>
      <c r="AT716" s="95"/>
      <c r="AU716" s="95"/>
      <c r="AV716" s="95"/>
      <c r="AW716" s="95"/>
      <c r="AX716" s="96"/>
    </row>
    <row r="717" spans="1:50" ht="81.7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652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0.5" customHeight="1" x14ac:dyDescent="0.15">
      <c r="A726" s="641" t="s">
        <v>48</v>
      </c>
      <c r="B726" s="803"/>
      <c r="C726" s="816" t="s">
        <v>53</v>
      </c>
      <c r="D726" s="840"/>
      <c r="E726" s="840"/>
      <c r="F726" s="841"/>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661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05.75" customHeight="1" thickBot="1" x14ac:dyDescent="0.2">
      <c r="A731" s="800" t="s">
        <v>256</v>
      </c>
      <c r="B731" s="801"/>
      <c r="C731" s="801"/>
      <c r="D731" s="801"/>
      <c r="E731" s="802"/>
      <c r="F731" s="730" t="s">
        <v>675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7.75" customHeight="1" thickBot="1" x14ac:dyDescent="0.2">
      <c r="A733" s="674" t="s">
        <v>663</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561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562</v>
      </c>
      <c r="F737" s="990"/>
      <c r="G737" s="990"/>
      <c r="H737" s="990"/>
      <c r="I737" s="990"/>
      <c r="J737" s="990"/>
      <c r="K737" s="990"/>
      <c r="L737" s="990"/>
      <c r="M737" s="990"/>
      <c r="N737" s="358" t="s">
        <v>358</v>
      </c>
      <c r="O737" s="358"/>
      <c r="P737" s="358"/>
      <c r="Q737" s="358"/>
      <c r="R737" s="990" t="s">
        <v>563</v>
      </c>
      <c r="S737" s="990"/>
      <c r="T737" s="990"/>
      <c r="U737" s="990"/>
      <c r="V737" s="990"/>
      <c r="W737" s="990"/>
      <c r="X737" s="990"/>
      <c r="Y737" s="990"/>
      <c r="Z737" s="990"/>
      <c r="AA737" s="358" t="s">
        <v>359</v>
      </c>
      <c r="AB737" s="358"/>
      <c r="AC737" s="358"/>
      <c r="AD737" s="358"/>
      <c r="AE737" s="990" t="s">
        <v>564</v>
      </c>
      <c r="AF737" s="990"/>
      <c r="AG737" s="990"/>
      <c r="AH737" s="990"/>
      <c r="AI737" s="990"/>
      <c r="AJ737" s="990"/>
      <c r="AK737" s="990"/>
      <c r="AL737" s="990"/>
      <c r="AM737" s="990"/>
      <c r="AN737" s="358" t="s">
        <v>360</v>
      </c>
      <c r="AO737" s="358"/>
      <c r="AP737" s="358"/>
      <c r="AQ737" s="358"/>
      <c r="AR737" s="991" t="s">
        <v>565</v>
      </c>
      <c r="AS737" s="992"/>
      <c r="AT737" s="992"/>
      <c r="AU737" s="992"/>
      <c r="AV737" s="992"/>
      <c r="AW737" s="992"/>
      <c r="AX737" s="993"/>
      <c r="AY737" s="89"/>
      <c r="AZ737" s="89"/>
    </row>
    <row r="738" spans="1:52" ht="24.75" customHeight="1" x14ac:dyDescent="0.15">
      <c r="A738" s="994" t="s">
        <v>361</v>
      </c>
      <c r="B738" s="203"/>
      <c r="C738" s="203"/>
      <c r="D738" s="204"/>
      <c r="E738" s="990" t="s">
        <v>566</v>
      </c>
      <c r="F738" s="990"/>
      <c r="G738" s="990"/>
      <c r="H738" s="990"/>
      <c r="I738" s="990"/>
      <c r="J738" s="990"/>
      <c r="K738" s="990"/>
      <c r="L738" s="990"/>
      <c r="M738" s="990"/>
      <c r="N738" s="358" t="s">
        <v>362</v>
      </c>
      <c r="O738" s="358"/>
      <c r="P738" s="358"/>
      <c r="Q738" s="358"/>
      <c r="R738" s="990" t="s">
        <v>567</v>
      </c>
      <c r="S738" s="990"/>
      <c r="T738" s="990"/>
      <c r="U738" s="990"/>
      <c r="V738" s="990"/>
      <c r="W738" s="990"/>
      <c r="X738" s="990"/>
      <c r="Y738" s="990"/>
      <c r="Z738" s="990"/>
      <c r="AA738" s="358" t="s">
        <v>482</v>
      </c>
      <c r="AB738" s="358"/>
      <c r="AC738" s="358"/>
      <c r="AD738" s="358"/>
      <c r="AE738" s="990" t="s">
        <v>568</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326</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4" t="s">
        <v>642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51.75" customHeight="1" x14ac:dyDescent="0.15">
      <c r="A781" s="632"/>
      <c r="B781" s="633"/>
      <c r="C781" s="633"/>
      <c r="D781" s="633"/>
      <c r="E781" s="633"/>
      <c r="F781" s="634"/>
      <c r="G781" s="671" t="s">
        <v>605</v>
      </c>
      <c r="H781" s="672"/>
      <c r="I781" s="672"/>
      <c r="J781" s="672"/>
      <c r="K781" s="673"/>
      <c r="L781" s="665" t="s">
        <v>609</v>
      </c>
      <c r="M781" s="666"/>
      <c r="N781" s="666"/>
      <c r="O781" s="666"/>
      <c r="P781" s="666"/>
      <c r="Q781" s="666"/>
      <c r="R781" s="666"/>
      <c r="S781" s="666"/>
      <c r="T781" s="666"/>
      <c r="U781" s="666"/>
      <c r="V781" s="666"/>
      <c r="W781" s="666"/>
      <c r="X781" s="667"/>
      <c r="Y781" s="384">
        <v>146.80000000000001</v>
      </c>
      <c r="Z781" s="385"/>
      <c r="AA781" s="385"/>
      <c r="AB781" s="806"/>
      <c r="AC781" s="671"/>
      <c r="AD781" s="836"/>
      <c r="AE781" s="836"/>
      <c r="AF781" s="836"/>
      <c r="AG781" s="837"/>
      <c r="AH781" s="665"/>
      <c r="AI781" s="666"/>
      <c r="AJ781" s="666"/>
      <c r="AK781" s="666"/>
      <c r="AL781" s="666"/>
      <c r="AM781" s="666"/>
      <c r="AN781" s="666"/>
      <c r="AO781" s="666"/>
      <c r="AP781" s="666"/>
      <c r="AQ781" s="666"/>
      <c r="AR781" s="666"/>
      <c r="AS781" s="666"/>
      <c r="AT781" s="667"/>
      <c r="AU781" s="384"/>
      <c r="AV781" s="385"/>
      <c r="AW781" s="385"/>
      <c r="AX781" s="386"/>
    </row>
    <row r="782" spans="1:50" ht="34.5" customHeight="1" x14ac:dyDescent="0.15">
      <c r="A782" s="632"/>
      <c r="B782" s="633"/>
      <c r="C782" s="633"/>
      <c r="D782" s="633"/>
      <c r="E782" s="633"/>
      <c r="F782" s="634"/>
      <c r="G782" s="605" t="s">
        <v>606</v>
      </c>
      <c r="H782" s="625"/>
      <c r="I782" s="625"/>
      <c r="J782" s="625"/>
      <c r="K782" s="626"/>
      <c r="L782" s="597" t="s">
        <v>610</v>
      </c>
      <c r="M782" s="598"/>
      <c r="N782" s="598"/>
      <c r="O782" s="598"/>
      <c r="P782" s="598"/>
      <c r="Q782" s="598"/>
      <c r="R782" s="598"/>
      <c r="S782" s="598"/>
      <c r="T782" s="598"/>
      <c r="U782" s="598"/>
      <c r="V782" s="598"/>
      <c r="W782" s="598"/>
      <c r="X782" s="599"/>
      <c r="Y782" s="600">
        <v>129.5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4.5" customHeight="1" x14ac:dyDescent="0.15">
      <c r="A783" s="632"/>
      <c r="B783" s="633"/>
      <c r="C783" s="633"/>
      <c r="D783" s="633"/>
      <c r="E783" s="633"/>
      <c r="F783" s="634"/>
      <c r="G783" s="605" t="s">
        <v>586</v>
      </c>
      <c r="H783" s="625"/>
      <c r="I783" s="625"/>
      <c r="J783" s="625"/>
      <c r="K783" s="626"/>
      <c r="L783" s="597" t="s">
        <v>611</v>
      </c>
      <c r="M783" s="598"/>
      <c r="N783" s="598"/>
      <c r="O783" s="598"/>
      <c r="P783" s="598"/>
      <c r="Q783" s="598"/>
      <c r="R783" s="598"/>
      <c r="S783" s="598"/>
      <c r="T783" s="598"/>
      <c r="U783" s="598"/>
      <c r="V783" s="598"/>
      <c r="W783" s="598"/>
      <c r="X783" s="599"/>
      <c r="Y783" s="600">
        <v>95.1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4.5" customHeight="1" x14ac:dyDescent="0.15">
      <c r="A784" s="632"/>
      <c r="B784" s="633"/>
      <c r="C784" s="633"/>
      <c r="D784" s="633"/>
      <c r="E784" s="633"/>
      <c r="F784" s="634"/>
      <c r="G784" s="605" t="s">
        <v>607</v>
      </c>
      <c r="H784" s="625"/>
      <c r="I784" s="625"/>
      <c r="J784" s="625"/>
      <c r="K784" s="626"/>
      <c r="L784" s="597" t="s">
        <v>612</v>
      </c>
      <c r="M784" s="598"/>
      <c r="N784" s="598"/>
      <c r="O784" s="598"/>
      <c r="P784" s="598"/>
      <c r="Q784" s="598"/>
      <c r="R784" s="598"/>
      <c r="S784" s="598"/>
      <c r="T784" s="598"/>
      <c r="U784" s="598"/>
      <c r="V784" s="598"/>
      <c r="W784" s="598"/>
      <c r="X784" s="599"/>
      <c r="Y784" s="600">
        <v>23.2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4.5" customHeight="1" x14ac:dyDescent="0.15">
      <c r="A785" s="632"/>
      <c r="B785" s="633"/>
      <c r="C785" s="633"/>
      <c r="D785" s="633"/>
      <c r="E785" s="633"/>
      <c r="F785" s="634"/>
      <c r="G785" s="605" t="s">
        <v>608</v>
      </c>
      <c r="H785" s="625"/>
      <c r="I785" s="625"/>
      <c r="J785" s="625"/>
      <c r="K785" s="626"/>
      <c r="L785" s="597" t="s">
        <v>613</v>
      </c>
      <c r="M785" s="598"/>
      <c r="N785" s="598"/>
      <c r="O785" s="598"/>
      <c r="P785" s="598"/>
      <c r="Q785" s="598"/>
      <c r="R785" s="598"/>
      <c r="S785" s="598"/>
      <c r="T785" s="598"/>
      <c r="U785" s="598"/>
      <c r="V785" s="598"/>
      <c r="W785" s="598"/>
      <c r="X785" s="599"/>
      <c r="Y785" s="600">
        <v>14.3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4.5" customHeight="1" x14ac:dyDescent="0.15">
      <c r="A786" s="632"/>
      <c r="B786" s="633"/>
      <c r="C786" s="633"/>
      <c r="D786" s="633"/>
      <c r="E786" s="633"/>
      <c r="F786" s="634"/>
      <c r="G786" s="605" t="s">
        <v>587</v>
      </c>
      <c r="H786" s="625"/>
      <c r="I786" s="625"/>
      <c r="J786" s="625"/>
      <c r="K786" s="626"/>
      <c r="L786" s="597" t="s">
        <v>614</v>
      </c>
      <c r="M786" s="598"/>
      <c r="N786" s="598"/>
      <c r="O786" s="598"/>
      <c r="P786" s="598"/>
      <c r="Q786" s="598"/>
      <c r="R786" s="598"/>
      <c r="S786" s="598"/>
      <c r="T786" s="598"/>
      <c r="U786" s="598"/>
      <c r="V786" s="598"/>
      <c r="W786" s="598"/>
      <c r="X786" s="599"/>
      <c r="Y786" s="600">
        <v>6.9</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34.5" customHeight="1" x14ac:dyDescent="0.15">
      <c r="A787" s="632"/>
      <c r="B787" s="633"/>
      <c r="C787" s="633"/>
      <c r="D787" s="633"/>
      <c r="E787" s="633"/>
      <c r="F787" s="634"/>
      <c r="G787" s="605" t="s">
        <v>588</v>
      </c>
      <c r="H787" s="625"/>
      <c r="I787" s="625"/>
      <c r="J787" s="625"/>
      <c r="K787" s="626"/>
      <c r="L787" s="597" t="s">
        <v>589</v>
      </c>
      <c r="M787" s="598"/>
      <c r="N787" s="598"/>
      <c r="O787" s="598"/>
      <c r="P787" s="598"/>
      <c r="Q787" s="598"/>
      <c r="R787" s="598"/>
      <c r="S787" s="598"/>
      <c r="T787" s="598"/>
      <c r="U787" s="598"/>
      <c r="V787" s="598"/>
      <c r="W787" s="598"/>
      <c r="X787" s="599"/>
      <c r="Y787" s="600">
        <v>6.4</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34.5" customHeight="1" x14ac:dyDescent="0.15">
      <c r="A788" s="632"/>
      <c r="B788" s="633"/>
      <c r="C788" s="633"/>
      <c r="D788" s="633"/>
      <c r="E788" s="633"/>
      <c r="F788" s="634"/>
      <c r="G788" s="605" t="s">
        <v>196</v>
      </c>
      <c r="H788" s="625"/>
      <c r="I788" s="625"/>
      <c r="J788" s="625"/>
      <c r="K788" s="626"/>
      <c r="L788" s="597" t="s">
        <v>615</v>
      </c>
      <c r="M788" s="598"/>
      <c r="N788" s="598"/>
      <c r="O788" s="598"/>
      <c r="P788" s="598"/>
      <c r="Q788" s="598"/>
      <c r="R788" s="598"/>
      <c r="S788" s="598"/>
      <c r="T788" s="598"/>
      <c r="U788" s="598"/>
      <c r="V788" s="598"/>
      <c r="W788" s="598"/>
      <c r="X788" s="599"/>
      <c r="Y788" s="600">
        <v>7.8</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429.99999999999994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590</v>
      </c>
      <c r="D837" s="340"/>
      <c r="E837" s="340"/>
      <c r="F837" s="340"/>
      <c r="G837" s="340"/>
      <c r="H837" s="340"/>
      <c r="I837" s="340"/>
      <c r="J837" s="341">
        <v>1000020380008</v>
      </c>
      <c r="K837" s="342"/>
      <c r="L837" s="342"/>
      <c r="M837" s="342"/>
      <c r="N837" s="342"/>
      <c r="O837" s="342"/>
      <c r="P837" s="355" t="s">
        <v>621</v>
      </c>
      <c r="Q837" s="343"/>
      <c r="R837" s="343"/>
      <c r="S837" s="343"/>
      <c r="T837" s="343"/>
      <c r="U837" s="343"/>
      <c r="V837" s="343"/>
      <c r="W837" s="343"/>
      <c r="X837" s="343"/>
      <c r="Y837" s="344">
        <v>430</v>
      </c>
      <c r="Z837" s="345"/>
      <c r="AA837" s="345"/>
      <c r="AB837" s="346"/>
      <c r="AC837" s="356" t="s">
        <v>616</v>
      </c>
      <c r="AD837" s="364"/>
      <c r="AE837" s="364"/>
      <c r="AF837" s="364"/>
      <c r="AG837" s="364"/>
      <c r="AH837" s="365" t="s">
        <v>617</v>
      </c>
      <c r="AI837" s="366"/>
      <c r="AJ837" s="366"/>
      <c r="AK837" s="366"/>
      <c r="AL837" s="350" t="s">
        <v>618</v>
      </c>
      <c r="AM837" s="351"/>
      <c r="AN837" s="351"/>
      <c r="AO837" s="352"/>
      <c r="AP837" s="353" t="s">
        <v>619</v>
      </c>
      <c r="AQ837" s="353"/>
      <c r="AR837" s="353"/>
      <c r="AS837" s="353"/>
      <c r="AT837" s="353"/>
      <c r="AU837" s="353"/>
      <c r="AV837" s="353"/>
      <c r="AW837" s="353"/>
      <c r="AX837" s="353"/>
    </row>
    <row r="838" spans="1:50" ht="45" customHeight="1" x14ac:dyDescent="0.15">
      <c r="A838" s="372">
        <v>2</v>
      </c>
      <c r="B838" s="372">
        <v>1</v>
      </c>
      <c r="C838" s="354" t="s">
        <v>620</v>
      </c>
      <c r="D838" s="340"/>
      <c r="E838" s="340"/>
      <c r="F838" s="340"/>
      <c r="G838" s="340"/>
      <c r="H838" s="340"/>
      <c r="I838" s="340"/>
      <c r="J838" s="341">
        <v>5000020150002</v>
      </c>
      <c r="K838" s="342"/>
      <c r="L838" s="342"/>
      <c r="M838" s="342"/>
      <c r="N838" s="342"/>
      <c r="O838" s="342"/>
      <c r="P838" s="355" t="s">
        <v>624</v>
      </c>
      <c r="Q838" s="343"/>
      <c r="R838" s="343"/>
      <c r="S838" s="343"/>
      <c r="T838" s="343"/>
      <c r="U838" s="343"/>
      <c r="V838" s="343"/>
      <c r="W838" s="343"/>
      <c r="X838" s="343"/>
      <c r="Y838" s="344">
        <v>19.239999999999998</v>
      </c>
      <c r="Z838" s="345"/>
      <c r="AA838" s="345"/>
      <c r="AB838" s="346"/>
      <c r="AC838" s="356" t="s">
        <v>616</v>
      </c>
      <c r="AD838" s="356"/>
      <c r="AE838" s="356"/>
      <c r="AF838" s="356"/>
      <c r="AG838" s="356"/>
      <c r="AH838" s="365" t="s">
        <v>617</v>
      </c>
      <c r="AI838" s="366"/>
      <c r="AJ838" s="366"/>
      <c r="AK838" s="366"/>
      <c r="AL838" s="350" t="s">
        <v>618</v>
      </c>
      <c r="AM838" s="351"/>
      <c r="AN838" s="351"/>
      <c r="AO838" s="352"/>
      <c r="AP838" s="353" t="s">
        <v>619</v>
      </c>
      <c r="AQ838" s="353"/>
      <c r="AR838" s="353"/>
      <c r="AS838" s="353"/>
      <c r="AT838" s="353"/>
      <c r="AU838" s="353"/>
      <c r="AV838" s="353"/>
      <c r="AW838" s="353"/>
      <c r="AX838" s="353"/>
    </row>
    <row r="839" spans="1:50" ht="54.75" customHeight="1" x14ac:dyDescent="0.15">
      <c r="A839" s="372">
        <v>3</v>
      </c>
      <c r="B839" s="372">
        <v>1</v>
      </c>
      <c r="C839" s="354" t="s">
        <v>622</v>
      </c>
      <c r="D839" s="340"/>
      <c r="E839" s="340"/>
      <c r="F839" s="340"/>
      <c r="G839" s="340"/>
      <c r="H839" s="340"/>
      <c r="I839" s="340"/>
      <c r="J839" s="341">
        <v>8000020190004</v>
      </c>
      <c r="K839" s="342"/>
      <c r="L839" s="342"/>
      <c r="M839" s="342"/>
      <c r="N839" s="342"/>
      <c r="O839" s="342"/>
      <c r="P839" s="355" t="s">
        <v>673</v>
      </c>
      <c r="Q839" s="343"/>
      <c r="R839" s="343"/>
      <c r="S839" s="343"/>
      <c r="T839" s="343"/>
      <c r="U839" s="343"/>
      <c r="V839" s="343"/>
      <c r="W839" s="343"/>
      <c r="X839" s="343"/>
      <c r="Y839" s="344">
        <v>6.28</v>
      </c>
      <c r="Z839" s="345"/>
      <c r="AA839" s="345"/>
      <c r="AB839" s="346"/>
      <c r="AC839" s="356" t="s">
        <v>616</v>
      </c>
      <c r="AD839" s="356"/>
      <c r="AE839" s="356"/>
      <c r="AF839" s="356"/>
      <c r="AG839" s="356"/>
      <c r="AH839" s="365" t="s">
        <v>617</v>
      </c>
      <c r="AI839" s="366"/>
      <c r="AJ839" s="366"/>
      <c r="AK839" s="366"/>
      <c r="AL839" s="350" t="s">
        <v>618</v>
      </c>
      <c r="AM839" s="351"/>
      <c r="AN839" s="351"/>
      <c r="AO839" s="352"/>
      <c r="AP839" s="353" t="s">
        <v>619</v>
      </c>
      <c r="AQ839" s="353"/>
      <c r="AR839" s="353"/>
      <c r="AS839" s="353"/>
      <c r="AT839" s="353"/>
      <c r="AU839" s="353"/>
      <c r="AV839" s="353"/>
      <c r="AW839" s="353"/>
      <c r="AX839" s="353"/>
    </row>
    <row r="840" spans="1:50" ht="54.75" customHeight="1" x14ac:dyDescent="0.15">
      <c r="A840" s="372">
        <v>4</v>
      </c>
      <c r="B840" s="372">
        <v>1</v>
      </c>
      <c r="C840" s="354" t="s">
        <v>623</v>
      </c>
      <c r="D840" s="340"/>
      <c r="E840" s="340"/>
      <c r="F840" s="340"/>
      <c r="G840" s="340"/>
      <c r="H840" s="340"/>
      <c r="I840" s="340"/>
      <c r="J840" s="341">
        <v>1000020140007</v>
      </c>
      <c r="K840" s="342"/>
      <c r="L840" s="342"/>
      <c r="M840" s="342"/>
      <c r="N840" s="342"/>
      <c r="O840" s="342"/>
      <c r="P840" s="355" t="s">
        <v>674</v>
      </c>
      <c r="Q840" s="343"/>
      <c r="R840" s="343"/>
      <c r="S840" s="343"/>
      <c r="T840" s="343"/>
      <c r="U840" s="343"/>
      <c r="V840" s="343"/>
      <c r="W840" s="343"/>
      <c r="X840" s="343"/>
      <c r="Y840" s="344">
        <v>6.28</v>
      </c>
      <c r="Z840" s="345"/>
      <c r="AA840" s="345"/>
      <c r="AB840" s="346"/>
      <c r="AC840" s="356" t="s">
        <v>616</v>
      </c>
      <c r="AD840" s="356"/>
      <c r="AE840" s="356"/>
      <c r="AF840" s="356"/>
      <c r="AG840" s="356"/>
      <c r="AH840" s="365" t="s">
        <v>617</v>
      </c>
      <c r="AI840" s="366"/>
      <c r="AJ840" s="366"/>
      <c r="AK840" s="366"/>
      <c r="AL840" s="350" t="s">
        <v>618</v>
      </c>
      <c r="AM840" s="351"/>
      <c r="AN840" s="351"/>
      <c r="AO840" s="352"/>
      <c r="AP840" s="353" t="s">
        <v>619</v>
      </c>
      <c r="AQ840" s="353"/>
      <c r="AR840" s="353"/>
      <c r="AS840" s="353"/>
      <c r="AT840" s="353"/>
      <c r="AU840" s="353"/>
      <c r="AV840" s="353"/>
      <c r="AW840" s="353"/>
      <c r="AX840" s="353"/>
    </row>
    <row r="841" spans="1:50" ht="42"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639</v>
      </c>
      <c r="K1102" s="342"/>
      <c r="L1102" s="342"/>
      <c r="M1102" s="342"/>
      <c r="N1102" s="342"/>
      <c r="O1102" s="342"/>
      <c r="P1102" s="355" t="s">
        <v>643</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637</v>
      </c>
      <c r="AI1102" s="349"/>
      <c r="AJ1102" s="349"/>
      <c r="AK1102" s="349"/>
      <c r="AL1102" s="350" t="s">
        <v>644</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57">
      <formula>IF(RIGHT(TEXT(P14,"0.#"),1)=".",FALSE,TRUE)</formula>
    </cfRule>
    <cfRule type="expression" dxfId="2822" priority="14058">
      <formula>IF(RIGHT(TEXT(P14,"0.#"),1)=".",TRUE,FALSE)</formula>
    </cfRule>
  </conditionalFormatting>
  <conditionalFormatting sqref="AE32">
    <cfRule type="expression" dxfId="2821" priority="14047">
      <formula>IF(RIGHT(TEXT(AE32,"0.#"),1)=".",FALSE,TRUE)</formula>
    </cfRule>
    <cfRule type="expression" dxfId="2820" priority="14048">
      <formula>IF(RIGHT(TEXT(AE32,"0.#"),1)=".",TRUE,FALSE)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Y794">
    <cfRule type="expression" dxfId="2815" priority="13707">
      <formula>IF(RIGHT(TEXT(Y794,"0.#"),1)=".",FALSE,TRUE)</formula>
    </cfRule>
    <cfRule type="expression" dxfId="2814" priority="13708">
      <formula>IF(RIGHT(TEXT(Y794,"0.#"),1)=".",TRUE,FALSE)</formula>
    </cfRule>
  </conditionalFormatting>
  <conditionalFormatting sqref="P16:AQ17 P13:AX13 P15:AX15">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E101 AQ101">
    <cfRule type="expression" dxfId="2809" priority="13745">
      <formula>IF(RIGHT(TEXT(AE101,"0.#"),1)=".",FALSE,TRUE)</formula>
    </cfRule>
    <cfRule type="expression" dxfId="2808" priority="13746">
      <formula>IF(RIGHT(TEXT(AE101,"0.#"),1)=".",TRUE,FALSE)</formula>
    </cfRule>
  </conditionalFormatting>
  <conditionalFormatting sqref="Y789:Y790">
    <cfRule type="expression" dxfId="2807" priority="13731">
      <formula>IF(RIGHT(TEXT(Y789,"0.#"),1)=".",FALSE,TRUE)</formula>
    </cfRule>
    <cfRule type="expression" dxfId="2806" priority="13732">
      <formula>IF(RIGHT(TEXT(Y789,"0.#"),1)=".",TRUE,FALSE)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90 AU781">
    <cfRule type="expression" dxfId="2801" priority="13725">
      <formula>IF(RIGHT(TEXT(AU781,"0.#"),1)=".",FALSE,TRUE)</formula>
    </cfRule>
    <cfRule type="expression" dxfId="2800" priority="13726">
      <formula>IF(RIGHT(TEXT(AU781,"0.#"),1)=".",TRUE,FALSE)</formula>
    </cfRule>
  </conditionalFormatting>
  <conditionalFormatting sqref="Y821 Y808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808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09:AU816 AU807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M34">
    <cfRule type="expression" dxfId="2783" priority="13501">
      <formula>IF(RIGHT(TEXT(AM34,"0.#"),1)=".",FALSE,TRUE)</formula>
    </cfRule>
    <cfRule type="expression" dxfId="2782" priority="13502">
      <formula>IF(RIGHT(TEXT(AM34,"0.#"),1)=".",TRUE,FALSE)</formula>
    </cfRule>
  </conditionalFormatting>
  <conditionalFormatting sqref="AE33">
    <cfRule type="expression" dxfId="2781" priority="13515">
      <formula>IF(RIGHT(TEXT(AE33,"0.#"),1)=".",FALSE,TRUE)</formula>
    </cfRule>
    <cfRule type="expression" dxfId="2780" priority="13516">
      <formula>IF(RIGHT(TEXT(AE33,"0.#"),1)=".",TRUE,FALSE)</formula>
    </cfRule>
  </conditionalFormatting>
  <conditionalFormatting sqref="AE34">
    <cfRule type="expression" dxfId="2779" priority="13513">
      <formula>IF(RIGHT(TEXT(AE34,"0.#"),1)=".",FALSE,TRUE)</formula>
    </cfRule>
    <cfRule type="expression" dxfId="2778" priority="13514">
      <formula>IF(RIGHT(TEXT(AE34,"0.#"),1)=".",TRUE,FALSE)</formula>
    </cfRule>
  </conditionalFormatting>
  <conditionalFormatting sqref="AI34">
    <cfRule type="expression" dxfId="2777" priority="13511">
      <formula>IF(RIGHT(TEXT(AI34,"0.#"),1)=".",FALSE,TRUE)</formula>
    </cfRule>
    <cfRule type="expression" dxfId="2776" priority="13512">
      <formula>IF(RIGHT(TEXT(AI34,"0.#"),1)=".",TRUE,FALSE)</formula>
    </cfRule>
  </conditionalFormatting>
  <conditionalFormatting sqref="AI33">
    <cfRule type="expression" dxfId="2775" priority="13509">
      <formula>IF(RIGHT(TEXT(AI33,"0.#"),1)=".",FALSE,TRUE)</formula>
    </cfRule>
    <cfRule type="expression" dxfId="2774" priority="13510">
      <formula>IF(RIGHT(TEXT(AI33,"0.#"),1)=".",TRUE,FALSE)</formula>
    </cfRule>
  </conditionalFormatting>
  <conditionalFormatting sqref="AI32">
    <cfRule type="expression" dxfId="2773" priority="13507">
      <formula>IF(RIGHT(TEXT(AI32,"0.#"),1)=".",FALSE,TRUE)</formula>
    </cfRule>
    <cfRule type="expression" dxfId="2772" priority="13508">
      <formula>IF(RIGHT(TEXT(AI32,"0.#"),1)=".",TRUE,FALSE)</formula>
    </cfRule>
  </conditionalFormatting>
  <conditionalFormatting sqref="AM32">
    <cfRule type="expression" dxfId="2771" priority="13505">
      <formula>IF(RIGHT(TEXT(AM32,"0.#"),1)=".",FALSE,TRUE)</formula>
    </cfRule>
    <cfRule type="expression" dxfId="2770" priority="13506">
      <formula>IF(RIGHT(TEXT(AM32,"0.#"),1)=".",TRUE,FALSE)</formula>
    </cfRule>
  </conditionalFormatting>
  <conditionalFormatting sqref="AM33">
    <cfRule type="expression" dxfId="2769" priority="13503">
      <formula>IF(RIGHT(TEXT(AM33,"0.#"),1)=".",FALSE,TRUE)</formula>
    </cfRule>
    <cfRule type="expression" dxfId="2768" priority="13504">
      <formula>IF(RIGHT(TEXT(AM33,"0.#"),1)=".",TRUE,FALSE)</formula>
    </cfRule>
  </conditionalFormatting>
  <conditionalFormatting sqref="AQ32:AQ34">
    <cfRule type="expression" dxfId="2767" priority="13495">
      <formula>IF(RIGHT(TEXT(AQ32,"0.#"),1)=".",FALSE,TRUE)</formula>
    </cfRule>
    <cfRule type="expression" dxfId="2766" priority="13496">
      <formula>IF(RIGHT(TEXT(AQ32,"0.#"),1)=".",TRUE,FALSE)</formula>
    </cfRule>
  </conditionalFormatting>
  <conditionalFormatting sqref="AU32:AU34">
    <cfRule type="expression" dxfId="2765" priority="13493">
      <formula>IF(RIGHT(TEXT(AU32,"0.#"),1)=".",FALSE,TRUE)</formula>
    </cfRule>
    <cfRule type="expression" dxfId="2764" priority="13494">
      <formula>IF(RIGHT(TEXT(AU32,"0.#"),1)=".",TRUE,FALSE)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I101">
    <cfRule type="expression" dxfId="2679" priority="13277">
      <formula>IF(RIGHT(TEXT(AI101,"0.#"),1)=".",FALSE,TRUE)</formula>
    </cfRule>
    <cfRule type="expression" dxfId="2678" priority="13278">
      <formula>IF(RIGHT(TEXT(AI101,"0.#"),1)=".",TRUE,FALSE)</formula>
    </cfRule>
  </conditionalFormatting>
  <conditionalFormatting sqref="AM101">
    <cfRule type="expression" dxfId="2677" priority="13275">
      <formula>IF(RIGHT(TEXT(AM101,"0.#"),1)=".",FALSE,TRUE)</formula>
    </cfRule>
    <cfRule type="expression" dxfId="2676" priority="13276">
      <formula>IF(RIGHT(TEXT(AM101,"0.#"),1)=".",TRUE,FALSE)</formula>
    </cfRule>
  </conditionalFormatting>
  <conditionalFormatting sqref="AE102">
    <cfRule type="expression" dxfId="2675" priority="13273">
      <formula>IF(RIGHT(TEXT(AE102,"0.#"),1)=".",FALSE,TRUE)</formula>
    </cfRule>
    <cfRule type="expression" dxfId="2674" priority="13274">
      <formula>IF(RIGHT(TEXT(AE102,"0.#"),1)=".",TRUE,FALSE)</formula>
    </cfRule>
  </conditionalFormatting>
  <conditionalFormatting sqref="AI102">
    <cfRule type="expression" dxfId="2673" priority="13271">
      <formula>IF(RIGHT(TEXT(AI102,"0.#"),1)=".",FALSE,TRUE)</formula>
    </cfRule>
    <cfRule type="expression" dxfId="2672" priority="13272">
      <formula>IF(RIGHT(TEXT(AI102,"0.#"),1)=".",TRUE,FALSE)</formula>
    </cfRule>
  </conditionalFormatting>
  <conditionalFormatting sqref="AM102">
    <cfRule type="expression" dxfId="2671" priority="13269">
      <formula>IF(RIGHT(TEXT(AM102,"0.#"),1)=".",FALSE,TRUE)</formula>
    </cfRule>
    <cfRule type="expression" dxfId="2670" priority="13270">
      <formula>IF(RIGHT(TEXT(AM102,"0.#"),1)=".",TRUE,FALSE)</formula>
    </cfRule>
  </conditionalFormatting>
  <conditionalFormatting sqref="AQ102">
    <cfRule type="expression" dxfId="2669" priority="13267">
      <formula>IF(RIGHT(TEXT(AQ102,"0.#"),1)=".",FALSE,TRUE)</formula>
    </cfRule>
    <cfRule type="expression" dxfId="2668" priority="13268">
      <formula>IF(RIGHT(TEXT(AQ102,"0.#"),1)=".",TRUE,FALSE)</formula>
    </cfRule>
  </conditionalFormatting>
  <conditionalFormatting sqref="AE104">
    <cfRule type="expression" dxfId="2667" priority="13265">
      <formula>IF(RIGHT(TEXT(AE104,"0.#"),1)=".",FALSE,TRUE)</formula>
    </cfRule>
    <cfRule type="expression" dxfId="2666" priority="13266">
      <formula>IF(RIGHT(TEXT(AE104,"0.#"),1)=".",TRUE,FALSE)</formula>
    </cfRule>
  </conditionalFormatting>
  <conditionalFormatting sqref="AI104">
    <cfRule type="expression" dxfId="2665" priority="13263">
      <formula>IF(RIGHT(TEXT(AI104,"0.#"),1)=".",FALSE,TRUE)</formula>
    </cfRule>
    <cfRule type="expression" dxfId="2664" priority="13264">
      <formula>IF(RIGHT(TEXT(AI104,"0.#"),1)=".",TRUE,FALSE)</formula>
    </cfRule>
  </conditionalFormatting>
  <conditionalFormatting sqref="AM104">
    <cfRule type="expression" dxfId="2663" priority="13261">
      <formula>IF(RIGHT(TEXT(AM104,"0.#"),1)=".",FALSE,TRUE)</formula>
    </cfRule>
    <cfRule type="expression" dxfId="2662" priority="13262">
      <formula>IF(RIGHT(TEXT(AM104,"0.#"),1)=".",TRUE,FALSE)</formula>
    </cfRule>
  </conditionalFormatting>
  <conditionalFormatting sqref="AE105">
    <cfRule type="expression" dxfId="2661" priority="13259">
      <formula>IF(RIGHT(TEXT(AE105,"0.#"),1)=".",FALSE,TRUE)</formula>
    </cfRule>
    <cfRule type="expression" dxfId="2660" priority="13260">
      <formula>IF(RIGHT(TEXT(AE105,"0.#"),1)=".",TRUE,FALSE)</formula>
    </cfRule>
  </conditionalFormatting>
  <conditionalFormatting sqref="AI105">
    <cfRule type="expression" dxfId="2659" priority="13257">
      <formula>IF(RIGHT(TEXT(AI105,"0.#"),1)=".",FALSE,TRUE)</formula>
    </cfRule>
    <cfRule type="expression" dxfId="2658" priority="13258">
      <formula>IF(RIGHT(TEXT(AI105,"0.#"),1)=".",TRUE,FALSE)</formula>
    </cfRule>
  </conditionalFormatting>
  <conditionalFormatting sqref="AM105">
    <cfRule type="expression" dxfId="2657" priority="13255">
      <formula>IF(RIGHT(TEXT(AM105,"0.#"),1)=".",FALSE,TRUE)</formula>
    </cfRule>
    <cfRule type="expression" dxfId="2656" priority="13256">
      <formula>IF(RIGHT(TEXT(AM105,"0.#"),1)=".",TRUE,FALSE)</formula>
    </cfRule>
  </conditionalFormatting>
  <conditionalFormatting sqref="AE107">
    <cfRule type="expression" dxfId="2655" priority="13251">
      <formula>IF(RIGHT(TEXT(AE107,"0.#"),1)=".",FALSE,TRUE)</formula>
    </cfRule>
    <cfRule type="expression" dxfId="2654" priority="13252">
      <formula>IF(RIGHT(TEXT(AE107,"0.#"),1)=".",TRUE,FALSE)</formula>
    </cfRule>
  </conditionalFormatting>
  <conditionalFormatting sqref="AI107">
    <cfRule type="expression" dxfId="2653" priority="13249">
      <formula>IF(RIGHT(TEXT(AI107,"0.#"),1)=".",FALSE,TRUE)</formula>
    </cfRule>
    <cfRule type="expression" dxfId="2652" priority="13250">
      <formula>IF(RIGHT(TEXT(AI107,"0.#"),1)=".",TRUE,FALSE)</formula>
    </cfRule>
  </conditionalFormatting>
  <conditionalFormatting sqref="AM107">
    <cfRule type="expression" dxfId="2651" priority="13247">
      <formula>IF(RIGHT(TEXT(AM107,"0.#"),1)=".",FALSE,TRUE)</formula>
    </cfRule>
    <cfRule type="expression" dxfId="2650" priority="13248">
      <formula>IF(RIGHT(TEXT(AM107,"0.#"),1)=".",TRUE,FALSE)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Q116">
    <cfRule type="expression" dxfId="2631" priority="13209">
      <formula>IF(RIGHT(TEXT(AQ116,"0.#"),1)=".",FALSE,TRUE)</formula>
    </cfRule>
    <cfRule type="expression" dxfId="2630" priority="13210">
      <formula>IF(RIGHT(TEXT(AQ116,"0.#"),1)=".",TRUE,FALSE)</formula>
    </cfRule>
  </conditionalFormatting>
  <conditionalFormatting sqref="AM116">
    <cfRule type="expression" dxfId="2629" priority="13205">
      <formula>IF(RIGHT(TEXT(AM116,"0.#"),1)=".",FALSE,TRUE)</formula>
    </cfRule>
    <cfRule type="expression" dxfId="2628" priority="13206">
      <formula>IF(RIGHT(TEXT(AM116,"0.#"),1)=".",TRUE,FALSE)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Q119">
    <cfRule type="expression" dxfId="2625" priority="13195">
      <formula>IF(RIGHT(TEXT(AQ119,"0.#"),1)=".",FALSE,TRUE)</formula>
    </cfRule>
    <cfRule type="expression" dxfId="2624" priority="13196">
      <formula>IF(RIGHT(TEXT(AQ119,"0.#"),1)=".",TRUE,FALSE)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1:AO866">
    <cfRule type="expression" dxfId="2547" priority="6679">
      <formula>IF(AND(AL841&gt;=0, RIGHT(TEXT(AL841,"0.#"),1)&lt;&gt;"."),TRUE,FALSE)</formula>
    </cfRule>
    <cfRule type="expression" dxfId="2546" priority="6680">
      <formula>IF(AND(AL841&gt;=0, RIGHT(TEXT(AL841,"0.#"),1)="."),TRUE,FALSE)</formula>
    </cfRule>
    <cfRule type="expression" dxfId="2545" priority="6681">
      <formula>IF(AND(AL841&lt;0, RIGHT(TEXT(AL841,"0.#"),1)&lt;&gt;"."),TRUE,FALSE)</formula>
    </cfRule>
    <cfRule type="expression" dxfId="2544" priority="6682">
      <formula>IF(AND(AL841&lt;0, RIGHT(TEXT(AL841,"0.#"),1)="."),TRUE,FALSE)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7">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M146:AM147 AQ146:AQ147 AU146:AU147">
    <cfRule type="expression" dxfId="2219" priority="1995">
      <formula>IF(RIGHT(TEXT(AM146,"0.#"),1)=".",FALSE,TRUE)</formula>
    </cfRule>
    <cfRule type="expression" dxfId="2218" priority="1996">
      <formula>IF(RIGHT(TEXT(AM146,"0.#"),1)=".",TRUE,FALSE)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Q142:AQ143 AU142:AU143">
    <cfRule type="expression" dxfId="2215" priority="1997">
      <formula>IF(RIGHT(TEXT(AQ142,"0.#"),1)=".",FALSE,TRUE)</formula>
    </cfRule>
    <cfRule type="expression" dxfId="2214" priority="1998">
      <formula>IF(RIGHT(TEXT(AQ142,"0.#"),1)=".",TRUE,FALSE)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I108">
    <cfRule type="expression" dxfId="755" priority="55">
      <formula>IF(RIGHT(TEXT(AI108,"0.#"),1)=".",FALSE,TRUE)</formula>
    </cfRule>
    <cfRule type="expression" dxfId="754" priority="56">
      <formula>IF(RIGHT(TEXT(AI108,"0.#"),1)=".",TRUE,FALSE)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M108">
    <cfRule type="expression" dxfId="751" priority="51">
      <formula>IF(RIGHT(TEXT(AM108,"0.#"),1)=".",FALSE,TRUE)</formula>
    </cfRule>
    <cfRule type="expression" dxfId="750" priority="52">
      <formula>IF(RIGHT(TEXT(AM108,"0.#"),1)=".",TRUE,FALSE)</formula>
    </cfRule>
  </conditionalFormatting>
  <conditionalFormatting sqref="AI111">
    <cfRule type="expression" dxfId="749" priority="49">
      <formula>IF(RIGHT(TEXT(AI111,"0.#"),1)=".",FALSE,TRUE)</formula>
    </cfRule>
    <cfRule type="expression" dxfId="748" priority="50">
      <formula>IF(RIGHT(TEXT(AI111,"0.#"),1)=".",TRUE,FALSE)</formula>
    </cfRule>
  </conditionalFormatting>
  <conditionalFormatting sqref="AE111">
    <cfRule type="expression" dxfId="747" priority="47">
      <formula>IF(RIGHT(TEXT(AE111,"0.#"),1)=".",FALSE,TRUE)</formula>
    </cfRule>
    <cfRule type="expression" dxfId="746" priority="48">
      <formula>IF(RIGHT(TEXT(AE111,"0.#"),1)=".",TRUE,FALSE)</formula>
    </cfRule>
  </conditionalFormatting>
  <conditionalFormatting sqref="AM111">
    <cfRule type="expression" dxfId="745" priority="45">
      <formula>IF(RIGHT(TEXT(AM111,"0.#"),1)=".",FALSE,TRUE)</formula>
    </cfRule>
    <cfRule type="expression" dxfId="744" priority="46">
      <formula>IF(RIGHT(TEXT(AM111,"0.#"),1)=".",TRUE,FALSE)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M119">
    <cfRule type="expression" dxfId="729" priority="29">
      <formula>IF(RIGHT(TEXT(AM119,"0.#"),1)=".",FALSE,TRUE)</formula>
    </cfRule>
    <cfRule type="expression" dxfId="728" priority="30">
      <formula>IF(RIGHT(TEXT(AM119,"0.#"),1)=".",TRUE,FALSE)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E142:AE143 AI142:AI143 AM142:AM143">
    <cfRule type="expression" dxfId="721" priority="21">
      <formula>IF(RIGHT(TEXT(AE142,"0.#"),1)=".",FALSE,TRUE)</formula>
    </cfRule>
    <cfRule type="expression" dxfId="720" priority="22">
      <formula>IF(RIGHT(TEXT(AE142,"0.#"),1)=".",TRUE,FALSE)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Y788 Y781">
    <cfRule type="expression" dxfId="717" priority="17">
      <formula>IF(RIGHT(TEXT(Y781,"0.#"),1)=".",FALSE,TRUE)</formula>
    </cfRule>
    <cfRule type="expression" dxfId="716" priority="18">
      <formula>IF(RIGHT(TEXT(Y781,"0.#"),1)=".",TRUE,FALSE)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E146:AE147">
    <cfRule type="expression" dxfId="703" priority="3">
      <formula>IF(RIGHT(TEXT(AE146,"0.#"),1)=".",FALSE,TRUE)</formula>
    </cfRule>
    <cfRule type="expression" dxfId="702" priority="4">
      <formula>IF(RIGHT(TEXT(AE146,"0.#"),1)=".",TRUE,FALSE)</formula>
    </cfRule>
  </conditionalFormatting>
  <conditionalFormatting sqref="AI146:AI147">
    <cfRule type="expression" dxfId="701" priority="1">
      <formula>IF(RIGHT(TEXT(AI146,"0.#"),1)=".",FALSE,TRUE)</formula>
    </cfRule>
    <cfRule type="expression" dxfId="70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0"/>
      <c r="AA2" s="831"/>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0"/>
      <c r="AA9" s="831"/>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0"/>
      <c r="AA51" s="831"/>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2018-08-29T06:15:24Z</cp:lastPrinted>
  <dcterms:created xsi:type="dcterms:W3CDTF">2012-03-13T00:50:25Z</dcterms:created>
  <dcterms:modified xsi:type="dcterms:W3CDTF">2020-11-24T11:03:48Z</dcterms:modified>
</cp:coreProperties>
</file>