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ライフ課\ライフサイエンス課\○総括\51_行政レビューシート\2020（R1）\201109_行政レビューシートの誤字脱字について\作業\AMED\"/>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960" yWindow="600" windowWidth="14895" windowHeight="102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<sst xmlns="http://schemas.openxmlformats.org/spreadsheetml/2006/main" count="3226" uniqueCount="771">
  <si>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</si>
  <si>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</si>
  <si>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</si>
  <si>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</si>
  <si>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</si>
  <si>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</si>
  <si>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</si>
  <si>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</si>
  <si>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</si>
  <si>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</si>
  <si>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</si>
  <si>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</si>
  <si>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</si>
  <si>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</si>
  <si>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</si>
  <si>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</si>
  <si>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</si>
  <si>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</si>
  <si>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</si>
  <si>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</si>
  <si>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</si>
  <si>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</si>
  <si>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</si>
  <si>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</si>
  <si>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</si>
  <si>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</si>
  <si>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</si>
  <si>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</si>
  <si>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</si>
  <si>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</si>
  <si>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</si>
  <si>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</si>
  <si>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</si>
  <si>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</si>
  <si>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</si>
  <si>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</si>
  <si>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</si>
  <si>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</si>
  <si>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</si>
  <si>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</si>
  <si>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</si>
  <si>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</si>
  <si>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</si>
  <si>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</si>
  <si>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</si>
  <si>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</si>
  <si>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</si>
  <si>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</si>
  <si>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</si>
  <si>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</si>
  <si>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</si>
  <si>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</si>
  <si>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</si>
  <si>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</si>
  <si>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</si>
  <si>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</si>
  <si>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</si>
  <si>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</si>
  <si>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</si>
  <si>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</si>
  <si>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</si>
  <si>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</si>
  <si>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</si>
  <si>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</si>
  <si>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</si>
  <si>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</si>
  <si>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</si>
  <si>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</si>
  <si>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</si>
  <si>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</si>
  <si>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</si>
  <si>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</si>
  <si>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</si>
  <si>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</si>
  <si>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</si>
  <si>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</si>
  <si>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</si>
  <si>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</si>
  <si>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</si>
  <si>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</si>
  <si>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</si>
  <si>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</si>
  <si>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</si>
  <si>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</si>
  <si>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</si>
  <si>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</si>
  <si>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</si>
  <si>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</si>
  <si>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</si>
  <si>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</si>
  <si>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</si>
  <si>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</si>
  <si>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</si>
  <si>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</si>
  <si>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</si>
  <si>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</si>
  <si>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</si>
  <si>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</si>
  <si>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</si>
  <si>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</si>
  <si>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</si>
  <si>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</si>
  <si>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</si>
  <si>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</si>
  <si>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</si>
  <si>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</si>
  <si>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</si>
  <si>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</si>
  <si>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</si>
  <si>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</si>
  <si>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</si>
  <si>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</si>
  <si>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</si>
  <si>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</si>
  <si>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</si>
  <si>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</si>
  <si>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</si>
  <si>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</si>
  <si>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</si>
  <si>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</si>
  <si>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</si>
  <si>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</si>
  <si>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</si>
  <si>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</si>
  <si>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</si>
  <si>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</si>
  <si>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</si>
  <si>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</si>
  <si>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</si>
  <si>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</si>
  <si>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</si>
  <si>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</si>
  <si>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</si>
  <si>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</si>
  <si>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</si>
  <si>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</si>
  <si>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</si>
  <si>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</si>
  <si>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</si>
  <si>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</si>
  <si>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</si>
  <si>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</si>
  <si>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</si>
  <si>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</si>
  <si>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</si>
  <si>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</si>
  <si>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</si>
  <si>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</si>
  <si>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</si>
  <si>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</si>
  <si>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</si>
  <si>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</si>
  <si>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</si>
  <si>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</si>
  <si>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</si>
  <si>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</si>
  <si>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</si>
  <si>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</si>
  <si>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</si>
  <si>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</si>
  <si>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</si>
  <si>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</si>
  <si>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</si>
  <si>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</si>
  <si>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</si>
  <si>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</si>
  <si>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</si>
  <si>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</si>
  <si>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</si>
  <si>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</si>
  <si>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</si>
  <si>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</si>
  <si>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</si>
  <si>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</si>
  <si>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</si>
  <si>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</si>
  <si>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</si>
  <si>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</si>
  <si>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</si>
  <si>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</si>
  <si>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</si>
  <si>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</si>
  <si>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</si>
  <si>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</si>
  <si>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</si>
  <si>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</si>
  <si>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</si>
  <si>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</si>
  <si>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</si>
  <si>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</si>
  <si>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</si>
  <si>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</si>
  <si>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</si>
  <si>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</si>
  <si>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</si>
  <si>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</si>
  <si>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</si>
  <si>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</si>
  <si>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</si>
  <si>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</si>
  <si>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</si>
  <si>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</si>
  <si>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</si>
  <si>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</si>
  <si>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</si>
  <si>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</si>
  <si>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</si>
  <si>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</si>
  <si>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</si>
  <si>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</si>
  <si>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</si>
  <si>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</si>
  <si>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</si>
  <si>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</si>
  <si>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</si>
  <si>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</si>
  <si>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</si>
  <si>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</si>
  <si>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</si>
  <si>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</si>
  <si>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</si>
  <si>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</si>
  <si>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</si>
  <si>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</si>
  <si>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</si>
  <si>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</si>
  <si>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</si>
  <si>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</si>
  <si>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</si>
  <si>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</si>
  <si>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</si>
  <si>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</si>
  <si>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</si>
  <si>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</si>
  <si>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</si>
  <si>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</si>
  <si>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</si>
  <si>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</si>
  <si>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</si>
  <si>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</si>
  <si>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</si>
  <si>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</si>
  <si>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</si>
  <si>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</si>
  <si>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</si>
  <si>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</si>
  <si>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</si>
  <si>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</si>
  <si>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</si>
  <si>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</si>
  <si>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</si>
  <si>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</si>
  <si>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</si>
  <si>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</si>
  <si>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</si>
  <si>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</si>
  <si>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</si>
  <si>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</si>
  <si>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</si>
  <si>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</si>
  <si>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</si>
  <si>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</si>
  <si>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</si>
  <si>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</si>
  <si>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</si>
  <si>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</si>
  <si>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</si>
  <si>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</si>
  <si>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</si>
  <si>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</si>
  <si>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</si>
  <si>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</si>
  <si>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</si>
  <si>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</si>
  <si>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</si>
  <si>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</si>
  <si>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</si>
  <si>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</si>
  <si>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</si>
  <si>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</si>
  <si>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</si>
  <si>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</si>
  <si>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</si>
  <si>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</si>
  <si>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</si>
  <si>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</si>
  <si>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</si>
  <si>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</si>
  <si>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</si>
  <si>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</si>
  <si>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</si>
  <si>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</si>
  <si>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</si>
  <si>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</si>
  <si>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</si>
  <si>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</si>
  <si>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</si>
  <si>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</si>
  <si>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</si>
  <si>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</si>
  <si>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</si>
  <si>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</si>
  <si>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</si>
  <si>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</si>
  <si>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</si>
  <si>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</si>
  <si>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</si>
  <si>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</si>
  <si>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</si>
  <si>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</si>
  <si>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</si>
  <si>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</si>
  <si>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</si>
  <si>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</si>
  <si>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</si>
  <si>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</si>
  <si>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</si>
  <si>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</si>
  <si>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</si>
  <si>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</si>
  <si>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</si>
  <si>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</si>
  <si>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</si>
  <si>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</si>
  <si>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</si>
  <si>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</si>
  <si>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</si>
  <si>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</si>
  <si>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</si>
  <si>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</si>
  <si>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</si>
  <si>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</si>
  <si>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</si>
  <si>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</si>
  <si>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</si>
  <si>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</si>
  <si>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</si>
  <si>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</si>
  <si>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</si>
  <si>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</si>
  <si>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</si>
  <si>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</si>
  <si>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</si>
  <si>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</si>
  <si>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</si>
  <si>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</si>
  <si>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</si>
  <si>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</si>
  <si>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</si>
  <si>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</si>
  <si>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</si>
  <si>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</si>
  <si>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</si>
  <si>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</si>
  <si>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</si>
  <si>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</si>
  <si>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</si>
  <si>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</si>
  <si>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</si>
  <si>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</si>
  <si>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</si>
  <si>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</si>
  <si>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</si>
  <si>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</si>
  <si>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</si>
  <si>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</si>
  <si>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</si>
  <si>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</si>
  <si>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</si>
  <si>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</si>
  <si>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</si>
  <si>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</si>
  <si>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</si>
  <si>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</si>
  <si>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</si>
  <si>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</si>
  <si>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</si>
  <si>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</si>
  <si>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</si>
  <si>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</si>
  <si>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</si>
  <si>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</si>
  <si>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</si>
  <si>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</si>
  <si>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</si>
  <si>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</si>
  <si>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</si>
  <si>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</si>
  <si>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</si>
  <si>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</si>
  <si>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</si>
  <si>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</si>
  <si>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</si>
  <si>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</si>
  <si>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</si>
  <si>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</si>
  <si>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</si>
  <si>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</si>
  <si>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</si>
  <si>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</si>
  <si>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</si>
  <si>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</si>
  <si>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</si>
  <si>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</si>
  <si>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</si>
  <si>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</si>
  <si>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</si>
  <si>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</si>
  <si>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</si>
  <si>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</si>
  <si>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</si>
  <si>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</si>
  <si>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</si>
  <si>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</si>
  <si>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</si>
  <si>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</si>
  <si>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</si>
  <si>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</si>
  <si>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</si>
  <si>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</si>
  <si>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</si>
  <si>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</si>
  <si>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</si>
  <si>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</si>
  <si>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</si>
  <si>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</si>
  <si>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</si>
  <si>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</si>
  <si>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</si>
  <si>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</si>
  <si>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</si>
  <si>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</si>
  <si>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</si>
  <si>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</si>
  <si>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</si>
  <si>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</si>
  <si>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</si>
  <si>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</si>
  <si>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</si>
  <si>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</si>
  <si>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</si>
  <si>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</si>
  <si>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</si>
  <si>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</si>
  <si>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</si>
  <si>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</si>
  <si>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</si>
  <si>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</si>
  <si>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</si>
  <si>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</si>
  <si>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</si>
  <si>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</si>
  <si>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</si>
  <si>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</si>
  <si>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</si>
  <si>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</si>
  <si>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</si>
  <si>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</si>
  <si>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</si>
  <si>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</si>
  <si>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</si>
  <si>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</si>
  <si>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</si>
  <si>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</si>
  <si>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</si>
  <si>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</si>
  <si>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</si>
  <si>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</si>
  <si>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</si>
  <si>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</si>
  <si>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</si>
  <si>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</si>
  <si>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</si>
  <si>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</si>
  <si>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</si>
  <si>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</si>
  <si>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</si>
  <si>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</si>
  <si>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</si>
  <si>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</si>
  <si>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</si>
  <si>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</si>
  <si>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</si>
  <si>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</si>
  <si>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</si>
  <si>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</si>
  <si>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</si>
  <si>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</si>
  <si>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</si>
  <si>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</si>
  <si>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</si>
  <si>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</si>
  <si>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</si>
  <si>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</si>
  <si>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</si>
  <si>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</si>
  <si>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</si>
  <si>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</si>
  <si>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</si>
  <si>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</si>
  <si>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</si>
  <si>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</si>
  <si>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</si>
  <si>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</si>
  <si>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</si>
  <si>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</si>
  <si>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</si>
  <si>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</si>
  <si>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</si>
  <si>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</si>
  <si>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</si>
  <si>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</si>
  <si>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</si>
  <si>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</si>
  <si>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</si>
  <si>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</si>
  <si>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</si>
  <si>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</si>
  <si>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</si>
  <si>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</si>
  <si>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</si>
  <si>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</si>
  <si>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</si>
  <si>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</si>
  <si>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</si>
  <si>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</si>
  <si>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</si>
  <si>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</si>
  <si>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</si>
  <si>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</si>
  <si>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</si>
  <si>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</si>
  <si>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</si>
  <si>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</si>
  <si>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</si>
  <si>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</si>
  <si>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</si>
  <si>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</si>
  <si>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</si>
  <si>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</si>
  <si>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</si>
  <si>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</si>
  <si>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</si>
  <si>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</si>
  <si>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</si>
  <si>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</si>
  <si>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</si>
  <si>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</si>
  <si>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</si>
  <si>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医療分野の研究開発の推進</t>
    <rPh sb="0" eb="2">
      <t>イリョウ</t>
    </rPh>
    <rPh sb="2" eb="4">
      <t>ブンヤ</t>
    </rPh>
    <rPh sb="5" eb="7">
      <t>ケンキュウ</t>
    </rPh>
    <rPh sb="7" eb="9">
      <t>カイハツ</t>
    </rPh>
    <rPh sb="10" eb="12">
      <t>スイシン</t>
    </rPh>
    <phoneticPr fontId="5"/>
  </si>
  <si>
    <t>研究振興局</t>
    <rPh sb="0" eb="2">
      <t>ケンキュウ</t>
    </rPh>
    <rPh sb="2" eb="4">
      <t>シンコウ</t>
    </rPh>
    <rPh sb="4" eb="5">
      <t>キョク</t>
    </rPh>
    <phoneticPr fontId="5"/>
  </si>
  <si>
    <t>ライフサイエンス課</t>
    <rPh sb="8" eb="9">
      <t>カ</t>
    </rPh>
    <phoneticPr fontId="5"/>
  </si>
  <si>
    <t>健康・医療戦略推進法
国立研究開発法人日本医療研究開発機構法</t>
    <rPh sb="0" eb="2">
      <t>ケンコウ</t>
    </rPh>
    <rPh sb="3" eb="5">
      <t>イリョウ</t>
    </rPh>
    <rPh sb="5" eb="7">
      <t>センリャク</t>
    </rPh>
    <rPh sb="7" eb="9">
      <t>スイシン</t>
    </rPh>
    <rPh sb="9" eb="10">
      <t>ホウ</t>
    </rPh>
    <rPh sb="11" eb="13">
      <t>コクリツ</t>
    </rPh>
    <rPh sb="13" eb="15">
      <t>ケンキュウ</t>
    </rPh>
    <rPh sb="15" eb="17">
      <t>カイハツ</t>
    </rPh>
    <rPh sb="17" eb="19">
      <t>ホウジン</t>
    </rPh>
    <rPh sb="19" eb="21">
      <t>ニホン</t>
    </rPh>
    <rPh sb="21" eb="23">
      <t>イリョウ</t>
    </rPh>
    <rPh sb="23" eb="25">
      <t>ケンキュウ</t>
    </rPh>
    <rPh sb="25" eb="27">
      <t>カイハツ</t>
    </rPh>
    <rPh sb="27" eb="29">
      <t>キコウ</t>
    </rPh>
    <rPh sb="29" eb="30">
      <t>ホウ</t>
    </rPh>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</si>
  <si>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2" eb="63">
      <t>タイ</t>
    </rPh>
    <rPh sb="97" eb="99">
      <t>ケンコウ</t>
    </rPh>
    <rPh sb="99" eb="101">
      <t>チョウジュ</t>
    </rPh>
    <rPh sb="101" eb="103">
      <t>シャカイ</t>
    </rPh>
    <rPh sb="104" eb="106">
      <t>ケイセイ</t>
    </rPh>
    <rPh sb="107" eb="109">
      <t>メザ</t>
    </rPh>
    <phoneticPr fontId="5"/>
  </si>
  <si>
    <t>　健康・医療戦略（平成２６年７月閣議決定、平成２９年２月一部変更）、医療分野研究開発推進計画（平成２６年７月健康・医療戦略推進本部決定、平成２９年２月一部変更）に基づき、日本医療研究開発機構において、以下のような医療分野の研究開発を基礎から実用化まで一貫して推進するために必要な経費を措置する。（補助率定額）
○医薬品・医療機器開発への取組
○臨床研究・治験への取組
○世界最先端の医療の実現に向けた取組
○疾病領域ごとの取組　　等</t>
    <rPh sb="15" eb="16">
      <t>ガツ</t>
    </rPh>
    <rPh sb="21" eb="23">
      <t>ヘイセイ</t>
    </rPh>
    <rPh sb="25" eb="26">
      <t>ネン</t>
    </rPh>
    <rPh sb="27" eb="28">
      <t>ガツ</t>
    </rPh>
    <rPh sb="28" eb="30">
      <t>イチブ</t>
    </rPh>
    <rPh sb="30" eb="32">
      <t>ヘンコウ</t>
    </rPh>
    <rPh sb="68" eb="70">
      <t>ヘイセイ</t>
    </rPh>
    <rPh sb="72" eb="73">
      <t>ネン</t>
    </rPh>
    <rPh sb="74" eb="75">
      <t>ガツ</t>
    </rPh>
    <rPh sb="75" eb="77">
      <t>イチブ</t>
    </rPh>
    <rPh sb="77" eb="79">
      <t>ヘンコウ</t>
    </rPh>
    <rPh sb="136" eb="138">
      <t>ヒツヨウ</t>
    </rPh>
    <rPh sb="139" eb="141">
      <t>ケイヒ</t>
    </rPh>
    <rPh sb="142" eb="144">
      <t>ソチ</t>
    </rPh>
    <rPh sb="148" eb="151">
      <t>ホジョリツ</t>
    </rPh>
    <rPh sb="151" eb="153">
      <t>テイガク</t>
    </rPh>
    <phoneticPr fontId="5"/>
  </si>
  <si>
    <t>-</t>
  </si>
  <si>
    <t>26-214、26-215、26-216、
26-224、26-229、26-230</t>
    <phoneticPr fontId="5"/>
  </si>
  <si>
    <t>新27-0025</t>
    <phoneticPr fontId="5"/>
  </si>
  <si>
    <t>-</t>
    <phoneticPr fontId="5"/>
  </si>
  <si>
    <t>-</t>
    <phoneticPr fontId="5"/>
  </si>
  <si>
    <t>-</t>
    <phoneticPr fontId="5"/>
  </si>
  <si>
    <t>-</t>
    <phoneticPr fontId="5"/>
  </si>
  <si>
    <t>244</t>
    <phoneticPr fontId="5"/>
  </si>
  <si>
    <t>医療研究開発推進事業費補助金</t>
    <rPh sb="0" eb="2">
      <t>イリョウ</t>
    </rPh>
    <rPh sb="2" eb="4">
      <t>ケンキュウ</t>
    </rPh>
    <rPh sb="4" eb="6">
      <t>カイハツ</t>
    </rPh>
    <rPh sb="6" eb="8">
      <t>スイシン</t>
    </rPh>
    <rPh sb="8" eb="11">
      <t>ジギョウヒ</t>
    </rPh>
    <rPh sb="11" eb="14">
      <t>ホジョキン</t>
    </rPh>
    <phoneticPr fontId="5"/>
  </si>
  <si>
    <t>％</t>
    <phoneticPr fontId="5"/>
  </si>
  <si>
    <t>％</t>
    <phoneticPr fontId="5"/>
  </si>
  <si>
    <t>-</t>
    <phoneticPr fontId="5"/>
  </si>
  <si>
    <t>-</t>
    <phoneticPr fontId="5"/>
  </si>
  <si>
    <t>-</t>
    <phoneticPr fontId="5"/>
  </si>
  <si>
    <t>研究基盤として整備している実験動物の系統保存数</t>
    <rPh sb="0" eb="2">
      <t>ケンキュウ</t>
    </rPh>
    <rPh sb="2" eb="4">
      <t>キバン</t>
    </rPh>
    <rPh sb="7" eb="9">
      <t>セイビ</t>
    </rPh>
    <rPh sb="13" eb="15">
      <t>ジッケン</t>
    </rPh>
    <rPh sb="15" eb="17">
      <t>ドウブツ</t>
    </rPh>
    <phoneticPr fontId="5"/>
  </si>
  <si>
    <t>系統数</t>
    <rPh sb="0" eb="2">
      <t>ケイトウ</t>
    </rPh>
    <rPh sb="2" eb="3">
      <t>スウ</t>
    </rPh>
    <phoneticPr fontId="5"/>
  </si>
  <si>
    <t>ナショナルバイオリソースプロジェクト申請書
補助事業成果報告書</t>
    <rPh sb="18" eb="21">
      <t>シンセイショ</t>
    </rPh>
    <rPh sb="22" eb="24">
      <t>ホジョ</t>
    </rPh>
    <rPh sb="24" eb="26">
      <t>ジギョウ</t>
    </rPh>
    <rPh sb="26" eb="28">
      <t>セイカ</t>
    </rPh>
    <rPh sb="28" eb="31">
      <t>ホウコクショ</t>
    </rPh>
    <phoneticPr fontId="5"/>
  </si>
  <si>
    <t>研究基盤として整備している実験植物の系統保存数</t>
    <rPh sb="15" eb="17">
      <t>ショクブツ</t>
    </rPh>
    <phoneticPr fontId="5"/>
  </si>
  <si>
    <t>株数</t>
    <rPh sb="0" eb="2">
      <t>カブスウ</t>
    </rPh>
    <phoneticPr fontId="5"/>
  </si>
  <si>
    <t>前年度以上の新たな創薬シーズ件数
※ライフサイエンスに係る研究を支援する拠点整備等を通じたイノベーションの貢献を測るための目安として設定した</t>
    <rPh sb="0" eb="3">
      <t>ゼンネンド</t>
    </rPh>
    <rPh sb="3" eb="5">
      <t>イジョウ</t>
    </rPh>
    <rPh sb="6" eb="7">
      <t>アラ</t>
    </rPh>
    <rPh sb="14" eb="16">
      <t>ケンスウ</t>
    </rPh>
    <rPh sb="27" eb="28">
      <t>カカ</t>
    </rPh>
    <rPh sb="29" eb="31">
      <t>ケンキュウ</t>
    </rPh>
    <rPh sb="32" eb="34">
      <t>シエン</t>
    </rPh>
    <rPh sb="36" eb="38">
      <t>キョテン</t>
    </rPh>
    <rPh sb="38" eb="40">
      <t>セイビ</t>
    </rPh>
    <rPh sb="40" eb="41">
      <t>トウ</t>
    </rPh>
    <rPh sb="42" eb="43">
      <t>ツウ</t>
    </rPh>
    <rPh sb="53" eb="55">
      <t>コウケン</t>
    </rPh>
    <rPh sb="56" eb="57">
      <t>ハカ</t>
    </rPh>
    <rPh sb="61" eb="63">
      <t>メヤス</t>
    </rPh>
    <rPh sb="66" eb="68">
      <t>セッテイ</t>
    </rPh>
    <phoneticPr fontId="3"/>
  </si>
  <si>
    <t>創薬支援により新たに創薬シーズが見つかった件数（年度）</t>
    <rPh sb="0" eb="2">
      <t>ソウヤク</t>
    </rPh>
    <rPh sb="2" eb="4">
      <t>シエン</t>
    </rPh>
    <phoneticPr fontId="5"/>
  </si>
  <si>
    <t>件</t>
    <rPh sb="0" eb="1">
      <t>ケン</t>
    </rPh>
    <phoneticPr fontId="5"/>
  </si>
  <si>
    <t>医療分野研究開発推進計画</t>
    <rPh sb="0" eb="2">
      <t>イリョウ</t>
    </rPh>
    <rPh sb="2" eb="4">
      <t>ブンヤ</t>
    </rPh>
    <rPh sb="4" eb="6">
      <t>ケンキュウ</t>
    </rPh>
    <rPh sb="6" eb="8">
      <t>カイハツ</t>
    </rPh>
    <rPh sb="8" eb="10">
      <t>スイシン</t>
    </rPh>
    <rPh sb="10" eb="12">
      <t>ケイカク</t>
    </rPh>
    <phoneticPr fontId="5"/>
  </si>
  <si>
    <t>件</t>
    <rPh sb="0" eb="1">
      <t>ケン</t>
    </rPh>
    <phoneticPr fontId="5"/>
  </si>
  <si>
    <t>医療分野研究開発推進計画（革新的医療技術創出拠点プロジェクト（文部科学省事業、厚生労働省事業が連携）のKPI（2020年ごろまでの達成目標：医師主導治験届出数　年間40件）より、文部科学省事業の寄与を反映して設定。）</t>
  </si>
  <si>
    <t>☑</t>
  </si>
  <si>
    <t>脳科学研究戦略推進プログラム・脳機能ネットワークの全容解明プロジェクトにおいて
平成25年・26年：課題数x5を上回る論文掲載を達成する
平成27年以降：前年度を上回る論文掲載を達成する</t>
    <rPh sb="74" eb="76">
      <t>イコウ</t>
    </rPh>
    <phoneticPr fontId="3"/>
  </si>
  <si>
    <t>件</t>
    <rPh sb="0" eb="1">
      <t>ケン</t>
    </rPh>
    <phoneticPr fontId="5"/>
  </si>
  <si>
    <t>平成２８年度までに地域住民コホート調査は8万人以上のリクルートを達成する</t>
  </si>
  <si>
    <t>地域住民コホート調査のリクルート数（人）
（注）平成25年度より調査開始</t>
    <rPh sb="18" eb="19">
      <t>ニン</t>
    </rPh>
    <phoneticPr fontId="5"/>
  </si>
  <si>
    <t>人</t>
    <rPh sb="0" eb="1">
      <t>ニン</t>
    </rPh>
    <phoneticPr fontId="5"/>
  </si>
  <si>
    <t>平成２８年度までに３世代コホートは7万人規模のリクルートを達成する</t>
  </si>
  <si>
    <t>３世代コホート調査のリクルート数（人）
（注）平成25年度より調査開始</t>
  </si>
  <si>
    <t>-</t>
    <phoneticPr fontId="5"/>
  </si>
  <si>
    <t>バイオ医薬品における製薬企業が抱える技術的課題を解決するとともに次世代技術を創出し、少なくとも1件の革新的バイオ医薬品創出基盤技術を5年以内に企業等へ技術移転する</t>
  </si>
  <si>
    <t>企業等への技術移転件数</t>
    <rPh sb="0" eb="2">
      <t>キギョウ</t>
    </rPh>
    <rPh sb="2" eb="3">
      <t>トウ</t>
    </rPh>
    <rPh sb="5" eb="7">
      <t>ギジュツ</t>
    </rPh>
    <rPh sb="7" eb="9">
      <t>イテン</t>
    </rPh>
    <rPh sb="9" eb="11">
      <t>ケンスウ</t>
    </rPh>
    <phoneticPr fontId="3"/>
  </si>
  <si>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5"/>
  </si>
  <si>
    <t>9-3 健康・医療・ライフサイエンスに関する課題への対応</t>
    <rPh sb="4" eb="6">
      <t>ケンコウ</t>
    </rPh>
    <rPh sb="7" eb="9">
      <t>イリョウ</t>
    </rPh>
    <rPh sb="19" eb="20">
      <t>カン</t>
    </rPh>
    <rPh sb="22" eb="24">
      <t>カダイ</t>
    </rPh>
    <rPh sb="26" eb="28">
      <t>タイオウ</t>
    </rPh>
    <phoneticPr fontId="5"/>
  </si>
  <si>
    <t>医療分野の研究開発及びその環境の整備、研究機関における医療分野の研究開発及びその環境の整備に対する助成等、事業が多岐にわたるため、単位当たりコストを算出することは困難。</t>
    <rPh sb="53" eb="55">
      <t>ジギョウ</t>
    </rPh>
    <rPh sb="74" eb="76">
      <t>サンシュツ</t>
    </rPh>
    <rPh sb="81" eb="83">
      <t>コンナン</t>
    </rPh>
    <phoneticPr fontId="5"/>
  </si>
  <si>
    <t>-</t>
    <phoneticPr fontId="5"/>
  </si>
  <si>
    <t>-</t>
    <phoneticPr fontId="5"/>
  </si>
  <si>
    <t>-</t>
    <phoneticPr fontId="5"/>
  </si>
  <si>
    <t>-</t>
    <phoneticPr fontId="5"/>
  </si>
  <si>
    <t>-</t>
    <phoneticPr fontId="5"/>
  </si>
  <si>
    <t>本事業を適切に実行することにより、日本医療研究開発機構における基礎研究から臨床まで一貫した医療分野の研究開発が推進されることで、測定指標に掲げる目標値達成に向けた研究成果等が創出され、施策目標9-3に掲げる生命現象の統合的理解や先端的医療の実現等の目標が達成される。</t>
    <rPh sb="103" eb="105">
      <t>セイメイ</t>
    </rPh>
    <rPh sb="105" eb="107">
      <t>ゲンショウ</t>
    </rPh>
    <rPh sb="108" eb="111">
      <t>トウゴウテキ</t>
    </rPh>
    <rPh sb="111" eb="113">
      <t>リカイ</t>
    </rPh>
    <rPh sb="114" eb="117">
      <t>センタンテキ</t>
    </rPh>
    <rPh sb="117" eb="119">
      <t>イリョウ</t>
    </rPh>
    <rPh sb="120" eb="122">
      <t>ジツゲン</t>
    </rPh>
    <rPh sb="122" eb="123">
      <t>トウ</t>
    </rPh>
    <phoneticPr fontId="5"/>
  </si>
  <si>
    <t>有</t>
  </si>
  <si>
    <t>　医療分野の研究開発の推進に向けて、法律に基づき設置される日本医療研究開発機構における事業を推進するために国費の投入は必要であり、優先度の高い、国民や社会のニーズを反映した事業である。</t>
    <rPh sb="72" eb="74">
      <t>コクミン</t>
    </rPh>
    <rPh sb="75" eb="77">
      <t>シャカイ</t>
    </rPh>
    <rPh sb="82" eb="84">
      <t>ハンエイ</t>
    </rPh>
    <rPh sb="86" eb="88">
      <t>ジギョウ</t>
    </rPh>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</si>
  <si>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る。</t>
    <rPh sb="1" eb="3">
      <t>イリョウ</t>
    </rPh>
    <rPh sb="3" eb="5">
      <t>ブンヤ</t>
    </rPh>
    <rPh sb="6" eb="8">
      <t>ケンキュウ</t>
    </rPh>
    <rPh sb="8" eb="10">
      <t>カイハツ</t>
    </rPh>
    <rPh sb="11" eb="13">
      <t>スイシン</t>
    </rPh>
    <rPh sb="14" eb="15">
      <t>ム</t>
    </rPh>
    <rPh sb="87" eb="88">
      <t>キ</t>
    </rPh>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</si>
  <si>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り、優先度の高い、国民や社会ニーズを反映した事業である。</t>
    <rPh sb="103" eb="105">
      <t>ヒツヨウ</t>
    </rPh>
    <rPh sb="105" eb="108">
      <t>フカケツ</t>
    </rPh>
    <rPh sb="109" eb="111">
      <t>ジギョウ</t>
    </rPh>
    <phoneticPr fontId="5"/>
  </si>
  <si>
    <t>　医療分野の研究開発の推進にあたっては、法律に基づき、日本医療研究開発機構において実施することとなっており、政府の全体方針に基づく効果的・有効な事業を推進してくこととしている。調達に関しては、支出先の選定に当たり、執行機関の日本医療研究開発機構においては原則として一般競争入札を選定し、入札辞退者に対しては辞退理由のアンケート調査を行い、結果をフィードバックすることにより改善を行っている。また、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t>
    <phoneticPr fontId="5"/>
  </si>
  <si>
    <t>‐</t>
  </si>
  <si>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phoneticPr fontId="5"/>
  </si>
  <si>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phoneticPr fontId="5"/>
  </si>
  <si>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rPh sb="1" eb="3">
      <t>コウボ</t>
    </rPh>
    <rPh sb="4" eb="6">
      <t>ジッシ</t>
    </rPh>
    <rPh sb="9" eb="11">
      <t>ジッシ</t>
    </rPh>
    <rPh sb="11" eb="13">
      <t>シュタイ</t>
    </rPh>
    <rPh sb="14" eb="16">
      <t>センテイ</t>
    </rPh>
    <rPh sb="17" eb="18">
      <t>クワ</t>
    </rPh>
    <rPh sb="20" eb="22">
      <t>カクショウ</t>
    </rPh>
    <rPh sb="23" eb="24">
      <t>ワク</t>
    </rPh>
    <rPh sb="25" eb="26">
      <t>コ</t>
    </rPh>
    <rPh sb="29" eb="31">
      <t>リョウイキ</t>
    </rPh>
    <rPh sb="34" eb="35">
      <t>オ</t>
    </rPh>
    <rPh sb="69" eb="71">
      <t>カツヨウ</t>
    </rPh>
    <rPh sb="74" eb="76">
      <t>キソ</t>
    </rPh>
    <rPh sb="78" eb="81">
      <t>ジツヨウカ</t>
    </rPh>
    <rPh sb="84" eb="86">
      <t>イッカン</t>
    </rPh>
    <rPh sb="88" eb="90">
      <t>ケンキュウ</t>
    </rPh>
    <rPh sb="90" eb="92">
      <t>カンリ</t>
    </rPh>
    <rPh sb="93" eb="95">
      <t>ジッシ</t>
    </rPh>
    <rPh sb="97" eb="98">
      <t>シン</t>
    </rPh>
    <rPh sb="99" eb="101">
      <t>ヒツヨウ</t>
    </rPh>
    <rPh sb="102" eb="104">
      <t>シシュツ</t>
    </rPh>
    <rPh sb="105" eb="107">
      <t>ゲンテイ</t>
    </rPh>
    <phoneticPr fontId="5"/>
  </si>
  <si>
    <t>-</t>
    <phoneticPr fontId="5"/>
  </si>
  <si>
    <t>　公募の実施による実施主体の選定に加え、実施主体からの支出については、競争性を確保するため、競争入札等により、競争性・透明性を確保しつつ、合理的な支出を行うこととしている。</t>
    <rPh sb="20" eb="22">
      <t>ジッシ</t>
    </rPh>
    <rPh sb="22" eb="24">
      <t>シュタイ</t>
    </rPh>
    <rPh sb="27" eb="29">
      <t>シシュツ</t>
    </rPh>
    <rPh sb="35" eb="38">
      <t>キョウソウセイ</t>
    </rPh>
    <rPh sb="39" eb="41">
      <t>カクホ</t>
    </rPh>
    <rPh sb="46" eb="48">
      <t>キョウソウ</t>
    </rPh>
    <rPh sb="48" eb="50">
      <t>ニュウサツ</t>
    </rPh>
    <rPh sb="50" eb="51">
      <t>トウ</t>
    </rPh>
    <rPh sb="55" eb="58">
      <t>キョウソウセイ</t>
    </rPh>
    <rPh sb="59" eb="62">
      <t>トウメイセイ</t>
    </rPh>
    <rPh sb="63" eb="65">
      <t>カクホ</t>
    </rPh>
    <rPh sb="69" eb="72">
      <t>ゴウリテキ</t>
    </rPh>
    <rPh sb="73" eb="75">
      <t>シシュツ</t>
    </rPh>
    <rPh sb="76" eb="77">
      <t>オコナ</t>
    </rPh>
    <phoneticPr fontId="5"/>
  </si>
  <si>
    <t>　健康・医療戦略等に掲げる施策を推進するにあたり、施策ごとに達成すべき成果目標を定めており、状況に応じて、更なる検討・検証等を行い、必要に応じて見直しを行うこととしている。</t>
    <rPh sb="1" eb="3">
      <t>ケンコウ</t>
    </rPh>
    <rPh sb="4" eb="6">
      <t>イリョウ</t>
    </rPh>
    <rPh sb="8" eb="9">
      <t>トウ</t>
    </rPh>
    <rPh sb="40" eb="41">
      <t>サダ</t>
    </rPh>
    <phoneticPr fontId="5"/>
  </si>
  <si>
    <t>　医療分野の研究開発の推進にあたっては、法律に基づき、日本医療研究開発機構において実施することとなっており、政府の全体方針に基づく効果的・有効な事業を推進してくこととしている。</t>
    <phoneticPr fontId="5"/>
  </si>
  <si>
    <t>国立研究開発法人日本医療研究開発機構運営費交付金に必要な経費</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rPh sb="25" eb="27">
      <t>ヒツヨウ</t>
    </rPh>
    <rPh sb="28" eb="30">
      <t>ケイヒ</t>
    </rPh>
    <phoneticPr fontId="5"/>
  </si>
  <si>
    <t>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phoneticPr fontId="5"/>
  </si>
  <si>
    <t>本事業は個々の設定しているアウトカムにおいて目標を達成しており、医療分野の研究開発の推進に寄与していると考えられる。
なお、汎用的な備品や消耗品等の調達に当たって一括調達や単価契約を行い、効率化を図ることとしている。</t>
    <phoneticPr fontId="5"/>
  </si>
  <si>
    <t>引き続き政府の全体方針に基づき効果的・有効な事業を推進し、一括調達や単価契約に取り組むとともに、国立研究開発法人間で調達実績等の情報を共有し、引き続き効率的な調達に努める。</t>
    <phoneticPr fontId="5"/>
  </si>
  <si>
    <t>再生医療実現プロジェクトに係るヒト幹細胞等を用いた研究の臨床研究又は治験への移行数（累計）</t>
    <rPh sb="0" eb="2">
      <t>サイセイ</t>
    </rPh>
    <rPh sb="2" eb="4">
      <t>イリョウ</t>
    </rPh>
    <rPh sb="4" eb="6">
      <t>ジツゲン</t>
    </rPh>
    <rPh sb="13" eb="14">
      <t>カカ</t>
    </rPh>
    <rPh sb="17" eb="21">
      <t>カンサイボウナド</t>
    </rPh>
    <rPh sb="22" eb="23">
      <t>モチ</t>
    </rPh>
    <rPh sb="25" eb="27">
      <t>ケンキュウ</t>
    </rPh>
    <rPh sb="28" eb="30">
      <t>リンショウ</t>
    </rPh>
    <rPh sb="30" eb="32">
      <t>ケンキュウ</t>
    </rPh>
    <rPh sb="32" eb="33">
      <t>マタ</t>
    </rPh>
    <rPh sb="34" eb="36">
      <t>チケン</t>
    </rPh>
    <rPh sb="38" eb="40">
      <t>イコウ</t>
    </rPh>
    <rPh sb="40" eb="41">
      <t>スウ</t>
    </rPh>
    <rPh sb="42" eb="44">
      <t>ルイケイ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</si>
  <si>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</si>
  <si>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</si>
  <si>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</si>
  <si>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</si>
  <si>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</si>
  <si>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</si>
  <si>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</si>
  <si>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</si>
  <si>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</si>
  <si>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</si>
  <si>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橋渡し研究支援拠点の支援により基礎研究の成果が医薬品医療機器法に基づく医師主導治験の段階に移行した数</t>
    <rPh sb="0" eb="2">
      <t>ハシワタ</t>
    </rPh>
    <rPh sb="3" eb="5">
      <t>ケンキュウ</t>
    </rPh>
    <rPh sb="5" eb="7">
      <t>シエン</t>
    </rPh>
    <rPh sb="7" eb="9">
      <t>キョテン</t>
    </rPh>
    <rPh sb="10" eb="12">
      <t>シエン</t>
    </rPh>
    <rPh sb="15" eb="17">
      <t>キソ</t>
    </rPh>
    <rPh sb="17" eb="19">
      <t>ケンキュウ</t>
    </rPh>
    <rPh sb="20" eb="22">
      <t>セイカ</t>
    </rPh>
    <rPh sb="23" eb="26">
      <t>イヤクヒン</t>
    </rPh>
    <rPh sb="26" eb="28">
      <t>イリョウ</t>
    </rPh>
    <rPh sb="28" eb="30">
      <t>キキ</t>
    </rPh>
    <rPh sb="30" eb="31">
      <t>ホウ</t>
    </rPh>
    <rPh sb="32" eb="33">
      <t>モト</t>
    </rPh>
    <rPh sb="35" eb="37">
      <t>イシ</t>
    </rPh>
    <rPh sb="37" eb="39">
      <t>シュドウ</t>
    </rPh>
    <rPh sb="39" eb="41">
      <t>チケン</t>
    </rPh>
    <rPh sb="42" eb="44">
      <t>ダンカイ</t>
    </rPh>
    <rPh sb="45" eb="47">
      <t>イコウ</t>
    </rPh>
    <rPh sb="49" eb="50">
      <t>カズ</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</si>
  <si>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</si>
  <si>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</si>
  <si>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</si>
  <si>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</si>
  <si>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</si>
  <si>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</si>
  <si>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</si>
  <si>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</si>
  <si>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</si>
  <si>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国立研究開発法人日本医療研究開発機構の各年度における業務の実績に関する評価</t>
    <rPh sb="19" eb="22">
      <t>カクネンド</t>
    </rPh>
    <phoneticPr fontId="5"/>
  </si>
  <si>
    <t>-</t>
    <phoneticPr fontId="5"/>
  </si>
  <si>
    <t>-</t>
    <phoneticPr fontId="5"/>
  </si>
  <si>
    <t>独立行政法人通則法に基づく主務大臣による業務実績の評価結果のうち、施設・設備に関する計画を除いた項目において、標準評価以上の評価を受けた項目の割合とする。</t>
    <rPh sb="45" eb="46">
      <t>ノゾ</t>
    </rPh>
    <rPh sb="48" eb="50">
      <t>コウモク</t>
    </rPh>
    <phoneticPr fontId="5"/>
  </si>
  <si>
    <t>-</t>
    <phoneticPr fontId="5"/>
  </si>
  <si>
    <t>A. 国立研究開発法人日本医療研究開発機構</t>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phoneticPr fontId="5"/>
  </si>
  <si>
    <t>補助金</t>
    <rPh sb="0" eb="2">
      <t>ホジョ</t>
    </rPh>
    <rPh sb="2" eb="3">
      <t>キン</t>
    </rPh>
    <phoneticPr fontId="5"/>
  </si>
  <si>
    <t>医療分野の研究開発</t>
    <rPh sb="0" eb="2">
      <t>イリョウ</t>
    </rPh>
    <rPh sb="2" eb="4">
      <t>ブンヤ</t>
    </rPh>
    <rPh sb="5" eb="7">
      <t>ケンキュウ</t>
    </rPh>
    <rPh sb="7" eb="9">
      <t>カイハツ</t>
    </rPh>
    <phoneticPr fontId="5"/>
  </si>
  <si>
    <t>B. 富士通エフ・アイ・ピー株式会社</t>
    <rPh sb="3" eb="6">
      <t>フジツウ</t>
    </rPh>
    <rPh sb="14" eb="18">
      <t>カブシキガイシャ</t>
    </rPh>
    <phoneticPr fontId="5"/>
  </si>
  <si>
    <t>役務費</t>
    <rPh sb="0" eb="2">
      <t>エキム</t>
    </rPh>
    <rPh sb="2" eb="3">
      <t>ヒ</t>
    </rPh>
    <phoneticPr fontId="5"/>
  </si>
  <si>
    <t>ゲノム医療研究支援情報ポータルサイト運用支援･保守及び開発</t>
    <rPh sb="3" eb="5">
      <t>イリョウ</t>
    </rPh>
    <rPh sb="5" eb="7">
      <t>ケンキュウ</t>
    </rPh>
    <rPh sb="7" eb="9">
      <t>シエン</t>
    </rPh>
    <rPh sb="9" eb="11">
      <t>ジョウホウ</t>
    </rPh>
    <rPh sb="18" eb="20">
      <t>ウンヨウ</t>
    </rPh>
    <rPh sb="20" eb="22">
      <t>シエン</t>
    </rPh>
    <rPh sb="23" eb="25">
      <t>ホシュ</t>
    </rPh>
    <rPh sb="25" eb="26">
      <t>オヨ</t>
    </rPh>
    <rPh sb="27" eb="29">
      <t>カイハツ</t>
    </rPh>
    <phoneticPr fontId="5"/>
  </si>
  <si>
    <t>C. 国立大学法人東京大学</t>
    <rPh sb="3" eb="5">
      <t>コクリツ</t>
    </rPh>
    <rPh sb="5" eb="7">
      <t>ダイガク</t>
    </rPh>
    <rPh sb="7" eb="9">
      <t>ホウジン</t>
    </rPh>
    <rPh sb="9" eb="11">
      <t>トウキョウ</t>
    </rPh>
    <rPh sb="11" eb="13">
      <t>ダイガク</t>
    </rPh>
    <phoneticPr fontId="5"/>
  </si>
  <si>
    <t>物件費</t>
    <rPh sb="0" eb="3">
      <t>ブッケンヒ</t>
    </rPh>
    <phoneticPr fontId="5"/>
  </si>
  <si>
    <t>備品、消耗品等の購入費用</t>
    <rPh sb="0" eb="2">
      <t>ビヒン</t>
    </rPh>
    <rPh sb="3" eb="5">
      <t>ショウモウ</t>
    </rPh>
    <rPh sb="5" eb="6">
      <t>ヒン</t>
    </rPh>
    <rPh sb="6" eb="7">
      <t>ナド</t>
    </rPh>
    <rPh sb="8" eb="10">
      <t>コウニュウ</t>
    </rPh>
    <rPh sb="10" eb="12">
      <t>ヒヨウ</t>
    </rPh>
    <phoneticPr fontId="6"/>
  </si>
  <si>
    <t>旅費</t>
    <rPh sb="0" eb="2">
      <t>リョヒ</t>
    </rPh>
    <phoneticPr fontId="5"/>
  </si>
  <si>
    <t>人件費</t>
    <rPh sb="0" eb="3">
      <t>ジンケンヒ</t>
    </rPh>
    <phoneticPr fontId="5"/>
  </si>
  <si>
    <t>人件費、謝金</t>
    <rPh sb="0" eb="3">
      <t>ジンケンヒ</t>
    </rPh>
    <rPh sb="4" eb="6">
      <t>シャキン</t>
    </rPh>
    <phoneticPr fontId="6"/>
  </si>
  <si>
    <t>印刷費、外注費等</t>
    <rPh sb="0" eb="2">
      <t>インサツ</t>
    </rPh>
    <rPh sb="2" eb="3">
      <t>ヒ</t>
    </rPh>
    <rPh sb="4" eb="8">
      <t>ガイチュウヒトウ</t>
    </rPh>
    <phoneticPr fontId="6"/>
  </si>
  <si>
    <t>一般管理費</t>
    <rPh sb="0" eb="2">
      <t>イッパン</t>
    </rPh>
    <rPh sb="2" eb="5">
      <t>カンリヒ</t>
    </rPh>
    <phoneticPr fontId="5"/>
  </si>
  <si>
    <t>研究遂行に関連して必要な経費</t>
    <rPh sb="0" eb="2">
      <t>ケンキュウ</t>
    </rPh>
    <rPh sb="2" eb="4">
      <t>スイコウ</t>
    </rPh>
    <rPh sb="5" eb="7">
      <t>カンレン</t>
    </rPh>
    <rPh sb="9" eb="11">
      <t>ヒツヨウ</t>
    </rPh>
    <rPh sb="12" eb="14">
      <t>ケイヒ</t>
    </rPh>
    <phoneticPr fontId="5"/>
  </si>
  <si>
    <t>D. 国立大学法人東京大学</t>
    <rPh sb="3" eb="5">
      <t>コクリツ</t>
    </rPh>
    <rPh sb="5" eb="7">
      <t>ダイガク</t>
    </rPh>
    <rPh sb="7" eb="9">
      <t>ホウジン</t>
    </rPh>
    <rPh sb="9" eb="11">
      <t>トウキョウ</t>
    </rPh>
    <rPh sb="11" eb="13">
      <t>ダイガク</t>
    </rPh>
    <phoneticPr fontId="5"/>
  </si>
  <si>
    <t>物品費</t>
    <rPh sb="0" eb="2">
      <t>ブッピン</t>
    </rPh>
    <rPh sb="2" eb="3">
      <t>ヒ</t>
    </rPh>
    <phoneticPr fontId="6"/>
  </si>
  <si>
    <t>旅費</t>
    <rPh sb="0" eb="2">
      <t>リョヒ</t>
    </rPh>
    <phoneticPr fontId="6"/>
  </si>
  <si>
    <t>旅費</t>
  </si>
  <si>
    <t>人件費</t>
    <rPh sb="0" eb="3">
      <t>ジンケンヒ</t>
    </rPh>
    <phoneticPr fontId="6"/>
  </si>
  <si>
    <t>その他</t>
    <rPh sb="2" eb="3">
      <t>タ</t>
    </rPh>
    <phoneticPr fontId="6"/>
  </si>
  <si>
    <t>間接経費</t>
    <rPh sb="0" eb="2">
      <t>カンセツ</t>
    </rPh>
    <rPh sb="2" eb="4">
      <t>ケイヒ</t>
    </rPh>
    <phoneticPr fontId="5"/>
  </si>
  <si>
    <t>E.国際ヒューマン・フロンティア・サイエンス・プログラム
推進機構</t>
    <phoneticPr fontId="5"/>
  </si>
  <si>
    <t>拠出金</t>
    <rPh sb="0" eb="3">
      <t>キョシュツキン</t>
    </rPh>
    <phoneticPr fontId="5"/>
  </si>
  <si>
    <t>ＨＦＳＰの各種事業を実施するための経費</t>
    <rPh sb="17" eb="19">
      <t>ケイヒ</t>
    </rPh>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</si>
  <si>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</si>
  <si>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補助金等交付</t>
  </si>
  <si>
    <t>富士通エフ・アイ・ピー株式会社</t>
  </si>
  <si>
    <t>研究支援情報ポータルサイト運用支援・保守及び開発</t>
  </si>
  <si>
    <t>一般社団法人知識流動システム研究所</t>
    <rPh sb="0" eb="2">
      <t>イッパン</t>
    </rPh>
    <rPh sb="2" eb="4">
      <t>シャダン</t>
    </rPh>
    <rPh sb="4" eb="6">
      <t>ホウジン</t>
    </rPh>
    <rPh sb="6" eb="8">
      <t>チシキ</t>
    </rPh>
    <rPh sb="8" eb="10">
      <t>リュウドウ</t>
    </rPh>
    <rPh sb="14" eb="17">
      <t>ケンキュウショ</t>
    </rPh>
    <phoneticPr fontId="5"/>
  </si>
  <si>
    <t>研究支援機能業務</t>
  </si>
  <si>
    <t>大学共同利用機関法人情報システム研究機構</t>
  </si>
  <si>
    <t>データベース用ストレージサービス</t>
  </si>
  <si>
    <t>株式会社ティーケーピー</t>
  </si>
  <si>
    <t>会場施設使用料</t>
  </si>
  <si>
    <t>株式会社羊土社</t>
    <rPh sb="0" eb="4">
      <t>カブシキガイシャ</t>
    </rPh>
    <rPh sb="4" eb="5">
      <t>ヒツジ</t>
    </rPh>
    <rPh sb="5" eb="6">
      <t>ツチ</t>
    </rPh>
    <rPh sb="6" eb="7">
      <t>シャ</t>
    </rPh>
    <phoneticPr fontId="5"/>
  </si>
  <si>
    <t>冊子制作</t>
    <rPh sb="0" eb="2">
      <t>サッシ</t>
    </rPh>
    <rPh sb="2" eb="4">
      <t>セイサク</t>
    </rPh>
    <phoneticPr fontId="5"/>
  </si>
  <si>
    <t>公益財団法人日本科学技術振興財団</t>
    <rPh sb="0" eb="2">
      <t>コウエキ</t>
    </rPh>
    <rPh sb="2" eb="4">
      <t>ザイダン</t>
    </rPh>
    <rPh sb="4" eb="6">
      <t>ホウジン</t>
    </rPh>
    <rPh sb="6" eb="8">
      <t>ニホン</t>
    </rPh>
    <rPh sb="8" eb="10">
      <t>カガク</t>
    </rPh>
    <rPh sb="10" eb="12">
      <t>ギジュツ</t>
    </rPh>
    <rPh sb="12" eb="14">
      <t>シンコウ</t>
    </rPh>
    <rPh sb="14" eb="16">
      <t>ザイダン</t>
    </rPh>
    <phoneticPr fontId="5"/>
  </si>
  <si>
    <t>Webｻｲﾄ運営管理</t>
  </si>
  <si>
    <t>株式会社オーエムシー</t>
  </si>
  <si>
    <t>シンポジウム開催支援</t>
  </si>
  <si>
    <t>公益財団法人全日本地域研究交流協会</t>
    <rPh sb="0" eb="2">
      <t>コウエキ</t>
    </rPh>
    <rPh sb="2" eb="4">
      <t>ザイダン</t>
    </rPh>
    <rPh sb="4" eb="6">
      <t>ホウジン</t>
    </rPh>
    <rPh sb="6" eb="9">
      <t>ゼンニホン</t>
    </rPh>
    <rPh sb="9" eb="11">
      <t>チイキ</t>
    </rPh>
    <rPh sb="11" eb="13">
      <t>ケンキュウ</t>
    </rPh>
    <rPh sb="13" eb="15">
      <t>コウリュウ</t>
    </rPh>
    <rPh sb="15" eb="17">
      <t>キョウカイ</t>
    </rPh>
    <phoneticPr fontId="5"/>
  </si>
  <si>
    <t>報告会受付支援業務</t>
  </si>
  <si>
    <t>国立大学法人一橋大学</t>
  </si>
  <si>
    <t>シンポジウム会場借上</t>
  </si>
  <si>
    <t>扶桑速記印刷株式会社</t>
  </si>
  <si>
    <t>速記出張録音・テープ起こし</t>
  </si>
  <si>
    <t>国立大学法人東京大学</t>
    <rPh sb="0" eb="2">
      <t>コクリツ</t>
    </rPh>
    <rPh sb="2" eb="4">
      <t>ダイガク</t>
    </rPh>
    <rPh sb="4" eb="6">
      <t>ホウジン</t>
    </rPh>
    <rPh sb="6" eb="8">
      <t>トウキョウ</t>
    </rPh>
    <rPh sb="8" eb="10">
      <t>ダイガク</t>
    </rPh>
    <phoneticPr fontId="5"/>
  </si>
  <si>
    <t>クライオ電顕による細胞内ネイティブ複合体構造解析　他</t>
    <rPh sb="25" eb="26">
      <t>ホカ</t>
    </rPh>
    <phoneticPr fontId="5"/>
  </si>
  <si>
    <t>国立大学法人東北大学</t>
    <rPh sb="0" eb="2">
      <t>コクリツ</t>
    </rPh>
    <rPh sb="2" eb="4">
      <t>ダイガク</t>
    </rPh>
    <rPh sb="4" eb="6">
      <t>ホウジン</t>
    </rPh>
    <rPh sb="6" eb="8">
      <t>トウホク</t>
    </rPh>
    <rPh sb="8" eb="10">
      <t>ダイガク</t>
    </rPh>
    <phoneticPr fontId="5"/>
  </si>
  <si>
    <t>東北メディカル・メガバンク計画（東北大学）　他</t>
    <rPh sb="22" eb="23">
      <t>ホカ</t>
    </rPh>
    <phoneticPr fontId="5"/>
  </si>
  <si>
    <t>国立大学法人大阪大学</t>
    <rPh sb="0" eb="2">
      <t>コクリツ</t>
    </rPh>
    <rPh sb="2" eb="4">
      <t>ダイガク</t>
    </rPh>
    <rPh sb="4" eb="6">
      <t>ホウジン</t>
    </rPh>
    <rPh sb="6" eb="8">
      <t>オオサカ</t>
    </rPh>
    <rPh sb="8" eb="10">
      <t>ダイガク</t>
    </rPh>
    <phoneticPr fontId="5"/>
  </si>
  <si>
    <t>創薬等ライフサイエンス研究のための相関構造解析プラットフォームによる支援と高度化（創薬等ライフサイエンス研究のための多階層構造生命科学解析技術の支援と高度化）　他</t>
    <rPh sb="80" eb="81">
      <t>ホカ</t>
    </rPh>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</si>
  <si>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</si>
  <si>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創薬等ライフサイエンス研究のための相関構造解析プラットフォームによる支援と高度化（SPring-8/SACLAにおけるタンパク質立体構造解析の支援および高度化）　他</t>
    <rPh sb="81" eb="82">
      <t>ホカ</t>
    </rPh>
    <phoneticPr fontId="5"/>
  </si>
  <si>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5"/>
  </si>
  <si>
    <t>創薬等ライフサイエンス研究のための相関構造解析プラットフォームによる支援と高度化（PFにおけるタンパク質立体構造解析の支援と高度化、相関構造解析への展開）　他</t>
    <rPh sb="78" eb="79">
      <t>ホカ</t>
    </rPh>
    <phoneticPr fontId="5"/>
  </si>
  <si>
    <t>国立大学法人京都大学</t>
    <rPh sb="0" eb="2">
      <t>コクリツ</t>
    </rPh>
    <rPh sb="2" eb="4">
      <t>ダイガク</t>
    </rPh>
    <rPh sb="4" eb="6">
      <t>ホウジン</t>
    </rPh>
    <rPh sb="6" eb="8">
      <t>キョウト</t>
    </rPh>
    <rPh sb="8" eb="10">
      <t>ダイガク</t>
    </rPh>
    <phoneticPr fontId="5"/>
  </si>
  <si>
    <t>ラットリソースの収集・保存・提供　他</t>
    <rPh sb="17" eb="18">
      <t>ホカ</t>
    </rPh>
    <phoneticPr fontId="5"/>
  </si>
  <si>
    <t>国立大学法人九州大学</t>
    <rPh sb="0" eb="2">
      <t>コクリツ</t>
    </rPh>
    <rPh sb="2" eb="4">
      <t>ダイガク</t>
    </rPh>
    <rPh sb="4" eb="6">
      <t>ホウジン</t>
    </rPh>
    <rPh sb="6" eb="8">
      <t>キュウシュウ</t>
    </rPh>
    <rPh sb="8" eb="10">
      <t>ダイガク</t>
    </rPh>
    <phoneticPr fontId="5"/>
  </si>
  <si>
    <t>地域と拠点を結び世界へ展開する新規医療技術の研究・開発　他</t>
    <rPh sb="28" eb="29">
      <t>ホカ</t>
    </rPh>
    <phoneticPr fontId="5"/>
  </si>
  <si>
    <t>国立大学法人名古屋大学</t>
    <rPh sb="0" eb="2">
      <t>コクリツ</t>
    </rPh>
    <rPh sb="2" eb="4">
      <t>ダイガク</t>
    </rPh>
    <rPh sb="4" eb="6">
      <t>ホウジン</t>
    </rPh>
    <rPh sb="6" eb="9">
      <t>ナゴヤ</t>
    </rPh>
    <rPh sb="9" eb="11">
      <t>ダイガク</t>
    </rPh>
    <phoneticPr fontId="5"/>
  </si>
  <si>
    <t>自立可能な好循環型先端医療開発拠点の創成を目指した研究　他</t>
    <rPh sb="28" eb="29">
      <t>ホカ</t>
    </rPh>
    <phoneticPr fontId="5"/>
  </si>
  <si>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5"/>
  </si>
  <si>
    <t>情報発信体制の整備とプロジェクトの総合的推進</t>
  </si>
  <si>
    <t>学校法人早稲田大学</t>
    <rPh sb="4" eb="7">
      <t>ワセダ</t>
    </rPh>
    <rPh sb="7" eb="9">
      <t>ダイガク</t>
    </rPh>
    <phoneticPr fontId="5"/>
  </si>
  <si>
    <t>創薬等ライフサイエンス研究を促進する研究支援とデータサイエンス　他</t>
    <rPh sb="32" eb="33">
      <t>ホカ</t>
    </rPh>
    <phoneticPr fontId="5"/>
  </si>
  <si>
    <t>バイオバンクの構築と臨床情報データベース化　他</t>
    <rPh sb="22" eb="23">
      <t>ホカ</t>
    </rPh>
    <phoneticPr fontId="5"/>
  </si>
  <si>
    <t>再生医療用iPS 細胞ストック開発拠点　他</t>
    <rPh sb="20" eb="21">
      <t>ホカ</t>
    </rPh>
    <phoneticPr fontId="5"/>
  </si>
  <si>
    <t>ＡＭＥＤが行うゲノム医療研究支援サービスを支える研究開発基盤の整備　他</t>
    <rPh sb="34" eb="35">
      <t>ホカ</t>
    </rPh>
    <phoneticPr fontId="5"/>
  </si>
  <si>
    <t>老化機構・制御研究拠点　他</t>
    <rPh sb="12" eb="13">
      <t>ホカ</t>
    </rPh>
    <phoneticPr fontId="5"/>
  </si>
  <si>
    <t>国立研究開発法人理化学研究所</t>
    <rPh sb="0" eb="2">
      <t>コクリツ</t>
    </rPh>
    <rPh sb="2" eb="4">
      <t>ケンキュウ</t>
    </rPh>
    <rPh sb="4" eb="6">
      <t>カイハツ</t>
    </rPh>
    <rPh sb="6" eb="8">
      <t>ホウジン</t>
    </rPh>
    <rPh sb="8" eb="11">
      <t>リカガク</t>
    </rPh>
    <rPh sb="11" eb="14">
      <t>ケンキュウジョ</t>
    </rPh>
    <phoneticPr fontId="5"/>
  </si>
  <si>
    <t>革新的技術による脳機能ネットワークの全容解明（中核拠点）　他</t>
    <rPh sb="29" eb="30">
      <t>ホカ</t>
    </rPh>
    <phoneticPr fontId="5"/>
  </si>
  <si>
    <t>学校法人慶應義塾</t>
    <rPh sb="0" eb="2">
      <t>ガッコウ</t>
    </rPh>
    <rPh sb="2" eb="4">
      <t>ホウジン</t>
    </rPh>
    <rPh sb="4" eb="6">
      <t>ケイオウ</t>
    </rPh>
    <rPh sb="6" eb="8">
      <t>ギジュク</t>
    </rPh>
    <phoneticPr fontId="5"/>
  </si>
  <si>
    <t>iPS細胞を用いた再生心筋細胞移植による重症心不全治療法の確立　他</t>
    <rPh sb="32" eb="33">
      <t>ホカ</t>
    </rPh>
    <phoneticPr fontId="5"/>
  </si>
  <si>
    <t>DOCKファミリー分子の生体機能と動作原理の理解に基づく革新的医薬品の創出　他</t>
    <rPh sb="38" eb="39">
      <t>ホカ</t>
    </rPh>
    <phoneticPr fontId="5"/>
  </si>
  <si>
    <t>国立大学法人東京医科歯科大学</t>
  </si>
  <si>
    <t>培養腸上皮幹細胞を用いた炎症性腸疾患に対する粘膜再生治療の開発拠点</t>
  </si>
  <si>
    <t>統合失調症と自閉スペクトラム症のゲノム解析結果を活かした診断法・治療法開発</t>
  </si>
  <si>
    <t>公益財団法人がん研究会</t>
  </si>
  <si>
    <t>次世代がん医療創生研究における先進技術支援 他</t>
    <rPh sb="22" eb="23">
      <t>ホカ</t>
    </rPh>
    <phoneticPr fontId="5"/>
  </si>
  <si>
    <t>国際ヒューマン・フロンティア・サイエンス・プログラム推進機構</t>
  </si>
  <si>
    <t>「ヒューマン・フロンティア・サイエンス・プログラム」に参加するための拠出金</t>
    <rPh sb="27" eb="29">
      <t>サンカ</t>
    </rPh>
    <rPh sb="34" eb="37">
      <t>キョシュツキン</t>
    </rPh>
    <phoneticPr fontId="7"/>
  </si>
  <si>
    <t>健康・医療戦略（平成26年7月閣議決定、平成29年2月一部変更）、医療分野研究開発推進計画（平成26年7月健康・医療戦略推進本部決定、平成29年2月一部変更）</t>
    <rPh sb="20" eb="22">
      <t>ヘイセイ</t>
    </rPh>
    <rPh sb="24" eb="25">
      <t>ネン</t>
    </rPh>
    <rPh sb="26" eb="27">
      <t>ガツ</t>
    </rPh>
    <rPh sb="27" eb="29">
      <t>イチブ</t>
    </rPh>
    <rPh sb="29" eb="31">
      <t>ヘンコウ</t>
    </rPh>
    <rPh sb="67" eb="69">
      <t>ヘイセイ</t>
    </rPh>
    <rPh sb="71" eb="72">
      <t>ネン</t>
    </rPh>
    <rPh sb="73" eb="74">
      <t>ガツ</t>
    </rPh>
    <rPh sb="74" eb="76">
      <t>イチブ</t>
    </rPh>
    <rPh sb="76" eb="78">
      <t>ヘンコウ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</si>
  <si>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</si>
  <si>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</si>
  <si>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</si>
  <si>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</si>
  <si>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</si>
  <si>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</si>
  <si>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</si>
  <si>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</si>
  <si>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</si>
  <si>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</si>
  <si>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</si>
  <si>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</si>
  <si>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</si>
  <si>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</si>
  <si>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</si>
  <si>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</si>
  <si>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</si>
  <si>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文科省調べ</t>
    <rPh sb="0" eb="3">
      <t>モンカショウ</t>
    </rPh>
    <rPh sb="3" eb="4">
      <t>シラ</t>
    </rPh>
    <phoneticPr fontId="5"/>
  </si>
  <si>
    <t>ライフサイエンス課長
仙波　秀志</t>
    <rPh sb="8" eb="9">
      <t>カ</t>
    </rPh>
    <rPh sb="9" eb="10">
      <t>チョウ</t>
    </rPh>
    <rPh sb="11" eb="13">
      <t>センバ</t>
    </rPh>
    <rPh sb="14" eb="16">
      <t>ヒデシ</t>
    </rPh>
    <phoneticPr fontId="5"/>
  </si>
  <si>
    <t>「新しい日本のための優先課題推進枠」15,727</t>
    <rPh sb="1" eb="2">
      <t>アタラ</t>
    </rPh>
    <rPh sb="4" eb="6">
      <t>ニホン</t>
    </rPh>
    <rPh sb="10" eb="12">
      <t>ユウセン</t>
    </rPh>
    <rPh sb="12" eb="14">
      <t>カダイ</t>
    </rPh>
    <rPh sb="14" eb="16">
      <t>スイシン</t>
    </rPh>
    <rPh sb="16" eb="17">
      <t>ワク</t>
    </rPh>
    <phoneticPr fontId="5"/>
  </si>
  <si>
    <t>１．事業の評価の観点：この事業は、日本医療研究開発機構において、医薬品・医療機器開発への取組等といった医療分野の研究開発を基礎から実用化まで一貫して推進するものであり、予算執行の状況、契約手続きの観点から検証を行った。
２．所見：この事業はアウトプット及びアウトカムについては概ね目標・当初見込みを達成できており、事業の推進が為されていると認められる。
　事業所管部局による点検・改善に記載の通り、契約の見直しに向けた改善は行っているものの、１者応札や競争性のない随意契約となっている案件が引き続き見受けられることから、より一層の見直しを図ることにより、契約の競争性、公平性、透明性を確保すべきである。</t>
    <phoneticPr fontId="5"/>
  </si>
  <si>
    <t>競争参加者からの問合せに適切に対応しつつ、入札公告を掲載するホームページを見やすく整備する。また、仕様策定等において、合理的で適正な範囲となるように留意することで、調達に参加しやすい環境を整え、契約の競争性、公平性、透明性の確保に努める。</t>
    <phoneticPr fontId="5"/>
  </si>
  <si>
    <t>外部有識者による点検対象外</t>
    <rPh sb="0" eb="2">
      <t>ガイブ</t>
    </rPh>
    <rPh sb="2" eb="5">
      <t>ユウシキシャ</t>
    </rPh>
    <rPh sb="8" eb="10">
      <t>テンケン</t>
    </rPh>
    <rPh sb="10" eb="12">
      <t>タイショウ</t>
    </rPh>
    <rPh sb="12" eb="13">
      <t>ガイ</t>
    </rPh>
    <phoneticPr fontId="5"/>
  </si>
  <si>
    <t>事業の成果としての論文数</t>
    <rPh sb="0" eb="2">
      <t>ジギョウ</t>
    </rPh>
    <rPh sb="3" eb="5">
      <t>セイカ</t>
    </rPh>
    <rPh sb="9" eb="11">
      <t>ロンブン</t>
    </rPh>
    <rPh sb="11" eb="12">
      <t>スウ</t>
    </rPh>
    <phoneticPr fontId="3"/>
  </si>
  <si>
    <t>バイオリソースの系統保存数
の代表例である実験植物（イネ）の系統保存数（株数）</t>
    <rPh sb="15" eb="18">
      <t>ダイヒョウレイ</t>
    </rPh>
    <phoneticPr fontId="5"/>
  </si>
  <si>
    <t>バイオリソースの系統保存数
の代表例である実験動物（ショウジョウバエ）の系統保存数（系統数）</t>
    <rPh sb="15" eb="18">
      <t>ダイヒョウレイ</t>
    </rPh>
    <phoneticPr fontId="5"/>
  </si>
  <si>
    <t>iPS細胞等幹細胞を用いた課題の臨床研究への移行（累積）
※32年度の目標値は、右記の数値程度とする</t>
    <phoneticPr fontId="5"/>
  </si>
  <si>
    <t>発見された疾患関連遺伝子候補及び薬剤関連遺伝子候補数（累積）</t>
    <phoneticPr fontId="5"/>
  </si>
  <si>
    <t>次世代がん医療創生研究事業採択課題のうち、新規分子標的薬剤および新規治療法に資する有望シーズ、早期診断・個別化治療予測バイオマーカーおよび新規免疫関連有効分子の数（累積）</t>
    <phoneticPr fontId="5"/>
  </si>
  <si>
    <t>病原体（インフルエンザ・デング熱・下痢症感染症・薬剤耐性菌）の疫学研究及び治療薬、迅速診断法等の研究開発の進捗</t>
    <phoneticPr fontId="5"/>
  </si>
  <si>
    <t>32年度</t>
    <phoneticPr fontId="5"/>
  </si>
  <si>
    <t>・28年度：インドネシアにおいて高病原性鳥インフルエンザウイルスH5N1に対するヒトの抗体保有調査 によって多数の不顕性感染者の存在を世界で初めて示し、また薬剤耐性菌の耐性を阻害し、感受性を回復させる候補薬剤を見いだした等の成果を創出。
・29年度：全てのデングウイルスについてウイルス増殖阻害効果を示す候補化合物の取得に成功し、また薬剤耐性菌についてサーベイランスや感染予防に有用となる迅速簡便な検出方法を開発した等の成果を創出。</t>
    <phoneticPr fontId="5"/>
  </si>
  <si>
    <t>-</t>
    <phoneticPr fontId="5"/>
  </si>
  <si>
    <t>-</t>
    <phoneticPr fontId="5"/>
  </si>
  <si>
    <t>-</t>
    <phoneticPr fontId="5"/>
  </si>
  <si>
    <t>-</t>
    <phoneticPr fontId="5"/>
  </si>
  <si>
    <t>-</t>
    <phoneticPr fontId="5"/>
  </si>
  <si>
    <t>-</t>
    <phoneticPr fontId="5"/>
  </si>
  <si>
    <t>標準評価(B評価）以上の評価を受けた項目の割合。</t>
    <phoneticPr fontId="5"/>
  </si>
  <si>
    <t>病原体（インフルエンザ・デング熱・下痢症感染症・薬剤耐性菌）の流行株の予測や感染経路の解明、治療候補の同定、迅速検出系の構築等を図る。</t>
    <phoneticPr fontId="5"/>
  </si>
  <si>
    <t>-</t>
    <phoneticPr fontId="5"/>
  </si>
  <si>
    <t>-</t>
    <phoneticPr fontId="5"/>
  </si>
  <si>
    <t>-</t>
    <phoneticPr fontId="5"/>
  </si>
  <si>
    <t>橋渡し研究戦略的推進プログラム（H28まで橋渡し研究加速ネットワークプログラム）において平成32年頃までに約17件の基礎研究課題を治験の段階に移行させる</t>
    <rPh sb="0" eb="2">
      <t>ハシワタ</t>
    </rPh>
    <rPh sb="3" eb="5">
      <t>ケンキュウ</t>
    </rPh>
    <rPh sb="5" eb="8">
      <t>センリャクテキ</t>
    </rPh>
    <rPh sb="8" eb="10">
      <t>スイシン</t>
    </rPh>
    <rPh sb="21" eb="23">
      <t>ハシワタ</t>
    </rPh>
    <rPh sb="24" eb="26">
      <t>ケンキュウ</t>
    </rPh>
    <rPh sb="26" eb="28">
      <t>カソク</t>
    </rPh>
    <rPh sb="44" eb="46">
      <t>ヘイセイ</t>
    </rPh>
    <rPh sb="48" eb="50">
      <t>ネンゴロ</t>
    </rPh>
    <rPh sb="53" eb="54">
      <t>ヤク</t>
    </rPh>
    <rPh sb="56" eb="57">
      <t>ケン</t>
    </rPh>
    <rPh sb="58" eb="60">
      <t>キソ</t>
    </rPh>
    <rPh sb="60" eb="62">
      <t>ケンキュウ</t>
    </rPh>
    <rPh sb="62" eb="64">
      <t>カダイ</t>
    </rPh>
    <rPh sb="65" eb="67">
      <t>チケン</t>
    </rPh>
    <rPh sb="68" eb="70">
      <t>ダンカイ</t>
    </rPh>
    <rPh sb="71" eb="73">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</si>
</sst>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30" fillId="5" borderId="175" xfId="0" applyFont="1" applyFill="1" applyBorder="1" applyAlignment="1" applyProtection="1">
      <alignment vertical="center" wrapText="1"/>
      <protection locked="0"/>
    </xf>
    <xf numFmtId="0" fontId="30" fillId="5" borderId="56" xfId="0" applyFont="1" applyFill="1" applyBorder="1" applyAlignment="1" applyProtection="1">
      <alignment vertical="center" wrapText="1"/>
      <protection locked="0"/>
    </xf>
    <xf numFmtId="0" fontId="30" fillId="5" borderId="58" xfId="0" applyFont="1" applyFill="1" applyBorder="1" applyAlignment="1" applyProtection="1">
      <alignment vertical="center" wrapText="1"/>
      <protection locked="0"/>
    </xf>
    <xf numFmtId="0" fontId="30" fillId="5" borderId="172" xfId="0" applyFont="1" applyFill="1" applyBorder="1" applyAlignment="1" applyProtection="1">
      <alignment vertical="center" wrapText="1"/>
      <protection locked="0"/>
    </xf>
    <xf numFmtId="0" fontId="30" fillId="5" borderId="173" xfId="0" applyFont="1" applyFill="1" applyBorder="1" applyAlignment="1" applyProtection="1">
      <alignment vertical="center" wrapText="1"/>
      <protection locked="0"/>
    </xf>
    <xf numFmtId="0" fontId="30" fillId="5" borderId="174"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59228</xdr:colOff>
      <xdr:row>742</xdr:row>
      <xdr:rowOff>165100</xdr:rowOff>
    </xdr:from>
    <xdr:to>
      <xdr:col>32</xdr:col>
      <xdr:colOff>147012</xdr:colOff>
      <xdr:row>744</xdr:row>
      <xdr:rowOff>135133</xdr:rowOff>
    </xdr:to>
    <xdr:sp macro="" textlink="">
      <xdr:nvSpPr>
        <xdr:cNvPr id="2" name="Text Box 22">
          <a:extLst>
            <a:ext uri="{FF2B5EF4-FFF2-40B4-BE49-F238E27FC236}">
              <a16:creationId xmlns:a16="http://schemas.microsoft.com/office/drawing/2014/main" id="{62497F77-BEDC-4A19-B8AA-211216FF51F9}"/>
            </a:ext>
          </a:extLst>
        </xdr:cNvPr>
        <xdr:cNvSpPr txBox="1">
          <a:spLocks noChangeArrowheads="1"/>
        </xdr:cNvSpPr>
      </xdr:nvSpPr>
      <xdr:spPr bwMode="auto">
        <a:xfrm>
          <a:off x="4529628" y="66929000"/>
          <a:ext cx="2119784" cy="6812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300"/>
            </a:lnSpc>
          </a:pP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文部科学省</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200"/>
            </a:lnSpc>
          </a:pPr>
          <a:r>
            <a:rPr lang="en-US" altLang="ja-JP" sz="1100" b="1" i="0" strike="noStrike" baseline="0">
              <a:solidFill>
                <a:sysClr val="windowText" lastClr="000000"/>
              </a:solidFill>
              <a:effectLst/>
              <a:latin typeface="+mn-ea"/>
              <a:ea typeface="+mn-ea"/>
              <a:cs typeface="+mn-cs"/>
            </a:rPr>
            <a:t>61,227</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500" b="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22</xdr:col>
      <xdr:colOff>70382</xdr:colOff>
      <xdr:row>747</xdr:row>
      <xdr:rowOff>182164</xdr:rowOff>
    </xdr:from>
    <xdr:to>
      <xdr:col>32</xdr:col>
      <xdr:colOff>102385</xdr:colOff>
      <xdr:row>749</xdr:row>
      <xdr:rowOff>299492</xdr:rowOff>
    </xdr:to>
    <xdr:sp macro="" textlink="">
      <xdr:nvSpPr>
        <xdr:cNvPr id="3" name="Text Box 23">
          <a:extLst>
            <a:ext uri="{FF2B5EF4-FFF2-40B4-BE49-F238E27FC236}">
              <a16:creationId xmlns:a16="http://schemas.microsoft.com/office/drawing/2014/main" id="{047B183C-2990-491F-8711-9E7FFC07DB24}"/>
            </a:ext>
          </a:extLst>
        </xdr:cNvPr>
        <xdr:cNvSpPr txBox="1">
          <a:spLocks noChangeArrowheads="1"/>
        </xdr:cNvSpPr>
      </xdr:nvSpPr>
      <xdr:spPr bwMode="auto">
        <a:xfrm>
          <a:off x="4540782" y="68724064"/>
          <a:ext cx="2064003" cy="8285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Ａ</a:t>
          </a:r>
          <a:r>
            <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a:t>
          </a: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国立研究開発法人</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日本医療研究開発機構</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ＭＳ Ｐゴシック"/>
              <a:ea typeface="+mn-ea"/>
              <a:cs typeface="+mn-cs"/>
            </a:rPr>
            <a:t>61,227</a:t>
          </a:r>
          <a:r>
            <a:rPr kumimoji="0" lang="ja-JP"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百万円</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27</xdr:col>
      <xdr:colOff>73554</xdr:colOff>
      <xdr:row>744</xdr:row>
      <xdr:rowOff>137383</xdr:rowOff>
    </xdr:from>
    <xdr:to>
      <xdr:col>27</xdr:col>
      <xdr:colOff>83037</xdr:colOff>
      <xdr:row>746</xdr:row>
      <xdr:rowOff>240286</xdr:rowOff>
    </xdr:to>
    <xdr:sp macro="" textlink="">
      <xdr:nvSpPr>
        <xdr:cNvPr id="4" name="Line 25">
          <a:extLst>
            <a:ext uri="{FF2B5EF4-FFF2-40B4-BE49-F238E27FC236}">
              <a16:creationId xmlns:a16="http://schemas.microsoft.com/office/drawing/2014/main" id="{0DB6A905-B494-481A-9706-5681B0C5E3D1}"/>
            </a:ext>
          </a:extLst>
        </xdr:cNvPr>
        <xdr:cNvSpPr>
          <a:spLocks noChangeShapeType="1"/>
        </xdr:cNvSpPr>
      </xdr:nvSpPr>
      <xdr:spPr bwMode="auto">
        <a:xfrm>
          <a:off x="5559954" y="67612483"/>
          <a:ext cx="9483" cy="8141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76200</xdr:colOff>
      <xdr:row>753</xdr:row>
      <xdr:rowOff>116214</xdr:rowOff>
    </xdr:from>
    <xdr:to>
      <xdr:col>17</xdr:col>
      <xdr:colOff>198264</xdr:colOff>
      <xdr:row>756</xdr:row>
      <xdr:rowOff>28527</xdr:rowOff>
    </xdr:to>
    <xdr:sp macro="" textlink="">
      <xdr:nvSpPr>
        <xdr:cNvPr id="5" name="Text Box 5">
          <a:extLst>
            <a:ext uri="{FF2B5EF4-FFF2-40B4-BE49-F238E27FC236}">
              <a16:creationId xmlns:a16="http://schemas.microsoft.com/office/drawing/2014/main" id="{9998AA7A-0427-4BC2-B0C7-FAF61CF5DFBF}"/>
            </a:ext>
          </a:extLst>
        </xdr:cNvPr>
        <xdr:cNvSpPr txBox="1">
          <a:spLocks noChangeArrowheads="1"/>
        </xdr:cNvSpPr>
      </xdr:nvSpPr>
      <xdr:spPr bwMode="auto">
        <a:xfrm>
          <a:off x="1295400" y="70791714"/>
          <a:ext cx="2357264" cy="979113"/>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Ｂ</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企業等（全</a:t>
          </a:r>
          <a:r>
            <a:rPr lang="en-US" altLang="ja-JP" sz="1100" b="1" i="0" baseline="0">
              <a:solidFill>
                <a:sysClr val="windowText" lastClr="000000"/>
              </a:solidFill>
              <a:effectLst/>
              <a:latin typeface="+mn-lt"/>
              <a:ea typeface="+mn-ea"/>
              <a:cs typeface="+mn-cs"/>
            </a:rPr>
            <a:t>107</a:t>
          </a:r>
          <a:r>
            <a:rPr lang="ja-JP" altLang="en-US"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富士通エフ・アイ・ピー株式会社等</a:t>
          </a:r>
        </a:p>
        <a:p>
          <a:pPr algn="ctr" rtl="0" eaLnBrk="1" fontAlgn="auto" latinLnBrk="0" hangingPunct="1"/>
          <a:r>
            <a:rPr lang="en-US" altLang="ja-JP" sz="1100" b="1" i="0" baseline="0">
              <a:solidFill>
                <a:sysClr val="windowText" lastClr="000000"/>
              </a:solidFill>
              <a:effectLst/>
              <a:latin typeface="+mn-lt"/>
              <a:ea typeface="+mn-ea"/>
              <a:cs typeface="+mn-cs"/>
            </a:rPr>
            <a:t>378</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12</xdr:col>
      <xdr:colOff>157559</xdr:colOff>
      <xdr:row>749</xdr:row>
      <xdr:rowOff>307378</xdr:rowOff>
    </xdr:from>
    <xdr:to>
      <xdr:col>23</xdr:col>
      <xdr:colOff>71351</xdr:colOff>
      <xdr:row>752</xdr:row>
      <xdr:rowOff>205081</xdr:rowOff>
    </xdr:to>
    <xdr:sp macro="" textlink="">
      <xdr:nvSpPr>
        <xdr:cNvPr id="6" name="Line 25">
          <a:extLst>
            <a:ext uri="{FF2B5EF4-FFF2-40B4-BE49-F238E27FC236}">
              <a16:creationId xmlns:a16="http://schemas.microsoft.com/office/drawing/2014/main" id="{25B3B3EA-D73C-4F51-9422-0BAB34354C1D}"/>
            </a:ext>
          </a:extLst>
        </xdr:cNvPr>
        <xdr:cNvSpPr>
          <a:spLocks noChangeShapeType="1"/>
        </xdr:cNvSpPr>
      </xdr:nvSpPr>
      <xdr:spPr bwMode="auto">
        <a:xfrm flipH="1">
          <a:off x="2595959" y="69560478"/>
          <a:ext cx="2148992" cy="964503"/>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198152</xdr:colOff>
      <xdr:row>752</xdr:row>
      <xdr:rowOff>273103</xdr:rowOff>
    </xdr:from>
    <xdr:to>
      <xdr:col>15</xdr:col>
      <xdr:colOff>116954</xdr:colOff>
      <xdr:row>753</xdr:row>
      <xdr:rowOff>293584</xdr:rowOff>
    </xdr:to>
    <xdr:sp macro="" textlink="">
      <xdr:nvSpPr>
        <xdr:cNvPr id="7" name="Text Box 24">
          <a:extLst>
            <a:ext uri="{FF2B5EF4-FFF2-40B4-BE49-F238E27FC236}">
              <a16:creationId xmlns:a16="http://schemas.microsoft.com/office/drawing/2014/main" id="{4C9F7221-9E8F-42A1-A0D4-595B93DEBA6B}"/>
            </a:ext>
          </a:extLst>
        </xdr:cNvPr>
        <xdr:cNvSpPr txBox="1">
          <a:spLocks noChangeArrowheads="1"/>
        </xdr:cNvSpPr>
      </xdr:nvSpPr>
      <xdr:spPr bwMode="auto">
        <a:xfrm>
          <a:off x="1823752" y="70593003"/>
          <a:ext cx="1341202" cy="376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一般競争等・物品購入等</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clientData/>
  </xdr:twoCellAnchor>
  <xdr:twoCellAnchor>
    <xdr:from>
      <xdr:col>29</xdr:col>
      <xdr:colOff>55527</xdr:colOff>
      <xdr:row>753</xdr:row>
      <xdr:rowOff>94507</xdr:rowOff>
    </xdr:from>
    <xdr:to>
      <xdr:col>38</xdr:col>
      <xdr:colOff>25388</xdr:colOff>
      <xdr:row>756</xdr:row>
      <xdr:rowOff>40590</xdr:rowOff>
    </xdr:to>
    <xdr:sp macro="" textlink="">
      <xdr:nvSpPr>
        <xdr:cNvPr id="8" name="Text Box 5">
          <a:extLst>
            <a:ext uri="{FF2B5EF4-FFF2-40B4-BE49-F238E27FC236}">
              <a16:creationId xmlns:a16="http://schemas.microsoft.com/office/drawing/2014/main" id="{5FC4965F-4210-4D14-B894-5063ECFBA679}"/>
            </a:ext>
          </a:extLst>
        </xdr:cNvPr>
        <xdr:cNvSpPr txBox="1">
          <a:spLocks noChangeArrowheads="1"/>
        </xdr:cNvSpPr>
      </xdr:nvSpPr>
      <xdr:spPr bwMode="auto">
        <a:xfrm>
          <a:off x="5925308" y="77818507"/>
          <a:ext cx="1791518" cy="1017646"/>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Ｄ</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大学・研究機関等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（全</a:t>
          </a:r>
          <a:r>
            <a:rPr lang="en-US" altLang="ja-JP" sz="1100" b="1" i="0" baseline="0">
              <a:solidFill>
                <a:sysClr val="windowText" lastClr="000000"/>
              </a:solidFill>
              <a:effectLst/>
              <a:latin typeface="+mn-lt"/>
              <a:ea typeface="+mn-ea"/>
              <a:cs typeface="+mn-cs"/>
            </a:rPr>
            <a:t>207</a:t>
          </a:r>
          <a:r>
            <a:rPr lang="ja-JP" altLang="en-US"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国立大学法人東京大学等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44,148</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28</xdr:col>
      <xdr:colOff>129990</xdr:colOff>
      <xdr:row>749</xdr:row>
      <xdr:rowOff>314857</xdr:rowOff>
    </xdr:from>
    <xdr:to>
      <xdr:col>30</xdr:col>
      <xdr:colOff>144237</xdr:colOff>
      <xdr:row>752</xdr:row>
      <xdr:rowOff>177735</xdr:rowOff>
    </xdr:to>
    <xdr:sp macro="" textlink="">
      <xdr:nvSpPr>
        <xdr:cNvPr id="9" name="Line 25">
          <a:extLst>
            <a:ext uri="{FF2B5EF4-FFF2-40B4-BE49-F238E27FC236}">
              <a16:creationId xmlns:a16="http://schemas.microsoft.com/office/drawing/2014/main" id="{5D791CAC-F3A8-44B2-89B7-F27FE73177C3}"/>
            </a:ext>
          </a:extLst>
        </xdr:cNvPr>
        <xdr:cNvSpPr>
          <a:spLocks noChangeShapeType="1"/>
        </xdr:cNvSpPr>
      </xdr:nvSpPr>
      <xdr:spPr bwMode="auto">
        <a:xfrm>
          <a:off x="5819590" y="69567957"/>
          <a:ext cx="420647" cy="929678"/>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24621</xdr:colOff>
      <xdr:row>752</xdr:row>
      <xdr:rowOff>234576</xdr:rowOff>
    </xdr:from>
    <xdr:to>
      <xdr:col>36</xdr:col>
      <xdr:colOff>32228</xdr:colOff>
      <xdr:row>753</xdr:row>
      <xdr:rowOff>255057</xdr:rowOff>
    </xdr:to>
    <xdr:sp macro="" textlink="">
      <xdr:nvSpPr>
        <xdr:cNvPr id="10" name="Text Box 24">
          <a:extLst>
            <a:ext uri="{FF2B5EF4-FFF2-40B4-BE49-F238E27FC236}">
              <a16:creationId xmlns:a16="http://schemas.microsoft.com/office/drawing/2014/main" id="{22887249-E63C-4B7D-A232-2F45367AF846}"/>
            </a:ext>
          </a:extLst>
        </xdr:cNvPr>
        <xdr:cNvSpPr txBox="1">
          <a:spLocks noChangeArrowheads="1"/>
        </xdr:cNvSpPr>
      </xdr:nvSpPr>
      <xdr:spPr bwMode="auto">
        <a:xfrm>
          <a:off x="6120621" y="70554476"/>
          <a:ext cx="1226807" cy="376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ja-JP" sz="1100" b="1" i="0" baseline="0">
              <a:effectLst/>
              <a:latin typeface="+mn-lt"/>
              <a:ea typeface="+mn-ea"/>
              <a:cs typeface="+mn-cs"/>
            </a:rPr>
            <a:t>委託（公募）</a:t>
          </a:r>
          <a:r>
            <a:rPr lang="en-US" altLang="ja-JP" sz="1100" b="1" i="0" baseline="0">
              <a:effectLst/>
              <a:latin typeface="+mn-lt"/>
              <a:ea typeface="+mn-ea"/>
              <a:cs typeface="+mn-cs"/>
            </a:rPr>
            <a:t>【</a:t>
          </a:r>
          <a:r>
            <a:rPr lang="ja-JP" altLang="ja-JP" sz="1100" b="1" i="0" baseline="0">
              <a:effectLst/>
              <a:latin typeface="+mn-lt"/>
              <a:ea typeface="+mn-ea"/>
              <a:cs typeface="+mn-cs"/>
            </a:rPr>
            <a:t>随意契約</a:t>
          </a:r>
          <a:r>
            <a:rPr lang="en-US" altLang="ja-JP" sz="1100" b="1" i="0" baseline="0">
              <a:effectLst/>
              <a:latin typeface="+mn-lt"/>
              <a:ea typeface="+mn-ea"/>
              <a:cs typeface="+mn-cs"/>
            </a:rPr>
            <a:t>】</a:t>
          </a:r>
          <a:endParaRPr lang="ja-JP" altLang="ja-JP" sz="1000">
            <a:effectLst/>
          </a:endParaRPr>
        </a:p>
      </xdr:txBody>
    </xdr:sp>
    <xdr:clientData/>
  </xdr:twoCellAnchor>
  <xdr:twoCellAnchor>
    <xdr:from>
      <xdr:col>19</xdr:col>
      <xdr:colOff>49267</xdr:colOff>
      <xdr:row>753</xdr:row>
      <xdr:rowOff>88708</xdr:rowOff>
    </xdr:from>
    <xdr:to>
      <xdr:col>28</xdr:col>
      <xdr:colOff>95250</xdr:colOff>
      <xdr:row>756</xdr:row>
      <xdr:rowOff>38178</xdr:rowOff>
    </xdr:to>
    <xdr:sp macro="" textlink="">
      <xdr:nvSpPr>
        <xdr:cNvPr id="11" name="Text Box 5">
          <a:extLst>
            <a:ext uri="{FF2B5EF4-FFF2-40B4-BE49-F238E27FC236}">
              <a16:creationId xmlns:a16="http://schemas.microsoft.com/office/drawing/2014/main" id="{C26188A2-9B9B-496C-BFFB-7FC1C8FA82F7}"/>
            </a:ext>
          </a:extLst>
        </xdr:cNvPr>
        <xdr:cNvSpPr txBox="1">
          <a:spLocks noChangeArrowheads="1"/>
        </xdr:cNvSpPr>
      </xdr:nvSpPr>
      <xdr:spPr bwMode="auto">
        <a:xfrm>
          <a:off x="3894986" y="77812708"/>
          <a:ext cx="1867639" cy="1021033"/>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Ｃ</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大学・研究機関等</a:t>
          </a:r>
          <a:endParaRPr lang="en-US" altLang="ja-JP" sz="1100" b="1" i="0" baseline="0">
            <a:solidFill>
              <a:sysClr val="windowText" lastClr="00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ysClr val="windowText" lastClr="000000"/>
              </a:solidFill>
              <a:effectLst/>
              <a:latin typeface="+mn-lt"/>
              <a:ea typeface="+mn-ea"/>
              <a:cs typeface="+mn-cs"/>
            </a:rPr>
            <a:t>（全</a:t>
          </a:r>
          <a:r>
            <a:rPr lang="en-US" altLang="ja-JP" sz="1100" b="1" i="0" baseline="0">
              <a:solidFill>
                <a:sysClr val="windowText" lastClr="000000"/>
              </a:solidFill>
              <a:effectLst/>
              <a:latin typeface="+mn-lt"/>
              <a:ea typeface="+mn-ea"/>
              <a:cs typeface="+mn-cs"/>
            </a:rPr>
            <a:t>54</a:t>
          </a:r>
          <a:r>
            <a:rPr lang="ja-JP" altLang="ja-JP"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国立大学法人東京大学等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10,861</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20</xdr:col>
      <xdr:colOff>190651</xdr:colOff>
      <xdr:row>752</xdr:row>
      <xdr:rowOff>229188</xdr:rowOff>
    </xdr:from>
    <xdr:to>
      <xdr:col>25</xdr:col>
      <xdr:colOff>172187</xdr:colOff>
      <xdr:row>753</xdr:row>
      <xdr:rowOff>249669</xdr:rowOff>
    </xdr:to>
    <xdr:sp macro="" textlink="">
      <xdr:nvSpPr>
        <xdr:cNvPr id="12" name="Text Box 24">
          <a:extLst>
            <a:ext uri="{FF2B5EF4-FFF2-40B4-BE49-F238E27FC236}">
              <a16:creationId xmlns:a16="http://schemas.microsoft.com/office/drawing/2014/main" id="{F057EEEF-6DC2-4315-A98F-3D7F37E2820F}"/>
            </a:ext>
          </a:extLst>
        </xdr:cNvPr>
        <xdr:cNvSpPr txBox="1">
          <a:spLocks noChangeArrowheads="1"/>
        </xdr:cNvSpPr>
      </xdr:nvSpPr>
      <xdr:spPr bwMode="auto">
        <a:xfrm>
          <a:off x="4254651" y="70549088"/>
          <a:ext cx="997536" cy="376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公募・間接補助</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clientData/>
  </xdr:twoCellAnchor>
  <xdr:twoCellAnchor>
    <xdr:from>
      <xdr:col>23</xdr:col>
      <xdr:colOff>144150</xdr:colOff>
      <xdr:row>749</xdr:row>
      <xdr:rowOff>314777</xdr:rowOff>
    </xdr:from>
    <xdr:to>
      <xdr:col>26</xdr:col>
      <xdr:colOff>22259</xdr:colOff>
      <xdr:row>752</xdr:row>
      <xdr:rowOff>177736</xdr:rowOff>
    </xdr:to>
    <xdr:sp macro="" textlink="">
      <xdr:nvSpPr>
        <xdr:cNvPr id="13" name="Line 25">
          <a:extLst>
            <a:ext uri="{FF2B5EF4-FFF2-40B4-BE49-F238E27FC236}">
              <a16:creationId xmlns:a16="http://schemas.microsoft.com/office/drawing/2014/main" id="{F7F31797-2B86-4386-B449-6F7AB21C5E2E}"/>
            </a:ext>
          </a:extLst>
        </xdr:cNvPr>
        <xdr:cNvSpPr>
          <a:spLocks noChangeShapeType="1"/>
        </xdr:cNvSpPr>
      </xdr:nvSpPr>
      <xdr:spPr bwMode="auto">
        <a:xfrm flipH="1">
          <a:off x="4817750" y="69567877"/>
          <a:ext cx="487709" cy="929759"/>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67112</xdr:colOff>
      <xdr:row>756</xdr:row>
      <xdr:rowOff>147882</xdr:rowOff>
    </xdr:from>
    <xdr:to>
      <xdr:col>16</xdr:col>
      <xdr:colOff>197078</xdr:colOff>
      <xdr:row>756</xdr:row>
      <xdr:rowOff>463765</xdr:rowOff>
    </xdr:to>
    <xdr:sp macro="" textlink="">
      <xdr:nvSpPr>
        <xdr:cNvPr id="14" name="大かっこ 13">
          <a:extLst>
            <a:ext uri="{FF2B5EF4-FFF2-40B4-BE49-F238E27FC236}">
              <a16:creationId xmlns:a16="http://schemas.microsoft.com/office/drawing/2014/main" id="{8E895E96-47FE-42F5-BBFC-76487592986D}"/>
            </a:ext>
          </a:extLst>
        </xdr:cNvPr>
        <xdr:cNvSpPr>
          <a:spLocks noChangeArrowheads="1"/>
        </xdr:cNvSpPr>
      </xdr:nvSpPr>
      <xdr:spPr bwMode="auto">
        <a:xfrm>
          <a:off x="1489512" y="71890182"/>
          <a:ext cx="1958766" cy="3158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審査、評価等関連業務経費</a:t>
          </a:r>
          <a:endParaRPr lang="ja-JP" sz="1050" kern="100">
            <a:effectLst/>
            <a:latin typeface="+mn-ea"/>
            <a:ea typeface="+mn-ea"/>
            <a:cs typeface="Times New Roman" panose="02020603050405020304" pitchFamily="18" charset="0"/>
          </a:endParaRPr>
        </a:p>
      </xdr:txBody>
    </xdr:sp>
    <xdr:clientData/>
  </xdr:twoCellAnchor>
  <xdr:twoCellAnchor>
    <xdr:from>
      <xdr:col>18</xdr:col>
      <xdr:colOff>144550</xdr:colOff>
      <xdr:row>756</xdr:row>
      <xdr:rowOff>152389</xdr:rowOff>
    </xdr:from>
    <xdr:to>
      <xdr:col>27</xdr:col>
      <xdr:colOff>76461</xdr:colOff>
      <xdr:row>756</xdr:row>
      <xdr:rowOff>450779</xdr:rowOff>
    </xdr:to>
    <xdr:sp macro="" textlink="">
      <xdr:nvSpPr>
        <xdr:cNvPr id="15" name="大かっこ 14">
          <a:extLst>
            <a:ext uri="{FF2B5EF4-FFF2-40B4-BE49-F238E27FC236}">
              <a16:creationId xmlns:a16="http://schemas.microsoft.com/office/drawing/2014/main" id="{1D22C72C-FD16-4A3E-9DA7-B4549D147C39}"/>
            </a:ext>
          </a:extLst>
        </xdr:cNvPr>
        <xdr:cNvSpPr>
          <a:spLocks noChangeArrowheads="1"/>
        </xdr:cNvSpPr>
      </xdr:nvSpPr>
      <xdr:spPr bwMode="auto">
        <a:xfrm>
          <a:off x="3802150" y="71894689"/>
          <a:ext cx="1760711" cy="2983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研究開発の実施</a:t>
          </a:r>
          <a:endParaRPr lang="ja-JP" sz="900" kern="100">
            <a:effectLst/>
            <a:latin typeface="+mn-ea"/>
            <a:ea typeface="+mn-ea"/>
            <a:cs typeface="Times New Roman" panose="02020603050405020304" pitchFamily="18" charset="0"/>
          </a:endParaRPr>
        </a:p>
      </xdr:txBody>
    </xdr:sp>
    <xdr:clientData/>
  </xdr:twoCellAnchor>
  <xdr:twoCellAnchor>
    <xdr:from>
      <xdr:col>28</xdr:col>
      <xdr:colOff>196533</xdr:colOff>
      <xdr:row>756</xdr:row>
      <xdr:rowOff>146435</xdr:rowOff>
    </xdr:from>
    <xdr:to>
      <xdr:col>37</xdr:col>
      <xdr:colOff>148278</xdr:colOff>
      <xdr:row>756</xdr:row>
      <xdr:rowOff>462318</xdr:rowOff>
    </xdr:to>
    <xdr:sp macro="" textlink="">
      <xdr:nvSpPr>
        <xdr:cNvPr id="16" name="大かっこ 15">
          <a:extLst>
            <a:ext uri="{FF2B5EF4-FFF2-40B4-BE49-F238E27FC236}">
              <a16:creationId xmlns:a16="http://schemas.microsoft.com/office/drawing/2014/main" id="{AD21D0E2-6AC0-4124-AD41-4CB0E41C62EB}"/>
            </a:ext>
          </a:extLst>
        </xdr:cNvPr>
        <xdr:cNvSpPr>
          <a:spLocks noChangeArrowheads="1"/>
        </xdr:cNvSpPr>
      </xdr:nvSpPr>
      <xdr:spPr bwMode="auto">
        <a:xfrm>
          <a:off x="5886133" y="71888735"/>
          <a:ext cx="1780545" cy="3158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研究開発の実施</a:t>
          </a:r>
          <a:endParaRPr lang="ja-JP" sz="1050" kern="100">
            <a:effectLst/>
            <a:latin typeface="+mn-ea"/>
            <a:ea typeface="+mn-ea"/>
            <a:cs typeface="Times New Roman" panose="02020603050405020304" pitchFamily="18" charset="0"/>
          </a:endParaRPr>
        </a:p>
      </xdr:txBody>
    </xdr:sp>
    <xdr:clientData/>
  </xdr:twoCellAnchor>
  <xdr:twoCellAnchor>
    <xdr:from>
      <xdr:col>33</xdr:col>
      <xdr:colOff>64148</xdr:colOff>
      <xdr:row>747</xdr:row>
      <xdr:rowOff>176667</xdr:rowOff>
    </xdr:from>
    <xdr:to>
      <xdr:col>42</xdr:col>
      <xdr:colOff>49556</xdr:colOff>
      <xdr:row>749</xdr:row>
      <xdr:rowOff>296235</xdr:rowOff>
    </xdr:to>
    <xdr:sp macro="" textlink="">
      <xdr:nvSpPr>
        <xdr:cNvPr id="17" name="大かっこ 16">
          <a:extLst>
            <a:ext uri="{FF2B5EF4-FFF2-40B4-BE49-F238E27FC236}">
              <a16:creationId xmlns:a16="http://schemas.microsoft.com/office/drawing/2014/main" id="{04FFFD65-5204-4FFE-A0CD-A4D439640909}"/>
            </a:ext>
          </a:extLst>
        </xdr:cNvPr>
        <xdr:cNvSpPr>
          <a:spLocks noChangeArrowheads="1"/>
        </xdr:cNvSpPr>
      </xdr:nvSpPr>
      <xdr:spPr bwMode="auto">
        <a:xfrm>
          <a:off x="6769748" y="68718567"/>
          <a:ext cx="1814208" cy="830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mn-ea"/>
              <a:ea typeface="+mn-ea"/>
              <a:cs typeface="Times New Roman" panose="02020603050405020304" pitchFamily="18" charset="0"/>
            </a:rPr>
            <a:t>補助事業の管理等に係る事務費</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sz="900" kern="100">
              <a:effectLst/>
              <a:latin typeface="+mn-ea"/>
              <a:ea typeface="+mn-ea"/>
              <a:cs typeface="Times New Roman" panose="02020603050405020304" pitchFamily="18" charset="0"/>
            </a:rPr>
            <a:t>①</a:t>
          </a:r>
          <a:r>
            <a:rPr lang="ja-JP" altLang="en-US" sz="900" kern="100">
              <a:effectLst/>
              <a:latin typeface="+mn-ea"/>
              <a:ea typeface="+mn-ea"/>
              <a:cs typeface="Times New Roman" panose="02020603050405020304" pitchFamily="18" charset="0"/>
            </a:rPr>
            <a:t>人件費・謝金　</a:t>
          </a:r>
          <a:r>
            <a:rPr lang="en-US" altLang="ja-JP" sz="900" kern="100">
              <a:effectLst/>
              <a:latin typeface="+mn-ea"/>
              <a:ea typeface="+mn-ea"/>
              <a:cs typeface="Times New Roman" panose="02020603050405020304" pitchFamily="18" charset="0"/>
            </a:rPr>
            <a:t>977</a:t>
          </a:r>
          <a:r>
            <a:rPr lang="ja-JP" sz="900" kern="100">
              <a:effectLst/>
              <a:latin typeface="+mn-ea"/>
              <a:ea typeface="+mn-ea"/>
              <a:cs typeface="Times New Roman" panose="02020603050405020304" pitchFamily="18" charset="0"/>
            </a:rPr>
            <a:t>百万円</a:t>
          </a:r>
          <a:endParaRPr lang="ja-JP" sz="1050" kern="100">
            <a:effectLst/>
            <a:latin typeface="+mn-ea"/>
            <a:ea typeface="+mn-ea"/>
            <a:cs typeface="Times New Roman" panose="02020603050405020304" pitchFamily="18" charset="0"/>
          </a:endParaRPr>
        </a:p>
        <a:p>
          <a:pPr algn="l">
            <a:lnSpc>
              <a:spcPts val="1000"/>
            </a:lnSpc>
            <a:spcAft>
              <a:spcPts val="0"/>
            </a:spcAft>
          </a:pPr>
          <a:r>
            <a:rPr lang="ja-JP" sz="900" kern="100">
              <a:effectLst/>
              <a:latin typeface="+mn-ea"/>
              <a:ea typeface="+mn-ea"/>
              <a:cs typeface="Times New Roman" panose="02020603050405020304" pitchFamily="18" charset="0"/>
            </a:rPr>
            <a:t>②</a:t>
          </a:r>
          <a:r>
            <a:rPr lang="ja-JP" altLang="en-US" sz="900" kern="100">
              <a:effectLst/>
              <a:latin typeface="+mn-ea"/>
              <a:ea typeface="+mn-ea"/>
              <a:cs typeface="Times New Roman" panose="02020603050405020304" pitchFamily="18" charset="0"/>
            </a:rPr>
            <a:t>旅費　　</a:t>
          </a:r>
          <a:r>
            <a:rPr lang="en-US" altLang="ja-JP" sz="900" kern="100">
              <a:effectLst/>
              <a:latin typeface="+mn-ea"/>
              <a:ea typeface="+mn-ea"/>
              <a:cs typeface="Times New Roman" panose="02020603050405020304" pitchFamily="18" charset="0"/>
            </a:rPr>
            <a:t>122</a:t>
          </a:r>
          <a:r>
            <a:rPr lang="ja-JP" sz="900" kern="100">
              <a:effectLst/>
              <a:latin typeface="+mn-ea"/>
              <a:ea typeface="+mn-ea"/>
              <a:cs typeface="Times New Roman" panose="02020603050405020304" pitchFamily="18" charset="0"/>
            </a:rPr>
            <a:t>百万円</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altLang="en-US" sz="900" kern="100">
              <a:effectLst/>
              <a:latin typeface="+mn-ea"/>
              <a:ea typeface="+mn-ea"/>
              <a:cs typeface="Times New Roman" panose="02020603050405020304" pitchFamily="18" charset="0"/>
            </a:rPr>
            <a:t>③その他　２百万円</a:t>
          </a:r>
          <a:endParaRPr lang="ja-JP" sz="1050" kern="100">
            <a:effectLst/>
            <a:latin typeface="+mn-ea"/>
            <a:ea typeface="+mn-ea"/>
            <a:cs typeface="Times New Roman" panose="02020603050405020304" pitchFamily="18" charset="0"/>
          </a:endParaRPr>
        </a:p>
      </xdr:txBody>
    </xdr:sp>
    <xdr:clientData/>
  </xdr:twoCellAnchor>
  <xdr:twoCellAnchor>
    <xdr:from>
      <xdr:col>38</xdr:col>
      <xdr:colOff>184979</xdr:colOff>
      <xdr:row>753</xdr:row>
      <xdr:rowOff>122939</xdr:rowOff>
    </xdr:from>
    <xdr:to>
      <xdr:col>49</xdr:col>
      <xdr:colOff>198664</xdr:colOff>
      <xdr:row>756</xdr:row>
      <xdr:rowOff>28004</xdr:rowOff>
    </xdr:to>
    <xdr:sp macro="" textlink="">
      <xdr:nvSpPr>
        <xdr:cNvPr id="18" name="Text Box 5">
          <a:extLst>
            <a:ext uri="{FF2B5EF4-FFF2-40B4-BE49-F238E27FC236}">
              <a16:creationId xmlns:a16="http://schemas.microsoft.com/office/drawing/2014/main" id="{10E6BF0C-EB4D-4ECF-A83E-3FDBD892263F}"/>
            </a:ext>
          </a:extLst>
        </xdr:cNvPr>
        <xdr:cNvSpPr txBox="1">
          <a:spLocks noChangeArrowheads="1"/>
        </xdr:cNvSpPr>
      </xdr:nvSpPr>
      <xdr:spPr bwMode="auto">
        <a:xfrm>
          <a:off x="7906579" y="70798439"/>
          <a:ext cx="2248885" cy="971865"/>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Ｅ</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国際ヒューマン・フロンティア・サイエンス・プログラム推進機構</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1,839</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31</xdr:col>
      <xdr:colOff>155441</xdr:colOff>
      <xdr:row>749</xdr:row>
      <xdr:rowOff>296441</xdr:rowOff>
    </xdr:from>
    <xdr:to>
      <xdr:col>42</xdr:col>
      <xdr:colOff>144386</xdr:colOff>
      <xdr:row>752</xdr:row>
      <xdr:rowOff>205080</xdr:rowOff>
    </xdr:to>
    <xdr:sp macro="" textlink="">
      <xdr:nvSpPr>
        <xdr:cNvPr id="19" name="Line 25">
          <a:extLst>
            <a:ext uri="{FF2B5EF4-FFF2-40B4-BE49-F238E27FC236}">
              <a16:creationId xmlns:a16="http://schemas.microsoft.com/office/drawing/2014/main" id="{4785A81F-92E6-4F02-95B8-41B653415AC7}"/>
            </a:ext>
          </a:extLst>
        </xdr:cNvPr>
        <xdr:cNvSpPr>
          <a:spLocks noChangeShapeType="1"/>
        </xdr:cNvSpPr>
      </xdr:nvSpPr>
      <xdr:spPr bwMode="auto">
        <a:xfrm>
          <a:off x="6454641" y="69549541"/>
          <a:ext cx="2224145" cy="975439"/>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185002</xdr:colOff>
      <xdr:row>752</xdr:row>
      <xdr:rowOff>259772</xdr:rowOff>
    </xdr:from>
    <xdr:to>
      <xdr:col>45</xdr:col>
      <xdr:colOff>166538</xdr:colOff>
      <xdr:row>753</xdr:row>
      <xdr:rowOff>280253</xdr:rowOff>
    </xdr:to>
    <xdr:sp macro="" textlink="">
      <xdr:nvSpPr>
        <xdr:cNvPr id="20" name="Text Box 24">
          <a:extLst>
            <a:ext uri="{FF2B5EF4-FFF2-40B4-BE49-F238E27FC236}">
              <a16:creationId xmlns:a16="http://schemas.microsoft.com/office/drawing/2014/main" id="{04CCC9BD-A2EA-4C01-9EF7-8EB1CD7225D5}"/>
            </a:ext>
          </a:extLst>
        </xdr:cNvPr>
        <xdr:cNvSpPr txBox="1">
          <a:spLocks noChangeArrowheads="1"/>
        </xdr:cNvSpPr>
      </xdr:nvSpPr>
      <xdr:spPr bwMode="auto">
        <a:xfrm>
          <a:off x="8313002" y="70579672"/>
          <a:ext cx="997536" cy="376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拠出</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clientData/>
  </xdr:twoCellAnchor>
  <xdr:twoCellAnchor>
    <xdr:from>
      <xdr:col>39</xdr:col>
      <xdr:colOff>144350</xdr:colOff>
      <xdr:row>756</xdr:row>
      <xdr:rowOff>149973</xdr:rowOff>
    </xdr:from>
    <xdr:to>
      <xdr:col>48</xdr:col>
      <xdr:colOff>96095</xdr:colOff>
      <xdr:row>756</xdr:row>
      <xdr:rowOff>465856</xdr:rowOff>
    </xdr:to>
    <xdr:sp macro="" textlink="">
      <xdr:nvSpPr>
        <xdr:cNvPr id="21" name="大かっこ 20">
          <a:extLst>
            <a:ext uri="{FF2B5EF4-FFF2-40B4-BE49-F238E27FC236}">
              <a16:creationId xmlns:a16="http://schemas.microsoft.com/office/drawing/2014/main" id="{D98CDE0F-ABFE-4BE1-9181-69B34DDD137C}"/>
            </a:ext>
          </a:extLst>
        </xdr:cNvPr>
        <xdr:cNvSpPr>
          <a:spLocks noChangeArrowheads="1"/>
        </xdr:cNvSpPr>
      </xdr:nvSpPr>
      <xdr:spPr bwMode="auto">
        <a:xfrm>
          <a:off x="8069150" y="71892273"/>
          <a:ext cx="1780545" cy="3158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en-US" altLang="ja-JP" sz="900" kern="100">
              <a:effectLst/>
              <a:latin typeface="+mn-ea"/>
              <a:ea typeface="+mn-ea"/>
              <a:cs typeface="Times New Roman" panose="02020603050405020304" pitchFamily="18" charset="0"/>
            </a:rPr>
            <a:t>HFSP</a:t>
          </a:r>
          <a:r>
            <a:rPr lang="ja-JP" altLang="en-US" sz="900" kern="100">
              <a:effectLst/>
              <a:latin typeface="+mn-ea"/>
              <a:ea typeface="+mn-ea"/>
              <a:cs typeface="Times New Roman" panose="02020603050405020304" pitchFamily="18" charset="0"/>
            </a:rPr>
            <a:t>の各種事業を実施</a:t>
          </a:r>
          <a:endParaRPr lang="ja-JP" sz="105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4" zoomScale="80" zoomScaleNormal="85" zoomScaleSheetLayoutView="80" zoomScalePageLayoutView="85" workbookViewId="0">
      <selection activeCell="P60" sqref="P60:X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249</v>
      </c>
      <c r="AT2" s="218"/>
      <c r="AU2" s="218"/>
      <c r="AV2" s="52" t="str">
        <f>IF(AW2="", "", "-")</f>
        <v/>
      </c>
      <c r="AW2" s="396"/>
      <c r="AX2" s="396"/>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549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8" t="s">
        <v>73</v>
      </c>
      <c r="H5" s="559"/>
      <c r="I5" s="559"/>
      <c r="J5" s="559"/>
      <c r="K5" s="559"/>
      <c r="L5" s="559"/>
      <c r="M5" s="560" t="s">
        <v>66</v>
      </c>
      <c r="N5" s="561"/>
      <c r="O5" s="561"/>
      <c r="P5" s="561"/>
      <c r="Q5" s="561"/>
      <c r="R5" s="562"/>
      <c r="S5" s="563" t="s">
        <v>131</v>
      </c>
      <c r="T5" s="559"/>
      <c r="U5" s="559"/>
      <c r="V5" s="559"/>
      <c r="W5" s="559"/>
      <c r="X5" s="564"/>
      <c r="Y5" s="722" t="s">
        <v>3</v>
      </c>
      <c r="Z5" s="723"/>
      <c r="AA5" s="723"/>
      <c r="AB5" s="723"/>
      <c r="AC5" s="723"/>
      <c r="AD5" s="724"/>
      <c r="AE5" s="725" t="s">
        <v>551</v>
      </c>
      <c r="AF5" s="725"/>
      <c r="AG5" s="725"/>
      <c r="AH5" s="725"/>
      <c r="AI5" s="725"/>
      <c r="AJ5" s="725"/>
      <c r="AK5" s="725"/>
      <c r="AL5" s="725"/>
      <c r="AM5" s="725"/>
      <c r="AN5" s="725"/>
      <c r="AO5" s="725"/>
      <c r="AP5" s="726"/>
      <c r="AQ5" s="727" t="s">
        <v>745</v>
      </c>
      <c r="AR5" s="728"/>
      <c r="AS5" s="728"/>
      <c r="AT5" s="728"/>
      <c r="AU5" s="728"/>
      <c r="AV5" s="728"/>
      <c r="AW5" s="728"/>
      <c r="AX5" s="729"/>
    </row>
    <row r="6" spans="1:50" ht="39" customHeight="1" x14ac:dyDescent="0.15">
      <c r="A6" s="732" t="s">
        <v>4</v>
      </c>
      <c r="B6" s="733"/>
      <c r="C6" s="733"/>
      <c r="D6" s="733"/>
      <c r="E6" s="733"/>
      <c r="F6" s="733"/>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105.75" customHeight="1" x14ac:dyDescent="0.15">
      <c r="A7" s="849" t="s">
        <v>22</v>
      </c>
      <c r="B7" s="850"/>
      <c r="C7" s="850"/>
      <c r="D7" s="850"/>
      <c r="E7" s="850"/>
      <c r="F7" s="851"/>
      <c r="G7" s="852" t="s">
        <v>552</v>
      </c>
      <c r="H7" s="853"/>
      <c r="I7" s="853"/>
      <c r="J7" s="853"/>
      <c r="K7" s="853"/>
      <c r="L7" s="853"/>
      <c r="M7" s="853"/>
      <c r="N7" s="853"/>
      <c r="O7" s="853"/>
      <c r="P7" s="853"/>
      <c r="Q7" s="853"/>
      <c r="R7" s="853"/>
      <c r="S7" s="853"/>
      <c r="T7" s="853"/>
      <c r="U7" s="853"/>
      <c r="V7" s="853"/>
      <c r="W7" s="853"/>
      <c r="X7" s="854"/>
      <c r="Y7" s="394" t="s">
        <v>544</v>
      </c>
      <c r="Z7" s="294"/>
      <c r="AA7" s="294"/>
      <c r="AB7" s="294"/>
      <c r="AC7" s="294"/>
      <c r="AD7" s="395"/>
      <c r="AE7" s="382" t="s">
        <v>726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9" t="s">
        <v>389</v>
      </c>
      <c r="B8" s="850"/>
      <c r="C8" s="850"/>
      <c r="D8" s="850"/>
      <c r="E8" s="850"/>
      <c r="F8" s="851"/>
      <c r="G8" s="221" t="str">
        <f>入力規則等!A26</f>
        <v>医療分野の研究開発関連、科学技術・イノベーション、高齢社会対策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0.5" customHeight="1" x14ac:dyDescent="0.15">
      <c r="A10" s="747" t="s">
        <v>30</v>
      </c>
      <c r="B10" s="748"/>
      <c r="C10" s="748"/>
      <c r="D10" s="748"/>
      <c r="E10" s="748"/>
      <c r="F10" s="748"/>
      <c r="G10" s="671" t="s">
        <v>554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9"/>
    </row>
    <row r="13" spans="1:50" ht="21" customHeight="1" x14ac:dyDescent="0.15">
      <c r="A13" s="139"/>
      <c r="B13" s="140"/>
      <c r="C13" s="140"/>
      <c r="D13" s="140"/>
      <c r="E13" s="140"/>
      <c r="F13" s="141"/>
      <c r="G13" s="750" t="s">
        <v>6</v>
      </c>
      <c r="H13" s="751"/>
      <c r="I13" s="635" t="s">
        <v>7</v>
      </c>
      <c r="J13" s="636"/>
      <c r="K13" s="636"/>
      <c r="L13" s="636"/>
      <c r="M13" s="636"/>
      <c r="N13" s="636"/>
      <c r="O13" s="637"/>
      <c r="P13" s="97">
        <v>51944</v>
      </c>
      <c r="Q13" s="98"/>
      <c r="R13" s="98"/>
      <c r="S13" s="98"/>
      <c r="T13" s="98"/>
      <c r="U13" s="98"/>
      <c r="V13" s="99"/>
      <c r="W13" s="97">
        <v>53682</v>
      </c>
      <c r="X13" s="98"/>
      <c r="Y13" s="98"/>
      <c r="Z13" s="98"/>
      <c r="AA13" s="98"/>
      <c r="AB13" s="98"/>
      <c r="AC13" s="99"/>
      <c r="AD13" s="97">
        <v>53154</v>
      </c>
      <c r="AE13" s="98"/>
      <c r="AF13" s="98"/>
      <c r="AG13" s="98"/>
      <c r="AH13" s="98"/>
      <c r="AI13" s="98"/>
      <c r="AJ13" s="99"/>
      <c r="AK13" s="97">
        <v>53092</v>
      </c>
      <c r="AL13" s="98"/>
      <c r="AM13" s="98"/>
      <c r="AN13" s="98"/>
      <c r="AO13" s="98"/>
      <c r="AP13" s="98"/>
      <c r="AQ13" s="99"/>
      <c r="AR13" s="94">
        <v>64186</v>
      </c>
      <c r="AS13" s="95"/>
      <c r="AT13" s="95"/>
      <c r="AU13" s="95"/>
      <c r="AV13" s="95"/>
      <c r="AW13" s="95"/>
      <c r="AX13" s="393"/>
    </row>
    <row r="14" spans="1:50" ht="21" customHeight="1" x14ac:dyDescent="0.15">
      <c r="A14" s="139"/>
      <c r="B14" s="140"/>
      <c r="C14" s="140"/>
      <c r="D14" s="140"/>
      <c r="E14" s="140"/>
      <c r="F14" s="141"/>
      <c r="G14" s="752"/>
      <c r="H14" s="753"/>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767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52"/>
      <c r="H15" s="753"/>
      <c r="I15" s="575" t="s">
        <v>51</v>
      </c>
      <c r="J15" s="576"/>
      <c r="K15" s="576"/>
      <c r="L15" s="576"/>
      <c r="M15" s="576"/>
      <c r="N15" s="576"/>
      <c r="O15" s="577"/>
      <c r="P15" s="97" t="s">
        <v>555</v>
      </c>
      <c r="Q15" s="98"/>
      <c r="R15" s="98"/>
      <c r="S15" s="98"/>
      <c r="T15" s="98"/>
      <c r="U15" s="98"/>
      <c r="V15" s="99"/>
      <c r="W15" s="97">
        <v>920</v>
      </c>
      <c r="X15" s="98"/>
      <c r="Y15" s="98"/>
      <c r="Z15" s="98"/>
      <c r="AA15" s="98"/>
      <c r="AB15" s="98"/>
      <c r="AC15" s="99"/>
      <c r="AD15" s="97">
        <v>96</v>
      </c>
      <c r="AE15" s="98"/>
      <c r="AF15" s="98"/>
      <c r="AG15" s="98"/>
      <c r="AH15" s="98"/>
      <c r="AI15" s="98"/>
      <c r="AJ15" s="99"/>
      <c r="AK15" s="97">
        <v>186</v>
      </c>
      <c r="AL15" s="98"/>
      <c r="AM15" s="98"/>
      <c r="AN15" s="98"/>
      <c r="AO15" s="98"/>
      <c r="AP15" s="98"/>
      <c r="AQ15" s="99"/>
      <c r="AR15" s="97" t="s">
        <v>768</v>
      </c>
      <c r="AS15" s="98"/>
      <c r="AT15" s="98"/>
      <c r="AU15" s="98"/>
      <c r="AV15" s="98"/>
      <c r="AW15" s="98"/>
      <c r="AX15" s="628"/>
    </row>
    <row r="16" spans="1:50" ht="21" customHeight="1" x14ac:dyDescent="0.15">
      <c r="A16" s="139"/>
      <c r="B16" s="140"/>
      <c r="C16" s="140"/>
      <c r="D16" s="140"/>
      <c r="E16" s="140"/>
      <c r="F16" s="141"/>
      <c r="G16" s="752"/>
      <c r="H16" s="753"/>
      <c r="I16" s="575" t="s">
        <v>52</v>
      </c>
      <c r="J16" s="576"/>
      <c r="K16" s="576"/>
      <c r="L16" s="576"/>
      <c r="M16" s="576"/>
      <c r="N16" s="576"/>
      <c r="O16" s="577"/>
      <c r="P16" s="97">
        <v>-920</v>
      </c>
      <c r="Q16" s="98"/>
      <c r="R16" s="98"/>
      <c r="S16" s="98"/>
      <c r="T16" s="98"/>
      <c r="U16" s="98"/>
      <c r="V16" s="99"/>
      <c r="W16" s="97">
        <v>-96</v>
      </c>
      <c r="X16" s="98"/>
      <c r="Y16" s="98"/>
      <c r="Z16" s="98"/>
      <c r="AA16" s="98"/>
      <c r="AB16" s="98"/>
      <c r="AC16" s="99"/>
      <c r="AD16" s="97">
        <v>-186</v>
      </c>
      <c r="AE16" s="98"/>
      <c r="AF16" s="98"/>
      <c r="AG16" s="98"/>
      <c r="AH16" s="98"/>
      <c r="AI16" s="98"/>
      <c r="AJ16" s="99"/>
      <c r="AK16" s="97" t="s">
        <v>768</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52"/>
      <c r="H17" s="753"/>
      <c r="I17" s="575" t="s">
        <v>50</v>
      </c>
      <c r="J17" s="629"/>
      <c r="K17" s="629"/>
      <c r="L17" s="629"/>
      <c r="M17" s="629"/>
      <c r="N17" s="629"/>
      <c r="O17" s="630"/>
      <c r="P17" s="97">
        <v>6585</v>
      </c>
      <c r="Q17" s="98"/>
      <c r="R17" s="98"/>
      <c r="S17" s="98"/>
      <c r="T17" s="98"/>
      <c r="U17" s="98"/>
      <c r="V17" s="99"/>
      <c r="W17" s="97">
        <v>6329</v>
      </c>
      <c r="X17" s="98"/>
      <c r="Y17" s="98"/>
      <c r="Z17" s="98"/>
      <c r="AA17" s="98"/>
      <c r="AB17" s="98"/>
      <c r="AC17" s="99"/>
      <c r="AD17" s="97">
        <v>8163</v>
      </c>
      <c r="AE17" s="98"/>
      <c r="AF17" s="98"/>
      <c r="AG17" s="98"/>
      <c r="AH17" s="98"/>
      <c r="AI17" s="98"/>
      <c r="AJ17" s="99"/>
      <c r="AK17" s="97" t="s">
        <v>769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4"/>
      <c r="H18" s="755"/>
      <c r="I18" s="742" t="s">
        <v>20</v>
      </c>
      <c r="J18" s="743"/>
      <c r="K18" s="743"/>
      <c r="L18" s="743"/>
      <c r="M18" s="743"/>
      <c r="N18" s="743"/>
      <c r="O18" s="744"/>
      <c r="P18" s="103">
        <f>SUM(P13:V17)</f>
        <v>57609</v>
      </c>
      <c r="Q18" s="104"/>
      <c r="R18" s="104"/>
      <c r="S18" s="104"/>
      <c r="T18" s="104"/>
      <c r="U18" s="104"/>
      <c r="V18" s="105"/>
      <c r="W18" s="103">
        <f>SUM(W13:AC17)</f>
        <v>60835</v>
      </c>
      <c r="X18" s="104"/>
      <c r="Y18" s="104"/>
      <c r="Z18" s="104"/>
      <c r="AA18" s="104"/>
      <c r="AB18" s="104"/>
      <c r="AC18" s="105"/>
      <c r="AD18" s="103">
        <f>SUM(AD13:AJ17)</f>
        <v>61227</v>
      </c>
      <c r="AE18" s="104"/>
      <c r="AF18" s="104"/>
      <c r="AG18" s="104"/>
      <c r="AH18" s="104"/>
      <c r="AI18" s="104"/>
      <c r="AJ18" s="105"/>
      <c r="AK18" s="103">
        <f>SUM(AK13:AQ17)</f>
        <v>53278</v>
      </c>
      <c r="AL18" s="104"/>
      <c r="AM18" s="104"/>
      <c r="AN18" s="104"/>
      <c r="AO18" s="104"/>
      <c r="AP18" s="104"/>
      <c r="AQ18" s="105"/>
      <c r="AR18" s="103">
        <f>SUM(AR13:AX17)</f>
        <v>64186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57548</v>
      </c>
      <c r="Q19" s="98"/>
      <c r="R19" s="98"/>
      <c r="S19" s="98"/>
      <c r="T19" s="98"/>
      <c r="U19" s="98"/>
      <c r="V19" s="99"/>
      <c r="W19" s="97">
        <v>60835</v>
      </c>
      <c r="X19" s="98"/>
      <c r="Y19" s="98"/>
      <c r="Z19" s="98"/>
      <c r="AA19" s="98"/>
      <c r="AB19" s="98"/>
      <c r="AC19" s="99"/>
      <c r="AD19" s="97">
        <v>61227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0.99894113766946135</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9" t="s">
        <v>494</v>
      </c>
      <c r="H21" s="950"/>
      <c r="I21" s="950"/>
      <c r="J21" s="950"/>
      <c r="K21" s="950"/>
      <c r="L21" s="950"/>
      <c r="M21" s="950"/>
      <c r="N21" s="950"/>
      <c r="O21" s="950"/>
      <c r="P21" s="539">
        <f>IF(P19=0, "-", SUM(P19)/SUM(P13,P14))</f>
        <v>1.1078854150623749</v>
      </c>
      <c r="Q21" s="539"/>
      <c r="R21" s="539"/>
      <c r="S21" s="539"/>
      <c r="T21" s="539"/>
      <c r="U21" s="539"/>
      <c r="V21" s="539"/>
      <c r="W21" s="539">
        <f t="shared" ref="W21" si="2">IF(W19=0, "-", SUM(W19)/SUM(W13,W14))</f>
        <v>1.13324764353042</v>
      </c>
      <c r="X21" s="539"/>
      <c r="Y21" s="539"/>
      <c r="Z21" s="539"/>
      <c r="AA21" s="539"/>
      <c r="AB21" s="539"/>
      <c r="AC21" s="539"/>
      <c r="AD21" s="539">
        <f t="shared" ref="AD21" si="3">IF(AD19=0, "-", SUM(AD19)/SUM(AD13,AD14))</f>
        <v>1.1518794446325771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 customHeight="1" x14ac:dyDescent="0.15">
      <c r="A23" s="198"/>
      <c r="B23" s="199"/>
      <c r="C23" s="199"/>
      <c r="D23" s="199"/>
      <c r="E23" s="199"/>
      <c r="F23" s="200"/>
      <c r="G23" s="183" t="s">
        <v>563</v>
      </c>
      <c r="H23" s="184"/>
      <c r="I23" s="184"/>
      <c r="J23" s="184"/>
      <c r="K23" s="184"/>
      <c r="L23" s="184"/>
      <c r="M23" s="184"/>
      <c r="N23" s="184"/>
      <c r="O23" s="185"/>
      <c r="P23" s="94">
        <v>53092</v>
      </c>
      <c r="Q23" s="95"/>
      <c r="R23" s="95"/>
      <c r="S23" s="95"/>
      <c r="T23" s="95"/>
      <c r="U23" s="95"/>
      <c r="V23" s="96"/>
      <c r="W23" s="94">
        <v>64186</v>
      </c>
      <c r="X23" s="95"/>
      <c r="Y23" s="95"/>
      <c r="Z23" s="95"/>
      <c r="AA23" s="95"/>
      <c r="AB23" s="95"/>
      <c r="AC23" s="96"/>
      <c r="AD23" s="206" t="s">
        <v>746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53092</v>
      </c>
      <c r="Q29" s="226"/>
      <c r="R29" s="226"/>
      <c r="S29" s="226"/>
      <c r="T29" s="226"/>
      <c r="U29" s="226"/>
      <c r="V29" s="227"/>
      <c r="W29" s="225">
        <f>AR13</f>
        <v>64186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469</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0"/>
      <c r="AC31" s="331"/>
      <c r="AD31" s="332"/>
      <c r="AE31" s="330"/>
      <c r="AF31" s="331"/>
      <c r="AG31" s="331"/>
      <c r="AH31" s="332"/>
      <c r="AI31" s="330"/>
      <c r="AJ31" s="331"/>
      <c r="AK31" s="331"/>
      <c r="AL31" s="332"/>
      <c r="AM31" s="375"/>
      <c r="AN31" s="375"/>
      <c r="AO31" s="375"/>
      <c r="AP31" s="330"/>
      <c r="AQ31" s="215" t="s">
        <v>639</v>
      </c>
      <c r="AR31" s="133"/>
      <c r="AS31" s="134" t="s">
        <v>356</v>
      </c>
      <c r="AT31" s="169"/>
      <c r="AU31" s="269">
        <v>31</v>
      </c>
      <c r="AV31" s="269"/>
      <c r="AW31" s="378" t="s">
        <v>300</v>
      </c>
      <c r="AX31" s="379"/>
    </row>
    <row r="32" spans="1:50" ht="40.5" customHeight="1" x14ac:dyDescent="0.15">
      <c r="A32" s="515"/>
      <c r="B32" s="513"/>
      <c r="C32" s="513"/>
      <c r="D32" s="513"/>
      <c r="E32" s="513"/>
      <c r="F32" s="514"/>
      <c r="G32" s="540" t="s">
        <v>641</v>
      </c>
      <c r="H32" s="541"/>
      <c r="I32" s="541"/>
      <c r="J32" s="541"/>
      <c r="K32" s="541"/>
      <c r="L32" s="541"/>
      <c r="M32" s="541"/>
      <c r="N32" s="541"/>
      <c r="O32" s="542"/>
      <c r="P32" s="158" t="s">
        <v>765</v>
      </c>
      <c r="Q32" s="158"/>
      <c r="R32" s="158"/>
      <c r="S32" s="158"/>
      <c r="T32" s="158"/>
      <c r="U32" s="158"/>
      <c r="V32" s="158"/>
      <c r="W32" s="158"/>
      <c r="X32" s="229"/>
      <c r="Y32" s="336" t="s">
        <v>12</v>
      </c>
      <c r="Z32" s="549"/>
      <c r="AA32" s="550"/>
      <c r="AB32" s="551" t="s">
        <v>564</v>
      </c>
      <c r="AC32" s="551"/>
      <c r="AD32" s="551"/>
      <c r="AE32" s="363">
        <v>100</v>
      </c>
      <c r="AF32" s="364"/>
      <c r="AG32" s="364"/>
      <c r="AH32" s="364"/>
      <c r="AI32" s="363">
        <v>100</v>
      </c>
      <c r="AJ32" s="364"/>
      <c r="AK32" s="364"/>
      <c r="AL32" s="364"/>
      <c r="AM32" s="363">
        <v>100</v>
      </c>
      <c r="AN32" s="364"/>
      <c r="AO32" s="364"/>
      <c r="AP32" s="364"/>
      <c r="AQ32" s="100" t="s">
        <v>567</v>
      </c>
      <c r="AR32" s="101"/>
      <c r="AS32" s="101"/>
      <c r="AT32" s="102"/>
      <c r="AU32" s="364" t="s">
        <v>567</v>
      </c>
      <c r="AV32" s="364"/>
      <c r="AW32" s="364"/>
      <c r="AX32" s="366"/>
    </row>
    <row r="33" spans="1:50" ht="40.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3">
        <v>100</v>
      </c>
      <c r="AF33" s="364"/>
      <c r="AG33" s="364"/>
      <c r="AH33" s="364"/>
      <c r="AI33" s="363">
        <v>100</v>
      </c>
      <c r="AJ33" s="364"/>
      <c r="AK33" s="364"/>
      <c r="AL33" s="364"/>
      <c r="AM33" s="363">
        <v>100</v>
      </c>
      <c r="AN33" s="364"/>
      <c r="AO33" s="364"/>
      <c r="AP33" s="364"/>
      <c r="AQ33" s="100" t="s">
        <v>640</v>
      </c>
      <c r="AR33" s="101"/>
      <c r="AS33" s="101"/>
      <c r="AT33" s="102"/>
      <c r="AU33" s="364">
        <v>100</v>
      </c>
      <c r="AV33" s="364"/>
      <c r="AW33" s="364"/>
      <c r="AX33" s="366"/>
    </row>
    <row r="34" spans="1:50" ht="40.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100</v>
      </c>
      <c r="AN34" s="364"/>
      <c r="AO34" s="364"/>
      <c r="AP34" s="364"/>
      <c r="AQ34" s="100" t="s">
        <v>568</v>
      </c>
      <c r="AR34" s="101"/>
      <c r="AS34" s="101"/>
      <c r="AT34" s="102"/>
      <c r="AU34" s="364" t="s">
        <v>567</v>
      </c>
      <c r="AV34" s="364"/>
      <c r="AW34" s="364"/>
      <c r="AX34" s="366"/>
    </row>
    <row r="35" spans="1:50" ht="23.25" customHeight="1" x14ac:dyDescent="0.15">
      <c r="A35" s="920" t="s">
        <v>524</v>
      </c>
      <c r="B35" s="921"/>
      <c r="C35" s="921"/>
      <c r="D35" s="921"/>
      <c r="E35" s="921"/>
      <c r="F35" s="922"/>
      <c r="G35" s="926" t="s">
        <v>638</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41" t="s">
        <v>488</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0"/>
      <c r="AC38" s="331"/>
      <c r="AD38" s="332"/>
      <c r="AE38" s="330"/>
      <c r="AF38" s="331"/>
      <c r="AG38" s="331"/>
      <c r="AH38" s="332"/>
      <c r="AI38" s="330"/>
      <c r="AJ38" s="331"/>
      <c r="AK38" s="331"/>
      <c r="AL38" s="332"/>
      <c r="AM38" s="375"/>
      <c r="AN38" s="375"/>
      <c r="AO38" s="375"/>
      <c r="AP38" s="330"/>
      <c r="AQ38" s="215" t="s">
        <v>629</v>
      </c>
      <c r="AR38" s="133"/>
      <c r="AS38" s="134" t="s">
        <v>356</v>
      </c>
      <c r="AT38" s="169"/>
      <c r="AU38" s="269">
        <v>33</v>
      </c>
      <c r="AV38" s="269"/>
      <c r="AW38" s="378" t="s">
        <v>300</v>
      </c>
      <c r="AX38" s="379"/>
    </row>
    <row r="39" spans="1:50" ht="33.75" customHeight="1" x14ac:dyDescent="0.15">
      <c r="A39" s="515"/>
      <c r="B39" s="513"/>
      <c r="C39" s="513"/>
      <c r="D39" s="513"/>
      <c r="E39" s="513"/>
      <c r="F39" s="514"/>
      <c r="G39" s="540" t="s">
        <v>569</v>
      </c>
      <c r="H39" s="541"/>
      <c r="I39" s="541"/>
      <c r="J39" s="541"/>
      <c r="K39" s="541"/>
      <c r="L39" s="541"/>
      <c r="M39" s="541"/>
      <c r="N39" s="541"/>
      <c r="O39" s="542"/>
      <c r="P39" s="158" t="s">
        <v>752</v>
      </c>
      <c r="Q39" s="158"/>
      <c r="R39" s="158"/>
      <c r="S39" s="158"/>
      <c r="T39" s="158"/>
      <c r="U39" s="158"/>
      <c r="V39" s="158"/>
      <c r="W39" s="158"/>
      <c r="X39" s="229"/>
      <c r="Y39" s="336" t="s">
        <v>12</v>
      </c>
      <c r="Z39" s="549"/>
      <c r="AA39" s="550"/>
      <c r="AB39" s="551" t="s">
        <v>570</v>
      </c>
      <c r="AC39" s="551"/>
      <c r="AD39" s="551"/>
      <c r="AE39" s="363">
        <v>59052</v>
      </c>
      <c r="AF39" s="364"/>
      <c r="AG39" s="364"/>
      <c r="AH39" s="364"/>
      <c r="AI39" s="363">
        <v>60182</v>
      </c>
      <c r="AJ39" s="364"/>
      <c r="AK39" s="364"/>
      <c r="AL39" s="364"/>
      <c r="AM39" s="363">
        <v>62249</v>
      </c>
      <c r="AN39" s="364"/>
      <c r="AO39" s="364"/>
      <c r="AP39" s="364"/>
      <c r="AQ39" s="100" t="s">
        <v>630</v>
      </c>
      <c r="AR39" s="101"/>
      <c r="AS39" s="101"/>
      <c r="AT39" s="102"/>
      <c r="AU39" s="364" t="s">
        <v>642</v>
      </c>
      <c r="AV39" s="364"/>
      <c r="AW39" s="364"/>
      <c r="AX39" s="366"/>
    </row>
    <row r="40" spans="1:50" ht="33.7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570</v>
      </c>
      <c r="AC40" s="522"/>
      <c r="AD40" s="522"/>
      <c r="AE40" s="363">
        <v>50850</v>
      </c>
      <c r="AF40" s="364"/>
      <c r="AG40" s="364"/>
      <c r="AH40" s="364"/>
      <c r="AI40" s="363">
        <v>50850</v>
      </c>
      <c r="AJ40" s="364"/>
      <c r="AK40" s="364"/>
      <c r="AL40" s="364"/>
      <c r="AM40" s="363">
        <v>58900</v>
      </c>
      <c r="AN40" s="364"/>
      <c r="AO40" s="364"/>
      <c r="AP40" s="364"/>
      <c r="AQ40" s="100" t="s">
        <v>630</v>
      </c>
      <c r="AR40" s="101"/>
      <c r="AS40" s="101"/>
      <c r="AT40" s="102"/>
      <c r="AU40" s="364">
        <v>59500</v>
      </c>
      <c r="AV40" s="364"/>
      <c r="AW40" s="364"/>
      <c r="AX40" s="366"/>
    </row>
    <row r="41" spans="1:50" ht="33.7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116.12979351032449</v>
      </c>
      <c r="AF41" s="364"/>
      <c r="AG41" s="364"/>
      <c r="AH41" s="364"/>
      <c r="AI41" s="363">
        <v>118.4</v>
      </c>
      <c r="AJ41" s="364"/>
      <c r="AK41" s="364"/>
      <c r="AL41" s="364"/>
      <c r="AM41" s="363">
        <v>105.7</v>
      </c>
      <c r="AN41" s="364"/>
      <c r="AO41" s="364"/>
      <c r="AP41" s="364"/>
      <c r="AQ41" s="100" t="s">
        <v>630</v>
      </c>
      <c r="AR41" s="101"/>
      <c r="AS41" s="101"/>
      <c r="AT41" s="102"/>
      <c r="AU41" s="364" t="s">
        <v>639</v>
      </c>
      <c r="AV41" s="364"/>
      <c r="AW41" s="364"/>
      <c r="AX41" s="366"/>
    </row>
    <row r="42" spans="1:50" ht="23.25" customHeight="1" x14ac:dyDescent="0.15">
      <c r="A42" s="920" t="s">
        <v>524</v>
      </c>
      <c r="B42" s="921"/>
      <c r="C42" s="921"/>
      <c r="D42" s="921"/>
      <c r="E42" s="921"/>
      <c r="F42" s="922"/>
      <c r="G42" s="926" t="s">
        <v>571</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41" t="s">
        <v>488</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0"/>
      <c r="AC45" s="331"/>
      <c r="AD45" s="332"/>
      <c r="AE45" s="330"/>
      <c r="AF45" s="331"/>
      <c r="AG45" s="331"/>
      <c r="AH45" s="332"/>
      <c r="AI45" s="330"/>
      <c r="AJ45" s="331"/>
      <c r="AK45" s="331"/>
      <c r="AL45" s="332"/>
      <c r="AM45" s="375"/>
      <c r="AN45" s="375"/>
      <c r="AO45" s="375"/>
      <c r="AP45" s="330"/>
      <c r="AQ45" s="215" t="s">
        <v>631</v>
      </c>
      <c r="AR45" s="133"/>
      <c r="AS45" s="134" t="s">
        <v>356</v>
      </c>
      <c r="AT45" s="169"/>
      <c r="AU45" s="269">
        <v>33</v>
      </c>
      <c r="AV45" s="269"/>
      <c r="AW45" s="378" t="s">
        <v>300</v>
      </c>
      <c r="AX45" s="379"/>
    </row>
    <row r="46" spans="1:50" ht="26.25" customHeight="1" x14ac:dyDescent="0.15">
      <c r="A46" s="515"/>
      <c r="B46" s="513"/>
      <c r="C46" s="513"/>
      <c r="D46" s="513"/>
      <c r="E46" s="513"/>
      <c r="F46" s="514"/>
      <c r="G46" s="540" t="s">
        <v>572</v>
      </c>
      <c r="H46" s="826"/>
      <c r="I46" s="826"/>
      <c r="J46" s="826"/>
      <c r="K46" s="826"/>
      <c r="L46" s="826"/>
      <c r="M46" s="826"/>
      <c r="N46" s="826"/>
      <c r="O46" s="827"/>
      <c r="P46" s="158" t="s">
        <v>751</v>
      </c>
      <c r="Q46" s="679"/>
      <c r="R46" s="679"/>
      <c r="S46" s="679"/>
      <c r="T46" s="679"/>
      <c r="U46" s="679"/>
      <c r="V46" s="679"/>
      <c r="W46" s="679"/>
      <c r="X46" s="680"/>
      <c r="Y46" s="336" t="s">
        <v>12</v>
      </c>
      <c r="Z46" s="549"/>
      <c r="AA46" s="550"/>
      <c r="AB46" s="551" t="s">
        <v>573</v>
      </c>
      <c r="AC46" s="551"/>
      <c r="AD46" s="551"/>
      <c r="AE46" s="363">
        <v>23110</v>
      </c>
      <c r="AF46" s="364"/>
      <c r="AG46" s="364"/>
      <c r="AH46" s="364"/>
      <c r="AI46" s="363">
        <v>26902</v>
      </c>
      <c r="AJ46" s="364"/>
      <c r="AK46" s="364"/>
      <c r="AL46" s="364"/>
      <c r="AM46" s="363">
        <v>27273</v>
      </c>
      <c r="AN46" s="364"/>
      <c r="AO46" s="364"/>
      <c r="AP46" s="364"/>
      <c r="AQ46" s="100" t="s">
        <v>630</v>
      </c>
      <c r="AR46" s="101"/>
      <c r="AS46" s="101"/>
      <c r="AT46" s="102"/>
      <c r="AU46" s="364" t="s">
        <v>639</v>
      </c>
      <c r="AV46" s="364"/>
      <c r="AW46" s="364"/>
      <c r="AX46" s="366"/>
    </row>
    <row r="47" spans="1:50" ht="26.25" customHeight="1" x14ac:dyDescent="0.15">
      <c r="A47" s="516"/>
      <c r="B47" s="517"/>
      <c r="C47" s="517"/>
      <c r="D47" s="517"/>
      <c r="E47" s="517"/>
      <c r="F47" s="518"/>
      <c r="G47" s="828"/>
      <c r="H47" s="829"/>
      <c r="I47" s="829"/>
      <c r="J47" s="829"/>
      <c r="K47" s="829"/>
      <c r="L47" s="829"/>
      <c r="M47" s="829"/>
      <c r="N47" s="829"/>
      <c r="O47" s="830"/>
      <c r="P47" s="681"/>
      <c r="Q47" s="681"/>
      <c r="R47" s="681"/>
      <c r="S47" s="681"/>
      <c r="T47" s="681"/>
      <c r="U47" s="681"/>
      <c r="V47" s="681"/>
      <c r="W47" s="681"/>
      <c r="X47" s="682"/>
      <c r="Y47" s="301" t="s">
        <v>54</v>
      </c>
      <c r="Z47" s="296"/>
      <c r="AA47" s="297"/>
      <c r="AB47" s="522" t="s">
        <v>573</v>
      </c>
      <c r="AC47" s="522"/>
      <c r="AD47" s="522"/>
      <c r="AE47" s="363">
        <v>22807</v>
      </c>
      <c r="AF47" s="364"/>
      <c r="AG47" s="364"/>
      <c r="AH47" s="364"/>
      <c r="AI47" s="363">
        <v>24857</v>
      </c>
      <c r="AJ47" s="364"/>
      <c r="AK47" s="364"/>
      <c r="AL47" s="364"/>
      <c r="AM47" s="363">
        <v>25710</v>
      </c>
      <c r="AN47" s="364"/>
      <c r="AO47" s="364"/>
      <c r="AP47" s="364"/>
      <c r="AQ47" s="100" t="s">
        <v>629</v>
      </c>
      <c r="AR47" s="101"/>
      <c r="AS47" s="101"/>
      <c r="AT47" s="102"/>
      <c r="AU47" s="364">
        <v>28210</v>
      </c>
      <c r="AV47" s="364"/>
      <c r="AW47" s="364"/>
      <c r="AX47" s="366"/>
    </row>
    <row r="48" spans="1:50" ht="23.25" customHeight="1" x14ac:dyDescent="0.15">
      <c r="A48" s="644"/>
      <c r="B48" s="645"/>
      <c r="C48" s="645"/>
      <c r="D48" s="645"/>
      <c r="E48" s="645"/>
      <c r="F48" s="646"/>
      <c r="G48" s="831"/>
      <c r="H48" s="832"/>
      <c r="I48" s="832"/>
      <c r="J48" s="832"/>
      <c r="K48" s="832"/>
      <c r="L48" s="832"/>
      <c r="M48" s="832"/>
      <c r="N48" s="832"/>
      <c r="O48" s="833"/>
      <c r="P48" s="683"/>
      <c r="Q48" s="683"/>
      <c r="R48" s="683"/>
      <c r="S48" s="683"/>
      <c r="T48" s="683"/>
      <c r="U48" s="683"/>
      <c r="V48" s="683"/>
      <c r="W48" s="683"/>
      <c r="X48" s="684"/>
      <c r="Y48" s="301" t="s">
        <v>13</v>
      </c>
      <c r="Z48" s="296"/>
      <c r="AA48" s="297"/>
      <c r="AB48" s="497" t="s">
        <v>301</v>
      </c>
      <c r="AC48" s="497"/>
      <c r="AD48" s="497"/>
      <c r="AE48" s="363">
        <v>101.32853948349192</v>
      </c>
      <c r="AF48" s="364"/>
      <c r="AG48" s="364"/>
      <c r="AH48" s="364"/>
      <c r="AI48" s="363">
        <v>108.2</v>
      </c>
      <c r="AJ48" s="364"/>
      <c r="AK48" s="364"/>
      <c r="AL48" s="364"/>
      <c r="AM48" s="363">
        <v>106.1</v>
      </c>
      <c r="AN48" s="364"/>
      <c r="AO48" s="364"/>
      <c r="AP48" s="364"/>
      <c r="AQ48" s="100" t="s">
        <v>632</v>
      </c>
      <c r="AR48" s="101"/>
      <c r="AS48" s="101"/>
      <c r="AT48" s="102"/>
      <c r="AU48" s="364" t="s">
        <v>639</v>
      </c>
      <c r="AV48" s="364"/>
      <c r="AW48" s="364"/>
      <c r="AX48" s="366"/>
    </row>
    <row r="49" spans="1:50" ht="23.25" customHeight="1" x14ac:dyDescent="0.15">
      <c r="A49" s="920" t="s">
        <v>524</v>
      </c>
      <c r="B49" s="921"/>
      <c r="C49" s="921"/>
      <c r="D49" s="921"/>
      <c r="E49" s="921"/>
      <c r="F49" s="922"/>
      <c r="G49" s="926" t="s">
        <v>571</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2" t="s">
        <v>488</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0"/>
      <c r="AC52" s="331"/>
      <c r="AD52" s="332"/>
      <c r="AE52" s="330"/>
      <c r="AF52" s="331"/>
      <c r="AG52" s="331"/>
      <c r="AH52" s="332"/>
      <c r="AI52" s="330"/>
      <c r="AJ52" s="331"/>
      <c r="AK52" s="331"/>
      <c r="AL52" s="332"/>
      <c r="AM52" s="375"/>
      <c r="AN52" s="375"/>
      <c r="AO52" s="375"/>
      <c r="AP52" s="330"/>
      <c r="AQ52" s="215" t="s">
        <v>634</v>
      </c>
      <c r="AR52" s="133"/>
      <c r="AS52" s="134" t="s">
        <v>356</v>
      </c>
      <c r="AT52" s="169"/>
      <c r="AU52" s="269" t="s">
        <v>634</v>
      </c>
      <c r="AV52" s="269"/>
      <c r="AW52" s="378" t="s">
        <v>300</v>
      </c>
      <c r="AX52" s="379"/>
    </row>
    <row r="53" spans="1:50" ht="37.5" customHeight="1" x14ac:dyDescent="0.15">
      <c r="A53" s="515"/>
      <c r="B53" s="513"/>
      <c r="C53" s="513"/>
      <c r="D53" s="513"/>
      <c r="E53" s="513"/>
      <c r="F53" s="514"/>
      <c r="G53" s="540" t="s">
        <v>574</v>
      </c>
      <c r="H53" s="541"/>
      <c r="I53" s="541"/>
      <c r="J53" s="541"/>
      <c r="K53" s="541"/>
      <c r="L53" s="541"/>
      <c r="M53" s="541"/>
      <c r="N53" s="541"/>
      <c r="O53" s="542"/>
      <c r="P53" s="158" t="s">
        <v>575</v>
      </c>
      <c r="Q53" s="158"/>
      <c r="R53" s="158"/>
      <c r="S53" s="158"/>
      <c r="T53" s="158"/>
      <c r="U53" s="158"/>
      <c r="V53" s="158"/>
      <c r="W53" s="158"/>
      <c r="X53" s="229"/>
      <c r="Y53" s="336" t="s">
        <v>12</v>
      </c>
      <c r="Z53" s="549"/>
      <c r="AA53" s="550"/>
      <c r="AB53" s="551" t="s">
        <v>576</v>
      </c>
      <c r="AC53" s="551"/>
      <c r="AD53" s="551"/>
      <c r="AE53" s="363">
        <v>82</v>
      </c>
      <c r="AF53" s="364"/>
      <c r="AG53" s="364"/>
      <c r="AH53" s="364"/>
      <c r="AI53" s="363">
        <v>94</v>
      </c>
      <c r="AJ53" s="364"/>
      <c r="AK53" s="364"/>
      <c r="AL53" s="364"/>
      <c r="AM53" s="363">
        <v>90</v>
      </c>
      <c r="AN53" s="364"/>
      <c r="AO53" s="364"/>
      <c r="AP53" s="364"/>
      <c r="AQ53" s="100" t="s">
        <v>634</v>
      </c>
      <c r="AR53" s="101"/>
      <c r="AS53" s="101"/>
      <c r="AT53" s="102"/>
      <c r="AU53" s="364" t="s">
        <v>635</v>
      </c>
      <c r="AV53" s="364"/>
      <c r="AW53" s="364"/>
      <c r="AX53" s="366"/>
    </row>
    <row r="54" spans="1:50" ht="37.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576</v>
      </c>
      <c r="AC54" s="522"/>
      <c r="AD54" s="522"/>
      <c r="AE54" s="363">
        <v>81</v>
      </c>
      <c r="AF54" s="364"/>
      <c r="AG54" s="364"/>
      <c r="AH54" s="364"/>
      <c r="AI54" s="363">
        <v>82</v>
      </c>
      <c r="AJ54" s="364"/>
      <c r="AK54" s="364"/>
      <c r="AL54" s="364"/>
      <c r="AM54" s="363">
        <v>94</v>
      </c>
      <c r="AN54" s="364"/>
      <c r="AO54" s="364"/>
      <c r="AP54" s="364"/>
      <c r="AQ54" s="100" t="s">
        <v>634</v>
      </c>
      <c r="AR54" s="101"/>
      <c r="AS54" s="101"/>
      <c r="AT54" s="102"/>
      <c r="AU54" s="364" t="s">
        <v>634</v>
      </c>
      <c r="AV54" s="364"/>
      <c r="AW54" s="364"/>
      <c r="AX54" s="366"/>
    </row>
    <row r="55" spans="1:50" ht="37.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v>101.23456790123457</v>
      </c>
      <c r="AF55" s="364"/>
      <c r="AG55" s="364"/>
      <c r="AH55" s="364"/>
      <c r="AI55" s="363">
        <v>114.63414634146341</v>
      </c>
      <c r="AJ55" s="364"/>
      <c r="AK55" s="364"/>
      <c r="AL55" s="364"/>
      <c r="AM55" s="363">
        <v>95.7</v>
      </c>
      <c r="AN55" s="364"/>
      <c r="AO55" s="364"/>
      <c r="AP55" s="364"/>
      <c r="AQ55" s="100" t="s">
        <v>634</v>
      </c>
      <c r="AR55" s="101"/>
      <c r="AS55" s="101"/>
      <c r="AT55" s="102"/>
      <c r="AU55" s="364" t="s">
        <v>634</v>
      </c>
      <c r="AV55" s="364"/>
      <c r="AW55" s="364"/>
      <c r="AX55" s="366"/>
    </row>
    <row r="56" spans="1:50" ht="23.25" customHeight="1" x14ac:dyDescent="0.15">
      <c r="A56" s="920" t="s">
        <v>524</v>
      </c>
      <c r="B56" s="921"/>
      <c r="C56" s="921"/>
      <c r="D56" s="921"/>
      <c r="E56" s="921"/>
      <c r="F56" s="922"/>
      <c r="G56" s="926" t="s">
        <v>577</v>
      </c>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2" t="s">
        <v>488</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0"/>
      <c r="AC59" s="331"/>
      <c r="AD59" s="332"/>
      <c r="AE59" s="330"/>
      <c r="AF59" s="331"/>
      <c r="AG59" s="331"/>
      <c r="AH59" s="332"/>
      <c r="AI59" s="330"/>
      <c r="AJ59" s="331"/>
      <c r="AK59" s="331"/>
      <c r="AL59" s="332"/>
      <c r="AM59" s="375"/>
      <c r="AN59" s="375"/>
      <c r="AO59" s="375"/>
      <c r="AP59" s="330"/>
      <c r="AQ59" s="215" t="s">
        <v>567</v>
      </c>
      <c r="AR59" s="133"/>
      <c r="AS59" s="134" t="s">
        <v>356</v>
      </c>
      <c r="AT59" s="169"/>
      <c r="AU59" s="269">
        <v>32</v>
      </c>
      <c r="AV59" s="269"/>
      <c r="AW59" s="378" t="s">
        <v>300</v>
      </c>
      <c r="AX59" s="379"/>
    </row>
    <row r="60" spans="1:50" ht="33.75" customHeight="1" x14ac:dyDescent="0.15">
      <c r="A60" s="515"/>
      <c r="B60" s="513"/>
      <c r="C60" s="513"/>
      <c r="D60" s="513"/>
      <c r="E60" s="513"/>
      <c r="F60" s="514"/>
      <c r="G60" s="540" t="s">
        <v>770</v>
      </c>
      <c r="H60" s="541"/>
      <c r="I60" s="541"/>
      <c r="J60" s="541"/>
      <c r="K60" s="541"/>
      <c r="L60" s="541"/>
      <c r="M60" s="541"/>
      <c r="N60" s="541"/>
      <c r="O60" s="542"/>
      <c r="P60" s="158" t="s">
        <v>628</v>
      </c>
      <c r="Q60" s="158"/>
      <c r="R60" s="158"/>
      <c r="S60" s="158"/>
      <c r="T60" s="158"/>
      <c r="U60" s="158"/>
      <c r="V60" s="158"/>
      <c r="W60" s="158"/>
      <c r="X60" s="229"/>
      <c r="Y60" s="336" t="s">
        <v>12</v>
      </c>
      <c r="Z60" s="549"/>
      <c r="AA60" s="550"/>
      <c r="AB60" s="551" t="s">
        <v>578</v>
      </c>
      <c r="AC60" s="551"/>
      <c r="AD60" s="551"/>
      <c r="AE60" s="363">
        <v>18</v>
      </c>
      <c r="AF60" s="364"/>
      <c r="AG60" s="364"/>
      <c r="AH60" s="364"/>
      <c r="AI60" s="363">
        <v>16</v>
      </c>
      <c r="AJ60" s="364"/>
      <c r="AK60" s="364"/>
      <c r="AL60" s="364"/>
      <c r="AM60" s="363">
        <v>24</v>
      </c>
      <c r="AN60" s="364"/>
      <c r="AO60" s="364"/>
      <c r="AP60" s="364"/>
      <c r="AQ60" s="100" t="s">
        <v>567</v>
      </c>
      <c r="AR60" s="101"/>
      <c r="AS60" s="101"/>
      <c r="AT60" s="102"/>
      <c r="AU60" s="364" t="s">
        <v>567</v>
      </c>
      <c r="AV60" s="364"/>
      <c r="AW60" s="364"/>
      <c r="AX60" s="366"/>
    </row>
    <row r="61" spans="1:50" ht="33.7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578</v>
      </c>
      <c r="AC61" s="522"/>
      <c r="AD61" s="522"/>
      <c r="AE61" s="363">
        <v>16</v>
      </c>
      <c r="AF61" s="364"/>
      <c r="AG61" s="364"/>
      <c r="AH61" s="364"/>
      <c r="AI61" s="363">
        <v>16</v>
      </c>
      <c r="AJ61" s="364"/>
      <c r="AK61" s="364"/>
      <c r="AL61" s="364"/>
      <c r="AM61" s="363">
        <v>17</v>
      </c>
      <c r="AN61" s="364"/>
      <c r="AO61" s="364"/>
      <c r="AP61" s="364"/>
      <c r="AQ61" s="100" t="s">
        <v>567</v>
      </c>
      <c r="AR61" s="101"/>
      <c r="AS61" s="101"/>
      <c r="AT61" s="102"/>
      <c r="AU61" s="364">
        <v>17</v>
      </c>
      <c r="AV61" s="364"/>
      <c r="AW61" s="364"/>
      <c r="AX61" s="366"/>
    </row>
    <row r="62" spans="1:50" ht="33.7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v>112.5</v>
      </c>
      <c r="AF62" s="364"/>
      <c r="AG62" s="364"/>
      <c r="AH62" s="364"/>
      <c r="AI62" s="363">
        <v>100</v>
      </c>
      <c r="AJ62" s="364"/>
      <c r="AK62" s="364"/>
      <c r="AL62" s="364"/>
      <c r="AM62" s="363">
        <v>150</v>
      </c>
      <c r="AN62" s="364"/>
      <c r="AO62" s="364"/>
      <c r="AP62" s="364"/>
      <c r="AQ62" s="100" t="s">
        <v>567</v>
      </c>
      <c r="AR62" s="101"/>
      <c r="AS62" s="101"/>
      <c r="AT62" s="102"/>
      <c r="AU62" s="364" t="s">
        <v>567</v>
      </c>
      <c r="AV62" s="364"/>
      <c r="AW62" s="364"/>
      <c r="AX62" s="366"/>
    </row>
    <row r="63" spans="1:50" ht="23.25" customHeight="1" x14ac:dyDescent="0.15">
      <c r="A63" s="920" t="s">
        <v>524</v>
      </c>
      <c r="B63" s="921"/>
      <c r="C63" s="921"/>
      <c r="D63" s="921"/>
      <c r="E63" s="921"/>
      <c r="F63" s="922"/>
      <c r="G63" s="926" t="s">
        <v>579</v>
      </c>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489</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484</v>
      </c>
      <c r="X65" s="893"/>
      <c r="Y65" s="896"/>
      <c r="Z65" s="896"/>
      <c r="AA65" s="897"/>
      <c r="AB65" s="890" t="s">
        <v>11</v>
      </c>
      <c r="AC65" s="886"/>
      <c r="AD65" s="887"/>
      <c r="AE65" s="367" t="s">
        <v>357</v>
      </c>
      <c r="AF65" s="368"/>
      <c r="AG65" s="368"/>
      <c r="AH65" s="369"/>
      <c r="AI65" s="367" t="s">
        <v>363</v>
      </c>
      <c r="AJ65" s="368"/>
      <c r="AK65" s="368"/>
      <c r="AL65" s="369"/>
      <c r="AM65" s="374" t="s">
        <v>469</v>
      </c>
      <c r="AN65" s="374"/>
      <c r="AO65" s="374"/>
      <c r="AP65" s="367"/>
      <c r="AQ65" s="890" t="s">
        <v>355</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0"/>
      <c r="AF66" s="331"/>
      <c r="AG66" s="331"/>
      <c r="AH66" s="332"/>
      <c r="AI66" s="330"/>
      <c r="AJ66" s="331"/>
      <c r="AK66" s="331"/>
      <c r="AL66" s="332"/>
      <c r="AM66" s="375"/>
      <c r="AN66" s="375"/>
      <c r="AO66" s="375"/>
      <c r="AP66" s="330"/>
      <c r="AQ66" s="268"/>
      <c r="AR66" s="269"/>
      <c r="AS66" s="888" t="s">
        <v>356</v>
      </c>
      <c r="AT66" s="889"/>
      <c r="AU66" s="269"/>
      <c r="AV66" s="269"/>
      <c r="AW66" s="888" t="s">
        <v>487</v>
      </c>
      <c r="AX66" s="1001"/>
    </row>
    <row r="67" spans="1:50" ht="23.25" hidden="1" customHeight="1" x14ac:dyDescent="0.15">
      <c r="A67" s="874"/>
      <c r="B67" s="875"/>
      <c r="C67" s="875"/>
      <c r="D67" s="875"/>
      <c r="E67" s="875"/>
      <c r="F67" s="876"/>
      <c r="G67" s="1002" t="s">
        <v>364</v>
      </c>
      <c r="H67" s="985"/>
      <c r="I67" s="986"/>
      <c r="J67" s="986"/>
      <c r="K67" s="986"/>
      <c r="L67" s="986"/>
      <c r="M67" s="986"/>
      <c r="N67" s="986"/>
      <c r="O67" s="987"/>
      <c r="P67" s="985"/>
      <c r="Q67" s="986"/>
      <c r="R67" s="986"/>
      <c r="S67" s="986"/>
      <c r="T67" s="986"/>
      <c r="U67" s="986"/>
      <c r="V67" s="987"/>
      <c r="W67" s="991"/>
      <c r="X67" s="992"/>
      <c r="Y67" s="972" t="s">
        <v>12</v>
      </c>
      <c r="Z67" s="972"/>
      <c r="AA67" s="973"/>
      <c r="AB67" s="974" t="s">
        <v>514</v>
      </c>
      <c r="AC67" s="974"/>
      <c r="AD67" s="97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514</v>
      </c>
      <c r="AC68" s="997"/>
      <c r="AD68" s="99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515</v>
      </c>
      <c r="AC69" s="998"/>
      <c r="AD69" s="998"/>
      <c r="AE69" s="837"/>
      <c r="AF69" s="838"/>
      <c r="AG69" s="838"/>
      <c r="AH69" s="838"/>
      <c r="AI69" s="837"/>
      <c r="AJ69" s="838"/>
      <c r="AK69" s="838"/>
      <c r="AL69" s="838"/>
      <c r="AM69" s="837"/>
      <c r="AN69" s="838"/>
      <c r="AO69" s="838"/>
      <c r="AP69" s="838"/>
      <c r="AQ69" s="363"/>
      <c r="AR69" s="364"/>
      <c r="AS69" s="364"/>
      <c r="AT69" s="365"/>
      <c r="AU69" s="364"/>
      <c r="AV69" s="364"/>
      <c r="AW69" s="364"/>
      <c r="AX69" s="366"/>
    </row>
    <row r="70" spans="1:50" ht="23.25" hidden="1" customHeight="1" x14ac:dyDescent="0.15">
      <c r="A70" s="874" t="s">
        <v>495</v>
      </c>
      <c r="B70" s="875"/>
      <c r="C70" s="875"/>
      <c r="D70" s="875"/>
      <c r="E70" s="875"/>
      <c r="F70" s="876"/>
      <c r="G70" s="962" t="s">
        <v>365</v>
      </c>
      <c r="H70" s="963"/>
      <c r="I70" s="963"/>
      <c r="J70" s="963"/>
      <c r="K70" s="963"/>
      <c r="L70" s="963"/>
      <c r="M70" s="963"/>
      <c r="N70" s="963"/>
      <c r="O70" s="963"/>
      <c r="P70" s="963"/>
      <c r="Q70" s="963"/>
      <c r="R70" s="963"/>
      <c r="S70" s="963"/>
      <c r="T70" s="963"/>
      <c r="U70" s="963"/>
      <c r="V70" s="963"/>
      <c r="W70" s="966" t="s">
        <v>513</v>
      </c>
      <c r="X70" s="967"/>
      <c r="Y70" s="972" t="s">
        <v>12</v>
      </c>
      <c r="Z70" s="972"/>
      <c r="AA70" s="973"/>
      <c r="AB70" s="974" t="s">
        <v>514</v>
      </c>
      <c r="AC70" s="974"/>
      <c r="AD70" s="97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514</v>
      </c>
      <c r="AC71" s="997"/>
      <c r="AD71" s="99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515</v>
      </c>
      <c r="AC72" s="998"/>
      <c r="AD72" s="99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489</v>
      </c>
      <c r="B73" s="861"/>
      <c r="C73" s="861"/>
      <c r="D73" s="861"/>
      <c r="E73" s="861"/>
      <c r="F73" s="862"/>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63"/>
      <c r="B74" s="864"/>
      <c r="C74" s="864"/>
      <c r="D74" s="864"/>
      <c r="E74" s="864"/>
      <c r="F74" s="865"/>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63"/>
      <c r="B75" s="864"/>
      <c r="C75" s="864"/>
      <c r="D75" s="864"/>
      <c r="E75" s="864"/>
      <c r="F75" s="86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3"/>
      <c r="B76" s="864"/>
      <c r="C76" s="864"/>
      <c r="D76" s="864"/>
      <c r="E76" s="864"/>
      <c r="F76" s="86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3"/>
      <c r="B77" s="864"/>
      <c r="C77" s="864"/>
      <c r="D77" s="864"/>
      <c r="E77" s="864"/>
      <c r="F77" s="86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4" t="s">
        <v>527</v>
      </c>
      <c r="B78" s="935"/>
      <c r="C78" s="935"/>
      <c r="D78" s="935"/>
      <c r="E78" s="932" t="s">
        <v>462</v>
      </c>
      <c r="F78" s="933"/>
      <c r="G78" s="57" t="s">
        <v>365</v>
      </c>
      <c r="H78" s="802"/>
      <c r="I78" s="242"/>
      <c r="J78" s="242"/>
      <c r="K78" s="242"/>
      <c r="L78" s="242"/>
      <c r="M78" s="242"/>
      <c r="N78" s="242"/>
      <c r="O78" s="80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483</v>
      </c>
      <c r="AP79" s="146"/>
      <c r="AQ79" s="146"/>
      <c r="AR79" s="81" t="s">
        <v>580</v>
      </c>
      <c r="AS79" s="145"/>
      <c r="AT79" s="146"/>
      <c r="AU79" s="146"/>
      <c r="AV79" s="146"/>
      <c r="AW79" s="146"/>
      <c r="AX79" s="147"/>
    </row>
    <row r="80" spans="1:50" ht="18.75" hidden="1" customHeight="1" x14ac:dyDescent="0.15">
      <c r="A80" s="519" t="s">
        <v>266</v>
      </c>
      <c r="B80" s="869" t="s">
        <v>480</v>
      </c>
      <c r="C80" s="870"/>
      <c r="D80" s="870"/>
      <c r="E80" s="870"/>
      <c r="F80" s="87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905"/>
    </row>
    <row r="81" spans="1:60" ht="22.5" hidden="1" customHeight="1" x14ac:dyDescent="0.15">
      <c r="A81" s="520"/>
      <c r="B81" s="87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7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7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7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58" t="s">
        <v>11</v>
      </c>
      <c r="AC85" s="459"/>
      <c r="AD85" s="460"/>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4"/>
      <c r="R87" s="814"/>
      <c r="S87" s="814"/>
      <c r="T87" s="814"/>
      <c r="U87" s="814"/>
      <c r="V87" s="814"/>
      <c r="W87" s="814"/>
      <c r="X87" s="815"/>
      <c r="Y87" s="763" t="s">
        <v>62</v>
      </c>
      <c r="Z87" s="764"/>
      <c r="AA87" s="765"/>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16"/>
      <c r="Q88" s="816"/>
      <c r="R88" s="816"/>
      <c r="S88" s="816"/>
      <c r="T88" s="816"/>
      <c r="U88" s="816"/>
      <c r="V88" s="816"/>
      <c r="W88" s="816"/>
      <c r="X88" s="817"/>
      <c r="Y88" s="737" t="s">
        <v>54</v>
      </c>
      <c r="Z88" s="738"/>
      <c r="AA88" s="739"/>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8"/>
      <c r="Y89" s="737" t="s">
        <v>13</v>
      </c>
      <c r="Z89" s="738"/>
      <c r="AA89" s="739"/>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58" t="s">
        <v>11</v>
      </c>
      <c r="AC90" s="459"/>
      <c r="AD90" s="460"/>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4"/>
      <c r="R92" s="814"/>
      <c r="S92" s="814"/>
      <c r="T92" s="814"/>
      <c r="U92" s="814"/>
      <c r="V92" s="814"/>
      <c r="W92" s="814"/>
      <c r="X92" s="815"/>
      <c r="Y92" s="763" t="s">
        <v>62</v>
      </c>
      <c r="Z92" s="764"/>
      <c r="AA92" s="765"/>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6"/>
      <c r="Q93" s="816"/>
      <c r="R93" s="816"/>
      <c r="S93" s="816"/>
      <c r="T93" s="816"/>
      <c r="U93" s="816"/>
      <c r="V93" s="816"/>
      <c r="W93" s="816"/>
      <c r="X93" s="817"/>
      <c r="Y93" s="737" t="s">
        <v>54</v>
      </c>
      <c r="Z93" s="738"/>
      <c r="AA93" s="739"/>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8"/>
      <c r="Y94" s="737" t="s">
        <v>13</v>
      </c>
      <c r="Z94" s="738"/>
      <c r="AA94" s="739"/>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58" t="s">
        <v>11</v>
      </c>
      <c r="AC95" s="459"/>
      <c r="AD95" s="460"/>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14"/>
      <c r="R97" s="814"/>
      <c r="S97" s="814"/>
      <c r="T97" s="814"/>
      <c r="U97" s="814"/>
      <c r="V97" s="814"/>
      <c r="W97" s="814"/>
      <c r="X97" s="815"/>
      <c r="Y97" s="763" t="s">
        <v>62</v>
      </c>
      <c r="Z97" s="764"/>
      <c r="AA97" s="76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6"/>
      <c r="Q98" s="816"/>
      <c r="R98" s="816"/>
      <c r="S98" s="816"/>
      <c r="T98" s="816"/>
      <c r="U98" s="816"/>
      <c r="V98" s="816"/>
      <c r="W98" s="816"/>
      <c r="X98" s="817"/>
      <c r="Y98" s="737" t="s">
        <v>54</v>
      </c>
      <c r="Z98" s="738"/>
      <c r="AA98" s="739"/>
      <c r="AB98" s="811"/>
      <c r="AC98" s="812"/>
      <c r="AD98" s="81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903"/>
      <c r="C99" s="903"/>
      <c r="D99" s="903"/>
      <c r="E99" s="903"/>
      <c r="F99" s="904"/>
      <c r="G99" s="819"/>
      <c r="H99" s="245"/>
      <c r="I99" s="245"/>
      <c r="J99" s="245"/>
      <c r="K99" s="245"/>
      <c r="L99" s="245"/>
      <c r="M99" s="245"/>
      <c r="N99" s="245"/>
      <c r="O99" s="820"/>
      <c r="P99" s="866"/>
      <c r="Q99" s="866"/>
      <c r="R99" s="866"/>
      <c r="S99" s="866"/>
      <c r="T99" s="866"/>
      <c r="U99" s="866"/>
      <c r="V99" s="866"/>
      <c r="W99" s="866"/>
      <c r="X99" s="867"/>
      <c r="Y99" s="480" t="s">
        <v>13</v>
      </c>
      <c r="Z99" s="481"/>
      <c r="AA99" s="482"/>
      <c r="AB99" s="462" t="s">
        <v>14</v>
      </c>
      <c r="AC99" s="463"/>
      <c r="AD99" s="46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490</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65"/>
      <c r="Z100" s="466"/>
      <c r="AA100" s="467"/>
      <c r="AB100" s="880" t="s">
        <v>11</v>
      </c>
      <c r="AC100" s="880"/>
      <c r="AD100" s="880"/>
      <c r="AE100" s="846" t="s">
        <v>357</v>
      </c>
      <c r="AF100" s="847"/>
      <c r="AG100" s="847"/>
      <c r="AH100" s="848"/>
      <c r="AI100" s="846" t="s">
        <v>363</v>
      </c>
      <c r="AJ100" s="847"/>
      <c r="AK100" s="847"/>
      <c r="AL100" s="848"/>
      <c r="AM100" s="846" t="s">
        <v>469</v>
      </c>
      <c r="AN100" s="847"/>
      <c r="AO100" s="847"/>
      <c r="AP100" s="848"/>
      <c r="AQ100" s="951" t="s">
        <v>491</v>
      </c>
      <c r="AR100" s="952"/>
      <c r="AS100" s="952"/>
      <c r="AT100" s="953"/>
      <c r="AU100" s="951" t="s">
        <v>537</v>
      </c>
      <c r="AV100" s="952"/>
      <c r="AW100" s="952"/>
      <c r="AX100" s="954"/>
    </row>
    <row r="101" spans="1:60" ht="23.25" customHeight="1" x14ac:dyDescent="0.15">
      <c r="A101" s="491"/>
      <c r="B101" s="492"/>
      <c r="C101" s="492"/>
      <c r="D101" s="492"/>
      <c r="E101" s="492"/>
      <c r="F101" s="493"/>
      <c r="G101" s="158" t="s">
        <v>617</v>
      </c>
      <c r="H101" s="158"/>
      <c r="I101" s="158"/>
      <c r="J101" s="158"/>
      <c r="K101" s="158"/>
      <c r="L101" s="158"/>
      <c r="M101" s="158"/>
      <c r="N101" s="158"/>
      <c r="O101" s="158"/>
      <c r="P101" s="158"/>
      <c r="Q101" s="158"/>
      <c r="R101" s="158"/>
      <c r="S101" s="158"/>
      <c r="T101" s="158"/>
      <c r="U101" s="158"/>
      <c r="V101" s="158"/>
      <c r="W101" s="158"/>
      <c r="X101" s="229"/>
      <c r="Y101" s="836" t="s">
        <v>55</v>
      </c>
      <c r="Z101" s="723"/>
      <c r="AA101" s="724"/>
      <c r="AB101" s="551" t="s">
        <v>578</v>
      </c>
      <c r="AC101" s="551"/>
      <c r="AD101" s="551"/>
      <c r="AE101" s="363">
        <v>8</v>
      </c>
      <c r="AF101" s="364"/>
      <c r="AG101" s="364"/>
      <c r="AH101" s="365"/>
      <c r="AI101" s="363">
        <v>9</v>
      </c>
      <c r="AJ101" s="364"/>
      <c r="AK101" s="364"/>
      <c r="AL101" s="365"/>
      <c r="AM101" s="363">
        <v>9</v>
      </c>
      <c r="AN101" s="364"/>
      <c r="AO101" s="364"/>
      <c r="AP101" s="365"/>
      <c r="AQ101" s="363" t="s">
        <v>618</v>
      </c>
      <c r="AR101" s="364"/>
      <c r="AS101" s="364"/>
      <c r="AT101" s="365"/>
      <c r="AU101" s="363" t="s">
        <v>618</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578</v>
      </c>
      <c r="AC102" s="551"/>
      <c r="AD102" s="551"/>
      <c r="AE102" s="357">
        <v>10</v>
      </c>
      <c r="AF102" s="357"/>
      <c r="AG102" s="357"/>
      <c r="AH102" s="357"/>
      <c r="AI102" s="357">
        <v>10</v>
      </c>
      <c r="AJ102" s="357"/>
      <c r="AK102" s="357"/>
      <c r="AL102" s="357"/>
      <c r="AM102" s="357">
        <v>10</v>
      </c>
      <c r="AN102" s="357"/>
      <c r="AO102" s="357"/>
      <c r="AP102" s="357"/>
      <c r="AQ102" s="837">
        <v>12</v>
      </c>
      <c r="AR102" s="838"/>
      <c r="AS102" s="838"/>
      <c r="AT102" s="839"/>
      <c r="AU102" s="837">
        <v>13</v>
      </c>
      <c r="AV102" s="838"/>
      <c r="AW102" s="838"/>
      <c r="AX102" s="839"/>
    </row>
    <row r="103" spans="1:60" ht="31.5" hidden="1" customHeight="1" x14ac:dyDescent="0.15">
      <c r="A103" s="488" t="s">
        <v>490</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37"/>
      <c r="AV105" s="838"/>
      <c r="AW105" s="838"/>
      <c r="AX105" s="839"/>
    </row>
    <row r="106" spans="1:60" ht="31.5" hidden="1" customHeight="1" x14ac:dyDescent="0.15">
      <c r="A106" s="488" t="s">
        <v>490</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37"/>
      <c r="AV108" s="838"/>
      <c r="AW108" s="838"/>
      <c r="AX108" s="839"/>
    </row>
    <row r="109" spans="1:60" ht="31.5" hidden="1" customHeight="1" x14ac:dyDescent="0.15">
      <c r="A109" s="488" t="s">
        <v>490</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37"/>
      <c r="AV111" s="838"/>
      <c r="AW111" s="838"/>
      <c r="AX111" s="839"/>
    </row>
    <row r="112" spans="1:60" ht="31.5" hidden="1" customHeight="1" x14ac:dyDescent="0.15">
      <c r="A112" s="488" t="s">
        <v>490</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594</v>
      </c>
      <c r="AC116" s="299"/>
      <c r="AD116" s="300"/>
      <c r="AE116" s="357" t="s">
        <v>567</v>
      </c>
      <c r="AF116" s="357"/>
      <c r="AG116" s="357"/>
      <c r="AH116" s="357"/>
      <c r="AI116" s="357" t="s">
        <v>567</v>
      </c>
      <c r="AJ116" s="357"/>
      <c r="AK116" s="357"/>
      <c r="AL116" s="357"/>
      <c r="AM116" s="357" t="s">
        <v>567</v>
      </c>
      <c r="AN116" s="357"/>
      <c r="AO116" s="357"/>
      <c r="AP116" s="357"/>
      <c r="AQ116" s="363" t="s">
        <v>567</v>
      </c>
      <c r="AR116" s="364"/>
      <c r="AS116" s="364"/>
      <c r="AT116" s="364"/>
      <c r="AU116" s="364"/>
      <c r="AV116" s="364"/>
      <c r="AW116" s="364"/>
      <c r="AX116" s="366"/>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499</v>
      </c>
      <c r="AC117" s="340"/>
      <c r="AD117" s="341"/>
      <c r="AE117" s="304" t="s">
        <v>567</v>
      </c>
      <c r="AF117" s="304"/>
      <c r="AG117" s="304"/>
      <c r="AH117" s="304"/>
      <c r="AI117" s="304" t="s">
        <v>567</v>
      </c>
      <c r="AJ117" s="304"/>
      <c r="AK117" s="304"/>
      <c r="AL117" s="304"/>
      <c r="AM117" s="304" t="s">
        <v>595</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6" t="s">
        <v>369</v>
      </c>
      <c r="B130" s="1014"/>
      <c r="C130" s="1013" t="s">
        <v>366</v>
      </c>
      <c r="D130" s="1014"/>
      <c r="E130" s="306" t="s">
        <v>399</v>
      </c>
      <c r="F130" s="307"/>
      <c r="G130" s="308" t="s">
        <v>591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7"/>
      <c r="B131" s="250"/>
      <c r="C131" s="249"/>
      <c r="D131" s="250"/>
      <c r="E131" s="236" t="s">
        <v>398</v>
      </c>
      <c r="F131" s="237"/>
      <c r="G131" s="233" t="s">
        <v>592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596</v>
      </c>
      <c r="AR133" s="269"/>
      <c r="AS133" s="134" t="s">
        <v>356</v>
      </c>
      <c r="AT133" s="169"/>
      <c r="AU133" s="133">
        <v>32</v>
      </c>
      <c r="AV133" s="133"/>
      <c r="AW133" s="134" t="s">
        <v>300</v>
      </c>
      <c r="AX133" s="135"/>
    </row>
    <row r="134" spans="1:50" ht="39.75" customHeight="1" x14ac:dyDescent="0.15">
      <c r="A134" s="1017"/>
      <c r="B134" s="250"/>
      <c r="C134" s="249"/>
      <c r="D134" s="250"/>
      <c r="E134" s="249"/>
      <c r="F134" s="312"/>
      <c r="G134" s="228" t="s">
        <v>753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6</v>
      </c>
      <c r="AF134" s="101"/>
      <c r="AG134" s="101"/>
      <c r="AH134" s="101"/>
      <c r="AI134" s="264">
        <v>7</v>
      </c>
      <c r="AJ134" s="101"/>
      <c r="AK134" s="101"/>
      <c r="AL134" s="101"/>
      <c r="AM134" s="264">
        <v>7</v>
      </c>
      <c r="AN134" s="101"/>
      <c r="AO134" s="101"/>
      <c r="AP134" s="101"/>
      <c r="AQ134" s="264" t="s">
        <v>567</v>
      </c>
      <c r="AR134" s="101"/>
      <c r="AS134" s="101"/>
      <c r="AT134" s="101"/>
      <c r="AU134" s="264" t="s">
        <v>566</v>
      </c>
      <c r="AV134" s="101"/>
      <c r="AW134" s="101"/>
      <c r="AX134" s="220"/>
    </row>
    <row r="135" spans="1:50" ht="39.75"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555</v>
      </c>
      <c r="AF135" s="101"/>
      <c r="AG135" s="101"/>
      <c r="AH135" s="101"/>
      <c r="AI135" s="264" t="s">
        <v>759</v>
      </c>
      <c r="AJ135" s="101"/>
      <c r="AK135" s="101"/>
      <c r="AL135" s="101"/>
      <c r="AM135" s="264" t="s">
        <v>763</v>
      </c>
      <c r="AN135" s="101"/>
      <c r="AO135" s="101"/>
      <c r="AP135" s="101"/>
      <c r="AQ135" s="264" t="s">
        <v>566</v>
      </c>
      <c r="AR135" s="101"/>
      <c r="AS135" s="101"/>
      <c r="AT135" s="101"/>
      <c r="AU135" s="264">
        <v>15</v>
      </c>
      <c r="AV135" s="101"/>
      <c r="AW135" s="101"/>
      <c r="AX135" s="220"/>
    </row>
    <row r="136" spans="1:50" ht="18.75" customHeight="1" x14ac:dyDescent="0.15">
      <c r="A136" s="101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566</v>
      </c>
      <c r="AR137" s="269"/>
      <c r="AS137" s="134" t="s">
        <v>356</v>
      </c>
      <c r="AT137" s="169"/>
      <c r="AU137" s="133">
        <v>32</v>
      </c>
      <c r="AV137" s="133"/>
      <c r="AW137" s="134" t="s">
        <v>300</v>
      </c>
      <c r="AX137" s="135"/>
    </row>
    <row r="138" spans="1:50" ht="36" customHeight="1" x14ac:dyDescent="0.15">
      <c r="A138" s="1017"/>
      <c r="B138" s="250"/>
      <c r="C138" s="249"/>
      <c r="D138" s="250"/>
      <c r="E138" s="249"/>
      <c r="F138" s="312"/>
      <c r="G138" s="228" t="s">
        <v>754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v>283</v>
      </c>
      <c r="AF138" s="356"/>
      <c r="AG138" s="356"/>
      <c r="AH138" s="356"/>
      <c r="AI138" s="264">
        <v>330</v>
      </c>
      <c r="AJ138" s="101"/>
      <c r="AK138" s="101"/>
      <c r="AL138" s="101"/>
      <c r="AM138" s="264">
        <v>370</v>
      </c>
      <c r="AN138" s="101"/>
      <c r="AO138" s="101"/>
      <c r="AP138" s="101"/>
      <c r="AQ138" s="264" t="s">
        <v>567</v>
      </c>
      <c r="AR138" s="101"/>
      <c r="AS138" s="101"/>
      <c r="AT138" s="101"/>
      <c r="AU138" s="264" t="s">
        <v>567</v>
      </c>
      <c r="AV138" s="101"/>
      <c r="AW138" s="101"/>
      <c r="AX138" s="220"/>
    </row>
    <row r="139" spans="1:50" ht="36"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t="s">
        <v>594</v>
      </c>
      <c r="AF139" s="356"/>
      <c r="AG139" s="356"/>
      <c r="AH139" s="356"/>
      <c r="AI139" s="264" t="s">
        <v>597</v>
      </c>
      <c r="AJ139" s="101"/>
      <c r="AK139" s="101"/>
      <c r="AL139" s="101"/>
      <c r="AM139" s="264" t="s">
        <v>619</v>
      </c>
      <c r="AN139" s="101"/>
      <c r="AO139" s="101"/>
      <c r="AP139" s="101"/>
      <c r="AQ139" s="264" t="s">
        <v>567</v>
      </c>
      <c r="AR139" s="101"/>
      <c r="AS139" s="101"/>
      <c r="AT139" s="101"/>
      <c r="AU139" s="264">
        <v>400</v>
      </c>
      <c r="AV139" s="101"/>
      <c r="AW139" s="101"/>
      <c r="AX139" s="220"/>
    </row>
    <row r="140" spans="1:50" ht="18.75" customHeight="1" x14ac:dyDescent="0.15">
      <c r="A140" s="101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594</v>
      </c>
      <c r="AR141" s="269"/>
      <c r="AS141" s="134" t="s">
        <v>356</v>
      </c>
      <c r="AT141" s="169"/>
      <c r="AU141" s="133">
        <v>33</v>
      </c>
      <c r="AV141" s="133"/>
      <c r="AW141" s="134" t="s">
        <v>300</v>
      </c>
      <c r="AX141" s="135"/>
    </row>
    <row r="142" spans="1:50" ht="35.25" customHeight="1" x14ac:dyDescent="0.15">
      <c r="A142" s="1017"/>
      <c r="B142" s="250"/>
      <c r="C142" s="249"/>
      <c r="D142" s="250"/>
      <c r="E142" s="249"/>
      <c r="F142" s="312"/>
      <c r="G142" s="228" t="s">
        <v>755</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576</v>
      </c>
      <c r="AC142" s="219"/>
      <c r="AD142" s="219"/>
      <c r="AE142" s="264" t="s">
        <v>759</v>
      </c>
      <c r="AF142" s="356"/>
      <c r="AG142" s="356"/>
      <c r="AH142" s="356"/>
      <c r="AI142" s="264">
        <v>3</v>
      </c>
      <c r="AJ142" s="101"/>
      <c r="AK142" s="101"/>
      <c r="AL142" s="101"/>
      <c r="AM142" s="264">
        <v>4</v>
      </c>
      <c r="AN142" s="101"/>
      <c r="AO142" s="101"/>
      <c r="AP142" s="101"/>
      <c r="AQ142" s="264" t="s">
        <v>763</v>
      </c>
      <c r="AR142" s="101"/>
      <c r="AS142" s="101"/>
      <c r="AT142" s="101"/>
      <c r="AU142" s="264" t="s">
        <v>764</v>
      </c>
      <c r="AV142" s="101"/>
      <c r="AW142" s="101"/>
      <c r="AX142" s="220"/>
    </row>
    <row r="143" spans="1:50" ht="35.25"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576</v>
      </c>
      <c r="AC143" s="130"/>
      <c r="AD143" s="130"/>
      <c r="AE143" s="264" t="s">
        <v>760</v>
      </c>
      <c r="AF143" s="356"/>
      <c r="AG143" s="356"/>
      <c r="AH143" s="356"/>
      <c r="AI143" s="264" t="s">
        <v>761</v>
      </c>
      <c r="AJ143" s="101"/>
      <c r="AK143" s="101"/>
      <c r="AL143" s="101"/>
      <c r="AM143" s="264" t="s">
        <v>762</v>
      </c>
      <c r="AN143" s="101"/>
      <c r="AO143" s="101"/>
      <c r="AP143" s="101"/>
      <c r="AQ143" s="264" t="s">
        <v>762</v>
      </c>
      <c r="AR143" s="101"/>
      <c r="AS143" s="101"/>
      <c r="AT143" s="101"/>
      <c r="AU143" s="264">
        <v>15</v>
      </c>
      <c r="AV143" s="101"/>
      <c r="AW143" s="101"/>
      <c r="AX143" s="220"/>
    </row>
    <row r="144" spans="1:50" ht="18.75" hidden="1" customHeight="1" x14ac:dyDescent="0.15">
      <c r="A144" s="101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44.2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576</v>
      </c>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44.2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576</v>
      </c>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5.2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573</v>
      </c>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5.2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573</v>
      </c>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7"/>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7"/>
      <c r="B154" s="250"/>
      <c r="C154" s="249"/>
      <c r="D154" s="250"/>
      <c r="E154" s="249"/>
      <c r="F154" s="312"/>
      <c r="G154" s="228" t="s">
        <v>756</v>
      </c>
      <c r="H154" s="158"/>
      <c r="I154" s="158"/>
      <c r="J154" s="158"/>
      <c r="K154" s="158"/>
      <c r="L154" s="158"/>
      <c r="M154" s="158"/>
      <c r="N154" s="158"/>
      <c r="O154" s="158"/>
      <c r="P154" s="229"/>
      <c r="Q154" s="157" t="s">
        <v>766</v>
      </c>
      <c r="R154" s="158"/>
      <c r="S154" s="158"/>
      <c r="T154" s="158"/>
      <c r="U154" s="158"/>
      <c r="V154" s="158"/>
      <c r="W154" s="158"/>
      <c r="X154" s="158"/>
      <c r="Y154" s="158"/>
      <c r="Z154" s="158"/>
      <c r="AA154" s="946"/>
      <c r="AB154" s="253" t="s">
        <v>757</v>
      </c>
      <c r="AC154" s="254"/>
      <c r="AD154" s="254"/>
      <c r="AE154" s="259" t="s">
        <v>567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17"/>
      <c r="B155" s="250"/>
      <c r="C155" s="249"/>
      <c r="D155" s="250"/>
      <c r="E155" s="249"/>
      <c r="F155" s="312"/>
      <c r="G155" s="230"/>
      <c r="H155" s="231"/>
      <c r="I155" s="231"/>
      <c r="J155" s="231"/>
      <c r="K155" s="231"/>
      <c r="L155" s="231"/>
      <c r="M155" s="231"/>
      <c r="N155" s="231"/>
      <c r="O155" s="231"/>
      <c r="P155" s="232"/>
      <c r="Q155" s="785"/>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7"/>
      <c r="B156" s="250"/>
      <c r="C156" s="249"/>
      <c r="D156" s="250"/>
      <c r="E156" s="249"/>
      <c r="F156" s="312"/>
      <c r="G156" s="230"/>
      <c r="H156" s="231"/>
      <c r="I156" s="231"/>
      <c r="J156" s="231"/>
      <c r="K156" s="231"/>
      <c r="L156" s="231"/>
      <c r="M156" s="231"/>
      <c r="N156" s="231"/>
      <c r="O156" s="231"/>
      <c r="P156" s="232"/>
      <c r="Q156" s="785"/>
      <c r="R156" s="231"/>
      <c r="S156" s="231"/>
      <c r="T156" s="231"/>
      <c r="U156" s="231"/>
      <c r="V156" s="231"/>
      <c r="W156" s="231"/>
      <c r="X156" s="231"/>
      <c r="Y156" s="231"/>
      <c r="Z156" s="231"/>
      <c r="AA156" s="94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17"/>
      <c r="B157" s="250"/>
      <c r="C157" s="249"/>
      <c r="D157" s="250"/>
      <c r="E157" s="249"/>
      <c r="F157" s="312"/>
      <c r="G157" s="230"/>
      <c r="H157" s="231"/>
      <c r="I157" s="231"/>
      <c r="J157" s="231"/>
      <c r="K157" s="231"/>
      <c r="L157" s="231"/>
      <c r="M157" s="231"/>
      <c r="N157" s="231"/>
      <c r="O157" s="231"/>
      <c r="P157" s="232"/>
      <c r="Q157" s="785"/>
      <c r="R157" s="231"/>
      <c r="S157" s="231"/>
      <c r="T157" s="231"/>
      <c r="U157" s="231"/>
      <c r="V157" s="231"/>
      <c r="W157" s="231"/>
      <c r="X157" s="231"/>
      <c r="Y157" s="231"/>
      <c r="Z157" s="231"/>
      <c r="AA157" s="947"/>
      <c r="AB157" s="255"/>
      <c r="AC157" s="256"/>
      <c r="AD157" s="256"/>
      <c r="AE157" s="157" t="s">
        <v>758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20.75"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7"/>
      <c r="B162" s="250"/>
      <c r="C162" s="249"/>
      <c r="D162" s="250"/>
      <c r="E162" s="249"/>
      <c r="F162" s="312"/>
      <c r="G162" s="230"/>
      <c r="H162" s="231"/>
      <c r="I162" s="231"/>
      <c r="J162" s="231"/>
      <c r="K162" s="231"/>
      <c r="L162" s="231"/>
      <c r="M162" s="231"/>
      <c r="N162" s="231"/>
      <c r="O162" s="231"/>
      <c r="P162" s="232"/>
      <c r="Q162" s="785"/>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785"/>
      <c r="R163" s="231"/>
      <c r="S163" s="231"/>
      <c r="T163" s="231"/>
      <c r="U163" s="231"/>
      <c r="V163" s="231"/>
      <c r="W163" s="231"/>
      <c r="X163" s="231"/>
      <c r="Y163" s="231"/>
      <c r="Z163" s="231"/>
      <c r="AA163" s="94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7"/>
      <c r="B164" s="250"/>
      <c r="C164" s="249"/>
      <c r="D164" s="250"/>
      <c r="E164" s="249"/>
      <c r="F164" s="312"/>
      <c r="G164" s="230"/>
      <c r="H164" s="231"/>
      <c r="I164" s="231"/>
      <c r="J164" s="231"/>
      <c r="K164" s="231"/>
      <c r="L164" s="231"/>
      <c r="M164" s="231"/>
      <c r="N164" s="231"/>
      <c r="O164" s="231"/>
      <c r="P164" s="232"/>
      <c r="Q164" s="785"/>
      <c r="R164" s="231"/>
      <c r="S164" s="231"/>
      <c r="T164" s="231"/>
      <c r="U164" s="231"/>
      <c r="V164" s="231"/>
      <c r="W164" s="231"/>
      <c r="X164" s="231"/>
      <c r="Y164" s="231"/>
      <c r="Z164" s="231"/>
      <c r="AA164" s="94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74.75"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7"/>
      <c r="B169" s="250"/>
      <c r="C169" s="249"/>
      <c r="D169" s="250"/>
      <c r="E169" s="249"/>
      <c r="F169" s="312"/>
      <c r="G169" s="230"/>
      <c r="H169" s="231"/>
      <c r="I169" s="231"/>
      <c r="J169" s="231"/>
      <c r="K169" s="231"/>
      <c r="L169" s="231"/>
      <c r="M169" s="231"/>
      <c r="N169" s="231"/>
      <c r="O169" s="231"/>
      <c r="P169" s="232"/>
      <c r="Q169" s="785"/>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785"/>
      <c r="R170" s="231"/>
      <c r="S170" s="231"/>
      <c r="T170" s="231"/>
      <c r="U170" s="231"/>
      <c r="V170" s="231"/>
      <c r="W170" s="231"/>
      <c r="X170" s="231"/>
      <c r="Y170" s="231"/>
      <c r="Z170" s="231"/>
      <c r="AA170" s="94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7"/>
      <c r="B171" s="250"/>
      <c r="C171" s="249"/>
      <c r="D171" s="250"/>
      <c r="E171" s="249"/>
      <c r="F171" s="312"/>
      <c r="G171" s="230"/>
      <c r="H171" s="231"/>
      <c r="I171" s="231"/>
      <c r="J171" s="231"/>
      <c r="K171" s="231"/>
      <c r="L171" s="231"/>
      <c r="M171" s="231"/>
      <c r="N171" s="231"/>
      <c r="O171" s="231"/>
      <c r="P171" s="232"/>
      <c r="Q171" s="785"/>
      <c r="R171" s="231"/>
      <c r="S171" s="231"/>
      <c r="T171" s="231"/>
      <c r="U171" s="231"/>
      <c r="V171" s="231"/>
      <c r="W171" s="231"/>
      <c r="X171" s="231"/>
      <c r="Y171" s="231"/>
      <c r="Z171" s="231"/>
      <c r="AA171" s="94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93"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7"/>
      <c r="B176" s="250"/>
      <c r="C176" s="249"/>
      <c r="D176" s="250"/>
      <c r="E176" s="249"/>
      <c r="F176" s="312"/>
      <c r="G176" s="230"/>
      <c r="H176" s="231"/>
      <c r="I176" s="231"/>
      <c r="J176" s="231"/>
      <c r="K176" s="231"/>
      <c r="L176" s="231"/>
      <c r="M176" s="231"/>
      <c r="N176" s="231"/>
      <c r="O176" s="231"/>
      <c r="P176" s="232"/>
      <c r="Q176" s="785"/>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785"/>
      <c r="R177" s="231"/>
      <c r="S177" s="231"/>
      <c r="T177" s="231"/>
      <c r="U177" s="231"/>
      <c r="V177" s="231"/>
      <c r="W177" s="231"/>
      <c r="X177" s="231"/>
      <c r="Y177" s="231"/>
      <c r="Z177" s="231"/>
      <c r="AA177" s="94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7"/>
      <c r="B178" s="250"/>
      <c r="C178" s="249"/>
      <c r="D178" s="250"/>
      <c r="E178" s="249"/>
      <c r="F178" s="312"/>
      <c r="G178" s="230"/>
      <c r="H178" s="231"/>
      <c r="I178" s="231"/>
      <c r="J178" s="231"/>
      <c r="K178" s="231"/>
      <c r="L178" s="231"/>
      <c r="M178" s="231"/>
      <c r="N178" s="231"/>
      <c r="O178" s="231"/>
      <c r="P178" s="232"/>
      <c r="Q178" s="785"/>
      <c r="R178" s="231"/>
      <c r="S178" s="231"/>
      <c r="T178" s="231"/>
      <c r="U178" s="231"/>
      <c r="V178" s="231"/>
      <c r="W178" s="231"/>
      <c r="X178" s="231"/>
      <c r="Y178" s="231"/>
      <c r="Z178" s="231"/>
      <c r="AA178" s="94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7"/>
      <c r="B183" s="250"/>
      <c r="C183" s="249"/>
      <c r="D183" s="250"/>
      <c r="E183" s="249"/>
      <c r="F183" s="312"/>
      <c r="G183" s="230"/>
      <c r="H183" s="231"/>
      <c r="I183" s="231"/>
      <c r="J183" s="231"/>
      <c r="K183" s="231"/>
      <c r="L183" s="231"/>
      <c r="M183" s="231"/>
      <c r="N183" s="231"/>
      <c r="O183" s="231"/>
      <c r="P183" s="232"/>
      <c r="Q183" s="785"/>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785"/>
      <c r="R184" s="231"/>
      <c r="S184" s="231"/>
      <c r="T184" s="231"/>
      <c r="U184" s="231"/>
      <c r="V184" s="231"/>
      <c r="W184" s="231"/>
      <c r="X184" s="231"/>
      <c r="Y184" s="231"/>
      <c r="Z184" s="231"/>
      <c r="AA184" s="94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7"/>
      <c r="B185" s="250"/>
      <c r="C185" s="249"/>
      <c r="D185" s="250"/>
      <c r="E185" s="249"/>
      <c r="F185" s="312"/>
      <c r="G185" s="230"/>
      <c r="H185" s="231"/>
      <c r="I185" s="231"/>
      <c r="J185" s="231"/>
      <c r="K185" s="231"/>
      <c r="L185" s="231"/>
      <c r="M185" s="231"/>
      <c r="N185" s="231"/>
      <c r="O185" s="231"/>
      <c r="P185" s="232"/>
      <c r="Q185" s="785"/>
      <c r="R185" s="231"/>
      <c r="S185" s="231"/>
      <c r="T185" s="231"/>
      <c r="U185" s="231"/>
      <c r="V185" s="231"/>
      <c r="W185" s="231"/>
      <c r="X185" s="231"/>
      <c r="Y185" s="231"/>
      <c r="Z185" s="231"/>
      <c r="AA185" s="94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45.75"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7"/>
      <c r="B188" s="250"/>
      <c r="C188" s="249"/>
      <c r="D188" s="250"/>
      <c r="E188" s="157" t="s">
        <v>599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7"/>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78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86"/>
    </row>
    <row r="250" spans="1:50" ht="45" hidden="1" customHeight="1" x14ac:dyDescent="0.15">
      <c r="A250" s="101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7"/>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7"/>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78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86"/>
    </row>
    <row r="370" spans="1:50" ht="45" hidden="1" customHeight="1" x14ac:dyDescent="0.15">
      <c r="A370" s="101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7"/>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735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738</v>
      </c>
      <c r="AF432" s="133"/>
      <c r="AG432" s="134" t="s">
        <v>356</v>
      </c>
      <c r="AH432" s="169"/>
      <c r="AI432" s="179"/>
      <c r="AJ432" s="179"/>
      <c r="AK432" s="179"/>
      <c r="AL432" s="174"/>
      <c r="AM432" s="179"/>
      <c r="AN432" s="179"/>
      <c r="AO432" s="179"/>
      <c r="AP432" s="174"/>
      <c r="AQ432" s="215" t="s">
        <v>739</v>
      </c>
      <c r="AR432" s="133"/>
      <c r="AS432" s="134" t="s">
        <v>356</v>
      </c>
      <c r="AT432" s="169"/>
      <c r="AU432" s="133" t="s">
        <v>738</v>
      </c>
      <c r="AV432" s="133"/>
      <c r="AW432" s="134" t="s">
        <v>300</v>
      </c>
      <c r="AX432" s="135"/>
    </row>
    <row r="433" spans="1:50" ht="24" customHeight="1" x14ac:dyDescent="0.15">
      <c r="A433" s="1017"/>
      <c r="B433" s="250"/>
      <c r="C433" s="249"/>
      <c r="D433" s="250"/>
      <c r="E433" s="163"/>
      <c r="F433" s="164"/>
      <c r="G433" s="228" t="s">
        <v>731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736</v>
      </c>
      <c r="AC433" s="130"/>
      <c r="AD433" s="130"/>
      <c r="AE433" s="100" t="s">
        <v>737</v>
      </c>
      <c r="AF433" s="101"/>
      <c r="AG433" s="101"/>
      <c r="AH433" s="101"/>
      <c r="AI433" s="100" t="s">
        <v>738</v>
      </c>
      <c r="AJ433" s="101"/>
      <c r="AK433" s="101"/>
      <c r="AL433" s="101"/>
      <c r="AM433" s="100" t="s">
        <v>738</v>
      </c>
      <c r="AN433" s="101"/>
      <c r="AO433" s="101"/>
      <c r="AP433" s="102"/>
      <c r="AQ433" s="100" t="s">
        <v>736</v>
      </c>
      <c r="AR433" s="101"/>
      <c r="AS433" s="101"/>
      <c r="AT433" s="102"/>
      <c r="AU433" s="101" t="s">
        <v>738</v>
      </c>
      <c r="AV433" s="101"/>
      <c r="AW433" s="101"/>
      <c r="AX433" s="220"/>
    </row>
    <row r="434" spans="1:50" ht="24" customHeight="1"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739</v>
      </c>
      <c r="AC434" s="219"/>
      <c r="AD434" s="219"/>
      <c r="AE434" s="100" t="s">
        <v>739</v>
      </c>
      <c r="AF434" s="101"/>
      <c r="AG434" s="101"/>
      <c r="AH434" s="102"/>
      <c r="AI434" s="100" t="s">
        <v>739</v>
      </c>
      <c r="AJ434" s="101"/>
      <c r="AK434" s="101"/>
      <c r="AL434" s="101"/>
      <c r="AM434" s="100" t="s">
        <v>739</v>
      </c>
      <c r="AN434" s="101"/>
      <c r="AO434" s="101"/>
      <c r="AP434" s="102"/>
      <c r="AQ434" s="100" t="s">
        <v>739</v>
      </c>
      <c r="AR434" s="101"/>
      <c r="AS434" s="101"/>
      <c r="AT434" s="102"/>
      <c r="AU434" s="101" t="s">
        <v>738</v>
      </c>
      <c r="AV434" s="101"/>
      <c r="AW434" s="101"/>
      <c r="AX434" s="220"/>
    </row>
    <row r="435" spans="1:50" ht="24" customHeight="1"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739</v>
      </c>
      <c r="AF435" s="101"/>
      <c r="AG435" s="101"/>
      <c r="AH435" s="102"/>
      <c r="AI435" s="100" t="s">
        <v>739</v>
      </c>
      <c r="AJ435" s="101"/>
      <c r="AK435" s="101"/>
      <c r="AL435" s="101"/>
      <c r="AM435" s="100" t="s">
        <v>737</v>
      </c>
      <c r="AN435" s="101"/>
      <c r="AO435" s="101"/>
      <c r="AP435" s="102"/>
      <c r="AQ435" s="100" t="s">
        <v>739</v>
      </c>
      <c r="AR435" s="101"/>
      <c r="AS435" s="101"/>
      <c r="AT435" s="102"/>
      <c r="AU435" s="101" t="s">
        <v>739</v>
      </c>
      <c r="AV435" s="101"/>
      <c r="AW435" s="101"/>
      <c r="AX435" s="220"/>
    </row>
    <row r="436" spans="1:50" ht="18.75" hidden="1" customHeight="1" x14ac:dyDescent="0.15">
      <c r="A436" s="101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7"/>
      <c r="B438" s="250"/>
      <c r="C438" s="249"/>
      <c r="D438" s="250"/>
      <c r="E438" s="163"/>
      <c r="F438" s="164"/>
      <c r="G438" s="228" t="s">
        <v>732</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739</v>
      </c>
      <c r="AF457" s="133"/>
      <c r="AG457" s="134" t="s">
        <v>356</v>
      </c>
      <c r="AH457" s="169"/>
      <c r="AI457" s="179"/>
      <c r="AJ457" s="179"/>
      <c r="AK457" s="179"/>
      <c r="AL457" s="174"/>
      <c r="AM457" s="179"/>
      <c r="AN457" s="179"/>
      <c r="AO457" s="179"/>
      <c r="AP457" s="174"/>
      <c r="AQ457" s="215" t="s">
        <v>738</v>
      </c>
      <c r="AR457" s="133"/>
      <c r="AS457" s="134" t="s">
        <v>356</v>
      </c>
      <c r="AT457" s="169"/>
      <c r="AU457" s="133" t="s">
        <v>739</v>
      </c>
      <c r="AV457" s="133"/>
      <c r="AW457" s="134" t="s">
        <v>300</v>
      </c>
      <c r="AX457" s="135"/>
    </row>
    <row r="458" spans="1:50" ht="24" customHeight="1" x14ac:dyDescent="0.15">
      <c r="A458" s="1017"/>
      <c r="B458" s="250"/>
      <c r="C458" s="249"/>
      <c r="D458" s="250"/>
      <c r="E458" s="163"/>
      <c r="F458" s="164"/>
      <c r="G458" s="228" t="s">
        <v>733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740</v>
      </c>
      <c r="AC458" s="130"/>
      <c r="AD458" s="130"/>
      <c r="AE458" s="100" t="s">
        <v>738</v>
      </c>
      <c r="AF458" s="101"/>
      <c r="AG458" s="101"/>
      <c r="AH458" s="101"/>
      <c r="AI458" s="100" t="s">
        <v>736</v>
      </c>
      <c r="AJ458" s="101"/>
      <c r="AK458" s="101"/>
      <c r="AL458" s="101"/>
      <c r="AM458" s="100" t="s">
        <v>737</v>
      </c>
      <c r="AN458" s="101"/>
      <c r="AO458" s="101"/>
      <c r="AP458" s="102"/>
      <c r="AQ458" s="100" t="s">
        <v>738</v>
      </c>
      <c r="AR458" s="101"/>
      <c r="AS458" s="101"/>
      <c r="AT458" s="102"/>
      <c r="AU458" s="101" t="s">
        <v>738</v>
      </c>
      <c r="AV458" s="101"/>
      <c r="AW458" s="101"/>
      <c r="AX458" s="220"/>
    </row>
    <row r="459" spans="1:50" ht="24" customHeight="1"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739</v>
      </c>
      <c r="AC459" s="219"/>
      <c r="AD459" s="219"/>
      <c r="AE459" s="100" t="s">
        <v>739</v>
      </c>
      <c r="AF459" s="101"/>
      <c r="AG459" s="101"/>
      <c r="AH459" s="102"/>
      <c r="AI459" s="100" t="s">
        <v>737</v>
      </c>
      <c r="AJ459" s="101"/>
      <c r="AK459" s="101"/>
      <c r="AL459" s="101"/>
      <c r="AM459" s="100" t="s">
        <v>736</v>
      </c>
      <c r="AN459" s="101"/>
      <c r="AO459" s="101"/>
      <c r="AP459" s="102"/>
      <c r="AQ459" s="100" t="s">
        <v>739</v>
      </c>
      <c r="AR459" s="101"/>
      <c r="AS459" s="101"/>
      <c r="AT459" s="102"/>
      <c r="AU459" s="101" t="s">
        <v>739</v>
      </c>
      <c r="AV459" s="101"/>
      <c r="AW459" s="101"/>
      <c r="AX459" s="220"/>
    </row>
    <row r="460" spans="1:50" ht="24" customHeight="1"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738</v>
      </c>
      <c r="AF460" s="101"/>
      <c r="AG460" s="101"/>
      <c r="AH460" s="102"/>
      <c r="AI460" s="100" t="s">
        <v>739</v>
      </c>
      <c r="AJ460" s="101"/>
      <c r="AK460" s="101"/>
      <c r="AL460" s="101"/>
      <c r="AM460" s="100" t="s">
        <v>738</v>
      </c>
      <c r="AN460" s="101"/>
      <c r="AO460" s="101"/>
      <c r="AP460" s="102"/>
      <c r="AQ460" s="100" t="s">
        <v>739</v>
      </c>
      <c r="AR460" s="101"/>
      <c r="AS460" s="101"/>
      <c r="AT460" s="102"/>
      <c r="AU460" s="101" t="s">
        <v>739</v>
      </c>
      <c r="AV460" s="101"/>
      <c r="AW460" s="101"/>
      <c r="AX460" s="220"/>
    </row>
    <row r="461" spans="1:50" ht="18.75" hidden="1" customHeight="1" x14ac:dyDescent="0.15">
      <c r="A461" s="101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1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x14ac:dyDescent="0.15">
      <c r="A536" s="1017"/>
      <c r="B536" s="250"/>
      <c r="C536" s="249"/>
      <c r="D536" s="250"/>
      <c r="E536" s="157" t="s">
        <v>734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4.25" thickBot="1" x14ac:dyDescent="0.2">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2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8" t="s">
        <v>547</v>
      </c>
      <c r="AE702" s="919"/>
      <c r="AF702" s="919"/>
      <c r="AG702" s="908" t="s">
        <v>601</v>
      </c>
      <c r="AH702" s="909"/>
      <c r="AI702" s="909"/>
      <c r="AJ702" s="909"/>
      <c r="AK702" s="909"/>
      <c r="AL702" s="909"/>
      <c r="AM702" s="909"/>
      <c r="AN702" s="909"/>
      <c r="AO702" s="909"/>
      <c r="AP702" s="909"/>
      <c r="AQ702" s="909"/>
      <c r="AR702" s="909"/>
      <c r="AS702" s="909"/>
      <c r="AT702" s="909"/>
      <c r="AU702" s="909"/>
      <c r="AV702" s="909"/>
      <c r="AW702" s="909"/>
      <c r="AX702" s="910"/>
    </row>
    <row r="703" spans="1:50" ht="7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547</v>
      </c>
      <c r="AE703" s="152"/>
      <c r="AF703" s="152"/>
      <c r="AG703" s="526" t="s">
        <v>602</v>
      </c>
      <c r="AH703" s="664"/>
      <c r="AI703" s="664"/>
      <c r="AJ703" s="664"/>
      <c r="AK703" s="664"/>
      <c r="AL703" s="664"/>
      <c r="AM703" s="664"/>
      <c r="AN703" s="664"/>
      <c r="AO703" s="664"/>
      <c r="AP703" s="664"/>
      <c r="AQ703" s="664"/>
      <c r="AR703" s="664"/>
      <c r="AS703" s="664"/>
      <c r="AT703" s="664"/>
      <c r="AU703" s="664"/>
      <c r="AV703" s="664"/>
      <c r="AW703" s="664"/>
      <c r="AX703" s="665"/>
    </row>
    <row r="704" spans="1:50" ht="8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547</v>
      </c>
      <c r="AE704" s="586"/>
      <c r="AF704" s="586"/>
      <c r="AG704" s="694" t="s">
        <v>603</v>
      </c>
      <c r="AH704" s="695"/>
      <c r="AI704" s="695"/>
      <c r="AJ704" s="695"/>
      <c r="AK704" s="695"/>
      <c r="AL704" s="695"/>
      <c r="AM704" s="695"/>
      <c r="AN704" s="695"/>
      <c r="AO704" s="695"/>
      <c r="AP704" s="695"/>
      <c r="AQ704" s="695"/>
      <c r="AR704" s="695"/>
      <c r="AS704" s="695"/>
      <c r="AT704" s="695"/>
      <c r="AU704" s="695"/>
      <c r="AV704" s="695"/>
      <c r="AW704" s="695"/>
      <c r="AX704" s="696"/>
    </row>
    <row r="705" spans="1:50" ht="27" customHeight="1" x14ac:dyDescent="0.15">
      <c r="A705" s="621" t="s">
        <v>39</v>
      </c>
      <c r="B705" s="77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0" t="s">
        <v>547</v>
      </c>
      <c r="AE705" s="741"/>
      <c r="AF705" s="741"/>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8"/>
      <c r="C706" s="614"/>
      <c r="D706" s="615"/>
      <c r="E706" s="688" t="s">
        <v>525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600</v>
      </c>
      <c r="AE706" s="152"/>
      <c r="AF706" s="153"/>
      <c r="AG706" s="785"/>
      <c r="AH706" s="231"/>
      <c r="AI706" s="231"/>
      <c r="AJ706" s="231"/>
      <c r="AK706" s="231"/>
      <c r="AL706" s="231"/>
      <c r="AM706" s="231"/>
      <c r="AN706" s="231"/>
      <c r="AO706" s="231"/>
      <c r="AP706" s="231"/>
      <c r="AQ706" s="231"/>
      <c r="AR706" s="231"/>
      <c r="AS706" s="231"/>
      <c r="AT706" s="231"/>
      <c r="AU706" s="231"/>
      <c r="AV706" s="231"/>
      <c r="AW706" s="231"/>
      <c r="AX706" s="786"/>
    </row>
    <row r="707" spans="1:50" ht="138.75" customHeight="1" x14ac:dyDescent="0.15">
      <c r="A707" s="655"/>
      <c r="B707" s="778"/>
      <c r="C707" s="616"/>
      <c r="D707" s="617"/>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600</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69.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547</v>
      </c>
      <c r="AE708" s="667"/>
      <c r="AF708" s="667"/>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605</v>
      </c>
      <c r="AE709" s="152"/>
      <c r="AF709" s="152"/>
      <c r="AG709" s="526" t="s">
        <v>598</v>
      </c>
      <c r="AH709" s="664"/>
      <c r="AI709" s="664"/>
      <c r="AJ709" s="664"/>
      <c r="AK709" s="664"/>
      <c r="AL709" s="664"/>
      <c r="AM709" s="664"/>
      <c r="AN709" s="664"/>
      <c r="AO709" s="664"/>
      <c r="AP709" s="664"/>
      <c r="AQ709" s="664"/>
      <c r="AR709" s="664"/>
      <c r="AS709" s="664"/>
      <c r="AT709" s="664"/>
      <c r="AU709" s="664"/>
      <c r="AV709" s="664"/>
      <c r="AW709" s="664"/>
      <c r="AX709" s="665"/>
    </row>
    <row r="710" spans="1:50" ht="66"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547</v>
      </c>
      <c r="AE710" s="152"/>
      <c r="AF710" s="152"/>
      <c r="AG710" s="526" t="s">
        <v>607</v>
      </c>
      <c r="AH710" s="664"/>
      <c r="AI710" s="664"/>
      <c r="AJ710" s="664"/>
      <c r="AK710" s="664"/>
      <c r="AL710" s="664"/>
      <c r="AM710" s="664"/>
      <c r="AN710" s="664"/>
      <c r="AO710" s="664"/>
      <c r="AP710" s="664"/>
      <c r="AQ710" s="664"/>
      <c r="AR710" s="664"/>
      <c r="AS710" s="664"/>
      <c r="AT710" s="664"/>
      <c r="AU710" s="664"/>
      <c r="AV710" s="664"/>
      <c r="AW710" s="664"/>
      <c r="AX710" s="665"/>
    </row>
    <row r="711" spans="1:50" ht="6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547</v>
      </c>
      <c r="AE711" s="152"/>
      <c r="AF711" s="152"/>
      <c r="AG711" s="526" t="s">
        <v>608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609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594" t="s">
        <v>609</v>
      </c>
      <c r="AH713" s="595"/>
      <c r="AI713" s="595"/>
      <c r="AJ713" s="595"/>
      <c r="AK713" s="595"/>
      <c r="AL713" s="595"/>
      <c r="AM713" s="595"/>
      <c r="AN713" s="595"/>
      <c r="AO713" s="595"/>
      <c r="AP713" s="595"/>
      <c r="AQ713" s="595"/>
      <c r="AR713" s="595"/>
      <c r="AS713" s="595"/>
      <c r="AT713" s="595"/>
      <c r="AU713" s="595"/>
      <c r="AV713" s="595"/>
      <c r="AW713" s="595"/>
      <c r="AX713" s="596"/>
    </row>
    <row r="714" spans="1:50" ht="55.5" customHeight="1" x14ac:dyDescent="0.15">
      <c r="A714" s="657"/>
      <c r="B714" s="658"/>
      <c r="C714" s="779" t="s">
        <v>458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547</v>
      </c>
      <c r="AE714" s="592"/>
      <c r="AF714" s="593"/>
      <c r="AG714" s="694" t="s">
        <v>610</v>
      </c>
      <c r="AH714" s="695"/>
      <c r="AI714" s="695"/>
      <c r="AJ714" s="695"/>
      <c r="AK714" s="695"/>
      <c r="AL714" s="695"/>
      <c r="AM714" s="695"/>
      <c r="AN714" s="695"/>
      <c r="AO714" s="695"/>
      <c r="AP714" s="695"/>
      <c r="AQ714" s="695"/>
      <c r="AR714" s="695"/>
      <c r="AS714" s="695"/>
      <c r="AT714" s="695"/>
      <c r="AU714" s="695"/>
      <c r="AV714" s="695"/>
      <c r="AW714" s="695"/>
      <c r="AX714" s="696"/>
    </row>
    <row r="715" spans="1:50" ht="57" customHeight="1" x14ac:dyDescent="0.15">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6" t="s">
        <v>605</v>
      </c>
      <c r="AE715" s="667"/>
      <c r="AF715" s="787"/>
      <c r="AG715" s="697" t="s">
        <v>611</v>
      </c>
      <c r="AH715" s="698"/>
      <c r="AI715" s="698"/>
      <c r="AJ715" s="698"/>
      <c r="AK715" s="698"/>
      <c r="AL715" s="698"/>
      <c r="AM715" s="698"/>
      <c r="AN715" s="698"/>
      <c r="AO715" s="698"/>
      <c r="AP715" s="698"/>
      <c r="AQ715" s="698"/>
      <c r="AR715" s="698"/>
      <c r="AS715" s="698"/>
      <c r="AT715" s="698"/>
      <c r="AU715" s="698"/>
      <c r="AV715" s="698"/>
      <c r="AW715" s="698"/>
      <c r="AX715" s="699"/>
    </row>
    <row r="716" spans="1:50" ht="70.5" customHeight="1" x14ac:dyDescent="0.15">
      <c r="A716" s="655"/>
      <c r="B716" s="65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6" t="s">
        <v>547</v>
      </c>
      <c r="AE716" s="767"/>
      <c r="AF716" s="767"/>
      <c r="AG716" s="526" t="s">
        <v>612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605</v>
      </c>
      <c r="AE717" s="152"/>
      <c r="AF717" s="152"/>
      <c r="AG717" s="526" t="s">
        <v>598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605</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6"/>
      <c r="AD719" s="666" t="s">
        <v>547</v>
      </c>
      <c r="AE719" s="667"/>
      <c r="AF719" s="667"/>
      <c r="AG719" s="157" t="s">
        <v>614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8" t="s">
        <v>477</v>
      </c>
      <c r="D720" s="956"/>
      <c r="E720" s="956"/>
      <c r="F720" s="959"/>
      <c r="G720" s="955" t="s">
        <v>478</v>
      </c>
      <c r="H720" s="956"/>
      <c r="I720" s="956"/>
      <c r="J720" s="956"/>
      <c r="K720" s="956"/>
      <c r="L720" s="956"/>
      <c r="M720" s="956"/>
      <c r="N720" s="955" t="s">
        <v>482</v>
      </c>
      <c r="O720" s="956"/>
      <c r="P720" s="956"/>
      <c r="Q720" s="956"/>
      <c r="R720" s="956"/>
      <c r="S720" s="956"/>
      <c r="T720" s="956"/>
      <c r="U720" s="956"/>
      <c r="V720" s="956"/>
      <c r="W720" s="956"/>
      <c r="X720" s="956"/>
      <c r="Y720" s="956"/>
      <c r="Z720" s="956"/>
      <c r="AA720" s="956"/>
      <c r="AB720" s="956"/>
      <c r="AC720" s="956"/>
      <c r="AD720" s="956"/>
      <c r="AE720" s="956"/>
      <c r="AF720" s="957"/>
      <c r="AG720" s="785"/>
      <c r="AH720" s="231"/>
      <c r="AI720" s="231"/>
      <c r="AJ720" s="231"/>
      <c r="AK720" s="231"/>
      <c r="AL720" s="231"/>
      <c r="AM720" s="231"/>
      <c r="AN720" s="231"/>
      <c r="AO720" s="231"/>
      <c r="AP720" s="231"/>
      <c r="AQ720" s="231"/>
      <c r="AR720" s="231"/>
      <c r="AS720" s="231"/>
      <c r="AT720" s="231"/>
      <c r="AU720" s="231"/>
      <c r="AV720" s="231"/>
      <c r="AW720" s="231"/>
      <c r="AX720" s="786"/>
    </row>
    <row r="721" spans="1:50" ht="24.75" customHeight="1" x14ac:dyDescent="0.15">
      <c r="A721" s="650"/>
      <c r="B721" s="651"/>
      <c r="C721" s="940" t="s">
        <v>546</v>
      </c>
      <c r="D721" s="941"/>
      <c r="E721" s="941"/>
      <c r="F721" s="942"/>
      <c r="G721" s="960"/>
      <c r="H721" s="961"/>
      <c r="I721" s="83" t="str">
        <f>IF(OR(G721="　", G721=""), "", "-")</f>
        <v/>
      </c>
      <c r="J721" s="939">
        <v>250</v>
      </c>
      <c r="K721" s="939"/>
      <c r="L721" s="83" t="str">
        <f>IF(M721="","","-")</f>
        <v/>
      </c>
      <c r="M721" s="84"/>
      <c r="N721" s="936" t="s">
        <v>613</v>
      </c>
      <c r="O721" s="937"/>
      <c r="P721" s="937"/>
      <c r="Q721" s="937"/>
      <c r="R721" s="937"/>
      <c r="S721" s="937"/>
      <c r="T721" s="937"/>
      <c r="U721" s="937"/>
      <c r="V721" s="937"/>
      <c r="W721" s="937"/>
      <c r="X721" s="937"/>
      <c r="Y721" s="937"/>
      <c r="Z721" s="937"/>
      <c r="AA721" s="937"/>
      <c r="AB721" s="937"/>
      <c r="AC721" s="937"/>
      <c r="AD721" s="937"/>
      <c r="AE721" s="937"/>
      <c r="AF721" s="938"/>
      <c r="AG721" s="785"/>
      <c r="AH721" s="231"/>
      <c r="AI721" s="231"/>
      <c r="AJ721" s="231"/>
      <c r="AK721" s="231"/>
      <c r="AL721" s="231"/>
      <c r="AM721" s="231"/>
      <c r="AN721" s="231"/>
      <c r="AO721" s="231"/>
      <c r="AP721" s="231"/>
      <c r="AQ721" s="231"/>
      <c r="AR721" s="231"/>
      <c r="AS721" s="231"/>
      <c r="AT721" s="231"/>
      <c r="AU721" s="231"/>
      <c r="AV721" s="231"/>
      <c r="AW721" s="231"/>
      <c r="AX721" s="786"/>
    </row>
    <row r="722" spans="1:50" ht="24.75" customHeight="1" x14ac:dyDescent="0.15">
      <c r="A722" s="650"/>
      <c r="B722" s="651"/>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785"/>
      <c r="AH722" s="231"/>
      <c r="AI722" s="231"/>
      <c r="AJ722" s="231"/>
      <c r="AK722" s="231"/>
      <c r="AL722" s="231"/>
      <c r="AM722" s="231"/>
      <c r="AN722" s="231"/>
      <c r="AO722" s="231"/>
      <c r="AP722" s="231"/>
      <c r="AQ722" s="231"/>
      <c r="AR722" s="231"/>
      <c r="AS722" s="231"/>
      <c r="AT722" s="231"/>
      <c r="AU722" s="231"/>
      <c r="AV722" s="231"/>
      <c r="AW722" s="231"/>
      <c r="AX722" s="786"/>
    </row>
    <row r="723" spans="1:50" ht="24.75" customHeight="1" x14ac:dyDescent="0.15">
      <c r="A723" s="650"/>
      <c r="B723" s="651"/>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785"/>
      <c r="AH723" s="231"/>
      <c r="AI723" s="231"/>
      <c r="AJ723" s="231"/>
      <c r="AK723" s="231"/>
      <c r="AL723" s="231"/>
      <c r="AM723" s="231"/>
      <c r="AN723" s="231"/>
      <c r="AO723" s="231"/>
      <c r="AP723" s="231"/>
      <c r="AQ723" s="231"/>
      <c r="AR723" s="231"/>
      <c r="AS723" s="231"/>
      <c r="AT723" s="231"/>
      <c r="AU723" s="231"/>
      <c r="AV723" s="231"/>
      <c r="AW723" s="231"/>
      <c r="AX723" s="786"/>
    </row>
    <row r="724" spans="1:50" ht="24.75" customHeight="1" x14ac:dyDescent="0.15">
      <c r="A724" s="650"/>
      <c r="B724" s="651"/>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785"/>
      <c r="AH724" s="231"/>
      <c r="AI724" s="231"/>
      <c r="AJ724" s="231"/>
      <c r="AK724" s="231"/>
      <c r="AL724" s="231"/>
      <c r="AM724" s="231"/>
      <c r="AN724" s="231"/>
      <c r="AO724" s="231"/>
      <c r="AP724" s="231"/>
      <c r="AQ724" s="231"/>
      <c r="AR724" s="231"/>
      <c r="AS724" s="231"/>
      <c r="AT724" s="231"/>
      <c r="AU724" s="231"/>
      <c r="AV724" s="231"/>
      <c r="AW724" s="231"/>
      <c r="AX724" s="786"/>
    </row>
    <row r="725" spans="1:50" ht="24.75" customHeight="1" x14ac:dyDescent="0.15">
      <c r="A725" s="652"/>
      <c r="B725" s="653"/>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3" t="s">
        <v>53</v>
      </c>
      <c r="D726" s="581"/>
      <c r="E726" s="581"/>
      <c r="F726" s="582"/>
      <c r="G726" s="808" t="s">
        <v>615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3"/>
      <c r="B727" s="624"/>
      <c r="C727" s="703" t="s">
        <v>57</v>
      </c>
      <c r="D727" s="704"/>
      <c r="E727" s="704"/>
      <c r="F727" s="705"/>
      <c r="G727" s="805" t="s">
        <v>616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749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3" customHeight="1" thickBot="1" x14ac:dyDescent="0.2">
      <c r="A731" s="618" t="s">
        <v>256</v>
      </c>
      <c r="B731" s="619"/>
      <c r="C731" s="619"/>
      <c r="D731" s="619"/>
      <c r="E731" s="620"/>
      <c r="F731" s="685" t="s">
        <v>747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7" t="s">
        <v>529</v>
      </c>
      <c r="B733" s="758"/>
      <c r="C733" s="758"/>
      <c r="D733" s="758"/>
      <c r="E733" s="759"/>
      <c r="F733" s="774" t="s">
        <v>748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492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557</v>
      </c>
      <c r="S738" s="111"/>
      <c r="T738" s="111"/>
      <c r="U738" s="111"/>
      <c r="V738" s="111"/>
      <c r="W738" s="111"/>
      <c r="X738" s="111"/>
      <c r="Y738" s="111"/>
      <c r="Z738" s="111"/>
      <c r="AA738" s="112" t="s">
        <v>479</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252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530</v>
      </c>
      <c r="B779" s="769"/>
      <c r="C779" s="769"/>
      <c r="D779" s="769"/>
      <c r="E779" s="769"/>
      <c r="F779" s="770"/>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1"/>
      <c r="C781" s="771"/>
      <c r="D781" s="771"/>
      <c r="E781" s="771"/>
      <c r="F781" s="772"/>
      <c r="G781" s="448" t="s">
        <v>644</v>
      </c>
      <c r="H781" s="449"/>
      <c r="I781" s="449"/>
      <c r="J781" s="449"/>
      <c r="K781" s="450"/>
      <c r="L781" s="451" t="s">
        <v>645</v>
      </c>
      <c r="M781" s="452"/>
      <c r="N781" s="452"/>
      <c r="O781" s="452"/>
      <c r="P781" s="452"/>
      <c r="Q781" s="452"/>
      <c r="R781" s="452"/>
      <c r="S781" s="452"/>
      <c r="T781" s="452"/>
      <c r="U781" s="452"/>
      <c r="V781" s="452"/>
      <c r="W781" s="452"/>
      <c r="X781" s="453"/>
      <c r="Y781" s="454">
        <v>61227</v>
      </c>
      <c r="Z781" s="455"/>
      <c r="AA781" s="455"/>
      <c r="AB781" s="557"/>
      <c r="AC781" s="448" t="s">
        <v>647</v>
      </c>
      <c r="AD781" s="449"/>
      <c r="AE781" s="449"/>
      <c r="AF781" s="449"/>
      <c r="AG781" s="450"/>
      <c r="AH781" s="451" t="s">
        <v>648</v>
      </c>
      <c r="AI781" s="452"/>
      <c r="AJ781" s="452"/>
      <c r="AK781" s="452"/>
      <c r="AL781" s="452"/>
      <c r="AM781" s="452"/>
      <c r="AN781" s="452"/>
      <c r="AO781" s="452"/>
      <c r="AP781" s="452"/>
      <c r="AQ781" s="452"/>
      <c r="AR781" s="452"/>
      <c r="AS781" s="452"/>
      <c r="AT781" s="453"/>
      <c r="AU781" s="454">
        <v>26</v>
      </c>
      <c r="AV781" s="455"/>
      <c r="AW781" s="455"/>
      <c r="AX781" s="456"/>
    </row>
    <row r="782" spans="1:50" ht="24.75" hidden="1" customHeight="1" x14ac:dyDescent="0.15">
      <c r="A782" s="556"/>
      <c r="B782" s="771"/>
      <c r="C782" s="771"/>
      <c r="D782" s="771"/>
      <c r="E782" s="771"/>
      <c r="F782" s="772"/>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71"/>
      <c r="C783" s="771"/>
      <c r="D783" s="771"/>
      <c r="E783" s="771"/>
      <c r="F783" s="772"/>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71"/>
      <c r="C784" s="771"/>
      <c r="D784" s="771"/>
      <c r="E784" s="771"/>
      <c r="F784" s="772"/>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71"/>
      <c r="C785" s="771"/>
      <c r="D785" s="771"/>
      <c r="E785" s="771"/>
      <c r="F785" s="772"/>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71"/>
      <c r="C786" s="771"/>
      <c r="D786" s="771"/>
      <c r="E786" s="771"/>
      <c r="F786" s="772"/>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71"/>
      <c r="C787" s="771"/>
      <c r="D787" s="771"/>
      <c r="E787" s="771"/>
      <c r="F787" s="772"/>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71"/>
      <c r="C788" s="771"/>
      <c r="D788" s="771"/>
      <c r="E788" s="771"/>
      <c r="F788" s="772"/>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71"/>
      <c r="C789" s="771"/>
      <c r="D789" s="771"/>
      <c r="E789" s="771"/>
      <c r="F789" s="772"/>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71"/>
      <c r="C790" s="771"/>
      <c r="D790" s="771"/>
      <c r="E790" s="771"/>
      <c r="F790" s="772"/>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61227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26</v>
      </c>
      <c r="AV791" s="414"/>
      <c r="AW791" s="414"/>
      <c r="AX791" s="416"/>
    </row>
    <row r="792" spans="1:50" ht="24.75" customHeight="1" x14ac:dyDescent="0.15">
      <c r="A792" s="556"/>
      <c r="B792" s="771"/>
      <c r="C792" s="771"/>
      <c r="D792" s="771"/>
      <c r="E792" s="771"/>
      <c r="F792" s="772"/>
      <c r="G792" s="439" t="s">
        <v>649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1"/>
      <c r="C794" s="771"/>
      <c r="D794" s="771"/>
      <c r="E794" s="771"/>
      <c r="F794" s="772"/>
      <c r="G794" s="448" t="s">
        <v>650</v>
      </c>
      <c r="H794" s="449"/>
      <c r="I794" s="449"/>
      <c r="J794" s="449"/>
      <c r="K794" s="450"/>
      <c r="L794" s="451" t="s">
        <v>651</v>
      </c>
      <c r="M794" s="452"/>
      <c r="N794" s="452"/>
      <c r="O794" s="452"/>
      <c r="P794" s="452"/>
      <c r="Q794" s="452"/>
      <c r="R794" s="452"/>
      <c r="S794" s="452"/>
      <c r="T794" s="452"/>
      <c r="U794" s="452"/>
      <c r="V794" s="452"/>
      <c r="W794" s="452"/>
      <c r="X794" s="453"/>
      <c r="Y794" s="454">
        <v>1123.354</v>
      </c>
      <c r="Z794" s="455"/>
      <c r="AA794" s="455"/>
      <c r="AB794" s="557"/>
      <c r="AC794" s="448" t="s">
        <v>659</v>
      </c>
      <c r="AD794" s="449"/>
      <c r="AE794" s="449"/>
      <c r="AF794" s="449"/>
      <c r="AG794" s="450"/>
      <c r="AH794" s="451" t="s">
        <v>651</v>
      </c>
      <c r="AI794" s="452"/>
      <c r="AJ794" s="452"/>
      <c r="AK794" s="452"/>
      <c r="AL794" s="452"/>
      <c r="AM794" s="452"/>
      <c r="AN794" s="452"/>
      <c r="AO794" s="452"/>
      <c r="AP794" s="452"/>
      <c r="AQ794" s="452"/>
      <c r="AR794" s="452"/>
      <c r="AS794" s="452"/>
      <c r="AT794" s="453"/>
      <c r="AU794" s="454">
        <v>2018.2349999999999</v>
      </c>
      <c r="AV794" s="455"/>
      <c r="AW794" s="455"/>
      <c r="AX794" s="456"/>
    </row>
    <row r="795" spans="1:50" ht="24.75" customHeight="1" x14ac:dyDescent="0.15">
      <c r="A795" s="556"/>
      <c r="B795" s="771"/>
      <c r="C795" s="771"/>
      <c r="D795" s="771"/>
      <c r="E795" s="771"/>
      <c r="F795" s="772"/>
      <c r="G795" s="346" t="s">
        <v>652</v>
      </c>
      <c r="H795" s="347"/>
      <c r="I795" s="347"/>
      <c r="J795" s="347"/>
      <c r="K795" s="348"/>
      <c r="L795" s="400" t="s">
        <v>652</v>
      </c>
      <c r="M795" s="401"/>
      <c r="N795" s="401"/>
      <c r="O795" s="401"/>
      <c r="P795" s="401"/>
      <c r="Q795" s="401"/>
      <c r="R795" s="401"/>
      <c r="S795" s="401"/>
      <c r="T795" s="401"/>
      <c r="U795" s="401"/>
      <c r="V795" s="401"/>
      <c r="W795" s="401"/>
      <c r="X795" s="402"/>
      <c r="Y795" s="397">
        <v>14.367000000000001</v>
      </c>
      <c r="Z795" s="398"/>
      <c r="AA795" s="398"/>
      <c r="AB795" s="404"/>
      <c r="AC795" s="346" t="s">
        <v>660</v>
      </c>
      <c r="AD795" s="347"/>
      <c r="AE795" s="347"/>
      <c r="AF795" s="347"/>
      <c r="AG795" s="348"/>
      <c r="AH795" s="400" t="s">
        <v>661</v>
      </c>
      <c r="AI795" s="401"/>
      <c r="AJ795" s="401"/>
      <c r="AK795" s="401"/>
      <c r="AL795" s="401"/>
      <c r="AM795" s="401"/>
      <c r="AN795" s="401"/>
      <c r="AO795" s="401"/>
      <c r="AP795" s="401"/>
      <c r="AQ795" s="401"/>
      <c r="AR795" s="401"/>
      <c r="AS795" s="401"/>
      <c r="AT795" s="402"/>
      <c r="AU795" s="397">
        <v>151.714</v>
      </c>
      <c r="AV795" s="398"/>
      <c r="AW795" s="398"/>
      <c r="AX795" s="399"/>
    </row>
    <row r="796" spans="1:50" ht="24.75" customHeight="1" x14ac:dyDescent="0.15">
      <c r="A796" s="556"/>
      <c r="B796" s="771"/>
      <c r="C796" s="771"/>
      <c r="D796" s="771"/>
      <c r="E796" s="771"/>
      <c r="F796" s="772"/>
      <c r="G796" s="346" t="s">
        <v>653</v>
      </c>
      <c r="H796" s="347"/>
      <c r="I796" s="347"/>
      <c r="J796" s="347"/>
      <c r="K796" s="348"/>
      <c r="L796" s="400" t="s">
        <v>654</v>
      </c>
      <c r="M796" s="401"/>
      <c r="N796" s="401"/>
      <c r="O796" s="401"/>
      <c r="P796" s="401"/>
      <c r="Q796" s="401"/>
      <c r="R796" s="401"/>
      <c r="S796" s="401"/>
      <c r="T796" s="401"/>
      <c r="U796" s="401"/>
      <c r="V796" s="401"/>
      <c r="W796" s="401"/>
      <c r="X796" s="402"/>
      <c r="Y796" s="397">
        <v>409.7</v>
      </c>
      <c r="Z796" s="398"/>
      <c r="AA796" s="398"/>
      <c r="AB796" s="404"/>
      <c r="AC796" s="346" t="s">
        <v>662</v>
      </c>
      <c r="AD796" s="347"/>
      <c r="AE796" s="347"/>
      <c r="AF796" s="347"/>
      <c r="AG796" s="348"/>
      <c r="AH796" s="400" t="s">
        <v>654</v>
      </c>
      <c r="AI796" s="401"/>
      <c r="AJ796" s="401"/>
      <c r="AK796" s="401"/>
      <c r="AL796" s="401"/>
      <c r="AM796" s="401"/>
      <c r="AN796" s="401"/>
      <c r="AO796" s="401"/>
      <c r="AP796" s="401"/>
      <c r="AQ796" s="401"/>
      <c r="AR796" s="401"/>
      <c r="AS796" s="401"/>
      <c r="AT796" s="402"/>
      <c r="AU796" s="397">
        <v>1460.5170000000001</v>
      </c>
      <c r="AV796" s="398"/>
      <c r="AW796" s="398"/>
      <c r="AX796" s="399"/>
    </row>
    <row r="797" spans="1:50" ht="24.75" customHeight="1" x14ac:dyDescent="0.15">
      <c r="A797" s="556"/>
      <c r="B797" s="771"/>
      <c r="C797" s="771"/>
      <c r="D797" s="771"/>
      <c r="E797" s="771"/>
      <c r="F797" s="772"/>
      <c r="G797" s="346" t="s">
        <v>196</v>
      </c>
      <c r="H797" s="347"/>
      <c r="I797" s="347"/>
      <c r="J797" s="347"/>
      <c r="K797" s="348"/>
      <c r="L797" s="400" t="s">
        <v>655</v>
      </c>
      <c r="M797" s="401"/>
      <c r="N797" s="401"/>
      <c r="O797" s="401"/>
      <c r="P797" s="401"/>
      <c r="Q797" s="401"/>
      <c r="R797" s="401"/>
      <c r="S797" s="401"/>
      <c r="T797" s="401"/>
      <c r="U797" s="401"/>
      <c r="V797" s="401"/>
      <c r="W797" s="401"/>
      <c r="X797" s="402"/>
      <c r="Y797" s="397">
        <v>484.06299999999999</v>
      </c>
      <c r="Z797" s="398"/>
      <c r="AA797" s="398"/>
      <c r="AB797" s="404"/>
      <c r="AC797" s="346" t="s">
        <v>663</v>
      </c>
      <c r="AD797" s="347"/>
      <c r="AE797" s="347"/>
      <c r="AF797" s="347"/>
      <c r="AG797" s="348"/>
      <c r="AH797" s="400" t="s">
        <v>655</v>
      </c>
      <c r="AI797" s="401"/>
      <c r="AJ797" s="401"/>
      <c r="AK797" s="401"/>
      <c r="AL797" s="401"/>
      <c r="AM797" s="401"/>
      <c r="AN797" s="401"/>
      <c r="AO797" s="401"/>
      <c r="AP797" s="401"/>
      <c r="AQ797" s="401"/>
      <c r="AR797" s="401"/>
      <c r="AS797" s="401"/>
      <c r="AT797" s="402"/>
      <c r="AU797" s="397">
        <v>1307.9780000000001</v>
      </c>
      <c r="AV797" s="398"/>
      <c r="AW797" s="398"/>
      <c r="AX797" s="399"/>
    </row>
    <row r="798" spans="1:50" ht="24.75" customHeight="1" x14ac:dyDescent="0.15">
      <c r="A798" s="556"/>
      <c r="B798" s="771"/>
      <c r="C798" s="771"/>
      <c r="D798" s="771"/>
      <c r="E798" s="771"/>
      <c r="F798" s="772"/>
      <c r="G798" s="346" t="s">
        <v>656</v>
      </c>
      <c r="H798" s="347"/>
      <c r="I798" s="347"/>
      <c r="J798" s="347"/>
      <c r="K798" s="348"/>
      <c r="L798" s="400" t="s">
        <v>657</v>
      </c>
      <c r="M798" s="401"/>
      <c r="N798" s="401"/>
      <c r="O798" s="401"/>
      <c r="P798" s="401"/>
      <c r="Q798" s="401"/>
      <c r="R798" s="401"/>
      <c r="S798" s="401"/>
      <c r="T798" s="401"/>
      <c r="U798" s="401"/>
      <c r="V798" s="401"/>
      <c r="W798" s="401"/>
      <c r="X798" s="402"/>
      <c r="Y798" s="397">
        <v>179.29400000000001</v>
      </c>
      <c r="Z798" s="398"/>
      <c r="AA798" s="398"/>
      <c r="AB798" s="404"/>
      <c r="AC798" s="346" t="s">
        <v>664</v>
      </c>
      <c r="AD798" s="347"/>
      <c r="AE798" s="347"/>
      <c r="AF798" s="347"/>
      <c r="AG798" s="348"/>
      <c r="AH798" s="400" t="s">
        <v>657</v>
      </c>
      <c r="AI798" s="401"/>
      <c r="AJ798" s="401"/>
      <c r="AK798" s="401"/>
      <c r="AL798" s="401"/>
      <c r="AM798" s="401"/>
      <c r="AN798" s="401"/>
      <c r="AO798" s="401"/>
      <c r="AP798" s="401"/>
      <c r="AQ798" s="401"/>
      <c r="AR798" s="401"/>
      <c r="AS798" s="401"/>
      <c r="AT798" s="402"/>
      <c r="AU798" s="397">
        <v>1246.2370000000001</v>
      </c>
      <c r="AV798" s="398"/>
      <c r="AW798" s="398"/>
      <c r="AX798" s="399"/>
    </row>
    <row r="799" spans="1:50" ht="24.75" hidden="1" customHeight="1" x14ac:dyDescent="0.15">
      <c r="A799" s="556"/>
      <c r="B799" s="771"/>
      <c r="C799" s="771"/>
      <c r="D799" s="771"/>
      <c r="E799" s="771"/>
      <c r="F799" s="772"/>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71"/>
      <c r="C800" s="771"/>
      <c r="D800" s="771"/>
      <c r="E800" s="771"/>
      <c r="F800" s="772"/>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71"/>
      <c r="C801" s="771"/>
      <c r="D801" s="771"/>
      <c r="E801" s="771"/>
      <c r="F801" s="772"/>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71"/>
      <c r="C802" s="771"/>
      <c r="D802" s="771"/>
      <c r="E802" s="771"/>
      <c r="F802" s="772"/>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71"/>
      <c r="C803" s="771"/>
      <c r="D803" s="771"/>
      <c r="E803" s="771"/>
      <c r="F803" s="772"/>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2210.7779999999998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6184.6810000000005</v>
      </c>
      <c r="AV804" s="414"/>
      <c r="AW804" s="414"/>
      <c r="AX804" s="416"/>
    </row>
    <row r="805" spans="1:50" ht="42" customHeight="1" x14ac:dyDescent="0.15">
      <c r="A805" s="556"/>
      <c r="B805" s="771"/>
      <c r="C805" s="771"/>
      <c r="D805" s="771"/>
      <c r="E805" s="771"/>
      <c r="F805" s="772"/>
      <c r="G805" s="457" t="s">
        <v>665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71"/>
      <c r="C807" s="771"/>
      <c r="D807" s="771"/>
      <c r="E807" s="771"/>
      <c r="F807" s="772"/>
      <c r="G807" s="448" t="s">
        <v>666</v>
      </c>
      <c r="H807" s="449"/>
      <c r="I807" s="449"/>
      <c r="J807" s="449"/>
      <c r="K807" s="450"/>
      <c r="L807" s="451" t="s">
        <v>667</v>
      </c>
      <c r="M807" s="452"/>
      <c r="N807" s="452"/>
      <c r="O807" s="452"/>
      <c r="P807" s="452"/>
      <c r="Q807" s="452"/>
      <c r="R807" s="452"/>
      <c r="S807" s="452"/>
      <c r="T807" s="452"/>
      <c r="U807" s="452"/>
      <c r="V807" s="452"/>
      <c r="W807" s="452"/>
      <c r="X807" s="453"/>
      <c r="Y807" s="454">
        <v>1839</v>
      </c>
      <c r="Z807" s="455"/>
      <c r="AA807" s="455"/>
      <c r="AB807" s="557"/>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6"/>
      <c r="B808" s="771"/>
      <c r="C808" s="771"/>
      <c r="D808" s="771"/>
      <c r="E808" s="771"/>
      <c r="F808" s="772"/>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71"/>
      <c r="C809" s="771"/>
      <c r="D809" s="771"/>
      <c r="E809" s="771"/>
      <c r="F809" s="772"/>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71"/>
      <c r="C810" s="771"/>
      <c r="D810" s="771"/>
      <c r="E810" s="771"/>
      <c r="F810" s="772"/>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71"/>
      <c r="C811" s="771"/>
      <c r="D811" s="771"/>
      <c r="E811" s="771"/>
      <c r="F811" s="772"/>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71"/>
      <c r="C812" s="771"/>
      <c r="D812" s="771"/>
      <c r="E812" s="771"/>
      <c r="F812" s="772"/>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71"/>
      <c r="C813" s="771"/>
      <c r="D813" s="771"/>
      <c r="E813" s="771"/>
      <c r="F813" s="772"/>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71"/>
      <c r="C814" s="771"/>
      <c r="D814" s="771"/>
      <c r="E814" s="771"/>
      <c r="F814" s="772"/>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71"/>
      <c r="C815" s="771"/>
      <c r="D815" s="771"/>
      <c r="E815" s="771"/>
      <c r="F815" s="772"/>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71"/>
      <c r="C816" s="771"/>
      <c r="D816" s="771"/>
      <c r="E816" s="771"/>
      <c r="F816" s="772"/>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6"/>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1839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71"/>
      <c r="C818" s="771"/>
      <c r="D818" s="771"/>
      <c r="E818" s="771"/>
      <c r="F818" s="772"/>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7"/>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6"/>
      <c r="B821" s="771"/>
      <c r="C821" s="771"/>
      <c r="D821" s="771"/>
      <c r="E821" s="771"/>
      <c r="F821" s="772"/>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71"/>
      <c r="C822" s="771"/>
      <c r="D822" s="771"/>
      <c r="E822" s="771"/>
      <c r="F822" s="772"/>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71"/>
      <c r="C823" s="771"/>
      <c r="D823" s="771"/>
      <c r="E823" s="771"/>
      <c r="F823" s="772"/>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71"/>
      <c r="C824" s="771"/>
      <c r="D824" s="771"/>
      <c r="E824" s="771"/>
      <c r="F824" s="772"/>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71"/>
      <c r="C825" s="771"/>
      <c r="D825" s="771"/>
      <c r="E825" s="771"/>
      <c r="F825" s="772"/>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71"/>
      <c r="C826" s="771"/>
      <c r="D826" s="771"/>
      <c r="E826" s="771"/>
      <c r="F826" s="772"/>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71"/>
      <c r="C827" s="771"/>
      <c r="D827" s="771"/>
      <c r="E827" s="771"/>
      <c r="F827" s="772"/>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71"/>
      <c r="C828" s="771"/>
      <c r="D828" s="771"/>
      <c r="E828" s="771"/>
      <c r="F828" s="772"/>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71"/>
      <c r="C829" s="771"/>
      <c r="D829" s="771"/>
      <c r="E829" s="771"/>
      <c r="F829" s="772"/>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8" t="s">
        <v>483</v>
      </c>
      <c r="AM831" s="979"/>
      <c r="AN831" s="979"/>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45.75" customHeight="1" x14ac:dyDescent="0.15">
      <c r="A837" s="403">
        <v>1</v>
      </c>
      <c r="B837" s="403">
        <v>1</v>
      </c>
      <c r="C837" s="417" t="s">
        <v>668</v>
      </c>
      <c r="D837" s="417"/>
      <c r="E837" s="417"/>
      <c r="F837" s="417"/>
      <c r="G837" s="417"/>
      <c r="H837" s="417"/>
      <c r="I837" s="417"/>
      <c r="J837" s="418">
        <v>9010005023796</v>
      </c>
      <c r="K837" s="419"/>
      <c r="L837" s="419"/>
      <c r="M837" s="419"/>
      <c r="N837" s="419"/>
      <c r="O837" s="419"/>
      <c r="P837" s="315" t="s">
        <v>645</v>
      </c>
      <c r="Q837" s="315"/>
      <c r="R837" s="315"/>
      <c r="S837" s="315"/>
      <c r="T837" s="315"/>
      <c r="U837" s="315"/>
      <c r="V837" s="315"/>
      <c r="W837" s="315"/>
      <c r="X837" s="315"/>
      <c r="Y837" s="316">
        <v>61227</v>
      </c>
      <c r="Z837" s="317"/>
      <c r="AA837" s="317"/>
      <c r="AB837" s="318"/>
      <c r="AC837" s="326" t="s">
        <v>669</v>
      </c>
      <c r="AD837" s="425"/>
      <c r="AE837" s="425"/>
      <c r="AF837" s="425"/>
      <c r="AG837" s="425"/>
      <c r="AH837" s="420" t="s">
        <v>732</v>
      </c>
      <c r="AI837" s="421"/>
      <c r="AJ837" s="421"/>
      <c r="AK837" s="421"/>
      <c r="AL837" s="323" t="s">
        <v>732</v>
      </c>
      <c r="AM837" s="324"/>
      <c r="AN837" s="324"/>
      <c r="AO837" s="325"/>
      <c r="AP837" s="319" t="s">
        <v>738</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36" customHeight="1" x14ac:dyDescent="0.15">
      <c r="A870" s="403">
        <v>1</v>
      </c>
      <c r="B870" s="403">
        <v>1</v>
      </c>
      <c r="C870" s="417" t="s">
        <v>670</v>
      </c>
      <c r="D870" s="417"/>
      <c r="E870" s="417"/>
      <c r="F870" s="417"/>
      <c r="G870" s="417"/>
      <c r="H870" s="417"/>
      <c r="I870" s="417"/>
      <c r="J870" s="418">
        <v>6010601024969</v>
      </c>
      <c r="K870" s="419"/>
      <c r="L870" s="419"/>
      <c r="M870" s="419"/>
      <c r="N870" s="419"/>
      <c r="O870" s="419"/>
      <c r="P870" s="315" t="s">
        <v>671</v>
      </c>
      <c r="Q870" s="315"/>
      <c r="R870" s="315"/>
      <c r="S870" s="315"/>
      <c r="T870" s="315"/>
      <c r="U870" s="315"/>
      <c r="V870" s="315"/>
      <c r="W870" s="315"/>
      <c r="X870" s="315"/>
      <c r="Y870" s="316">
        <v>26</v>
      </c>
      <c r="Z870" s="317"/>
      <c r="AA870" s="317"/>
      <c r="AB870" s="318"/>
      <c r="AC870" s="326" t="s">
        <v>517</v>
      </c>
      <c r="AD870" s="425"/>
      <c r="AE870" s="425"/>
      <c r="AF870" s="425"/>
      <c r="AG870" s="425"/>
      <c r="AH870" s="420">
        <v>1</v>
      </c>
      <c r="AI870" s="421"/>
      <c r="AJ870" s="421"/>
      <c r="AK870" s="421"/>
      <c r="AL870" s="323">
        <v>94.6</v>
      </c>
      <c r="AM870" s="324"/>
      <c r="AN870" s="324"/>
      <c r="AO870" s="325"/>
      <c r="AP870" s="319" t="s">
        <v>742</v>
      </c>
      <c r="AQ870" s="319"/>
      <c r="AR870" s="319"/>
      <c r="AS870" s="319"/>
      <c r="AT870" s="319"/>
      <c r="AU870" s="319"/>
      <c r="AV870" s="319"/>
      <c r="AW870" s="319"/>
      <c r="AX870" s="319"/>
    </row>
    <row r="871" spans="1:50" ht="45" customHeight="1" x14ac:dyDescent="0.15">
      <c r="A871" s="403">
        <v>2</v>
      </c>
      <c r="B871" s="403">
        <v>1</v>
      </c>
      <c r="C871" s="426" t="s">
        <v>672</v>
      </c>
      <c r="D871" s="417"/>
      <c r="E871" s="417"/>
      <c r="F871" s="417"/>
      <c r="G871" s="417"/>
      <c r="H871" s="417"/>
      <c r="I871" s="417"/>
      <c r="J871" s="418">
        <v>3010405015192</v>
      </c>
      <c r="K871" s="419"/>
      <c r="L871" s="419"/>
      <c r="M871" s="419"/>
      <c r="N871" s="419"/>
      <c r="O871" s="419"/>
      <c r="P871" s="315" t="s">
        <v>673</v>
      </c>
      <c r="Q871" s="315"/>
      <c r="R871" s="315"/>
      <c r="S871" s="315"/>
      <c r="T871" s="315"/>
      <c r="U871" s="315"/>
      <c r="V871" s="315"/>
      <c r="W871" s="315"/>
      <c r="X871" s="315"/>
      <c r="Y871" s="316">
        <v>20</v>
      </c>
      <c r="Z871" s="317"/>
      <c r="AA871" s="317"/>
      <c r="AB871" s="318"/>
      <c r="AC871" s="326" t="s">
        <v>517</v>
      </c>
      <c r="AD871" s="326"/>
      <c r="AE871" s="326"/>
      <c r="AF871" s="326"/>
      <c r="AG871" s="326"/>
      <c r="AH871" s="420">
        <v>4</v>
      </c>
      <c r="AI871" s="421"/>
      <c r="AJ871" s="421"/>
      <c r="AK871" s="421"/>
      <c r="AL871" s="422">
        <v>88.1</v>
      </c>
      <c r="AM871" s="423"/>
      <c r="AN871" s="423"/>
      <c r="AO871" s="424"/>
      <c r="AP871" s="319" t="s">
        <v>738</v>
      </c>
      <c r="AQ871" s="319"/>
      <c r="AR871" s="319"/>
      <c r="AS871" s="319"/>
      <c r="AT871" s="319"/>
      <c r="AU871" s="319"/>
      <c r="AV871" s="319"/>
      <c r="AW871" s="319"/>
      <c r="AX871" s="319"/>
    </row>
    <row r="872" spans="1:50" ht="45" customHeight="1" x14ac:dyDescent="0.15">
      <c r="A872" s="403">
        <v>3</v>
      </c>
      <c r="B872" s="403">
        <v>1</v>
      </c>
      <c r="C872" s="426" t="s">
        <v>674</v>
      </c>
      <c r="D872" s="417"/>
      <c r="E872" s="417"/>
      <c r="F872" s="417"/>
      <c r="G872" s="417"/>
      <c r="H872" s="417"/>
      <c r="I872" s="417"/>
      <c r="J872" s="418">
        <v>1012805001385</v>
      </c>
      <c r="K872" s="419"/>
      <c r="L872" s="419"/>
      <c r="M872" s="419"/>
      <c r="N872" s="419"/>
      <c r="O872" s="419"/>
      <c r="P872" s="427" t="s">
        <v>675</v>
      </c>
      <c r="Q872" s="315"/>
      <c r="R872" s="315"/>
      <c r="S872" s="315"/>
      <c r="T872" s="315"/>
      <c r="U872" s="315"/>
      <c r="V872" s="315"/>
      <c r="W872" s="315"/>
      <c r="X872" s="315"/>
      <c r="Y872" s="316">
        <v>20</v>
      </c>
      <c r="Z872" s="317"/>
      <c r="AA872" s="317"/>
      <c r="AB872" s="318"/>
      <c r="AC872" s="326" t="s">
        <v>523</v>
      </c>
      <c r="AD872" s="326"/>
      <c r="AE872" s="326"/>
      <c r="AF872" s="326"/>
      <c r="AG872" s="326"/>
      <c r="AH872" s="321" t="s">
        <v>555</v>
      </c>
      <c r="AI872" s="322"/>
      <c r="AJ872" s="322"/>
      <c r="AK872" s="322"/>
      <c r="AL872" s="323" t="s">
        <v>555</v>
      </c>
      <c r="AM872" s="324"/>
      <c r="AN872" s="324"/>
      <c r="AO872" s="325"/>
      <c r="AP872" s="319" t="s">
        <v>739</v>
      </c>
      <c r="AQ872" s="319"/>
      <c r="AR872" s="319"/>
      <c r="AS872" s="319"/>
      <c r="AT872" s="319"/>
      <c r="AU872" s="319"/>
      <c r="AV872" s="319"/>
      <c r="AW872" s="319"/>
      <c r="AX872" s="319"/>
    </row>
    <row r="873" spans="1:50" ht="30" customHeight="1" x14ac:dyDescent="0.15">
      <c r="A873" s="403">
        <v>4</v>
      </c>
      <c r="B873" s="403">
        <v>1</v>
      </c>
      <c r="C873" s="426" t="s">
        <v>676</v>
      </c>
      <c r="D873" s="417"/>
      <c r="E873" s="417"/>
      <c r="F873" s="417"/>
      <c r="G873" s="417"/>
      <c r="H873" s="417"/>
      <c r="I873" s="417"/>
      <c r="J873" s="418">
        <v>7010001105955</v>
      </c>
      <c r="K873" s="419"/>
      <c r="L873" s="419"/>
      <c r="M873" s="419"/>
      <c r="N873" s="419"/>
      <c r="O873" s="419"/>
      <c r="P873" s="427" t="s">
        <v>677</v>
      </c>
      <c r="Q873" s="315"/>
      <c r="R873" s="315"/>
      <c r="S873" s="315"/>
      <c r="T873" s="315"/>
      <c r="U873" s="315"/>
      <c r="V873" s="315"/>
      <c r="W873" s="315"/>
      <c r="X873" s="315"/>
      <c r="Y873" s="316">
        <v>4</v>
      </c>
      <c r="Z873" s="317"/>
      <c r="AA873" s="317"/>
      <c r="AB873" s="318"/>
      <c r="AC873" s="326" t="s">
        <v>523</v>
      </c>
      <c r="AD873" s="326"/>
      <c r="AE873" s="326"/>
      <c r="AF873" s="326"/>
      <c r="AG873" s="326"/>
      <c r="AH873" s="321" t="s">
        <v>555</v>
      </c>
      <c r="AI873" s="322"/>
      <c r="AJ873" s="322"/>
      <c r="AK873" s="322"/>
      <c r="AL873" s="323" t="s">
        <v>555</v>
      </c>
      <c r="AM873" s="324"/>
      <c r="AN873" s="324"/>
      <c r="AO873" s="325"/>
      <c r="AP873" s="319" t="s">
        <v>738</v>
      </c>
      <c r="AQ873" s="319"/>
      <c r="AR873" s="319"/>
      <c r="AS873" s="319"/>
      <c r="AT873" s="319"/>
      <c r="AU873" s="319"/>
      <c r="AV873" s="319"/>
      <c r="AW873" s="319"/>
      <c r="AX873" s="319"/>
    </row>
    <row r="874" spans="1:50" ht="30" customHeight="1" x14ac:dyDescent="0.15">
      <c r="A874" s="403">
        <v>5</v>
      </c>
      <c r="B874" s="403">
        <v>1</v>
      </c>
      <c r="C874" s="426" t="s">
        <v>678</v>
      </c>
      <c r="D874" s="417"/>
      <c r="E874" s="417"/>
      <c r="F874" s="417"/>
      <c r="G874" s="417"/>
      <c r="H874" s="417"/>
      <c r="I874" s="417"/>
      <c r="J874" s="418">
        <v>3010001031775</v>
      </c>
      <c r="K874" s="419"/>
      <c r="L874" s="419"/>
      <c r="M874" s="419"/>
      <c r="N874" s="419"/>
      <c r="O874" s="419"/>
      <c r="P874" s="315" t="s">
        <v>679</v>
      </c>
      <c r="Q874" s="315"/>
      <c r="R874" s="315"/>
      <c r="S874" s="315"/>
      <c r="T874" s="315"/>
      <c r="U874" s="315"/>
      <c r="V874" s="315"/>
      <c r="W874" s="315"/>
      <c r="X874" s="315"/>
      <c r="Y874" s="316">
        <v>3</v>
      </c>
      <c r="Z874" s="317"/>
      <c r="AA874" s="317"/>
      <c r="AB874" s="318"/>
      <c r="AC874" s="320" t="s">
        <v>522</v>
      </c>
      <c r="AD874" s="320"/>
      <c r="AE874" s="320"/>
      <c r="AF874" s="320"/>
      <c r="AG874" s="320"/>
      <c r="AH874" s="321" t="s">
        <v>555</v>
      </c>
      <c r="AI874" s="322"/>
      <c r="AJ874" s="322"/>
      <c r="AK874" s="322"/>
      <c r="AL874" s="323" t="s">
        <v>555</v>
      </c>
      <c r="AM874" s="324"/>
      <c r="AN874" s="324"/>
      <c r="AO874" s="325"/>
      <c r="AP874" s="319" t="s">
        <v>739</v>
      </c>
      <c r="AQ874" s="319"/>
      <c r="AR874" s="319"/>
      <c r="AS874" s="319"/>
      <c r="AT874" s="319"/>
      <c r="AU874" s="319"/>
      <c r="AV874" s="319"/>
      <c r="AW874" s="319"/>
      <c r="AX874" s="319"/>
    </row>
    <row r="875" spans="1:50" ht="30" customHeight="1" x14ac:dyDescent="0.15">
      <c r="A875" s="403">
        <v>6</v>
      </c>
      <c r="B875" s="403">
        <v>1</v>
      </c>
      <c r="C875" s="426" t="s">
        <v>680</v>
      </c>
      <c r="D875" s="417"/>
      <c r="E875" s="417"/>
      <c r="F875" s="417"/>
      <c r="G875" s="417"/>
      <c r="H875" s="417"/>
      <c r="I875" s="417"/>
      <c r="J875" s="418">
        <v>5010005016795</v>
      </c>
      <c r="K875" s="419"/>
      <c r="L875" s="419"/>
      <c r="M875" s="419"/>
      <c r="N875" s="419"/>
      <c r="O875" s="419"/>
      <c r="P875" s="315" t="s">
        <v>681</v>
      </c>
      <c r="Q875" s="315"/>
      <c r="R875" s="315"/>
      <c r="S875" s="315"/>
      <c r="T875" s="315"/>
      <c r="U875" s="315"/>
      <c r="V875" s="315"/>
      <c r="W875" s="315"/>
      <c r="X875" s="315"/>
      <c r="Y875" s="316">
        <v>1</v>
      </c>
      <c r="Z875" s="317"/>
      <c r="AA875" s="317"/>
      <c r="AB875" s="318"/>
      <c r="AC875" s="320" t="s">
        <v>522</v>
      </c>
      <c r="AD875" s="320"/>
      <c r="AE875" s="320"/>
      <c r="AF875" s="320"/>
      <c r="AG875" s="320"/>
      <c r="AH875" s="321" t="s">
        <v>555</v>
      </c>
      <c r="AI875" s="322"/>
      <c r="AJ875" s="322"/>
      <c r="AK875" s="322"/>
      <c r="AL875" s="323" t="s">
        <v>555</v>
      </c>
      <c r="AM875" s="324"/>
      <c r="AN875" s="324"/>
      <c r="AO875" s="325"/>
      <c r="AP875" s="319" t="s">
        <v>739</v>
      </c>
      <c r="AQ875" s="319"/>
      <c r="AR875" s="319"/>
      <c r="AS875" s="319"/>
      <c r="AT875" s="319"/>
      <c r="AU875" s="319"/>
      <c r="AV875" s="319"/>
      <c r="AW875" s="319"/>
      <c r="AX875" s="319"/>
    </row>
    <row r="876" spans="1:50" ht="30" customHeight="1" x14ac:dyDescent="0.15">
      <c r="A876" s="403">
        <v>7</v>
      </c>
      <c r="B876" s="403">
        <v>1</v>
      </c>
      <c r="C876" s="417" t="s">
        <v>682</v>
      </c>
      <c r="D876" s="417"/>
      <c r="E876" s="417"/>
      <c r="F876" s="417"/>
      <c r="G876" s="417"/>
      <c r="H876" s="417"/>
      <c r="I876" s="417"/>
      <c r="J876" s="418">
        <v>9011101039249</v>
      </c>
      <c r="K876" s="419"/>
      <c r="L876" s="419"/>
      <c r="M876" s="419"/>
      <c r="N876" s="419"/>
      <c r="O876" s="419"/>
      <c r="P876" s="315" t="s">
        <v>683</v>
      </c>
      <c r="Q876" s="315"/>
      <c r="R876" s="315"/>
      <c r="S876" s="315"/>
      <c r="T876" s="315"/>
      <c r="U876" s="315"/>
      <c r="V876" s="315"/>
      <c r="W876" s="315"/>
      <c r="X876" s="315"/>
      <c r="Y876" s="316">
        <v>1</v>
      </c>
      <c r="Z876" s="317"/>
      <c r="AA876" s="317"/>
      <c r="AB876" s="318"/>
      <c r="AC876" s="320" t="s">
        <v>522</v>
      </c>
      <c r="AD876" s="320"/>
      <c r="AE876" s="320"/>
      <c r="AF876" s="320"/>
      <c r="AG876" s="320"/>
      <c r="AH876" s="321" t="s">
        <v>555</v>
      </c>
      <c r="AI876" s="322"/>
      <c r="AJ876" s="322"/>
      <c r="AK876" s="322"/>
      <c r="AL876" s="323" t="s">
        <v>555</v>
      </c>
      <c r="AM876" s="324"/>
      <c r="AN876" s="324"/>
      <c r="AO876" s="325"/>
      <c r="AP876" s="319" t="s">
        <v>742</v>
      </c>
      <c r="AQ876" s="319"/>
      <c r="AR876" s="319"/>
      <c r="AS876" s="319"/>
      <c r="AT876" s="319"/>
      <c r="AU876" s="319"/>
      <c r="AV876" s="319"/>
      <c r="AW876" s="319"/>
      <c r="AX876" s="319"/>
    </row>
    <row r="877" spans="1:50" ht="45" customHeight="1" x14ac:dyDescent="0.15">
      <c r="A877" s="403">
        <v>8</v>
      </c>
      <c r="B877" s="403">
        <v>1</v>
      </c>
      <c r="C877" s="426" t="s">
        <v>684</v>
      </c>
      <c r="D877" s="417"/>
      <c r="E877" s="417"/>
      <c r="F877" s="417"/>
      <c r="G877" s="417"/>
      <c r="H877" s="417"/>
      <c r="I877" s="417"/>
      <c r="J877" s="418">
        <v>9010005017352</v>
      </c>
      <c r="K877" s="419"/>
      <c r="L877" s="419"/>
      <c r="M877" s="419"/>
      <c r="N877" s="419"/>
      <c r="O877" s="419"/>
      <c r="P877" s="315" t="s">
        <v>685</v>
      </c>
      <c r="Q877" s="315"/>
      <c r="R877" s="315"/>
      <c r="S877" s="315"/>
      <c r="T877" s="315"/>
      <c r="U877" s="315"/>
      <c r="V877" s="315"/>
      <c r="W877" s="315"/>
      <c r="X877" s="315"/>
      <c r="Y877" s="316">
        <v>1</v>
      </c>
      <c r="Z877" s="317"/>
      <c r="AA877" s="317"/>
      <c r="AB877" s="318"/>
      <c r="AC877" s="320" t="s">
        <v>522</v>
      </c>
      <c r="AD877" s="320"/>
      <c r="AE877" s="320"/>
      <c r="AF877" s="320"/>
      <c r="AG877" s="320"/>
      <c r="AH877" s="321" t="s">
        <v>555</v>
      </c>
      <c r="AI877" s="322"/>
      <c r="AJ877" s="322"/>
      <c r="AK877" s="322"/>
      <c r="AL877" s="323" t="s">
        <v>555</v>
      </c>
      <c r="AM877" s="324"/>
      <c r="AN877" s="324"/>
      <c r="AO877" s="325"/>
      <c r="AP877" s="319" t="s">
        <v>739</v>
      </c>
      <c r="AQ877" s="319"/>
      <c r="AR877" s="319"/>
      <c r="AS877" s="319"/>
      <c r="AT877" s="319"/>
      <c r="AU877" s="319"/>
      <c r="AV877" s="319"/>
      <c r="AW877" s="319"/>
      <c r="AX877" s="319"/>
    </row>
    <row r="878" spans="1:50" ht="30" customHeight="1" x14ac:dyDescent="0.15">
      <c r="A878" s="403">
        <v>9</v>
      </c>
      <c r="B878" s="403">
        <v>1</v>
      </c>
      <c r="C878" s="417" t="s">
        <v>686</v>
      </c>
      <c r="D878" s="417"/>
      <c r="E878" s="417"/>
      <c r="F878" s="417"/>
      <c r="G878" s="417"/>
      <c r="H878" s="417"/>
      <c r="I878" s="417"/>
      <c r="J878" s="418">
        <v>9012405001282</v>
      </c>
      <c r="K878" s="419"/>
      <c r="L878" s="419"/>
      <c r="M878" s="419"/>
      <c r="N878" s="419"/>
      <c r="O878" s="419"/>
      <c r="P878" s="315" t="s">
        <v>687</v>
      </c>
      <c r="Q878" s="315"/>
      <c r="R878" s="315"/>
      <c r="S878" s="315"/>
      <c r="T878" s="315"/>
      <c r="U878" s="315"/>
      <c r="V878" s="315"/>
      <c r="W878" s="315"/>
      <c r="X878" s="315"/>
      <c r="Y878" s="316">
        <v>1</v>
      </c>
      <c r="Z878" s="317"/>
      <c r="AA878" s="317"/>
      <c r="AB878" s="318"/>
      <c r="AC878" s="320" t="s">
        <v>523</v>
      </c>
      <c r="AD878" s="320"/>
      <c r="AE878" s="320"/>
      <c r="AF878" s="320"/>
      <c r="AG878" s="320"/>
      <c r="AH878" s="321" t="s">
        <v>555</v>
      </c>
      <c r="AI878" s="322"/>
      <c r="AJ878" s="322"/>
      <c r="AK878" s="322"/>
      <c r="AL878" s="323" t="s">
        <v>555</v>
      </c>
      <c r="AM878" s="324"/>
      <c r="AN878" s="324"/>
      <c r="AO878" s="325"/>
      <c r="AP878" s="319" t="s">
        <v>739</v>
      </c>
      <c r="AQ878" s="319"/>
      <c r="AR878" s="319"/>
      <c r="AS878" s="319"/>
      <c r="AT878" s="319"/>
      <c r="AU878" s="319"/>
      <c r="AV878" s="319"/>
      <c r="AW878" s="319"/>
      <c r="AX878" s="319"/>
    </row>
    <row r="879" spans="1:50" ht="30" customHeight="1" x14ac:dyDescent="0.15">
      <c r="A879" s="403">
        <v>10</v>
      </c>
      <c r="B879" s="403">
        <v>1</v>
      </c>
      <c r="C879" s="417" t="s">
        <v>688</v>
      </c>
      <c r="D879" s="417"/>
      <c r="E879" s="417"/>
      <c r="F879" s="417"/>
      <c r="G879" s="417"/>
      <c r="H879" s="417"/>
      <c r="I879" s="417"/>
      <c r="J879" s="418">
        <v>9010001027784</v>
      </c>
      <c r="K879" s="419"/>
      <c r="L879" s="419"/>
      <c r="M879" s="419"/>
      <c r="N879" s="419"/>
      <c r="O879" s="419"/>
      <c r="P879" s="315" t="s">
        <v>689</v>
      </c>
      <c r="Q879" s="315"/>
      <c r="R879" s="315"/>
      <c r="S879" s="315"/>
      <c r="T879" s="315"/>
      <c r="U879" s="315"/>
      <c r="V879" s="315"/>
      <c r="W879" s="315"/>
      <c r="X879" s="315"/>
      <c r="Y879" s="316">
        <v>1</v>
      </c>
      <c r="Z879" s="317"/>
      <c r="AA879" s="317"/>
      <c r="AB879" s="318"/>
      <c r="AC879" s="320" t="s">
        <v>516</v>
      </c>
      <c r="AD879" s="320"/>
      <c r="AE879" s="320"/>
      <c r="AF879" s="320"/>
      <c r="AG879" s="320"/>
      <c r="AH879" s="321">
        <v>5</v>
      </c>
      <c r="AI879" s="322"/>
      <c r="AJ879" s="322"/>
      <c r="AK879" s="322"/>
      <c r="AL879" s="323">
        <v>100</v>
      </c>
      <c r="AM879" s="324"/>
      <c r="AN879" s="324"/>
      <c r="AO879" s="325"/>
      <c r="AP879" s="319" t="s">
        <v>742</v>
      </c>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42.75" customHeight="1" x14ac:dyDescent="0.15">
      <c r="A903" s="403">
        <v>1</v>
      </c>
      <c r="B903" s="403">
        <v>1</v>
      </c>
      <c r="C903" s="417" t="s">
        <v>690</v>
      </c>
      <c r="D903" s="417"/>
      <c r="E903" s="417"/>
      <c r="F903" s="417"/>
      <c r="G903" s="417"/>
      <c r="H903" s="417"/>
      <c r="I903" s="417"/>
      <c r="J903" s="418">
        <v>5010005007398</v>
      </c>
      <c r="K903" s="419"/>
      <c r="L903" s="419"/>
      <c r="M903" s="419"/>
      <c r="N903" s="419"/>
      <c r="O903" s="419"/>
      <c r="P903" s="315" t="s">
        <v>691</v>
      </c>
      <c r="Q903" s="315"/>
      <c r="R903" s="315"/>
      <c r="S903" s="315"/>
      <c r="T903" s="315"/>
      <c r="U903" s="315"/>
      <c r="V903" s="315"/>
      <c r="W903" s="315"/>
      <c r="X903" s="315"/>
      <c r="Y903" s="316">
        <v>2211</v>
      </c>
      <c r="Z903" s="317"/>
      <c r="AA903" s="317"/>
      <c r="AB903" s="318"/>
      <c r="AC903" s="326" t="s">
        <v>523</v>
      </c>
      <c r="AD903" s="425"/>
      <c r="AE903" s="425"/>
      <c r="AF903" s="425"/>
      <c r="AG903" s="425"/>
      <c r="AH903" s="420" t="s">
        <v>738</v>
      </c>
      <c r="AI903" s="421"/>
      <c r="AJ903" s="421"/>
      <c r="AK903" s="421"/>
      <c r="AL903" s="323" t="s">
        <v>555</v>
      </c>
      <c r="AM903" s="324"/>
      <c r="AN903" s="324"/>
      <c r="AO903" s="325"/>
      <c r="AP903" s="319" t="s">
        <v>742</v>
      </c>
      <c r="AQ903" s="319"/>
      <c r="AR903" s="319"/>
      <c r="AS903" s="319"/>
      <c r="AT903" s="319"/>
      <c r="AU903" s="319"/>
      <c r="AV903" s="319"/>
      <c r="AW903" s="319"/>
      <c r="AX903" s="319"/>
    </row>
    <row r="904" spans="1:50" ht="30" customHeight="1" x14ac:dyDescent="0.15">
      <c r="A904" s="403">
        <v>2</v>
      </c>
      <c r="B904" s="403">
        <v>1</v>
      </c>
      <c r="C904" s="417" t="s">
        <v>692</v>
      </c>
      <c r="D904" s="417"/>
      <c r="E904" s="417"/>
      <c r="F904" s="417"/>
      <c r="G904" s="417"/>
      <c r="H904" s="417"/>
      <c r="I904" s="417"/>
      <c r="J904" s="418">
        <v>7370005002147</v>
      </c>
      <c r="K904" s="419"/>
      <c r="L904" s="419"/>
      <c r="M904" s="419"/>
      <c r="N904" s="419"/>
      <c r="O904" s="419"/>
      <c r="P904" s="315" t="s">
        <v>693</v>
      </c>
      <c r="Q904" s="315"/>
      <c r="R904" s="315"/>
      <c r="S904" s="315"/>
      <c r="T904" s="315"/>
      <c r="U904" s="315"/>
      <c r="V904" s="315"/>
      <c r="W904" s="315"/>
      <c r="X904" s="315"/>
      <c r="Y904" s="316">
        <v>1712</v>
      </c>
      <c r="Z904" s="317"/>
      <c r="AA904" s="317"/>
      <c r="AB904" s="318"/>
      <c r="AC904" s="326" t="s">
        <v>523</v>
      </c>
      <c r="AD904" s="326"/>
      <c r="AE904" s="326"/>
      <c r="AF904" s="326"/>
      <c r="AG904" s="326"/>
      <c r="AH904" s="420" t="s">
        <v>738</v>
      </c>
      <c r="AI904" s="421"/>
      <c r="AJ904" s="421"/>
      <c r="AK904" s="421"/>
      <c r="AL904" s="323" t="s">
        <v>555</v>
      </c>
      <c r="AM904" s="324"/>
      <c r="AN904" s="324"/>
      <c r="AO904" s="325"/>
      <c r="AP904" s="319" t="s">
        <v>741</v>
      </c>
      <c r="AQ904" s="319"/>
      <c r="AR904" s="319"/>
      <c r="AS904" s="319"/>
      <c r="AT904" s="319"/>
      <c r="AU904" s="319"/>
      <c r="AV904" s="319"/>
      <c r="AW904" s="319"/>
      <c r="AX904" s="319"/>
    </row>
    <row r="905" spans="1:50" ht="99.75" customHeight="1" x14ac:dyDescent="0.15">
      <c r="A905" s="403">
        <v>3</v>
      </c>
      <c r="B905" s="403">
        <v>1</v>
      </c>
      <c r="C905" s="426" t="s">
        <v>694</v>
      </c>
      <c r="D905" s="417"/>
      <c r="E905" s="417"/>
      <c r="F905" s="417"/>
      <c r="G905" s="417"/>
      <c r="H905" s="417"/>
      <c r="I905" s="417"/>
      <c r="J905" s="418">
        <v>4120905002554</v>
      </c>
      <c r="K905" s="419"/>
      <c r="L905" s="419"/>
      <c r="M905" s="419"/>
      <c r="N905" s="419"/>
      <c r="O905" s="419"/>
      <c r="P905" s="427" t="s">
        <v>695</v>
      </c>
      <c r="Q905" s="315"/>
      <c r="R905" s="315"/>
      <c r="S905" s="315"/>
      <c r="T905" s="315"/>
      <c r="U905" s="315"/>
      <c r="V905" s="315"/>
      <c r="W905" s="315"/>
      <c r="X905" s="315"/>
      <c r="Y905" s="316">
        <v>1548</v>
      </c>
      <c r="Z905" s="317"/>
      <c r="AA905" s="317"/>
      <c r="AB905" s="318"/>
      <c r="AC905" s="326" t="s">
        <v>523</v>
      </c>
      <c r="AD905" s="326"/>
      <c r="AE905" s="326"/>
      <c r="AF905" s="326"/>
      <c r="AG905" s="326"/>
      <c r="AH905" s="321" t="s">
        <v>738</v>
      </c>
      <c r="AI905" s="322"/>
      <c r="AJ905" s="322"/>
      <c r="AK905" s="322"/>
      <c r="AL905" s="323" t="s">
        <v>555</v>
      </c>
      <c r="AM905" s="324"/>
      <c r="AN905" s="324"/>
      <c r="AO905" s="325"/>
      <c r="AP905" s="319" t="s">
        <v>739</v>
      </c>
      <c r="AQ905" s="319"/>
      <c r="AR905" s="319"/>
      <c r="AS905" s="319"/>
      <c r="AT905" s="319"/>
      <c r="AU905" s="319"/>
      <c r="AV905" s="319"/>
      <c r="AW905" s="319"/>
      <c r="AX905" s="319"/>
    </row>
    <row r="906" spans="1:50" ht="97.5" customHeight="1" x14ac:dyDescent="0.15">
      <c r="A906" s="403">
        <v>4</v>
      </c>
      <c r="B906" s="403">
        <v>1</v>
      </c>
      <c r="C906" s="426" t="s">
        <v>696</v>
      </c>
      <c r="D906" s="417"/>
      <c r="E906" s="417"/>
      <c r="F906" s="417"/>
      <c r="G906" s="417"/>
      <c r="H906" s="417"/>
      <c r="I906" s="417"/>
      <c r="J906" s="418">
        <v>1030005007111</v>
      </c>
      <c r="K906" s="419"/>
      <c r="L906" s="419"/>
      <c r="M906" s="419"/>
      <c r="N906" s="419"/>
      <c r="O906" s="419"/>
      <c r="P906" s="427" t="s">
        <v>697</v>
      </c>
      <c r="Q906" s="315"/>
      <c r="R906" s="315"/>
      <c r="S906" s="315"/>
      <c r="T906" s="315"/>
      <c r="U906" s="315"/>
      <c r="V906" s="315"/>
      <c r="W906" s="315"/>
      <c r="X906" s="315"/>
      <c r="Y906" s="316">
        <v>760</v>
      </c>
      <c r="Z906" s="317"/>
      <c r="AA906" s="317"/>
      <c r="AB906" s="318"/>
      <c r="AC906" s="326" t="s">
        <v>523</v>
      </c>
      <c r="AD906" s="326"/>
      <c r="AE906" s="326"/>
      <c r="AF906" s="326"/>
      <c r="AG906" s="326"/>
      <c r="AH906" s="321" t="s">
        <v>741</v>
      </c>
      <c r="AI906" s="322"/>
      <c r="AJ906" s="322"/>
      <c r="AK906" s="322"/>
      <c r="AL906" s="323" t="s">
        <v>555</v>
      </c>
      <c r="AM906" s="324"/>
      <c r="AN906" s="324"/>
      <c r="AO906" s="325"/>
      <c r="AP906" s="319" t="s">
        <v>741</v>
      </c>
      <c r="AQ906" s="319"/>
      <c r="AR906" s="319"/>
      <c r="AS906" s="319"/>
      <c r="AT906" s="319"/>
      <c r="AU906" s="319"/>
      <c r="AV906" s="319"/>
      <c r="AW906" s="319"/>
      <c r="AX906" s="319"/>
    </row>
    <row r="907" spans="1:50" ht="97.5" customHeight="1" x14ac:dyDescent="0.15">
      <c r="A907" s="403">
        <v>5</v>
      </c>
      <c r="B907" s="403">
        <v>1</v>
      </c>
      <c r="C907" s="426" t="s">
        <v>698</v>
      </c>
      <c r="D907" s="417"/>
      <c r="E907" s="417"/>
      <c r="F907" s="417"/>
      <c r="G907" s="417"/>
      <c r="H907" s="417"/>
      <c r="I907" s="417"/>
      <c r="J907" s="418">
        <v>4050005005267</v>
      </c>
      <c r="K907" s="419"/>
      <c r="L907" s="419"/>
      <c r="M907" s="419"/>
      <c r="N907" s="419"/>
      <c r="O907" s="419"/>
      <c r="P907" s="315" t="s">
        <v>699</v>
      </c>
      <c r="Q907" s="315"/>
      <c r="R907" s="315"/>
      <c r="S907" s="315"/>
      <c r="T907" s="315"/>
      <c r="U907" s="315"/>
      <c r="V907" s="315"/>
      <c r="W907" s="315"/>
      <c r="X907" s="315"/>
      <c r="Y907" s="316">
        <v>593</v>
      </c>
      <c r="Z907" s="317"/>
      <c r="AA907" s="317"/>
      <c r="AB907" s="318"/>
      <c r="AC907" s="320" t="s">
        <v>523</v>
      </c>
      <c r="AD907" s="320"/>
      <c r="AE907" s="320"/>
      <c r="AF907" s="320"/>
      <c r="AG907" s="320"/>
      <c r="AH907" s="321" t="s">
        <v>741</v>
      </c>
      <c r="AI907" s="322"/>
      <c r="AJ907" s="322"/>
      <c r="AK907" s="322"/>
      <c r="AL907" s="323" t="s">
        <v>555</v>
      </c>
      <c r="AM907" s="324"/>
      <c r="AN907" s="324"/>
      <c r="AO907" s="325"/>
      <c r="AP907" s="319" t="s">
        <v>741</v>
      </c>
      <c r="AQ907" s="319"/>
      <c r="AR907" s="319"/>
      <c r="AS907" s="319"/>
      <c r="AT907" s="319"/>
      <c r="AU907" s="319"/>
      <c r="AV907" s="319"/>
      <c r="AW907" s="319"/>
      <c r="AX907" s="319"/>
    </row>
    <row r="908" spans="1:50" ht="48" customHeight="1" x14ac:dyDescent="0.15">
      <c r="A908" s="403">
        <v>6</v>
      </c>
      <c r="B908" s="403">
        <v>1</v>
      </c>
      <c r="C908" s="417" t="s">
        <v>700</v>
      </c>
      <c r="D908" s="417"/>
      <c r="E908" s="417"/>
      <c r="F908" s="417"/>
      <c r="G908" s="417"/>
      <c r="H908" s="417"/>
      <c r="I908" s="417"/>
      <c r="J908" s="418">
        <v>3130005005532</v>
      </c>
      <c r="K908" s="419"/>
      <c r="L908" s="419"/>
      <c r="M908" s="419"/>
      <c r="N908" s="419"/>
      <c r="O908" s="419"/>
      <c r="P908" s="315" t="s">
        <v>701</v>
      </c>
      <c r="Q908" s="315"/>
      <c r="R908" s="315"/>
      <c r="S908" s="315"/>
      <c r="T908" s="315"/>
      <c r="U908" s="315"/>
      <c r="V908" s="315"/>
      <c r="W908" s="315"/>
      <c r="X908" s="315"/>
      <c r="Y908" s="316">
        <v>572</v>
      </c>
      <c r="Z908" s="317"/>
      <c r="AA908" s="317"/>
      <c r="AB908" s="318"/>
      <c r="AC908" s="320" t="s">
        <v>523</v>
      </c>
      <c r="AD908" s="320"/>
      <c r="AE908" s="320"/>
      <c r="AF908" s="320"/>
      <c r="AG908" s="320"/>
      <c r="AH908" s="321" t="s">
        <v>741</v>
      </c>
      <c r="AI908" s="322"/>
      <c r="AJ908" s="322"/>
      <c r="AK908" s="322"/>
      <c r="AL908" s="323" t="s">
        <v>555</v>
      </c>
      <c r="AM908" s="324"/>
      <c r="AN908" s="324"/>
      <c r="AO908" s="325"/>
      <c r="AP908" s="319" t="s">
        <v>741</v>
      </c>
      <c r="AQ908" s="319"/>
      <c r="AR908" s="319"/>
      <c r="AS908" s="319"/>
      <c r="AT908" s="319"/>
      <c r="AU908" s="319"/>
      <c r="AV908" s="319"/>
      <c r="AW908" s="319"/>
      <c r="AX908" s="319"/>
    </row>
    <row r="909" spans="1:50" ht="49.5" customHeight="1" x14ac:dyDescent="0.15">
      <c r="A909" s="403">
        <v>7</v>
      </c>
      <c r="B909" s="403">
        <v>1</v>
      </c>
      <c r="C909" s="417" t="s">
        <v>702</v>
      </c>
      <c r="D909" s="417"/>
      <c r="E909" s="417"/>
      <c r="F909" s="417"/>
      <c r="G909" s="417"/>
      <c r="H909" s="417"/>
      <c r="I909" s="417"/>
      <c r="J909" s="418">
        <v>3290005003743</v>
      </c>
      <c r="K909" s="419"/>
      <c r="L909" s="419"/>
      <c r="M909" s="419"/>
      <c r="N909" s="419"/>
      <c r="O909" s="419"/>
      <c r="P909" s="315" t="s">
        <v>703</v>
      </c>
      <c r="Q909" s="315"/>
      <c r="R909" s="315"/>
      <c r="S909" s="315"/>
      <c r="T909" s="315"/>
      <c r="U909" s="315"/>
      <c r="V909" s="315"/>
      <c r="W909" s="315"/>
      <c r="X909" s="315"/>
      <c r="Y909" s="316">
        <v>342</v>
      </c>
      <c r="Z909" s="317"/>
      <c r="AA909" s="317"/>
      <c r="AB909" s="318"/>
      <c r="AC909" s="320" t="s">
        <v>523</v>
      </c>
      <c r="AD909" s="320"/>
      <c r="AE909" s="320"/>
      <c r="AF909" s="320"/>
      <c r="AG909" s="320"/>
      <c r="AH909" s="321" t="s">
        <v>738</v>
      </c>
      <c r="AI909" s="322"/>
      <c r="AJ909" s="322"/>
      <c r="AK909" s="322"/>
      <c r="AL909" s="323" t="s">
        <v>555</v>
      </c>
      <c r="AM909" s="324"/>
      <c r="AN909" s="324"/>
      <c r="AO909" s="325"/>
      <c r="AP909" s="319" t="s">
        <v>741</v>
      </c>
      <c r="AQ909" s="319"/>
      <c r="AR909" s="319"/>
      <c r="AS909" s="319"/>
      <c r="AT909" s="319"/>
      <c r="AU909" s="319"/>
      <c r="AV909" s="319"/>
      <c r="AW909" s="319"/>
      <c r="AX909" s="319"/>
    </row>
    <row r="910" spans="1:50" ht="53.25" customHeight="1" x14ac:dyDescent="0.15">
      <c r="A910" s="403">
        <v>8</v>
      </c>
      <c r="B910" s="403">
        <v>1</v>
      </c>
      <c r="C910" s="417" t="s">
        <v>704</v>
      </c>
      <c r="D910" s="417"/>
      <c r="E910" s="417"/>
      <c r="F910" s="417"/>
      <c r="G910" s="417"/>
      <c r="H910" s="417"/>
      <c r="I910" s="417"/>
      <c r="J910" s="418">
        <v>3180005006071</v>
      </c>
      <c r="K910" s="419"/>
      <c r="L910" s="419"/>
      <c r="M910" s="419"/>
      <c r="N910" s="419"/>
      <c r="O910" s="419"/>
      <c r="P910" s="315" t="s">
        <v>705</v>
      </c>
      <c r="Q910" s="315"/>
      <c r="R910" s="315"/>
      <c r="S910" s="315"/>
      <c r="T910" s="315"/>
      <c r="U910" s="315"/>
      <c r="V910" s="315"/>
      <c r="W910" s="315"/>
      <c r="X910" s="315"/>
      <c r="Y910" s="316">
        <v>328</v>
      </c>
      <c r="Z910" s="317"/>
      <c r="AA910" s="317"/>
      <c r="AB910" s="318"/>
      <c r="AC910" s="320" t="s">
        <v>523</v>
      </c>
      <c r="AD910" s="320"/>
      <c r="AE910" s="320"/>
      <c r="AF910" s="320"/>
      <c r="AG910" s="320"/>
      <c r="AH910" s="321" t="s">
        <v>741</v>
      </c>
      <c r="AI910" s="322"/>
      <c r="AJ910" s="322"/>
      <c r="AK910" s="322"/>
      <c r="AL910" s="323" t="s">
        <v>555</v>
      </c>
      <c r="AM910" s="324"/>
      <c r="AN910" s="324"/>
      <c r="AO910" s="325"/>
      <c r="AP910" s="319" t="s">
        <v>735</v>
      </c>
      <c r="AQ910" s="319"/>
      <c r="AR910" s="319"/>
      <c r="AS910" s="319"/>
      <c r="AT910" s="319"/>
      <c r="AU910" s="319"/>
      <c r="AV910" s="319"/>
      <c r="AW910" s="319"/>
      <c r="AX910" s="319"/>
    </row>
    <row r="911" spans="1:50" ht="54" customHeight="1" x14ac:dyDescent="0.15">
      <c r="A911" s="403">
        <v>9</v>
      </c>
      <c r="B911" s="403">
        <v>1</v>
      </c>
      <c r="C911" s="426" t="s">
        <v>706</v>
      </c>
      <c r="D911" s="417"/>
      <c r="E911" s="417"/>
      <c r="F911" s="417"/>
      <c r="G911" s="417"/>
      <c r="H911" s="417"/>
      <c r="I911" s="417"/>
      <c r="J911" s="418">
        <v>1012805001385</v>
      </c>
      <c r="K911" s="419"/>
      <c r="L911" s="419"/>
      <c r="M911" s="419"/>
      <c r="N911" s="419"/>
      <c r="O911" s="419"/>
      <c r="P911" s="315" t="s">
        <v>707</v>
      </c>
      <c r="Q911" s="315"/>
      <c r="R911" s="315"/>
      <c r="S911" s="315"/>
      <c r="T911" s="315"/>
      <c r="U911" s="315"/>
      <c r="V911" s="315"/>
      <c r="W911" s="315"/>
      <c r="X911" s="315"/>
      <c r="Y911" s="316">
        <v>301</v>
      </c>
      <c r="Z911" s="317"/>
      <c r="AA911" s="317"/>
      <c r="AB911" s="318"/>
      <c r="AC911" s="320" t="s">
        <v>523</v>
      </c>
      <c r="AD911" s="320"/>
      <c r="AE911" s="320"/>
      <c r="AF911" s="320"/>
      <c r="AG911" s="320"/>
      <c r="AH911" s="321" t="s">
        <v>741</v>
      </c>
      <c r="AI911" s="322"/>
      <c r="AJ911" s="322"/>
      <c r="AK911" s="322"/>
      <c r="AL911" s="323" t="s">
        <v>555</v>
      </c>
      <c r="AM911" s="324"/>
      <c r="AN911" s="324"/>
      <c r="AO911" s="325"/>
      <c r="AP911" s="319" t="s">
        <v>741</v>
      </c>
      <c r="AQ911" s="319"/>
      <c r="AR911" s="319"/>
      <c r="AS911" s="319"/>
      <c r="AT911" s="319"/>
      <c r="AU911" s="319"/>
      <c r="AV911" s="319"/>
      <c r="AW911" s="319"/>
      <c r="AX911" s="319"/>
    </row>
    <row r="912" spans="1:50" ht="50.25" customHeight="1" x14ac:dyDescent="0.15">
      <c r="A912" s="403">
        <v>10</v>
      </c>
      <c r="B912" s="403">
        <v>1</v>
      </c>
      <c r="C912" s="426" t="s">
        <v>708</v>
      </c>
      <c r="D912" s="417"/>
      <c r="E912" s="417"/>
      <c r="F912" s="417"/>
      <c r="G912" s="417"/>
      <c r="H912" s="417"/>
      <c r="I912" s="417"/>
      <c r="J912" s="418">
        <v>5011105000953</v>
      </c>
      <c r="K912" s="419"/>
      <c r="L912" s="419"/>
      <c r="M912" s="419"/>
      <c r="N912" s="419"/>
      <c r="O912" s="419"/>
      <c r="P912" s="315" t="s">
        <v>709</v>
      </c>
      <c r="Q912" s="315"/>
      <c r="R912" s="315"/>
      <c r="S912" s="315"/>
      <c r="T912" s="315"/>
      <c r="U912" s="315"/>
      <c r="V912" s="315"/>
      <c r="W912" s="315"/>
      <c r="X912" s="315"/>
      <c r="Y912" s="316">
        <v>226</v>
      </c>
      <c r="Z912" s="317"/>
      <c r="AA912" s="317"/>
      <c r="AB912" s="318"/>
      <c r="AC912" s="320" t="s">
        <v>523</v>
      </c>
      <c r="AD912" s="320"/>
      <c r="AE912" s="320"/>
      <c r="AF912" s="320"/>
      <c r="AG912" s="320"/>
      <c r="AH912" s="321" t="s">
        <v>741</v>
      </c>
      <c r="AI912" s="322"/>
      <c r="AJ912" s="322"/>
      <c r="AK912" s="322"/>
      <c r="AL912" s="323" t="s">
        <v>555</v>
      </c>
      <c r="AM912" s="324"/>
      <c r="AN912" s="324"/>
      <c r="AO912" s="325"/>
      <c r="AP912" s="319" t="s">
        <v>738</v>
      </c>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30" customHeight="1" x14ac:dyDescent="0.15">
      <c r="A936" s="403">
        <v>1</v>
      </c>
      <c r="B936" s="403">
        <v>1</v>
      </c>
      <c r="C936" s="417" t="s">
        <v>690</v>
      </c>
      <c r="D936" s="417"/>
      <c r="E936" s="417"/>
      <c r="F936" s="417"/>
      <c r="G936" s="417"/>
      <c r="H936" s="417"/>
      <c r="I936" s="417"/>
      <c r="J936" s="418">
        <v>5010005007398</v>
      </c>
      <c r="K936" s="419"/>
      <c r="L936" s="419"/>
      <c r="M936" s="419"/>
      <c r="N936" s="419"/>
      <c r="O936" s="419"/>
      <c r="P936" s="315" t="s">
        <v>710</v>
      </c>
      <c r="Q936" s="315"/>
      <c r="R936" s="315"/>
      <c r="S936" s="315"/>
      <c r="T936" s="315"/>
      <c r="U936" s="315"/>
      <c r="V936" s="315"/>
      <c r="W936" s="315"/>
      <c r="X936" s="315"/>
      <c r="Y936" s="316">
        <v>6184</v>
      </c>
      <c r="Z936" s="317"/>
      <c r="AA936" s="317"/>
      <c r="AB936" s="318"/>
      <c r="AC936" s="326" t="s">
        <v>523</v>
      </c>
      <c r="AD936" s="425"/>
      <c r="AE936" s="425"/>
      <c r="AF936" s="425"/>
      <c r="AG936" s="425"/>
      <c r="AH936" s="420" t="s">
        <v>740</v>
      </c>
      <c r="AI936" s="421"/>
      <c r="AJ936" s="421"/>
      <c r="AK936" s="421"/>
      <c r="AL936" s="323" t="s">
        <v>555</v>
      </c>
      <c r="AM936" s="324"/>
      <c r="AN936" s="324"/>
      <c r="AO936" s="325"/>
      <c r="AP936" s="319" t="s">
        <v>742</v>
      </c>
      <c r="AQ936" s="319"/>
      <c r="AR936" s="319"/>
      <c r="AS936" s="319"/>
      <c r="AT936" s="319"/>
      <c r="AU936" s="319"/>
      <c r="AV936" s="319"/>
      <c r="AW936" s="319"/>
      <c r="AX936" s="319"/>
    </row>
    <row r="937" spans="1:50" ht="30" customHeight="1" x14ac:dyDescent="0.15">
      <c r="A937" s="403">
        <v>2</v>
      </c>
      <c r="B937" s="403">
        <v>1</v>
      </c>
      <c r="C937" s="417" t="s">
        <v>700</v>
      </c>
      <c r="D937" s="417"/>
      <c r="E937" s="417"/>
      <c r="F937" s="417"/>
      <c r="G937" s="417"/>
      <c r="H937" s="417"/>
      <c r="I937" s="417"/>
      <c r="J937" s="418">
        <v>3130005005532</v>
      </c>
      <c r="K937" s="419"/>
      <c r="L937" s="419"/>
      <c r="M937" s="419"/>
      <c r="N937" s="419"/>
      <c r="O937" s="419"/>
      <c r="P937" s="315" t="s">
        <v>711</v>
      </c>
      <c r="Q937" s="315"/>
      <c r="R937" s="315"/>
      <c r="S937" s="315"/>
      <c r="T937" s="315"/>
      <c r="U937" s="315"/>
      <c r="V937" s="315"/>
      <c r="W937" s="315"/>
      <c r="X937" s="315"/>
      <c r="Y937" s="316">
        <v>5955</v>
      </c>
      <c r="Z937" s="317"/>
      <c r="AA937" s="317"/>
      <c r="AB937" s="318"/>
      <c r="AC937" s="326" t="s">
        <v>523</v>
      </c>
      <c r="AD937" s="326"/>
      <c r="AE937" s="326"/>
      <c r="AF937" s="326"/>
      <c r="AG937" s="326"/>
      <c r="AH937" s="420" t="s">
        <v>740</v>
      </c>
      <c r="AI937" s="421"/>
      <c r="AJ937" s="421"/>
      <c r="AK937" s="421"/>
      <c r="AL937" s="323" t="s">
        <v>555</v>
      </c>
      <c r="AM937" s="324"/>
      <c r="AN937" s="324"/>
      <c r="AO937" s="325"/>
      <c r="AP937" s="319" t="s">
        <v>742</v>
      </c>
      <c r="AQ937" s="319"/>
      <c r="AR937" s="319"/>
      <c r="AS937" s="319"/>
      <c r="AT937" s="319"/>
      <c r="AU937" s="319"/>
      <c r="AV937" s="319"/>
      <c r="AW937" s="319"/>
      <c r="AX937" s="319"/>
    </row>
    <row r="938" spans="1:50" ht="48" customHeight="1" x14ac:dyDescent="0.15">
      <c r="A938" s="403">
        <v>3</v>
      </c>
      <c r="B938" s="403">
        <v>1</v>
      </c>
      <c r="C938" s="426" t="s">
        <v>692</v>
      </c>
      <c r="D938" s="417"/>
      <c r="E938" s="417"/>
      <c r="F938" s="417"/>
      <c r="G938" s="417"/>
      <c r="H938" s="417"/>
      <c r="I938" s="417"/>
      <c r="J938" s="418">
        <v>7370005002147</v>
      </c>
      <c r="K938" s="419"/>
      <c r="L938" s="419"/>
      <c r="M938" s="419"/>
      <c r="N938" s="419"/>
      <c r="O938" s="419"/>
      <c r="P938" s="427" t="s">
        <v>712</v>
      </c>
      <c r="Q938" s="315"/>
      <c r="R938" s="315"/>
      <c r="S938" s="315"/>
      <c r="T938" s="315"/>
      <c r="U938" s="315"/>
      <c r="V938" s="315"/>
      <c r="W938" s="315"/>
      <c r="X938" s="315"/>
      <c r="Y938" s="316">
        <v>4332</v>
      </c>
      <c r="Z938" s="317"/>
      <c r="AA938" s="317"/>
      <c r="AB938" s="318"/>
      <c r="AC938" s="326" t="s">
        <v>523</v>
      </c>
      <c r="AD938" s="326"/>
      <c r="AE938" s="326"/>
      <c r="AF938" s="326"/>
      <c r="AG938" s="326"/>
      <c r="AH938" s="321" t="s">
        <v>738</v>
      </c>
      <c r="AI938" s="322"/>
      <c r="AJ938" s="322"/>
      <c r="AK938" s="322"/>
      <c r="AL938" s="323" t="s">
        <v>555</v>
      </c>
      <c r="AM938" s="324"/>
      <c r="AN938" s="324"/>
      <c r="AO938" s="325"/>
      <c r="AP938" s="319" t="s">
        <v>742</v>
      </c>
      <c r="AQ938" s="319"/>
      <c r="AR938" s="319"/>
      <c r="AS938" s="319"/>
      <c r="AT938" s="319"/>
      <c r="AU938" s="319"/>
      <c r="AV938" s="319"/>
      <c r="AW938" s="319"/>
      <c r="AX938" s="319"/>
    </row>
    <row r="939" spans="1:50" ht="30" customHeight="1" x14ac:dyDescent="0.15">
      <c r="A939" s="403">
        <v>4</v>
      </c>
      <c r="B939" s="403">
        <v>1</v>
      </c>
      <c r="C939" s="426" t="s">
        <v>694</v>
      </c>
      <c r="D939" s="417"/>
      <c r="E939" s="417"/>
      <c r="F939" s="417"/>
      <c r="G939" s="417"/>
      <c r="H939" s="417"/>
      <c r="I939" s="417"/>
      <c r="J939" s="418">
        <v>4120905002554</v>
      </c>
      <c r="K939" s="419"/>
      <c r="L939" s="419"/>
      <c r="M939" s="419"/>
      <c r="N939" s="419"/>
      <c r="O939" s="419"/>
      <c r="P939" s="427" t="s">
        <v>713</v>
      </c>
      <c r="Q939" s="315"/>
      <c r="R939" s="315"/>
      <c r="S939" s="315"/>
      <c r="T939" s="315"/>
      <c r="U939" s="315"/>
      <c r="V939" s="315"/>
      <c r="W939" s="315"/>
      <c r="X939" s="315"/>
      <c r="Y939" s="316">
        <v>3538</v>
      </c>
      <c r="Z939" s="317"/>
      <c r="AA939" s="317"/>
      <c r="AB939" s="318"/>
      <c r="AC939" s="326" t="s">
        <v>523</v>
      </c>
      <c r="AD939" s="326"/>
      <c r="AE939" s="326"/>
      <c r="AF939" s="326"/>
      <c r="AG939" s="326"/>
      <c r="AH939" s="321" t="s">
        <v>738</v>
      </c>
      <c r="AI939" s="322"/>
      <c r="AJ939" s="322"/>
      <c r="AK939" s="322"/>
      <c r="AL939" s="323" t="s">
        <v>555</v>
      </c>
      <c r="AM939" s="324"/>
      <c r="AN939" s="324"/>
      <c r="AO939" s="325"/>
      <c r="AP939" s="319" t="s">
        <v>739</v>
      </c>
      <c r="AQ939" s="319"/>
      <c r="AR939" s="319"/>
      <c r="AS939" s="319"/>
      <c r="AT939" s="319"/>
      <c r="AU939" s="319"/>
      <c r="AV939" s="319"/>
      <c r="AW939" s="319"/>
      <c r="AX939" s="319"/>
    </row>
    <row r="940" spans="1:50" ht="55.5" customHeight="1" x14ac:dyDescent="0.15">
      <c r="A940" s="403">
        <v>5</v>
      </c>
      <c r="B940" s="403">
        <v>1</v>
      </c>
      <c r="C940" s="417" t="s">
        <v>714</v>
      </c>
      <c r="D940" s="417"/>
      <c r="E940" s="417"/>
      <c r="F940" s="417"/>
      <c r="G940" s="417"/>
      <c r="H940" s="417"/>
      <c r="I940" s="417"/>
      <c r="J940" s="418">
        <v>1030005007111</v>
      </c>
      <c r="K940" s="419"/>
      <c r="L940" s="419"/>
      <c r="M940" s="419"/>
      <c r="N940" s="419"/>
      <c r="O940" s="419"/>
      <c r="P940" s="315" t="s">
        <v>715</v>
      </c>
      <c r="Q940" s="315"/>
      <c r="R940" s="315"/>
      <c r="S940" s="315"/>
      <c r="T940" s="315"/>
      <c r="U940" s="315"/>
      <c r="V940" s="315"/>
      <c r="W940" s="315"/>
      <c r="X940" s="315"/>
      <c r="Y940" s="316">
        <v>3510</v>
      </c>
      <c r="Z940" s="317"/>
      <c r="AA940" s="317"/>
      <c r="AB940" s="318"/>
      <c r="AC940" s="320" t="s">
        <v>523</v>
      </c>
      <c r="AD940" s="320"/>
      <c r="AE940" s="320"/>
      <c r="AF940" s="320"/>
      <c r="AG940" s="320"/>
      <c r="AH940" s="321" t="s">
        <v>738</v>
      </c>
      <c r="AI940" s="322"/>
      <c r="AJ940" s="322"/>
      <c r="AK940" s="322"/>
      <c r="AL940" s="323" t="s">
        <v>555</v>
      </c>
      <c r="AM940" s="324"/>
      <c r="AN940" s="324"/>
      <c r="AO940" s="325"/>
      <c r="AP940" s="319" t="s">
        <v>742</v>
      </c>
      <c r="AQ940" s="319"/>
      <c r="AR940" s="319"/>
      <c r="AS940" s="319"/>
      <c r="AT940" s="319"/>
      <c r="AU940" s="319"/>
      <c r="AV940" s="319"/>
      <c r="AW940" s="319"/>
      <c r="AX940" s="319"/>
    </row>
    <row r="941" spans="1:50" ht="61.5" customHeight="1" x14ac:dyDescent="0.15">
      <c r="A941" s="403">
        <v>6</v>
      </c>
      <c r="B941" s="403">
        <v>1</v>
      </c>
      <c r="C941" s="417" t="s">
        <v>716</v>
      </c>
      <c r="D941" s="417"/>
      <c r="E941" s="417"/>
      <c r="F941" s="417"/>
      <c r="G941" s="417"/>
      <c r="H941" s="417"/>
      <c r="I941" s="417"/>
      <c r="J941" s="418">
        <v>4010405001654</v>
      </c>
      <c r="K941" s="419"/>
      <c r="L941" s="419"/>
      <c r="M941" s="419"/>
      <c r="N941" s="419"/>
      <c r="O941" s="419"/>
      <c r="P941" s="315" t="s">
        <v>717</v>
      </c>
      <c r="Q941" s="315"/>
      <c r="R941" s="315"/>
      <c r="S941" s="315"/>
      <c r="T941" s="315"/>
      <c r="U941" s="315"/>
      <c r="V941" s="315"/>
      <c r="W941" s="315"/>
      <c r="X941" s="315"/>
      <c r="Y941" s="316">
        <v>1873</v>
      </c>
      <c r="Z941" s="317"/>
      <c r="AA941" s="317"/>
      <c r="AB941" s="318"/>
      <c r="AC941" s="320" t="s">
        <v>523</v>
      </c>
      <c r="AD941" s="320"/>
      <c r="AE941" s="320"/>
      <c r="AF941" s="320"/>
      <c r="AG941" s="320"/>
      <c r="AH941" s="321" t="s">
        <v>738</v>
      </c>
      <c r="AI941" s="322"/>
      <c r="AJ941" s="322"/>
      <c r="AK941" s="322"/>
      <c r="AL941" s="323" t="s">
        <v>555</v>
      </c>
      <c r="AM941" s="324"/>
      <c r="AN941" s="324"/>
      <c r="AO941" s="325"/>
      <c r="AP941" s="319" t="s">
        <v>742</v>
      </c>
      <c r="AQ941" s="319"/>
      <c r="AR941" s="319"/>
      <c r="AS941" s="319"/>
      <c r="AT941" s="319"/>
      <c r="AU941" s="319"/>
      <c r="AV941" s="319"/>
      <c r="AW941" s="319"/>
      <c r="AX941" s="319"/>
    </row>
    <row r="942" spans="1:50" ht="51.75" customHeight="1" x14ac:dyDescent="0.15">
      <c r="A942" s="403">
        <v>7</v>
      </c>
      <c r="B942" s="403">
        <v>1</v>
      </c>
      <c r="C942" s="417" t="s">
        <v>702</v>
      </c>
      <c r="D942" s="417"/>
      <c r="E942" s="417"/>
      <c r="F942" s="417"/>
      <c r="G942" s="417"/>
      <c r="H942" s="417"/>
      <c r="I942" s="417"/>
      <c r="J942" s="418">
        <v>3290005003743</v>
      </c>
      <c r="K942" s="419"/>
      <c r="L942" s="419"/>
      <c r="M942" s="419"/>
      <c r="N942" s="419"/>
      <c r="O942" s="419"/>
      <c r="P942" s="315" t="s">
        <v>718</v>
      </c>
      <c r="Q942" s="315"/>
      <c r="R942" s="315"/>
      <c r="S942" s="315"/>
      <c r="T942" s="315"/>
      <c r="U942" s="315"/>
      <c r="V942" s="315"/>
      <c r="W942" s="315"/>
      <c r="X942" s="315"/>
      <c r="Y942" s="316">
        <v>1226</v>
      </c>
      <c r="Z942" s="317"/>
      <c r="AA942" s="317"/>
      <c r="AB942" s="318"/>
      <c r="AC942" s="320" t="s">
        <v>523</v>
      </c>
      <c r="AD942" s="320"/>
      <c r="AE942" s="320"/>
      <c r="AF942" s="320"/>
      <c r="AG942" s="320"/>
      <c r="AH942" s="321" t="s">
        <v>738</v>
      </c>
      <c r="AI942" s="322"/>
      <c r="AJ942" s="322"/>
      <c r="AK942" s="322"/>
      <c r="AL942" s="323" t="s">
        <v>555</v>
      </c>
      <c r="AM942" s="324"/>
      <c r="AN942" s="324"/>
      <c r="AO942" s="325"/>
      <c r="AP942" s="319" t="s">
        <v>739</v>
      </c>
      <c r="AQ942" s="319"/>
      <c r="AR942" s="319"/>
      <c r="AS942" s="319"/>
      <c r="AT942" s="319"/>
      <c r="AU942" s="319"/>
      <c r="AV942" s="319"/>
      <c r="AW942" s="319"/>
      <c r="AX942" s="319"/>
    </row>
    <row r="943" spans="1:50" ht="45" customHeight="1" x14ac:dyDescent="0.15">
      <c r="A943" s="403">
        <v>8</v>
      </c>
      <c r="B943" s="403">
        <v>1</v>
      </c>
      <c r="C943" s="417" t="s">
        <v>719</v>
      </c>
      <c r="D943" s="417"/>
      <c r="E943" s="417"/>
      <c r="F943" s="417"/>
      <c r="G943" s="417"/>
      <c r="H943" s="417"/>
      <c r="I943" s="417"/>
      <c r="J943" s="418">
        <v>6010005007397</v>
      </c>
      <c r="K943" s="419"/>
      <c r="L943" s="419"/>
      <c r="M943" s="419"/>
      <c r="N943" s="419"/>
      <c r="O943" s="419"/>
      <c r="P943" s="315" t="s">
        <v>720</v>
      </c>
      <c r="Q943" s="315"/>
      <c r="R943" s="315"/>
      <c r="S943" s="315"/>
      <c r="T943" s="315"/>
      <c r="U943" s="315"/>
      <c r="V943" s="315"/>
      <c r="W943" s="315"/>
      <c r="X943" s="315"/>
      <c r="Y943" s="316">
        <v>1128</v>
      </c>
      <c r="Z943" s="317"/>
      <c r="AA943" s="317"/>
      <c r="AB943" s="318"/>
      <c r="AC943" s="320" t="s">
        <v>523</v>
      </c>
      <c r="AD943" s="320"/>
      <c r="AE943" s="320"/>
      <c r="AF943" s="320"/>
      <c r="AG943" s="320"/>
      <c r="AH943" s="321" t="s">
        <v>738</v>
      </c>
      <c r="AI943" s="322"/>
      <c r="AJ943" s="322"/>
      <c r="AK943" s="322"/>
      <c r="AL943" s="323" t="s">
        <v>555</v>
      </c>
      <c r="AM943" s="324"/>
      <c r="AN943" s="324"/>
      <c r="AO943" s="325"/>
      <c r="AP943" s="319" t="s">
        <v>742</v>
      </c>
      <c r="AQ943" s="319"/>
      <c r="AR943" s="319"/>
      <c r="AS943" s="319"/>
      <c r="AT943" s="319"/>
      <c r="AU943" s="319"/>
      <c r="AV943" s="319"/>
      <c r="AW943" s="319"/>
      <c r="AX943" s="319"/>
    </row>
    <row r="944" spans="1:50" ht="57.75" customHeight="1" x14ac:dyDescent="0.15">
      <c r="A944" s="403">
        <v>9</v>
      </c>
      <c r="B944" s="403">
        <v>1</v>
      </c>
      <c r="C944" s="417" t="s">
        <v>704</v>
      </c>
      <c r="D944" s="417"/>
      <c r="E944" s="417"/>
      <c r="F944" s="417"/>
      <c r="G944" s="417"/>
      <c r="H944" s="417"/>
      <c r="I944" s="417"/>
      <c r="J944" s="418">
        <v>3180005006071</v>
      </c>
      <c r="K944" s="419"/>
      <c r="L944" s="419"/>
      <c r="M944" s="419"/>
      <c r="N944" s="419"/>
      <c r="O944" s="419"/>
      <c r="P944" s="315" t="s">
        <v>721</v>
      </c>
      <c r="Q944" s="315"/>
      <c r="R944" s="315"/>
      <c r="S944" s="315"/>
      <c r="T944" s="315"/>
      <c r="U944" s="315"/>
      <c r="V944" s="315"/>
      <c r="W944" s="315"/>
      <c r="X944" s="315"/>
      <c r="Y944" s="316">
        <v>922</v>
      </c>
      <c r="Z944" s="317"/>
      <c r="AA944" s="317"/>
      <c r="AB944" s="318"/>
      <c r="AC944" s="320" t="s">
        <v>523</v>
      </c>
      <c r="AD944" s="320"/>
      <c r="AE944" s="320"/>
      <c r="AF944" s="320"/>
      <c r="AG944" s="320"/>
      <c r="AH944" s="321" t="s">
        <v>738</v>
      </c>
      <c r="AI944" s="322"/>
      <c r="AJ944" s="322"/>
      <c r="AK944" s="322"/>
      <c r="AL944" s="323" t="s">
        <v>555</v>
      </c>
      <c r="AM944" s="324"/>
      <c r="AN944" s="324"/>
      <c r="AO944" s="325"/>
      <c r="AP944" s="319" t="s">
        <v>739</v>
      </c>
      <c r="AQ944" s="319"/>
      <c r="AR944" s="319"/>
      <c r="AS944" s="319"/>
      <c r="AT944" s="319"/>
      <c r="AU944" s="319"/>
      <c r="AV944" s="319"/>
      <c r="AW944" s="319"/>
      <c r="AX944" s="319"/>
    </row>
    <row r="945" spans="1:50" ht="30" customHeight="1" x14ac:dyDescent="0.15">
      <c r="A945" s="403">
        <v>10</v>
      </c>
      <c r="B945" s="403">
        <v>1</v>
      </c>
      <c r="C945" s="417" t="s">
        <v>722</v>
      </c>
      <c r="D945" s="417"/>
      <c r="E945" s="417"/>
      <c r="F945" s="417"/>
      <c r="G945" s="417"/>
      <c r="H945" s="417"/>
      <c r="I945" s="417"/>
      <c r="J945" s="418">
        <v>1010605002372</v>
      </c>
      <c r="K945" s="419"/>
      <c r="L945" s="419"/>
      <c r="M945" s="419"/>
      <c r="N945" s="419"/>
      <c r="O945" s="419"/>
      <c r="P945" s="315" t="s">
        <v>723</v>
      </c>
      <c r="Q945" s="315"/>
      <c r="R945" s="315"/>
      <c r="S945" s="315"/>
      <c r="T945" s="315"/>
      <c r="U945" s="315"/>
      <c r="V945" s="315"/>
      <c r="W945" s="315"/>
      <c r="X945" s="315"/>
      <c r="Y945" s="316">
        <v>869</v>
      </c>
      <c r="Z945" s="317"/>
      <c r="AA945" s="317"/>
      <c r="AB945" s="318"/>
      <c r="AC945" s="320" t="s">
        <v>523</v>
      </c>
      <c r="AD945" s="320"/>
      <c r="AE945" s="320"/>
      <c r="AF945" s="320"/>
      <c r="AG945" s="320"/>
      <c r="AH945" s="321" t="s">
        <v>739</v>
      </c>
      <c r="AI945" s="322"/>
      <c r="AJ945" s="322"/>
      <c r="AK945" s="322"/>
      <c r="AL945" s="323" t="s">
        <v>555</v>
      </c>
      <c r="AM945" s="324"/>
      <c r="AN945" s="324"/>
      <c r="AO945" s="325"/>
      <c r="AP945" s="319" t="s">
        <v>742</v>
      </c>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52.5" customHeight="1" x14ac:dyDescent="0.15">
      <c r="A969" s="403">
        <v>1</v>
      </c>
      <c r="B969" s="403">
        <v>1</v>
      </c>
      <c r="C969" s="417" t="s">
        <v>724</v>
      </c>
      <c r="D969" s="417"/>
      <c r="E969" s="417"/>
      <c r="F969" s="417"/>
      <c r="G969" s="417"/>
      <c r="H969" s="417"/>
      <c r="I969" s="417"/>
      <c r="J969" s="418" t="s">
        <v>555</v>
      </c>
      <c r="K969" s="419"/>
      <c r="L969" s="419"/>
      <c r="M969" s="419"/>
      <c r="N969" s="419"/>
      <c r="O969" s="419"/>
      <c r="P969" s="315" t="s">
        <v>725</v>
      </c>
      <c r="Q969" s="315"/>
      <c r="R969" s="315"/>
      <c r="S969" s="315"/>
      <c r="T969" s="315"/>
      <c r="U969" s="315"/>
      <c r="V969" s="315"/>
      <c r="W969" s="315"/>
      <c r="X969" s="315"/>
      <c r="Y969" s="316">
        <v>1839</v>
      </c>
      <c r="Z969" s="317"/>
      <c r="AA969" s="317"/>
      <c r="AB969" s="318"/>
      <c r="AC969" s="326" t="s">
        <v>196</v>
      </c>
      <c r="AD969" s="425"/>
      <c r="AE969" s="425"/>
      <c r="AF969" s="425"/>
      <c r="AG969" s="425"/>
      <c r="AH969" s="420"/>
      <c r="AI969" s="421"/>
      <c r="AJ969" s="421"/>
      <c r="AK969" s="421"/>
      <c r="AL969" s="323" t="s">
        <v>555</v>
      </c>
      <c r="AM969" s="324"/>
      <c r="AN969" s="324"/>
      <c r="AO969" s="325"/>
      <c r="AP969" s="319" t="s">
        <v>743</v>
      </c>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1" t="s">
        <v>464</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483</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14"/>
      <c r="E1101" s="275" t="s">
        <v>396</v>
      </c>
      <c r="F1101" s="914"/>
      <c r="G1101" s="914"/>
      <c r="H1101" s="914"/>
      <c r="I1101" s="914"/>
      <c r="J1101" s="275" t="s">
        <v>432</v>
      </c>
      <c r="K1101" s="275"/>
      <c r="L1101" s="275"/>
      <c r="M1101" s="275"/>
      <c r="N1101" s="275"/>
      <c r="O1101" s="275"/>
      <c r="P1101" s="342" t="s">
        <v>27</v>
      </c>
      <c r="Q1101" s="342"/>
      <c r="R1101" s="342"/>
      <c r="S1101" s="342"/>
      <c r="T1101" s="342"/>
      <c r="U1101" s="342"/>
      <c r="V1101" s="342"/>
      <c r="W1101" s="342"/>
      <c r="X1101" s="342"/>
      <c r="Y1101" s="275" t="s">
        <v>434</v>
      </c>
      <c r="Z1101" s="914"/>
      <c r="AA1101" s="914"/>
      <c r="AB1101" s="914"/>
      <c r="AC1101" s="275" t="s">
        <v>377</v>
      </c>
      <c r="AD1101" s="275"/>
      <c r="AE1101" s="275"/>
      <c r="AF1101" s="275"/>
      <c r="AG1101" s="275"/>
      <c r="AH1101" s="342" t="s">
        <v>391</v>
      </c>
      <c r="AI1101" s="343"/>
      <c r="AJ1101" s="343"/>
      <c r="AK1101" s="343"/>
      <c r="AL1101" s="343" t="s">
        <v>21</v>
      </c>
      <c r="AM1101" s="343"/>
      <c r="AN1101" s="343"/>
      <c r="AO1101" s="917"/>
      <c r="AP1101" s="429" t="s">
        <v>465</v>
      </c>
      <c r="AQ1101" s="429"/>
      <c r="AR1101" s="429"/>
      <c r="AS1101" s="429"/>
      <c r="AT1101" s="429"/>
      <c r="AU1101" s="429"/>
      <c r="AV1101" s="429"/>
      <c r="AW1101" s="429"/>
      <c r="AX1101" s="429"/>
    </row>
    <row r="1102" spans="1:50" ht="30" customHeight="1" x14ac:dyDescent="0.15">
      <c r="A1102" s="403">
        <v>1</v>
      </c>
      <c r="B1102" s="403">
        <v>1</v>
      </c>
      <c r="C1102" s="916"/>
      <c r="D1102" s="916"/>
      <c r="E1102" s="259" t="s">
        <v>727</v>
      </c>
      <c r="F1102" s="915"/>
      <c r="G1102" s="915"/>
      <c r="H1102" s="915"/>
      <c r="I1102" s="915"/>
      <c r="J1102" s="418" t="s">
        <v>728</v>
      </c>
      <c r="K1102" s="419"/>
      <c r="L1102" s="419"/>
      <c r="M1102" s="419"/>
      <c r="N1102" s="419"/>
      <c r="O1102" s="419"/>
      <c r="P1102" s="427" t="s">
        <v>729</v>
      </c>
      <c r="Q1102" s="315"/>
      <c r="R1102" s="315"/>
      <c r="S1102" s="315"/>
      <c r="T1102" s="315"/>
      <c r="U1102" s="315"/>
      <c r="V1102" s="315"/>
      <c r="W1102" s="315"/>
      <c r="X1102" s="315"/>
      <c r="Y1102" s="316" t="s">
        <v>729</v>
      </c>
      <c r="Z1102" s="317"/>
      <c r="AA1102" s="317"/>
      <c r="AB1102" s="318"/>
      <c r="AC1102" s="320"/>
      <c r="AD1102" s="320"/>
      <c r="AE1102" s="320"/>
      <c r="AF1102" s="320"/>
      <c r="AG1102" s="320"/>
      <c r="AH1102" s="321" t="s">
        <v>729</v>
      </c>
      <c r="AI1102" s="322"/>
      <c r="AJ1102" s="322"/>
      <c r="AK1102" s="322"/>
      <c r="AL1102" s="323" t="s">
        <v>729</v>
      </c>
      <c r="AM1102" s="324"/>
      <c r="AN1102" s="324"/>
      <c r="AO1102" s="325"/>
      <c r="AP1102" s="319" t="s">
        <v>730</v>
      </c>
      <c r="AQ1102" s="319"/>
      <c r="AR1102" s="319"/>
      <c r="AS1102" s="319"/>
      <c r="AT1102" s="319"/>
      <c r="AU1102" s="319"/>
      <c r="AV1102" s="319"/>
      <c r="AW1102" s="319"/>
      <c r="AX1102" s="319"/>
    </row>
    <row r="1103" spans="1:50" ht="30" hidden="1" customHeight="1" x14ac:dyDescent="0.15">
      <c r="A1103" s="403">
        <v>2</v>
      </c>
      <c r="B1103" s="403">
        <v>1</v>
      </c>
      <c r="C1103" s="916"/>
      <c r="D1103" s="916"/>
      <c r="E1103" s="915"/>
      <c r="F1103" s="915"/>
      <c r="G1103" s="915"/>
      <c r="H1103" s="915"/>
      <c r="I1103" s="91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6"/>
      <c r="D1104" s="916"/>
      <c r="E1104" s="915"/>
      <c r="F1104" s="915"/>
      <c r="G1104" s="915"/>
      <c r="H1104" s="915"/>
      <c r="I1104" s="91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6"/>
      <c r="D1105" s="916"/>
      <c r="E1105" s="915"/>
      <c r="F1105" s="915"/>
      <c r="G1105" s="915"/>
      <c r="H1105" s="915"/>
      <c r="I1105" s="91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6"/>
      <c r="D1106" s="916"/>
      <c r="E1106" s="915"/>
      <c r="F1106" s="915"/>
      <c r="G1106" s="915"/>
      <c r="H1106" s="915"/>
      <c r="I1106" s="91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6"/>
      <c r="D1107" s="916"/>
      <c r="E1107" s="915"/>
      <c r="F1107" s="915"/>
      <c r="G1107" s="915"/>
      <c r="H1107" s="915"/>
      <c r="I1107" s="91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6"/>
      <c r="D1108" s="916"/>
      <c r="E1108" s="915"/>
      <c r="F1108" s="915"/>
      <c r="G1108" s="915"/>
      <c r="H1108" s="915"/>
      <c r="I1108" s="91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6"/>
      <c r="D1109" s="916"/>
      <c r="E1109" s="915"/>
      <c r="F1109" s="915"/>
      <c r="G1109" s="915"/>
      <c r="H1109" s="915"/>
      <c r="I1109" s="91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6"/>
      <c r="D1110" s="916"/>
      <c r="E1110" s="915"/>
      <c r="F1110" s="915"/>
      <c r="G1110" s="915"/>
      <c r="H1110" s="915"/>
      <c r="I1110" s="91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6"/>
      <c r="D1111" s="916"/>
      <c r="E1111" s="915"/>
      <c r="F1111" s="915"/>
      <c r="G1111" s="915"/>
      <c r="H1111" s="915"/>
      <c r="I1111" s="91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6"/>
      <c r="D1112" s="916"/>
      <c r="E1112" s="915"/>
      <c r="F1112" s="915"/>
      <c r="G1112" s="915"/>
      <c r="H1112" s="915"/>
      <c r="I1112" s="91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6"/>
      <c r="D1113" s="916"/>
      <c r="E1113" s="915"/>
      <c r="F1113" s="915"/>
      <c r="G1113" s="915"/>
      <c r="H1113" s="915"/>
      <c r="I1113" s="91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6"/>
      <c r="D1114" s="916"/>
      <c r="E1114" s="915"/>
      <c r="F1114" s="915"/>
      <c r="G1114" s="915"/>
      <c r="H1114" s="915"/>
      <c r="I1114" s="91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6"/>
      <c r="D1115" s="916"/>
      <c r="E1115" s="915"/>
      <c r="F1115" s="915"/>
      <c r="G1115" s="915"/>
      <c r="H1115" s="915"/>
      <c r="I1115" s="91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6"/>
      <c r="D1116" s="916"/>
      <c r="E1116" s="915"/>
      <c r="F1116" s="915"/>
      <c r="G1116" s="915"/>
      <c r="H1116" s="915"/>
      <c r="I1116" s="91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6"/>
      <c r="D1117" s="916"/>
      <c r="E1117" s="915"/>
      <c r="F1117" s="915"/>
      <c r="G1117" s="915"/>
      <c r="H1117" s="915"/>
      <c r="I1117" s="91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6"/>
      <c r="D1118" s="916"/>
      <c r="E1118" s="915"/>
      <c r="F1118" s="915"/>
      <c r="G1118" s="915"/>
      <c r="H1118" s="915"/>
      <c r="I1118" s="91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6"/>
      <c r="D1119" s="916"/>
      <c r="E1119" s="259"/>
      <c r="F1119" s="915"/>
      <c r="G1119" s="915"/>
      <c r="H1119" s="915"/>
      <c r="I1119" s="91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6"/>
      <c r="D1120" s="916"/>
      <c r="E1120" s="915"/>
      <c r="F1120" s="915"/>
      <c r="G1120" s="915"/>
      <c r="H1120" s="915"/>
      <c r="I1120" s="91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6"/>
      <c r="D1121" s="916"/>
      <c r="E1121" s="915"/>
      <c r="F1121" s="915"/>
      <c r="G1121" s="915"/>
      <c r="H1121" s="915"/>
      <c r="I1121" s="91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6"/>
      <c r="D1122" s="916"/>
      <c r="E1122" s="915"/>
      <c r="F1122" s="915"/>
      <c r="G1122" s="915"/>
      <c r="H1122" s="915"/>
      <c r="I1122" s="91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6"/>
      <c r="D1123" s="916"/>
      <c r="E1123" s="915"/>
      <c r="F1123" s="915"/>
      <c r="G1123" s="915"/>
      <c r="H1123" s="915"/>
      <c r="I1123" s="91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6"/>
      <c r="D1124" s="916"/>
      <c r="E1124" s="915"/>
      <c r="F1124" s="915"/>
      <c r="G1124" s="915"/>
      <c r="H1124" s="915"/>
      <c r="I1124" s="91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6"/>
      <c r="D1125" s="916"/>
      <c r="E1125" s="915"/>
      <c r="F1125" s="915"/>
      <c r="G1125" s="915"/>
      <c r="H1125" s="915"/>
      <c r="I1125" s="91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6"/>
      <c r="D1126" s="916"/>
      <c r="E1126" s="915"/>
      <c r="F1126" s="915"/>
      <c r="G1126" s="915"/>
      <c r="H1126" s="915"/>
      <c r="I1126" s="91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6"/>
      <c r="D1127" s="916"/>
      <c r="E1127" s="915"/>
      <c r="F1127" s="915"/>
      <c r="G1127" s="915"/>
      <c r="H1127" s="915"/>
      <c r="I1127" s="91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6"/>
      <c r="D1128" s="916"/>
      <c r="E1128" s="915"/>
      <c r="F1128" s="915"/>
      <c r="G1128" s="915"/>
      <c r="H1128" s="915"/>
      <c r="I1128" s="91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6"/>
      <c r="D1129" s="916"/>
      <c r="E1129" s="915"/>
      <c r="F1129" s="915"/>
      <c r="G1129" s="915"/>
      <c r="H1129" s="915"/>
      <c r="I1129" s="91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6"/>
      <c r="D1130" s="916"/>
      <c r="E1130" s="915"/>
      <c r="F1130" s="915"/>
      <c r="G1130" s="915"/>
      <c r="H1130" s="915"/>
      <c r="I1130" s="91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6"/>
      <c r="D1131" s="916"/>
      <c r="E1131" s="915"/>
      <c r="F1131" s="915"/>
      <c r="G1131" s="915"/>
      <c r="H1131" s="915"/>
      <c r="I1131" s="91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15" priority="14147">
      <formula>IF(RIGHT(TEXT(P14,"0.#"),1)=".",FALSE,TRUE)</formula>
    </cfRule>
    <cfRule type="expression" dxfId="2914" priority="14148">
      <formula>IF(RIGHT(TEXT(P14,"0.#"),1)=".",TRUE,FALSE)</formula>
    </cfRule>
  </conditionalFormatting>
  <conditionalFormatting sqref="AE32">
    <cfRule type="expression" dxfId="2913" priority="14137">
      <formula>IF(RIGHT(TEXT(AE32,"0.#"),1)=".",FALSE,TRUE)</formula>
    </cfRule>
    <cfRule type="expression" dxfId="2912" priority="14138">
      <formula>IF(RIGHT(TEXT(AE32,"0.#"),1)=".",TRUE,FALSE)</formula>
    </cfRule>
  </conditionalFormatting>
  <conditionalFormatting sqref="P18:AX18">
    <cfRule type="expression" dxfId="2911" priority="14023">
      <formula>IF(RIGHT(TEXT(P18,"0.#"),1)=".",FALSE,TRUE)</formula>
    </cfRule>
    <cfRule type="expression" dxfId="2910" priority="14024">
      <formula>IF(RIGHT(TEXT(P18,"0.#"),1)=".",TRUE,FALSE)</formula>
    </cfRule>
  </conditionalFormatting>
  <conditionalFormatting sqref="Y782">
    <cfRule type="expression" dxfId="2909" priority="14019">
      <formula>IF(RIGHT(TEXT(Y782,"0.#"),1)=".",FALSE,TRUE)</formula>
    </cfRule>
    <cfRule type="expression" dxfId="2908" priority="14020">
      <formula>IF(RIGHT(TEXT(Y782,"0.#"),1)=".",TRUE,FALSE)</formula>
    </cfRule>
  </conditionalFormatting>
  <conditionalFormatting sqref="Y791">
    <cfRule type="expression" dxfId="2907" priority="14015">
      <formula>IF(RIGHT(TEXT(Y791,"0.#"),1)=".",FALSE,TRUE)</formula>
    </cfRule>
    <cfRule type="expression" dxfId="2906" priority="14016">
      <formula>IF(RIGHT(TEXT(Y791,"0.#"),1)=".",TRUE,FALSE)</formula>
    </cfRule>
  </conditionalFormatting>
  <conditionalFormatting sqref="Y822:Y829 Y820 Y809:Y816 Y799:Y803">
    <cfRule type="expression" dxfId="2905" priority="13797">
      <formula>IF(RIGHT(TEXT(Y799,"0.#"),1)=".",FALSE,TRUE)</formula>
    </cfRule>
    <cfRule type="expression" dxfId="2904" priority="13798">
      <formula>IF(RIGHT(TEXT(Y799,"0.#"),1)=".",TRUE,FALSE)</formula>
    </cfRule>
  </conditionalFormatting>
  <conditionalFormatting sqref="P16:AQ17 P15:AX15 P13:AX13">
    <cfRule type="expression" dxfId="2903" priority="13845">
      <formula>IF(RIGHT(TEXT(P13,"0.#"),1)=".",FALSE,TRUE)</formula>
    </cfRule>
    <cfRule type="expression" dxfId="2902" priority="13846">
      <formula>IF(RIGHT(TEXT(P13,"0.#"),1)=".",TRUE,FALSE)</formula>
    </cfRule>
  </conditionalFormatting>
  <conditionalFormatting sqref="P19:AJ19">
    <cfRule type="expression" dxfId="2901" priority="13843">
      <formula>IF(RIGHT(TEXT(P19,"0.#"),1)=".",FALSE,TRUE)</formula>
    </cfRule>
    <cfRule type="expression" dxfId="2900" priority="13844">
      <formula>IF(RIGHT(TEXT(P19,"0.#"),1)=".",TRUE,FALSE)</formula>
    </cfRule>
  </conditionalFormatting>
  <conditionalFormatting sqref="AE101 AQ101">
    <cfRule type="expression" dxfId="2899" priority="13835">
      <formula>IF(RIGHT(TEXT(AE101,"0.#"),1)=".",FALSE,TRUE)</formula>
    </cfRule>
    <cfRule type="expression" dxfId="2898" priority="13836">
      <formula>IF(RIGHT(TEXT(AE101,"0.#"),1)=".",TRUE,FALSE)</formula>
    </cfRule>
  </conditionalFormatting>
  <conditionalFormatting sqref="Y783:Y790">
    <cfRule type="expression" dxfId="2897" priority="13821">
      <formula>IF(RIGHT(TEXT(Y783,"0.#"),1)=".",FALSE,TRUE)</formula>
    </cfRule>
    <cfRule type="expression" dxfId="2896" priority="13822">
      <formula>IF(RIGHT(TEXT(Y783,"0.#"),1)=".",TRUE,FALSE)</formula>
    </cfRule>
  </conditionalFormatting>
  <conditionalFormatting sqref="AU782">
    <cfRule type="expression" dxfId="2895" priority="13819">
      <formula>IF(RIGHT(TEXT(AU782,"0.#"),1)=".",FALSE,TRUE)</formula>
    </cfRule>
    <cfRule type="expression" dxfId="2894" priority="13820">
      <formula>IF(RIGHT(TEXT(AU782,"0.#"),1)=".",TRUE,FALSE)</formula>
    </cfRule>
  </conditionalFormatting>
  <conditionalFormatting sqref="AU791">
    <cfRule type="expression" dxfId="2893" priority="13817">
      <formula>IF(RIGHT(TEXT(AU791,"0.#"),1)=".",FALSE,TRUE)</formula>
    </cfRule>
    <cfRule type="expression" dxfId="2892" priority="13818">
      <formula>IF(RIGHT(TEXT(AU791,"0.#"),1)=".",TRUE,FALSE)</formula>
    </cfRule>
  </conditionalFormatting>
  <conditionalFormatting sqref="AU783:AU790">
    <cfRule type="expression" dxfId="2891" priority="13815">
      <formula>IF(RIGHT(TEXT(AU783,"0.#"),1)=".",FALSE,TRUE)</formula>
    </cfRule>
    <cfRule type="expression" dxfId="2890" priority="13816">
      <formula>IF(RIGHT(TEXT(AU783,"0.#"),1)=".",TRUE,FALSE)</formula>
    </cfRule>
  </conditionalFormatting>
  <conditionalFormatting sqref="Y821 Y808">
    <cfRule type="expression" dxfId="2889" priority="13801">
      <formula>IF(RIGHT(TEXT(Y808,"0.#"),1)=".",FALSE,TRUE)</formula>
    </cfRule>
    <cfRule type="expression" dxfId="2888" priority="13802">
      <formula>IF(RIGHT(TEXT(Y808,"0.#"),1)=".",TRUE,FALSE)</formula>
    </cfRule>
  </conditionalFormatting>
  <conditionalFormatting sqref="Y830 Y817 Y804">
    <cfRule type="expression" dxfId="2887" priority="13799">
      <formula>IF(RIGHT(TEXT(Y804,"0.#"),1)=".",FALSE,TRUE)</formula>
    </cfRule>
    <cfRule type="expression" dxfId="2886" priority="13800">
      <formula>IF(RIGHT(TEXT(Y804,"0.#"),1)=".",TRUE,FALSE)</formula>
    </cfRule>
  </conditionalFormatting>
  <conditionalFormatting sqref="AU821 AU808">
    <cfRule type="expression" dxfId="2885" priority="13795">
      <formula>IF(RIGHT(TEXT(AU808,"0.#"),1)=".",FALSE,TRUE)</formula>
    </cfRule>
    <cfRule type="expression" dxfId="2884" priority="13796">
      <formula>IF(RIGHT(TEXT(AU808,"0.#"),1)=".",TRUE,FALSE)</formula>
    </cfRule>
  </conditionalFormatting>
  <conditionalFormatting sqref="AU830 AU817 AU804">
    <cfRule type="expression" dxfId="2883" priority="13793">
      <formula>IF(RIGHT(TEXT(AU804,"0.#"),1)=".",FALSE,TRUE)</formula>
    </cfRule>
    <cfRule type="expression" dxfId="2882" priority="13794">
      <formula>IF(RIGHT(TEXT(AU804,"0.#"),1)=".",TRUE,FALSE)</formula>
    </cfRule>
  </conditionalFormatting>
  <conditionalFormatting sqref="AU822:AU829 AU820 AU809:AU816 AU807 AU799:AU803">
    <cfRule type="expression" dxfId="2881" priority="13791">
      <formula>IF(RIGHT(TEXT(AU799,"0.#"),1)=".",FALSE,TRUE)</formula>
    </cfRule>
    <cfRule type="expression" dxfId="2880" priority="13792">
      <formula>IF(RIGHT(TEXT(AU799,"0.#"),1)=".",TRUE,FALSE)</formula>
    </cfRule>
  </conditionalFormatting>
  <conditionalFormatting sqref="AM87">
    <cfRule type="expression" dxfId="2879" priority="13445">
      <formula>IF(RIGHT(TEXT(AM87,"0.#"),1)=".",FALSE,TRUE)</formula>
    </cfRule>
    <cfRule type="expression" dxfId="2878" priority="13446">
      <formula>IF(RIGHT(TEXT(AM87,"0.#"),1)=".",TRUE,FALSE)</formula>
    </cfRule>
  </conditionalFormatting>
  <conditionalFormatting sqref="AE55">
    <cfRule type="expression" dxfId="2877" priority="13513">
      <formula>IF(RIGHT(TEXT(AE55,"0.#"),1)=".",FALSE,TRUE)</formula>
    </cfRule>
    <cfRule type="expression" dxfId="2876" priority="13514">
      <formula>IF(RIGHT(TEXT(AE55,"0.#"),1)=".",TRUE,FALSE)</formula>
    </cfRule>
  </conditionalFormatting>
  <conditionalFormatting sqref="AI55">
    <cfRule type="expression" dxfId="2875" priority="13511">
      <formula>IF(RIGHT(TEXT(AI55,"0.#"),1)=".",FALSE,TRUE)</formula>
    </cfRule>
    <cfRule type="expression" dxfId="2874" priority="13512">
      <formula>IF(RIGHT(TEXT(AI55,"0.#"),1)=".",TRUE,FALSE)</formula>
    </cfRule>
  </conditionalFormatting>
  <conditionalFormatting sqref="AM34">
    <cfRule type="expression" dxfId="2873" priority="13591">
      <formula>IF(RIGHT(TEXT(AM34,"0.#"),1)=".",FALSE,TRUE)</formula>
    </cfRule>
    <cfRule type="expression" dxfId="2872" priority="13592">
      <formula>IF(RIGHT(TEXT(AM34,"0.#"),1)=".",TRUE,FALSE)</formula>
    </cfRule>
  </conditionalFormatting>
  <conditionalFormatting sqref="AE33">
    <cfRule type="expression" dxfId="2871" priority="13605">
      <formula>IF(RIGHT(TEXT(AE33,"0.#"),1)=".",FALSE,TRUE)</formula>
    </cfRule>
    <cfRule type="expression" dxfId="2870" priority="13606">
      <formula>IF(RIGHT(TEXT(AE33,"0.#"),1)=".",TRUE,FALSE)</formula>
    </cfRule>
  </conditionalFormatting>
  <conditionalFormatting sqref="AE34">
    <cfRule type="expression" dxfId="2869" priority="13603">
      <formula>IF(RIGHT(TEXT(AE34,"0.#"),1)=".",FALSE,TRUE)</formula>
    </cfRule>
    <cfRule type="expression" dxfId="2868" priority="13604">
      <formula>IF(RIGHT(TEXT(AE34,"0.#"),1)=".",TRUE,FALSE)</formula>
    </cfRule>
  </conditionalFormatting>
  <conditionalFormatting sqref="AI34">
    <cfRule type="expression" dxfId="2867" priority="13601">
      <formula>IF(RIGHT(TEXT(AI34,"0.#"),1)=".",FALSE,TRUE)</formula>
    </cfRule>
    <cfRule type="expression" dxfId="2866" priority="13602">
      <formula>IF(RIGHT(TEXT(AI34,"0.#"),1)=".",TRUE,FALSE)</formula>
    </cfRule>
  </conditionalFormatting>
  <conditionalFormatting sqref="AI33">
    <cfRule type="expression" dxfId="2865" priority="13599">
      <formula>IF(RIGHT(TEXT(AI33,"0.#"),1)=".",FALSE,TRUE)</formula>
    </cfRule>
    <cfRule type="expression" dxfId="2864" priority="13600">
      <formula>IF(RIGHT(TEXT(AI33,"0.#"),1)=".",TRUE,FALSE)</formula>
    </cfRule>
  </conditionalFormatting>
  <conditionalFormatting sqref="AI32">
    <cfRule type="expression" dxfId="2863" priority="13597">
      <formula>IF(RIGHT(TEXT(AI32,"0.#"),1)=".",FALSE,TRUE)</formula>
    </cfRule>
    <cfRule type="expression" dxfId="2862" priority="13598">
      <formula>IF(RIGHT(TEXT(AI32,"0.#"),1)=".",TRUE,FALSE)</formula>
    </cfRule>
  </conditionalFormatting>
  <conditionalFormatting sqref="AM32">
    <cfRule type="expression" dxfId="2861" priority="13595">
      <formula>IF(RIGHT(TEXT(AM32,"0.#"),1)=".",FALSE,TRUE)</formula>
    </cfRule>
    <cfRule type="expression" dxfId="2860" priority="13596">
      <formula>IF(RIGHT(TEXT(AM32,"0.#"),1)=".",TRUE,FALSE)</formula>
    </cfRule>
  </conditionalFormatting>
  <conditionalFormatting sqref="AM33">
    <cfRule type="expression" dxfId="2859" priority="13593">
      <formula>IF(RIGHT(TEXT(AM33,"0.#"),1)=".",FALSE,TRUE)</formula>
    </cfRule>
    <cfRule type="expression" dxfId="2858" priority="13594">
      <formula>IF(RIGHT(TEXT(AM33,"0.#"),1)=".",TRUE,FALSE)</formula>
    </cfRule>
  </conditionalFormatting>
  <conditionalFormatting sqref="AQ32:AQ34">
    <cfRule type="expression" dxfId="2857" priority="13585">
      <formula>IF(RIGHT(TEXT(AQ32,"0.#"),1)=".",FALSE,TRUE)</formula>
    </cfRule>
    <cfRule type="expression" dxfId="2856" priority="13586">
      <formula>IF(RIGHT(TEXT(AQ32,"0.#"),1)=".",TRUE,FALSE)</formula>
    </cfRule>
  </conditionalFormatting>
  <conditionalFormatting sqref="AU32:AU34">
    <cfRule type="expression" dxfId="2855" priority="13583">
      <formula>IF(RIGHT(TEXT(AU32,"0.#"),1)=".",FALSE,TRUE)</formula>
    </cfRule>
    <cfRule type="expression" dxfId="2854" priority="13584">
      <formula>IF(RIGHT(TEXT(AU32,"0.#"),1)=".",TRUE,FALSE)</formula>
    </cfRule>
  </conditionalFormatting>
  <conditionalFormatting sqref="AE53">
    <cfRule type="expression" dxfId="2853" priority="13517">
      <formula>IF(RIGHT(TEXT(AE53,"0.#"),1)=".",FALSE,TRUE)</formula>
    </cfRule>
    <cfRule type="expression" dxfId="2852" priority="13518">
      <formula>IF(RIGHT(TEXT(AE53,"0.#"),1)=".",TRUE,FALSE)</formula>
    </cfRule>
  </conditionalFormatting>
  <conditionalFormatting sqref="AE54">
    <cfRule type="expression" dxfId="2851" priority="13515">
      <formula>IF(RIGHT(TEXT(AE54,"0.#"),1)=".",FALSE,TRUE)</formula>
    </cfRule>
    <cfRule type="expression" dxfId="2850" priority="13516">
      <formula>IF(RIGHT(TEXT(AE54,"0.#"),1)=".",TRUE,FALSE)</formula>
    </cfRule>
  </conditionalFormatting>
  <conditionalFormatting sqref="AI54">
    <cfRule type="expression" dxfId="2849" priority="13509">
      <formula>IF(RIGHT(TEXT(AI54,"0.#"),1)=".",FALSE,TRUE)</formula>
    </cfRule>
    <cfRule type="expression" dxfId="2848" priority="13510">
      <formula>IF(RIGHT(TEXT(AI54,"0.#"),1)=".",TRUE,FALSE)</formula>
    </cfRule>
  </conditionalFormatting>
  <conditionalFormatting sqref="AI53">
    <cfRule type="expression" dxfId="2847" priority="13507">
      <formula>IF(RIGHT(TEXT(AI53,"0.#"),1)=".",FALSE,TRUE)</formula>
    </cfRule>
    <cfRule type="expression" dxfId="2846" priority="13508">
      <formula>IF(RIGHT(TEXT(AI53,"0.#"),1)=".",TRUE,FALSE)</formula>
    </cfRule>
  </conditionalFormatting>
  <conditionalFormatting sqref="AM55">
    <cfRule type="expression" dxfId="2845" priority="13501">
      <formula>IF(RIGHT(TEXT(AM55,"0.#"),1)=".",FALSE,TRUE)</formula>
    </cfRule>
    <cfRule type="expression" dxfId="2844" priority="13502">
      <formula>IF(RIGHT(TEXT(AM55,"0.#"),1)=".",TRUE,FALSE)</formula>
    </cfRule>
  </conditionalFormatting>
  <conditionalFormatting sqref="AE60">
    <cfRule type="expression" dxfId="2843" priority="13487">
      <formula>IF(RIGHT(TEXT(AE60,"0.#"),1)=".",FALSE,TRUE)</formula>
    </cfRule>
    <cfRule type="expression" dxfId="2842" priority="13488">
      <formula>IF(RIGHT(TEXT(AE60,"0.#"),1)=".",TRUE,FALSE)</formula>
    </cfRule>
  </conditionalFormatting>
  <conditionalFormatting sqref="AE61">
    <cfRule type="expression" dxfId="2841" priority="13485">
      <formula>IF(RIGHT(TEXT(AE61,"0.#"),1)=".",FALSE,TRUE)</formula>
    </cfRule>
    <cfRule type="expression" dxfId="2840" priority="13486">
      <formula>IF(RIGHT(TEXT(AE61,"0.#"),1)=".",TRUE,FALSE)</formula>
    </cfRule>
  </conditionalFormatting>
  <conditionalFormatting sqref="AE62">
    <cfRule type="expression" dxfId="2839" priority="13483">
      <formula>IF(RIGHT(TEXT(AE62,"0.#"),1)=".",FALSE,TRUE)</formula>
    </cfRule>
    <cfRule type="expression" dxfId="2838" priority="13484">
      <formula>IF(RIGHT(TEXT(AE62,"0.#"),1)=".",TRUE,FALSE)</formula>
    </cfRule>
  </conditionalFormatting>
  <conditionalFormatting sqref="AI62">
    <cfRule type="expression" dxfId="2837" priority="13481">
      <formula>IF(RIGHT(TEXT(AI62,"0.#"),1)=".",FALSE,TRUE)</formula>
    </cfRule>
    <cfRule type="expression" dxfId="2836" priority="13482">
      <formula>IF(RIGHT(TEXT(AI62,"0.#"),1)=".",TRUE,FALSE)</formula>
    </cfRule>
  </conditionalFormatting>
  <conditionalFormatting sqref="AI61">
    <cfRule type="expression" dxfId="2835" priority="13479">
      <formula>IF(RIGHT(TEXT(AI61,"0.#"),1)=".",FALSE,TRUE)</formula>
    </cfRule>
    <cfRule type="expression" dxfId="2834" priority="13480">
      <formula>IF(RIGHT(TEXT(AI61,"0.#"),1)=".",TRUE,FALSE)</formula>
    </cfRule>
  </conditionalFormatting>
  <conditionalFormatting sqref="AI60">
    <cfRule type="expression" dxfId="2833" priority="13477">
      <formula>IF(RIGHT(TEXT(AI60,"0.#"),1)=".",FALSE,TRUE)</formula>
    </cfRule>
    <cfRule type="expression" dxfId="2832" priority="13478">
      <formula>IF(RIGHT(TEXT(AI60,"0.#"),1)=".",TRUE,FALSE)</formula>
    </cfRule>
  </conditionalFormatting>
  <conditionalFormatting sqref="AM60">
    <cfRule type="expression" dxfId="2831" priority="13475">
      <formula>IF(RIGHT(TEXT(AM60,"0.#"),1)=".",FALSE,TRUE)</formula>
    </cfRule>
    <cfRule type="expression" dxfId="2830" priority="13476">
      <formula>IF(RIGHT(TEXT(AM60,"0.#"),1)=".",TRUE,FALSE)</formula>
    </cfRule>
  </conditionalFormatting>
  <conditionalFormatting sqref="AM61">
    <cfRule type="expression" dxfId="2829" priority="13473">
      <formula>IF(RIGHT(TEXT(AM61,"0.#"),1)=".",FALSE,TRUE)</formula>
    </cfRule>
    <cfRule type="expression" dxfId="2828" priority="13474">
      <formula>IF(RIGHT(TEXT(AM61,"0.#"),1)=".",TRUE,FALSE)</formula>
    </cfRule>
  </conditionalFormatting>
  <conditionalFormatting sqref="AM62">
    <cfRule type="expression" dxfId="2827" priority="13471">
      <formula>IF(RIGHT(TEXT(AM62,"0.#"),1)=".",FALSE,TRUE)</formula>
    </cfRule>
    <cfRule type="expression" dxfId="2826" priority="13472">
      <formula>IF(RIGHT(TEXT(AM62,"0.#"),1)=".",TRUE,FALSE)</formula>
    </cfRule>
  </conditionalFormatting>
  <conditionalFormatting sqref="AE87">
    <cfRule type="expression" dxfId="2825" priority="13457">
      <formula>IF(RIGHT(TEXT(AE87,"0.#"),1)=".",FALSE,TRUE)</formula>
    </cfRule>
    <cfRule type="expression" dxfId="2824" priority="13458">
      <formula>IF(RIGHT(TEXT(AE87,"0.#"),1)=".",TRUE,FALSE)</formula>
    </cfRule>
  </conditionalFormatting>
  <conditionalFormatting sqref="AE88">
    <cfRule type="expression" dxfId="2823" priority="13455">
      <formula>IF(RIGHT(TEXT(AE88,"0.#"),1)=".",FALSE,TRUE)</formula>
    </cfRule>
    <cfRule type="expression" dxfId="2822" priority="13456">
      <formula>IF(RIGHT(TEXT(AE88,"0.#"),1)=".",TRUE,FALSE)</formula>
    </cfRule>
  </conditionalFormatting>
  <conditionalFormatting sqref="AE89">
    <cfRule type="expression" dxfId="2821" priority="13453">
      <formula>IF(RIGHT(TEXT(AE89,"0.#"),1)=".",FALSE,TRUE)</formula>
    </cfRule>
    <cfRule type="expression" dxfId="2820" priority="13454">
      <formula>IF(RIGHT(TEXT(AE89,"0.#"),1)=".",TRUE,FALSE)</formula>
    </cfRule>
  </conditionalFormatting>
  <conditionalFormatting sqref="AI89">
    <cfRule type="expression" dxfId="2819" priority="13451">
      <formula>IF(RIGHT(TEXT(AI89,"0.#"),1)=".",FALSE,TRUE)</formula>
    </cfRule>
    <cfRule type="expression" dxfId="2818" priority="13452">
      <formula>IF(RIGHT(TEXT(AI89,"0.#"),1)=".",TRUE,FALSE)</formula>
    </cfRule>
  </conditionalFormatting>
  <conditionalFormatting sqref="AI88">
    <cfRule type="expression" dxfId="2817" priority="13449">
      <formula>IF(RIGHT(TEXT(AI88,"0.#"),1)=".",FALSE,TRUE)</formula>
    </cfRule>
    <cfRule type="expression" dxfId="2816" priority="13450">
      <formula>IF(RIGHT(TEXT(AI88,"0.#"),1)=".",TRUE,FALSE)</formula>
    </cfRule>
  </conditionalFormatting>
  <conditionalFormatting sqref="AI87">
    <cfRule type="expression" dxfId="2815" priority="13447">
      <formula>IF(RIGHT(TEXT(AI87,"0.#"),1)=".",FALSE,TRUE)</formula>
    </cfRule>
    <cfRule type="expression" dxfId="2814" priority="13448">
      <formula>IF(RIGHT(TEXT(AI87,"0.#"),1)=".",TRUE,FALSE)</formula>
    </cfRule>
  </conditionalFormatting>
  <conditionalFormatting sqref="AM88">
    <cfRule type="expression" dxfId="2813" priority="13443">
      <formula>IF(RIGHT(TEXT(AM88,"0.#"),1)=".",FALSE,TRUE)</formula>
    </cfRule>
    <cfRule type="expression" dxfId="2812" priority="13444">
      <formula>IF(RIGHT(TEXT(AM88,"0.#"),1)=".",TRUE,FALSE)</formula>
    </cfRule>
  </conditionalFormatting>
  <conditionalFormatting sqref="AM89">
    <cfRule type="expression" dxfId="2811" priority="13441">
      <formula>IF(RIGHT(TEXT(AM89,"0.#"),1)=".",FALSE,TRUE)</formula>
    </cfRule>
    <cfRule type="expression" dxfId="2810" priority="13442">
      <formula>IF(RIGHT(TEXT(AM89,"0.#"),1)=".",TRUE,FALSE)</formula>
    </cfRule>
  </conditionalFormatting>
  <conditionalFormatting sqref="AE92">
    <cfRule type="expression" dxfId="2809" priority="13427">
      <formula>IF(RIGHT(TEXT(AE92,"0.#"),1)=".",FALSE,TRUE)</formula>
    </cfRule>
    <cfRule type="expression" dxfId="2808" priority="13428">
      <formula>IF(RIGHT(TEXT(AE92,"0.#"),1)=".",TRUE,FALSE)</formula>
    </cfRule>
  </conditionalFormatting>
  <conditionalFormatting sqref="AE93">
    <cfRule type="expression" dxfId="2807" priority="13425">
      <formula>IF(RIGHT(TEXT(AE93,"0.#"),1)=".",FALSE,TRUE)</formula>
    </cfRule>
    <cfRule type="expression" dxfId="2806" priority="13426">
      <formula>IF(RIGHT(TEXT(AE93,"0.#"),1)=".",TRUE,FALSE)</formula>
    </cfRule>
  </conditionalFormatting>
  <conditionalFormatting sqref="AE94">
    <cfRule type="expression" dxfId="2805" priority="13423">
      <formula>IF(RIGHT(TEXT(AE94,"0.#"),1)=".",FALSE,TRUE)</formula>
    </cfRule>
    <cfRule type="expression" dxfId="2804" priority="13424">
      <formula>IF(RIGHT(TEXT(AE94,"0.#"),1)=".",TRUE,FALSE)</formula>
    </cfRule>
  </conditionalFormatting>
  <conditionalFormatting sqref="AI94">
    <cfRule type="expression" dxfId="2803" priority="13421">
      <formula>IF(RIGHT(TEXT(AI94,"0.#"),1)=".",FALSE,TRUE)</formula>
    </cfRule>
    <cfRule type="expression" dxfId="2802" priority="13422">
      <formula>IF(RIGHT(TEXT(AI94,"0.#"),1)=".",TRUE,FALSE)</formula>
    </cfRule>
  </conditionalFormatting>
  <conditionalFormatting sqref="AI93">
    <cfRule type="expression" dxfId="2801" priority="13419">
      <formula>IF(RIGHT(TEXT(AI93,"0.#"),1)=".",FALSE,TRUE)</formula>
    </cfRule>
    <cfRule type="expression" dxfId="2800" priority="13420">
      <formula>IF(RIGHT(TEXT(AI93,"0.#"),1)=".",TRUE,FALSE)</formula>
    </cfRule>
  </conditionalFormatting>
  <conditionalFormatting sqref="AI92">
    <cfRule type="expression" dxfId="2799" priority="13417">
      <formula>IF(RIGHT(TEXT(AI92,"0.#"),1)=".",FALSE,TRUE)</formula>
    </cfRule>
    <cfRule type="expression" dxfId="2798" priority="13418">
      <formula>IF(RIGHT(TEXT(AI92,"0.#"),1)=".",TRUE,FALSE)</formula>
    </cfRule>
  </conditionalFormatting>
  <conditionalFormatting sqref="AM92">
    <cfRule type="expression" dxfId="2797" priority="13415">
      <formula>IF(RIGHT(TEXT(AM92,"0.#"),1)=".",FALSE,TRUE)</formula>
    </cfRule>
    <cfRule type="expression" dxfId="2796" priority="13416">
      <formula>IF(RIGHT(TEXT(AM92,"0.#"),1)=".",TRUE,FALSE)</formula>
    </cfRule>
  </conditionalFormatting>
  <conditionalFormatting sqref="AM93">
    <cfRule type="expression" dxfId="2795" priority="13413">
      <formula>IF(RIGHT(TEXT(AM93,"0.#"),1)=".",FALSE,TRUE)</formula>
    </cfRule>
    <cfRule type="expression" dxfId="2794" priority="13414">
      <formula>IF(RIGHT(TEXT(AM93,"0.#"),1)=".",TRUE,FALSE)</formula>
    </cfRule>
  </conditionalFormatting>
  <conditionalFormatting sqref="AM94">
    <cfRule type="expression" dxfId="2793" priority="13411">
      <formula>IF(RIGHT(TEXT(AM94,"0.#"),1)=".",FALSE,TRUE)</formula>
    </cfRule>
    <cfRule type="expression" dxfId="2792" priority="13412">
      <formula>IF(RIGHT(TEXT(AM94,"0.#"),1)=".",TRUE,FALSE)</formula>
    </cfRule>
  </conditionalFormatting>
  <conditionalFormatting sqref="AE97">
    <cfRule type="expression" dxfId="2791" priority="13397">
      <formula>IF(RIGHT(TEXT(AE97,"0.#"),1)=".",FALSE,TRUE)</formula>
    </cfRule>
    <cfRule type="expression" dxfId="2790" priority="13398">
      <formula>IF(RIGHT(TEXT(AE97,"0.#"),1)=".",TRUE,FALSE)</formula>
    </cfRule>
  </conditionalFormatting>
  <conditionalFormatting sqref="AE98">
    <cfRule type="expression" dxfId="2789" priority="13395">
      <formula>IF(RIGHT(TEXT(AE98,"0.#"),1)=".",FALSE,TRUE)</formula>
    </cfRule>
    <cfRule type="expression" dxfId="2788" priority="13396">
      <formula>IF(RIGHT(TEXT(AE98,"0.#"),1)=".",TRUE,FALSE)</formula>
    </cfRule>
  </conditionalFormatting>
  <conditionalFormatting sqref="AE99">
    <cfRule type="expression" dxfId="2787" priority="13393">
      <formula>IF(RIGHT(TEXT(AE99,"0.#"),1)=".",FALSE,TRUE)</formula>
    </cfRule>
    <cfRule type="expression" dxfId="2786" priority="13394">
      <formula>IF(RIGHT(TEXT(AE99,"0.#"),1)=".",TRUE,FALSE)</formula>
    </cfRule>
  </conditionalFormatting>
  <conditionalFormatting sqref="AI99">
    <cfRule type="expression" dxfId="2785" priority="13391">
      <formula>IF(RIGHT(TEXT(AI99,"0.#"),1)=".",FALSE,TRUE)</formula>
    </cfRule>
    <cfRule type="expression" dxfId="2784" priority="13392">
      <formula>IF(RIGHT(TEXT(AI99,"0.#"),1)=".",TRUE,FALSE)</formula>
    </cfRule>
  </conditionalFormatting>
  <conditionalFormatting sqref="AI98">
    <cfRule type="expression" dxfId="2783" priority="13389">
      <formula>IF(RIGHT(TEXT(AI98,"0.#"),1)=".",FALSE,TRUE)</formula>
    </cfRule>
    <cfRule type="expression" dxfId="2782" priority="13390">
      <formula>IF(RIGHT(TEXT(AI98,"0.#"),1)=".",TRUE,FALSE)</formula>
    </cfRule>
  </conditionalFormatting>
  <conditionalFormatting sqref="AI97">
    <cfRule type="expression" dxfId="2781" priority="13387">
      <formula>IF(RIGHT(TEXT(AI97,"0.#"),1)=".",FALSE,TRUE)</formula>
    </cfRule>
    <cfRule type="expression" dxfId="2780" priority="13388">
      <formula>IF(RIGHT(TEXT(AI97,"0.#"),1)=".",TRUE,FALSE)</formula>
    </cfRule>
  </conditionalFormatting>
  <conditionalFormatting sqref="AM97">
    <cfRule type="expression" dxfId="2779" priority="13385">
      <formula>IF(RIGHT(TEXT(AM97,"0.#"),1)=".",FALSE,TRUE)</formula>
    </cfRule>
    <cfRule type="expression" dxfId="2778" priority="13386">
      <formula>IF(RIGHT(TEXT(AM97,"0.#"),1)=".",TRUE,FALSE)</formula>
    </cfRule>
  </conditionalFormatting>
  <conditionalFormatting sqref="AM98">
    <cfRule type="expression" dxfId="2777" priority="13383">
      <formula>IF(RIGHT(TEXT(AM98,"0.#"),1)=".",FALSE,TRUE)</formula>
    </cfRule>
    <cfRule type="expression" dxfId="2776" priority="13384">
      <formula>IF(RIGHT(TEXT(AM98,"0.#"),1)=".",TRUE,FALSE)</formula>
    </cfRule>
  </conditionalFormatting>
  <conditionalFormatting sqref="AM99">
    <cfRule type="expression" dxfId="2775" priority="13381">
      <formula>IF(RIGHT(TEXT(AM99,"0.#"),1)=".",FALSE,TRUE)</formula>
    </cfRule>
    <cfRule type="expression" dxfId="2774" priority="13382">
      <formula>IF(RIGHT(TEXT(AM99,"0.#"),1)=".",TRUE,FALSE)</formula>
    </cfRule>
  </conditionalFormatting>
  <conditionalFormatting sqref="AI101">
    <cfRule type="expression" dxfId="2773" priority="13367">
      <formula>IF(RIGHT(TEXT(AI101,"0.#"),1)=".",FALSE,TRUE)</formula>
    </cfRule>
    <cfRule type="expression" dxfId="2772" priority="13368">
      <formula>IF(RIGHT(TEXT(AI101,"0.#"),1)=".",TRUE,FALSE)</formula>
    </cfRule>
  </conditionalFormatting>
  <conditionalFormatting sqref="AM101">
    <cfRule type="expression" dxfId="2771" priority="13365">
      <formula>IF(RIGHT(TEXT(AM101,"0.#"),1)=".",FALSE,TRUE)</formula>
    </cfRule>
    <cfRule type="expression" dxfId="2770" priority="13366">
      <formula>IF(RIGHT(TEXT(AM101,"0.#"),1)=".",TRUE,FALSE)</formula>
    </cfRule>
  </conditionalFormatting>
  <conditionalFormatting sqref="AE102">
    <cfRule type="expression" dxfId="2769" priority="13363">
      <formula>IF(RIGHT(TEXT(AE102,"0.#"),1)=".",FALSE,TRUE)</formula>
    </cfRule>
    <cfRule type="expression" dxfId="2768" priority="13364">
      <formula>IF(RIGHT(TEXT(AE102,"0.#"),1)=".",TRUE,FALSE)</formula>
    </cfRule>
  </conditionalFormatting>
  <conditionalFormatting sqref="AI102">
    <cfRule type="expression" dxfId="2767" priority="13361">
      <formula>IF(RIGHT(TEXT(AI102,"0.#"),1)=".",FALSE,TRUE)</formula>
    </cfRule>
    <cfRule type="expression" dxfId="2766" priority="13362">
      <formula>IF(RIGHT(TEXT(AI102,"0.#"),1)=".",TRUE,FALSE)</formula>
    </cfRule>
  </conditionalFormatting>
  <conditionalFormatting sqref="AM102">
    <cfRule type="expression" dxfId="2765" priority="13359">
      <formula>IF(RIGHT(TEXT(AM102,"0.#"),1)=".",FALSE,TRUE)</formula>
    </cfRule>
    <cfRule type="expression" dxfId="2764" priority="13360">
      <formula>IF(RIGHT(TEXT(AM102,"0.#"),1)=".",TRUE,FALSE)</formula>
    </cfRule>
  </conditionalFormatting>
  <conditionalFormatting sqref="AQ102">
    <cfRule type="expression" dxfId="2763" priority="13357">
      <formula>IF(RIGHT(TEXT(AQ102,"0.#"),1)=".",FALSE,TRUE)</formula>
    </cfRule>
    <cfRule type="expression" dxfId="2762" priority="13358">
      <formula>IF(RIGHT(TEXT(AQ102,"0.#"),1)=".",TRUE,FALSE)</formula>
    </cfRule>
  </conditionalFormatting>
  <conditionalFormatting sqref="AE104">
    <cfRule type="expression" dxfId="2761" priority="13355">
      <formula>IF(RIGHT(TEXT(AE104,"0.#"),1)=".",FALSE,TRUE)</formula>
    </cfRule>
    <cfRule type="expression" dxfId="2760" priority="13356">
      <formula>IF(RIGHT(TEXT(AE104,"0.#"),1)=".",TRUE,FALSE)</formula>
    </cfRule>
  </conditionalFormatting>
  <conditionalFormatting sqref="AI104">
    <cfRule type="expression" dxfId="2759" priority="13353">
      <formula>IF(RIGHT(TEXT(AI104,"0.#"),1)=".",FALSE,TRUE)</formula>
    </cfRule>
    <cfRule type="expression" dxfId="2758" priority="13354">
      <formula>IF(RIGHT(TEXT(AI104,"0.#"),1)=".",TRUE,FALSE)</formula>
    </cfRule>
  </conditionalFormatting>
  <conditionalFormatting sqref="AM104">
    <cfRule type="expression" dxfId="2757" priority="13351">
      <formula>IF(RIGHT(TEXT(AM104,"0.#"),1)=".",FALSE,TRUE)</formula>
    </cfRule>
    <cfRule type="expression" dxfId="2756" priority="13352">
      <formula>IF(RIGHT(TEXT(AM104,"0.#"),1)=".",TRUE,FALSE)</formula>
    </cfRule>
  </conditionalFormatting>
  <conditionalFormatting sqref="AE105">
    <cfRule type="expression" dxfId="2755" priority="13349">
      <formula>IF(RIGHT(TEXT(AE105,"0.#"),1)=".",FALSE,TRUE)</formula>
    </cfRule>
    <cfRule type="expression" dxfId="2754" priority="13350">
      <formula>IF(RIGHT(TEXT(AE105,"0.#"),1)=".",TRUE,FALSE)</formula>
    </cfRule>
  </conditionalFormatting>
  <conditionalFormatting sqref="AI105">
    <cfRule type="expression" dxfId="2753" priority="13347">
      <formula>IF(RIGHT(TEXT(AI105,"0.#"),1)=".",FALSE,TRUE)</formula>
    </cfRule>
    <cfRule type="expression" dxfId="2752" priority="13348">
      <formula>IF(RIGHT(TEXT(AI105,"0.#"),1)=".",TRUE,FALSE)</formula>
    </cfRule>
  </conditionalFormatting>
  <conditionalFormatting sqref="AM105">
    <cfRule type="expression" dxfId="2751" priority="13345">
      <formula>IF(RIGHT(TEXT(AM105,"0.#"),1)=".",FALSE,TRUE)</formula>
    </cfRule>
    <cfRule type="expression" dxfId="2750" priority="13346">
      <formula>IF(RIGHT(TEXT(AM105,"0.#"),1)=".",TRUE,FALSE)</formula>
    </cfRule>
  </conditionalFormatting>
  <conditionalFormatting sqref="AE107">
    <cfRule type="expression" dxfId="2749" priority="13341">
      <formula>IF(RIGHT(TEXT(AE107,"0.#"),1)=".",FALSE,TRUE)</formula>
    </cfRule>
    <cfRule type="expression" dxfId="2748" priority="13342">
      <formula>IF(RIGHT(TEXT(AE107,"0.#"),1)=".",TRUE,FALSE)</formula>
    </cfRule>
  </conditionalFormatting>
  <conditionalFormatting sqref="AI107">
    <cfRule type="expression" dxfId="2747" priority="13339">
      <formula>IF(RIGHT(TEXT(AI107,"0.#"),1)=".",FALSE,TRUE)</formula>
    </cfRule>
    <cfRule type="expression" dxfId="2746" priority="13340">
      <formula>IF(RIGHT(TEXT(AI107,"0.#"),1)=".",TRUE,FALSE)</formula>
    </cfRule>
  </conditionalFormatting>
  <conditionalFormatting sqref="AM107">
    <cfRule type="expression" dxfId="2745" priority="13337">
      <formula>IF(RIGHT(TEXT(AM107,"0.#"),1)=".",FALSE,TRUE)</formula>
    </cfRule>
    <cfRule type="expression" dxfId="2744" priority="13338">
      <formula>IF(RIGHT(TEXT(AM107,"0.#"),1)=".",TRUE,FALSE)</formula>
    </cfRule>
  </conditionalFormatting>
  <conditionalFormatting sqref="AE108">
    <cfRule type="expression" dxfId="2743" priority="13335">
      <formula>IF(RIGHT(TEXT(AE108,"0.#"),1)=".",FALSE,TRUE)</formula>
    </cfRule>
    <cfRule type="expression" dxfId="2742" priority="13336">
      <formula>IF(RIGHT(TEXT(AE108,"0.#"),1)=".",TRUE,FALSE)</formula>
    </cfRule>
  </conditionalFormatting>
  <conditionalFormatting sqref="AI108">
    <cfRule type="expression" dxfId="2741" priority="13333">
      <formula>IF(RIGHT(TEXT(AI108,"0.#"),1)=".",FALSE,TRUE)</formula>
    </cfRule>
    <cfRule type="expression" dxfId="2740" priority="13334">
      <formula>IF(RIGHT(TEXT(AI108,"0.#"),1)=".",TRUE,FALSE)</formula>
    </cfRule>
  </conditionalFormatting>
  <conditionalFormatting sqref="AM108">
    <cfRule type="expression" dxfId="2739" priority="13331">
      <formula>IF(RIGHT(TEXT(AM108,"0.#"),1)=".",FALSE,TRUE)</formula>
    </cfRule>
    <cfRule type="expression" dxfId="2738" priority="13332">
      <formula>IF(RIGHT(TEXT(AM108,"0.#"),1)=".",TRUE,FALSE)</formula>
    </cfRule>
  </conditionalFormatting>
  <conditionalFormatting sqref="AE110">
    <cfRule type="expression" dxfId="2737" priority="13327">
      <formula>IF(RIGHT(TEXT(AE110,"0.#"),1)=".",FALSE,TRUE)</formula>
    </cfRule>
    <cfRule type="expression" dxfId="2736" priority="13328">
      <formula>IF(RIGHT(TEXT(AE110,"0.#"),1)=".",TRUE,FALSE)</formula>
    </cfRule>
  </conditionalFormatting>
  <conditionalFormatting sqref="AI110">
    <cfRule type="expression" dxfId="2735" priority="13325">
      <formula>IF(RIGHT(TEXT(AI110,"0.#"),1)=".",FALSE,TRUE)</formula>
    </cfRule>
    <cfRule type="expression" dxfId="2734" priority="13326">
      <formula>IF(RIGHT(TEXT(AI110,"0.#"),1)=".",TRUE,FALSE)</formula>
    </cfRule>
  </conditionalFormatting>
  <conditionalFormatting sqref="AM110">
    <cfRule type="expression" dxfId="2733" priority="13323">
      <formula>IF(RIGHT(TEXT(AM110,"0.#"),1)=".",FALSE,TRUE)</formula>
    </cfRule>
    <cfRule type="expression" dxfId="2732" priority="13324">
      <formula>IF(RIGHT(TEXT(AM110,"0.#"),1)=".",TRUE,FALSE)</formula>
    </cfRule>
  </conditionalFormatting>
  <conditionalFormatting sqref="AE111">
    <cfRule type="expression" dxfId="2731" priority="13321">
      <formula>IF(RIGHT(TEXT(AE111,"0.#"),1)=".",FALSE,TRUE)</formula>
    </cfRule>
    <cfRule type="expression" dxfId="2730" priority="13322">
      <formula>IF(RIGHT(TEXT(AE111,"0.#"),1)=".",TRUE,FALSE)</formula>
    </cfRule>
  </conditionalFormatting>
  <conditionalFormatting sqref="AI111">
    <cfRule type="expression" dxfId="2729" priority="13319">
      <formula>IF(RIGHT(TEXT(AI111,"0.#"),1)=".",FALSE,TRUE)</formula>
    </cfRule>
    <cfRule type="expression" dxfId="2728" priority="13320">
      <formula>IF(RIGHT(TEXT(AI111,"0.#"),1)=".",TRUE,FALSE)</formula>
    </cfRule>
  </conditionalFormatting>
  <conditionalFormatting sqref="AM111">
    <cfRule type="expression" dxfId="2727" priority="13317">
      <formula>IF(RIGHT(TEXT(AM111,"0.#"),1)=".",FALSE,TRUE)</formula>
    </cfRule>
    <cfRule type="expression" dxfId="2726" priority="13318">
      <formula>IF(RIGHT(TEXT(AM111,"0.#"),1)=".",TRUE,FALSE)</formula>
    </cfRule>
  </conditionalFormatting>
  <conditionalFormatting sqref="AE113">
    <cfRule type="expression" dxfId="2725" priority="13313">
      <formula>IF(RIGHT(TEXT(AE113,"0.#"),1)=".",FALSE,TRUE)</formula>
    </cfRule>
    <cfRule type="expression" dxfId="2724" priority="13314">
      <formula>IF(RIGHT(TEXT(AE113,"0.#"),1)=".",TRUE,FALSE)</formula>
    </cfRule>
  </conditionalFormatting>
  <conditionalFormatting sqref="AI113">
    <cfRule type="expression" dxfId="2723" priority="13311">
      <formula>IF(RIGHT(TEXT(AI113,"0.#"),1)=".",FALSE,TRUE)</formula>
    </cfRule>
    <cfRule type="expression" dxfId="2722" priority="13312">
      <formula>IF(RIGHT(TEXT(AI113,"0.#"),1)=".",TRUE,FALSE)</formula>
    </cfRule>
  </conditionalFormatting>
  <conditionalFormatting sqref="AM113">
    <cfRule type="expression" dxfId="2721" priority="13309">
      <formula>IF(RIGHT(TEXT(AM113,"0.#"),1)=".",FALSE,TRUE)</formula>
    </cfRule>
    <cfRule type="expression" dxfId="2720" priority="13310">
      <formula>IF(RIGHT(TEXT(AM113,"0.#"),1)=".",TRUE,FALSE)</formula>
    </cfRule>
  </conditionalFormatting>
  <conditionalFormatting sqref="AE114">
    <cfRule type="expression" dxfId="2719" priority="13307">
      <formula>IF(RIGHT(TEXT(AE114,"0.#"),1)=".",FALSE,TRUE)</formula>
    </cfRule>
    <cfRule type="expression" dxfId="2718" priority="13308">
      <formula>IF(RIGHT(TEXT(AE114,"0.#"),1)=".",TRUE,FALSE)</formula>
    </cfRule>
  </conditionalFormatting>
  <conditionalFormatting sqref="AI114">
    <cfRule type="expression" dxfId="2717" priority="13305">
      <formula>IF(RIGHT(TEXT(AI114,"0.#"),1)=".",FALSE,TRUE)</formula>
    </cfRule>
    <cfRule type="expression" dxfId="2716" priority="13306">
      <formula>IF(RIGHT(TEXT(AI114,"0.#"),1)=".",TRUE,FALSE)</formula>
    </cfRule>
  </conditionalFormatting>
  <conditionalFormatting sqref="AM114">
    <cfRule type="expression" dxfId="2715" priority="13303">
      <formula>IF(RIGHT(TEXT(AM114,"0.#"),1)=".",FALSE,TRUE)</formula>
    </cfRule>
    <cfRule type="expression" dxfId="2714" priority="13304">
      <formula>IF(RIGHT(TEXT(AM114,"0.#"),1)=".",TRUE,FALSE)</formula>
    </cfRule>
  </conditionalFormatting>
  <conditionalFormatting sqref="AE116 AQ116">
    <cfRule type="expression" dxfId="2713" priority="13299">
      <formula>IF(RIGHT(TEXT(AE116,"0.#"),1)=".",FALSE,TRUE)</formula>
    </cfRule>
    <cfRule type="expression" dxfId="2712" priority="13300">
      <formula>IF(RIGHT(TEXT(AE116,"0.#"),1)=".",TRUE,FALSE)</formula>
    </cfRule>
  </conditionalFormatting>
  <conditionalFormatting sqref="AI116">
    <cfRule type="expression" dxfId="2711" priority="13297">
      <formula>IF(RIGHT(TEXT(AI116,"0.#"),1)=".",FALSE,TRUE)</formula>
    </cfRule>
    <cfRule type="expression" dxfId="2710" priority="13298">
      <formula>IF(RIGHT(TEXT(AI116,"0.#"),1)=".",TRUE,FALSE)</formula>
    </cfRule>
  </conditionalFormatting>
  <conditionalFormatting sqref="AM116">
    <cfRule type="expression" dxfId="2709" priority="13295">
      <formula>IF(RIGHT(TEXT(AM116,"0.#"),1)=".",FALSE,TRUE)</formula>
    </cfRule>
    <cfRule type="expression" dxfId="2708" priority="13296">
      <formula>IF(RIGHT(TEXT(AM116,"0.#"),1)=".",TRUE,FALSE)</formula>
    </cfRule>
  </conditionalFormatting>
  <conditionalFormatting sqref="AE117 AM117">
    <cfRule type="expression" dxfId="2707" priority="13293">
      <formula>IF(RIGHT(TEXT(AE117,"0.#"),1)=".",FALSE,TRUE)</formula>
    </cfRule>
    <cfRule type="expression" dxfId="2706" priority="13294">
      <formula>IF(RIGHT(TEXT(AE117,"0.#"),1)=".",TRUE,FALSE)</formula>
    </cfRule>
  </conditionalFormatting>
  <conditionalFormatting sqref="AI117">
    <cfRule type="expression" dxfId="2705" priority="13291">
      <formula>IF(RIGHT(TEXT(AI117,"0.#"),1)=".",FALSE,TRUE)</formula>
    </cfRule>
    <cfRule type="expression" dxfId="2704" priority="13292">
      <formula>IF(RIGHT(TEXT(AI117,"0.#"),1)=".",TRUE,FALSE)</formula>
    </cfRule>
  </conditionalFormatting>
  <conditionalFormatting sqref="AQ117">
    <cfRule type="expression" dxfId="2703" priority="13287">
      <formula>IF(RIGHT(TEXT(AQ117,"0.#"),1)=".",FALSE,TRUE)</formula>
    </cfRule>
    <cfRule type="expression" dxfId="2702" priority="13288">
      <formula>IF(RIGHT(TEXT(AQ117,"0.#"),1)=".",TRUE,FALSE)</formula>
    </cfRule>
  </conditionalFormatting>
  <conditionalFormatting sqref="AE119 AQ119">
    <cfRule type="expression" dxfId="2701" priority="13285">
      <formula>IF(RIGHT(TEXT(AE119,"0.#"),1)=".",FALSE,TRUE)</formula>
    </cfRule>
    <cfRule type="expression" dxfId="2700" priority="13286">
      <formula>IF(RIGHT(TEXT(AE119,"0.#"),1)=".",TRUE,FALSE)</formula>
    </cfRule>
  </conditionalFormatting>
  <conditionalFormatting sqref="AI119">
    <cfRule type="expression" dxfId="2699" priority="13283">
      <formula>IF(RIGHT(TEXT(AI119,"0.#"),1)=".",FALSE,TRUE)</formula>
    </cfRule>
    <cfRule type="expression" dxfId="2698" priority="13284">
      <formula>IF(RIGHT(TEXT(AI119,"0.#"),1)=".",TRUE,FALSE)</formula>
    </cfRule>
  </conditionalFormatting>
  <conditionalFormatting sqref="AM119">
    <cfRule type="expression" dxfId="2697" priority="13281">
      <formula>IF(RIGHT(TEXT(AM119,"0.#"),1)=".",FALSE,TRUE)</formula>
    </cfRule>
    <cfRule type="expression" dxfId="2696" priority="13282">
      <formula>IF(RIGHT(TEXT(AM119,"0.#"),1)=".",TRUE,FALSE)</formula>
    </cfRule>
  </conditionalFormatting>
  <conditionalFormatting sqref="AQ120">
    <cfRule type="expression" dxfId="2695" priority="13273">
      <formula>IF(RIGHT(TEXT(AQ120,"0.#"),1)=".",FALSE,TRUE)</formula>
    </cfRule>
    <cfRule type="expression" dxfId="2694" priority="13274">
      <formula>IF(RIGHT(TEXT(AQ120,"0.#"),1)=".",TRUE,FALSE)</formula>
    </cfRule>
  </conditionalFormatting>
  <conditionalFormatting sqref="AE122 AQ122">
    <cfRule type="expression" dxfId="2693" priority="13271">
      <formula>IF(RIGHT(TEXT(AE122,"0.#"),1)=".",FALSE,TRUE)</formula>
    </cfRule>
    <cfRule type="expression" dxfId="2692" priority="13272">
      <formula>IF(RIGHT(TEXT(AE122,"0.#"),1)=".",TRUE,FALSE)</formula>
    </cfRule>
  </conditionalFormatting>
  <conditionalFormatting sqref="AI122">
    <cfRule type="expression" dxfId="2691" priority="13269">
      <formula>IF(RIGHT(TEXT(AI122,"0.#"),1)=".",FALSE,TRUE)</formula>
    </cfRule>
    <cfRule type="expression" dxfId="2690" priority="13270">
      <formula>IF(RIGHT(TEXT(AI122,"0.#"),1)=".",TRUE,FALSE)</formula>
    </cfRule>
  </conditionalFormatting>
  <conditionalFormatting sqref="AM122">
    <cfRule type="expression" dxfId="2689" priority="13267">
      <formula>IF(RIGHT(TEXT(AM122,"0.#"),1)=".",FALSE,TRUE)</formula>
    </cfRule>
    <cfRule type="expression" dxfId="2688" priority="13268">
      <formula>IF(RIGHT(TEXT(AM122,"0.#"),1)=".",TRUE,FALSE)</formula>
    </cfRule>
  </conditionalFormatting>
  <conditionalFormatting sqref="AQ123">
    <cfRule type="expression" dxfId="2687" priority="13259">
      <formula>IF(RIGHT(TEXT(AQ123,"0.#"),1)=".",FALSE,TRUE)</formula>
    </cfRule>
    <cfRule type="expression" dxfId="2686" priority="13260">
      <formula>IF(RIGHT(TEXT(AQ123,"0.#"),1)=".",TRUE,FALSE)</formula>
    </cfRule>
  </conditionalFormatting>
  <conditionalFormatting sqref="AE125 AQ125">
    <cfRule type="expression" dxfId="2685" priority="13257">
      <formula>IF(RIGHT(TEXT(AE125,"0.#"),1)=".",FALSE,TRUE)</formula>
    </cfRule>
    <cfRule type="expression" dxfId="2684" priority="13258">
      <formula>IF(RIGHT(TEXT(AE125,"0.#"),1)=".",TRUE,FALSE)</formula>
    </cfRule>
  </conditionalFormatting>
  <conditionalFormatting sqref="AI125">
    <cfRule type="expression" dxfId="2683" priority="13255">
      <formula>IF(RIGHT(TEXT(AI125,"0.#"),1)=".",FALSE,TRUE)</formula>
    </cfRule>
    <cfRule type="expression" dxfId="2682" priority="13256">
      <formula>IF(RIGHT(TEXT(AI125,"0.#"),1)=".",TRUE,FALSE)</formula>
    </cfRule>
  </conditionalFormatting>
  <conditionalFormatting sqref="AM125">
    <cfRule type="expression" dxfId="2681" priority="13253">
      <formula>IF(RIGHT(TEXT(AM125,"0.#"),1)=".",FALSE,TRUE)</formula>
    </cfRule>
    <cfRule type="expression" dxfId="2680" priority="13254">
      <formula>IF(RIGHT(TEXT(AM125,"0.#"),1)=".",TRUE,FALSE)</formula>
    </cfRule>
  </conditionalFormatting>
  <conditionalFormatting sqref="AQ126">
    <cfRule type="expression" dxfId="2679" priority="13245">
      <formula>IF(RIGHT(TEXT(AQ126,"0.#"),1)=".",FALSE,TRUE)</formula>
    </cfRule>
    <cfRule type="expression" dxfId="2678" priority="13246">
      <formula>IF(RIGHT(TEXT(AQ126,"0.#"),1)=".",TRUE,FALSE)</formula>
    </cfRule>
  </conditionalFormatting>
  <conditionalFormatting sqref="AE128 AQ128">
    <cfRule type="expression" dxfId="2677" priority="13243">
      <formula>IF(RIGHT(TEXT(AE128,"0.#"),1)=".",FALSE,TRUE)</formula>
    </cfRule>
    <cfRule type="expression" dxfId="2676" priority="13244">
      <formula>IF(RIGHT(TEXT(AE128,"0.#"),1)=".",TRUE,FALSE)</formula>
    </cfRule>
  </conditionalFormatting>
  <conditionalFormatting sqref="AI128">
    <cfRule type="expression" dxfId="2675" priority="13241">
      <formula>IF(RIGHT(TEXT(AI128,"0.#"),1)=".",FALSE,TRUE)</formula>
    </cfRule>
    <cfRule type="expression" dxfId="2674" priority="13242">
      <formula>IF(RIGHT(TEXT(AI128,"0.#"),1)=".",TRUE,FALSE)</formula>
    </cfRule>
  </conditionalFormatting>
  <conditionalFormatting sqref="AM128">
    <cfRule type="expression" dxfId="2673" priority="13239">
      <formula>IF(RIGHT(TEXT(AM128,"0.#"),1)=".",FALSE,TRUE)</formula>
    </cfRule>
    <cfRule type="expression" dxfId="2672" priority="13240">
      <formula>IF(RIGHT(TEXT(AM128,"0.#"),1)=".",TRUE,FALSE)</formula>
    </cfRule>
  </conditionalFormatting>
  <conditionalFormatting sqref="AQ129">
    <cfRule type="expression" dxfId="2671" priority="13231">
      <formula>IF(RIGHT(TEXT(AQ129,"0.#"),1)=".",FALSE,TRUE)</formula>
    </cfRule>
    <cfRule type="expression" dxfId="2670" priority="13232">
      <formula>IF(RIGHT(TEXT(AQ129,"0.#"),1)=".",TRUE,FALSE)</formula>
    </cfRule>
  </conditionalFormatting>
  <conditionalFormatting sqref="AE75">
    <cfRule type="expression" dxfId="2669" priority="13229">
      <formula>IF(RIGHT(TEXT(AE75,"0.#"),1)=".",FALSE,TRUE)</formula>
    </cfRule>
    <cfRule type="expression" dxfId="2668" priority="13230">
      <formula>IF(RIGHT(TEXT(AE75,"0.#"),1)=".",TRUE,FALSE)</formula>
    </cfRule>
  </conditionalFormatting>
  <conditionalFormatting sqref="AE76">
    <cfRule type="expression" dxfId="2667" priority="13227">
      <formula>IF(RIGHT(TEXT(AE76,"0.#"),1)=".",FALSE,TRUE)</formula>
    </cfRule>
    <cfRule type="expression" dxfId="2666" priority="13228">
      <formula>IF(RIGHT(TEXT(AE76,"0.#"),1)=".",TRUE,FALSE)</formula>
    </cfRule>
  </conditionalFormatting>
  <conditionalFormatting sqref="AE77">
    <cfRule type="expression" dxfId="2665" priority="13225">
      <formula>IF(RIGHT(TEXT(AE77,"0.#"),1)=".",FALSE,TRUE)</formula>
    </cfRule>
    <cfRule type="expression" dxfId="2664" priority="13226">
      <formula>IF(RIGHT(TEXT(AE77,"0.#"),1)=".",TRUE,FALSE)</formula>
    </cfRule>
  </conditionalFormatting>
  <conditionalFormatting sqref="AI77">
    <cfRule type="expression" dxfId="2663" priority="13223">
      <formula>IF(RIGHT(TEXT(AI77,"0.#"),1)=".",FALSE,TRUE)</formula>
    </cfRule>
    <cfRule type="expression" dxfId="2662" priority="13224">
      <formula>IF(RIGHT(TEXT(AI77,"0.#"),1)=".",TRUE,FALSE)</formula>
    </cfRule>
  </conditionalFormatting>
  <conditionalFormatting sqref="AI76">
    <cfRule type="expression" dxfId="2661" priority="13221">
      <formula>IF(RIGHT(TEXT(AI76,"0.#"),1)=".",FALSE,TRUE)</formula>
    </cfRule>
    <cfRule type="expression" dxfId="2660" priority="13222">
      <formula>IF(RIGHT(TEXT(AI76,"0.#"),1)=".",TRUE,FALSE)</formula>
    </cfRule>
  </conditionalFormatting>
  <conditionalFormatting sqref="AI75">
    <cfRule type="expression" dxfId="2659" priority="13219">
      <formula>IF(RIGHT(TEXT(AI75,"0.#"),1)=".",FALSE,TRUE)</formula>
    </cfRule>
    <cfRule type="expression" dxfId="2658" priority="13220">
      <formula>IF(RIGHT(TEXT(AI75,"0.#"),1)=".",TRUE,FALSE)</formula>
    </cfRule>
  </conditionalFormatting>
  <conditionalFormatting sqref="AM75">
    <cfRule type="expression" dxfId="2657" priority="13217">
      <formula>IF(RIGHT(TEXT(AM75,"0.#"),1)=".",FALSE,TRUE)</formula>
    </cfRule>
    <cfRule type="expression" dxfId="2656" priority="13218">
      <formula>IF(RIGHT(TEXT(AM75,"0.#"),1)=".",TRUE,FALSE)</formula>
    </cfRule>
  </conditionalFormatting>
  <conditionalFormatting sqref="AM76">
    <cfRule type="expression" dxfId="2655" priority="13215">
      <formula>IF(RIGHT(TEXT(AM76,"0.#"),1)=".",FALSE,TRUE)</formula>
    </cfRule>
    <cfRule type="expression" dxfId="2654" priority="13216">
      <formula>IF(RIGHT(TEXT(AM76,"0.#"),1)=".",TRUE,FALSE)</formula>
    </cfRule>
  </conditionalFormatting>
  <conditionalFormatting sqref="AM77">
    <cfRule type="expression" dxfId="2653" priority="13213">
      <formula>IF(RIGHT(TEXT(AM77,"0.#"),1)=".",FALSE,TRUE)</formula>
    </cfRule>
    <cfRule type="expression" dxfId="2652" priority="13214">
      <formula>IF(RIGHT(TEXT(AM77,"0.#"),1)=".",TRUE,FALSE)</formula>
    </cfRule>
  </conditionalFormatting>
  <conditionalFormatting sqref="AQ134:AQ135 AU134">
    <cfRule type="expression" dxfId="2651" priority="13199">
      <formula>IF(RIGHT(TEXT(AQ134,"0.#"),1)=".",FALSE,TRUE)</formula>
    </cfRule>
    <cfRule type="expression" dxfId="2650" priority="13200">
      <formula>IF(RIGHT(TEXT(AQ134,"0.#"),1)=".",TRUE,FALSE)</formula>
    </cfRule>
  </conditionalFormatting>
  <conditionalFormatting sqref="AE433">
    <cfRule type="expression" dxfId="2649" priority="13169">
      <formula>IF(RIGHT(TEXT(AE433,"0.#"),1)=".",FALSE,TRUE)</formula>
    </cfRule>
    <cfRule type="expression" dxfId="2648" priority="13170">
      <formula>IF(RIGHT(TEXT(AE433,"0.#"),1)=".",TRUE,FALSE)</formula>
    </cfRule>
  </conditionalFormatting>
  <conditionalFormatting sqref="AM435">
    <cfRule type="expression" dxfId="2647" priority="13153">
      <formula>IF(RIGHT(TEXT(AM435,"0.#"),1)=".",FALSE,TRUE)</formula>
    </cfRule>
    <cfRule type="expression" dxfId="2646" priority="13154">
      <formula>IF(RIGHT(TEXT(AM435,"0.#"),1)=".",TRUE,FALSE)</formula>
    </cfRule>
  </conditionalFormatting>
  <conditionalFormatting sqref="AE434">
    <cfRule type="expression" dxfId="2645" priority="13167">
      <formula>IF(RIGHT(TEXT(AE434,"0.#"),1)=".",FALSE,TRUE)</formula>
    </cfRule>
    <cfRule type="expression" dxfId="2644" priority="13168">
      <formula>IF(RIGHT(TEXT(AE434,"0.#"),1)=".",TRUE,FALSE)</formula>
    </cfRule>
  </conditionalFormatting>
  <conditionalFormatting sqref="AE435">
    <cfRule type="expression" dxfId="2643" priority="13165">
      <formula>IF(RIGHT(TEXT(AE435,"0.#"),1)=".",FALSE,TRUE)</formula>
    </cfRule>
    <cfRule type="expression" dxfId="2642" priority="13166">
      <formula>IF(RIGHT(TEXT(AE435,"0.#"),1)=".",TRUE,FALSE)</formula>
    </cfRule>
  </conditionalFormatting>
  <conditionalFormatting sqref="AM433">
    <cfRule type="expression" dxfId="2641" priority="13157">
      <formula>IF(RIGHT(TEXT(AM433,"0.#"),1)=".",FALSE,TRUE)</formula>
    </cfRule>
    <cfRule type="expression" dxfId="2640" priority="13158">
      <formula>IF(RIGHT(TEXT(AM433,"0.#"),1)=".",TRUE,FALSE)</formula>
    </cfRule>
  </conditionalFormatting>
  <conditionalFormatting sqref="AM434">
    <cfRule type="expression" dxfId="2639" priority="13155">
      <formula>IF(RIGHT(TEXT(AM434,"0.#"),1)=".",FALSE,TRUE)</formula>
    </cfRule>
    <cfRule type="expression" dxfId="2638" priority="13156">
      <formula>IF(RIGHT(TEXT(AM434,"0.#"),1)=".",TRUE,FALSE)</formula>
    </cfRule>
  </conditionalFormatting>
  <conditionalFormatting sqref="AU433">
    <cfRule type="expression" dxfId="2637" priority="13145">
      <formula>IF(RIGHT(TEXT(AU433,"0.#"),1)=".",FALSE,TRUE)</formula>
    </cfRule>
    <cfRule type="expression" dxfId="2636" priority="13146">
      <formula>IF(RIGHT(TEXT(AU433,"0.#"),1)=".",TRUE,FALSE)</formula>
    </cfRule>
  </conditionalFormatting>
  <conditionalFormatting sqref="AU434">
    <cfRule type="expression" dxfId="2635" priority="13143">
      <formula>IF(RIGHT(TEXT(AU434,"0.#"),1)=".",FALSE,TRUE)</formula>
    </cfRule>
    <cfRule type="expression" dxfId="2634" priority="13144">
      <formula>IF(RIGHT(TEXT(AU434,"0.#"),1)=".",TRUE,FALSE)</formula>
    </cfRule>
  </conditionalFormatting>
  <conditionalFormatting sqref="AU435">
    <cfRule type="expression" dxfId="2633" priority="13141">
      <formula>IF(RIGHT(TEXT(AU435,"0.#"),1)=".",FALSE,TRUE)</formula>
    </cfRule>
    <cfRule type="expression" dxfId="2632" priority="13142">
      <formula>IF(RIGHT(TEXT(AU435,"0.#"),1)=".",TRUE,FALSE)</formula>
    </cfRule>
  </conditionalFormatting>
  <conditionalFormatting sqref="AI435">
    <cfRule type="expression" dxfId="2631" priority="13075">
      <formula>IF(RIGHT(TEXT(AI435,"0.#"),1)=".",FALSE,TRUE)</formula>
    </cfRule>
    <cfRule type="expression" dxfId="2630" priority="13076">
      <formula>IF(RIGHT(TEXT(AI435,"0.#"),1)=".",TRUE,FALSE)</formula>
    </cfRule>
  </conditionalFormatting>
  <conditionalFormatting sqref="AI433">
    <cfRule type="expression" dxfId="2629" priority="13079">
      <formula>IF(RIGHT(TEXT(AI433,"0.#"),1)=".",FALSE,TRUE)</formula>
    </cfRule>
    <cfRule type="expression" dxfId="2628" priority="13080">
      <formula>IF(RIGHT(TEXT(AI433,"0.#"),1)=".",TRUE,FALSE)</formula>
    </cfRule>
  </conditionalFormatting>
  <conditionalFormatting sqref="AI434">
    <cfRule type="expression" dxfId="2627" priority="13077">
      <formula>IF(RIGHT(TEXT(AI434,"0.#"),1)=".",FALSE,TRUE)</formula>
    </cfRule>
    <cfRule type="expression" dxfId="2626" priority="13078">
      <formula>IF(RIGHT(TEXT(AI434,"0.#"),1)=".",TRUE,FALSE)</formula>
    </cfRule>
  </conditionalFormatting>
  <conditionalFormatting sqref="AQ434">
    <cfRule type="expression" dxfId="2625" priority="13061">
      <formula>IF(RIGHT(TEXT(AQ434,"0.#"),1)=".",FALSE,TRUE)</formula>
    </cfRule>
    <cfRule type="expression" dxfId="2624" priority="13062">
      <formula>IF(RIGHT(TEXT(AQ434,"0.#"),1)=".",TRUE,FALSE)</formula>
    </cfRule>
  </conditionalFormatting>
  <conditionalFormatting sqref="AQ435">
    <cfRule type="expression" dxfId="2623" priority="13047">
      <formula>IF(RIGHT(TEXT(AQ435,"0.#"),1)=".",FALSE,TRUE)</formula>
    </cfRule>
    <cfRule type="expression" dxfId="2622" priority="13048">
      <formula>IF(RIGHT(TEXT(AQ435,"0.#"),1)=".",TRUE,FALSE)</formula>
    </cfRule>
  </conditionalFormatting>
  <conditionalFormatting sqref="AQ433">
    <cfRule type="expression" dxfId="2621" priority="13045">
      <formula>IF(RIGHT(TEXT(AQ433,"0.#"),1)=".",FALSE,TRUE)</formula>
    </cfRule>
    <cfRule type="expression" dxfId="2620" priority="13046">
      <formula>IF(RIGHT(TEXT(AQ433,"0.#"),1)=".",TRUE,FALSE)</formula>
    </cfRule>
  </conditionalFormatting>
  <conditionalFormatting sqref="AL839:AO866">
    <cfRule type="expression" dxfId="2619" priority="6769">
      <formula>IF(AND(AL839&gt;=0, RIGHT(TEXT(AL839,"0.#"),1)&lt;&gt;"."),TRUE,FALSE)</formula>
    </cfRule>
    <cfRule type="expression" dxfId="2618" priority="6770">
      <formula>IF(AND(AL839&gt;=0, RIGHT(TEXT(AL839,"0.#"),1)="."),TRUE,FALSE)</formula>
    </cfRule>
    <cfRule type="expression" dxfId="2617" priority="6771">
      <formula>IF(AND(AL839&lt;0, RIGHT(TEXT(AL839,"0.#"),1)&lt;&gt;"."),TRUE,FALSE)</formula>
    </cfRule>
    <cfRule type="expression" dxfId="2616" priority="6772">
      <formula>IF(AND(AL839&lt;0, RIGHT(TEXT(AL839,"0.#"),1)="."),TRUE,FALSE)</formula>
    </cfRule>
  </conditionalFormatting>
  <conditionalFormatting sqref="AQ53:AQ55">
    <cfRule type="expression" dxfId="2615" priority="4791">
      <formula>IF(RIGHT(TEXT(AQ53,"0.#"),1)=".",FALSE,TRUE)</formula>
    </cfRule>
    <cfRule type="expression" dxfId="2614" priority="4792">
      <formula>IF(RIGHT(TEXT(AQ53,"0.#"),1)=".",TRUE,FALSE)</formula>
    </cfRule>
  </conditionalFormatting>
  <conditionalFormatting sqref="AU53:AU55">
    <cfRule type="expression" dxfId="2613" priority="4789">
      <formula>IF(RIGHT(TEXT(AU53,"0.#"),1)=".",FALSE,TRUE)</formula>
    </cfRule>
    <cfRule type="expression" dxfId="2612" priority="4790">
      <formula>IF(RIGHT(TEXT(AU53,"0.#"),1)=".",TRUE,FALSE)</formula>
    </cfRule>
  </conditionalFormatting>
  <conditionalFormatting sqref="AQ60:AQ62">
    <cfRule type="expression" dxfId="2611" priority="4787">
      <formula>IF(RIGHT(TEXT(AQ60,"0.#"),1)=".",FALSE,TRUE)</formula>
    </cfRule>
    <cfRule type="expression" dxfId="2610" priority="4788">
      <formula>IF(RIGHT(TEXT(AQ60,"0.#"),1)=".",TRUE,FALSE)</formula>
    </cfRule>
  </conditionalFormatting>
  <conditionalFormatting sqref="AU60:AU62">
    <cfRule type="expression" dxfId="2609" priority="4785">
      <formula>IF(RIGHT(TEXT(AU60,"0.#"),1)=".",FALSE,TRUE)</formula>
    </cfRule>
    <cfRule type="expression" dxfId="2608" priority="4786">
      <formula>IF(RIGHT(TEXT(AU60,"0.#"),1)=".",TRUE,FALSE)</formula>
    </cfRule>
  </conditionalFormatting>
  <conditionalFormatting sqref="AQ75:AQ77">
    <cfRule type="expression" dxfId="2607" priority="4783">
      <formula>IF(RIGHT(TEXT(AQ75,"0.#"),1)=".",FALSE,TRUE)</formula>
    </cfRule>
    <cfRule type="expression" dxfId="2606" priority="4784">
      <formula>IF(RIGHT(TEXT(AQ75,"0.#"),1)=".",TRUE,FALSE)</formula>
    </cfRule>
  </conditionalFormatting>
  <conditionalFormatting sqref="AU75:AU77">
    <cfRule type="expression" dxfId="2605" priority="4781">
      <formula>IF(RIGHT(TEXT(AU75,"0.#"),1)=".",FALSE,TRUE)</formula>
    </cfRule>
    <cfRule type="expression" dxfId="2604" priority="4782">
      <formula>IF(RIGHT(TEXT(AU75,"0.#"),1)=".",TRUE,FALSE)</formula>
    </cfRule>
  </conditionalFormatting>
  <conditionalFormatting sqref="AQ87:AQ89">
    <cfRule type="expression" dxfId="2603" priority="4779">
      <formula>IF(RIGHT(TEXT(AQ87,"0.#"),1)=".",FALSE,TRUE)</formula>
    </cfRule>
    <cfRule type="expression" dxfId="2602" priority="4780">
      <formula>IF(RIGHT(TEXT(AQ87,"0.#"),1)=".",TRUE,FALSE)</formula>
    </cfRule>
  </conditionalFormatting>
  <conditionalFormatting sqref="AU87:AU89">
    <cfRule type="expression" dxfId="2601" priority="4777">
      <formula>IF(RIGHT(TEXT(AU87,"0.#"),1)=".",FALSE,TRUE)</formula>
    </cfRule>
    <cfRule type="expression" dxfId="2600" priority="4778">
      <formula>IF(RIGHT(TEXT(AU87,"0.#"),1)=".",TRUE,FALSE)</formula>
    </cfRule>
  </conditionalFormatting>
  <conditionalFormatting sqref="AQ92:AQ94">
    <cfRule type="expression" dxfId="2599" priority="4775">
      <formula>IF(RIGHT(TEXT(AQ92,"0.#"),1)=".",FALSE,TRUE)</formula>
    </cfRule>
    <cfRule type="expression" dxfId="2598" priority="4776">
      <formula>IF(RIGHT(TEXT(AQ92,"0.#"),1)=".",TRUE,FALSE)</formula>
    </cfRule>
  </conditionalFormatting>
  <conditionalFormatting sqref="AU92:AU94">
    <cfRule type="expression" dxfId="2597" priority="4773">
      <formula>IF(RIGHT(TEXT(AU92,"0.#"),1)=".",FALSE,TRUE)</formula>
    </cfRule>
    <cfRule type="expression" dxfId="2596" priority="4774">
      <formula>IF(RIGHT(TEXT(AU92,"0.#"),1)=".",TRUE,FALSE)</formula>
    </cfRule>
  </conditionalFormatting>
  <conditionalFormatting sqref="AQ97:AQ99">
    <cfRule type="expression" dxfId="2595" priority="4771">
      <formula>IF(RIGHT(TEXT(AQ97,"0.#"),1)=".",FALSE,TRUE)</formula>
    </cfRule>
    <cfRule type="expression" dxfId="2594" priority="4772">
      <formula>IF(RIGHT(TEXT(AQ97,"0.#"),1)=".",TRUE,FALSE)</formula>
    </cfRule>
  </conditionalFormatting>
  <conditionalFormatting sqref="AU97:AU99">
    <cfRule type="expression" dxfId="2593" priority="4769">
      <formula>IF(RIGHT(TEXT(AU97,"0.#"),1)=".",FALSE,TRUE)</formula>
    </cfRule>
    <cfRule type="expression" dxfId="2592" priority="4770">
      <formula>IF(RIGHT(TEXT(AU97,"0.#"),1)=".",TRUE,FALSE)</formula>
    </cfRule>
  </conditionalFormatting>
  <conditionalFormatting sqref="AE458">
    <cfRule type="expression" dxfId="2591" priority="4463">
      <formula>IF(RIGHT(TEXT(AE458,"0.#"),1)=".",FALSE,TRUE)</formula>
    </cfRule>
    <cfRule type="expression" dxfId="2590" priority="4464">
      <formula>IF(RIGHT(TEXT(AE458,"0.#"),1)=".",TRUE,FALSE)</formula>
    </cfRule>
  </conditionalFormatting>
  <conditionalFormatting sqref="AM460">
    <cfRule type="expression" dxfId="2589" priority="4453">
      <formula>IF(RIGHT(TEXT(AM460,"0.#"),1)=".",FALSE,TRUE)</formula>
    </cfRule>
    <cfRule type="expression" dxfId="2588" priority="4454">
      <formula>IF(RIGHT(TEXT(AM460,"0.#"),1)=".",TRUE,FALSE)</formula>
    </cfRule>
  </conditionalFormatting>
  <conditionalFormatting sqref="AE459">
    <cfRule type="expression" dxfId="2587" priority="4461">
      <formula>IF(RIGHT(TEXT(AE459,"0.#"),1)=".",FALSE,TRUE)</formula>
    </cfRule>
    <cfRule type="expression" dxfId="2586" priority="4462">
      <formula>IF(RIGHT(TEXT(AE459,"0.#"),1)=".",TRUE,FALSE)</formula>
    </cfRule>
  </conditionalFormatting>
  <conditionalFormatting sqref="AE460">
    <cfRule type="expression" dxfId="2585" priority="4459">
      <formula>IF(RIGHT(TEXT(AE460,"0.#"),1)=".",FALSE,TRUE)</formula>
    </cfRule>
    <cfRule type="expression" dxfId="2584" priority="4460">
      <formula>IF(RIGHT(TEXT(AE460,"0.#"),1)=".",TRUE,FALSE)</formula>
    </cfRule>
  </conditionalFormatting>
  <conditionalFormatting sqref="AM458">
    <cfRule type="expression" dxfId="2583" priority="4457">
      <formula>IF(RIGHT(TEXT(AM458,"0.#"),1)=".",FALSE,TRUE)</formula>
    </cfRule>
    <cfRule type="expression" dxfId="2582" priority="4458">
      <formula>IF(RIGHT(TEXT(AM458,"0.#"),1)=".",TRUE,FALSE)</formula>
    </cfRule>
  </conditionalFormatting>
  <conditionalFormatting sqref="AM459">
    <cfRule type="expression" dxfId="2581" priority="4455">
      <formula>IF(RIGHT(TEXT(AM459,"0.#"),1)=".",FALSE,TRUE)</formula>
    </cfRule>
    <cfRule type="expression" dxfId="2580" priority="4456">
      <formula>IF(RIGHT(TEXT(AM459,"0.#"),1)=".",TRUE,FALSE)</formula>
    </cfRule>
  </conditionalFormatting>
  <conditionalFormatting sqref="AU458">
    <cfRule type="expression" dxfId="2579" priority="4451">
      <formula>IF(RIGHT(TEXT(AU458,"0.#"),1)=".",FALSE,TRUE)</formula>
    </cfRule>
    <cfRule type="expression" dxfId="2578" priority="4452">
      <formula>IF(RIGHT(TEXT(AU458,"0.#"),1)=".",TRUE,FALSE)</formula>
    </cfRule>
  </conditionalFormatting>
  <conditionalFormatting sqref="AU459">
    <cfRule type="expression" dxfId="2577" priority="4449">
      <formula>IF(RIGHT(TEXT(AU459,"0.#"),1)=".",FALSE,TRUE)</formula>
    </cfRule>
    <cfRule type="expression" dxfId="2576" priority="4450">
      <formula>IF(RIGHT(TEXT(AU459,"0.#"),1)=".",TRUE,FALSE)</formula>
    </cfRule>
  </conditionalFormatting>
  <conditionalFormatting sqref="AU460">
    <cfRule type="expression" dxfId="2575" priority="4447">
      <formula>IF(RIGHT(TEXT(AU460,"0.#"),1)=".",FALSE,TRUE)</formula>
    </cfRule>
    <cfRule type="expression" dxfId="2574" priority="4448">
      <formula>IF(RIGHT(TEXT(AU460,"0.#"),1)=".",TRUE,FALSE)</formula>
    </cfRule>
  </conditionalFormatting>
  <conditionalFormatting sqref="AI460">
    <cfRule type="expression" dxfId="2573" priority="4441">
      <formula>IF(RIGHT(TEXT(AI460,"0.#"),1)=".",FALSE,TRUE)</formula>
    </cfRule>
    <cfRule type="expression" dxfId="2572" priority="4442">
      <formula>IF(RIGHT(TEXT(AI460,"0.#"),1)=".",TRUE,FALSE)</formula>
    </cfRule>
  </conditionalFormatting>
  <conditionalFormatting sqref="AI458">
    <cfRule type="expression" dxfId="2571" priority="4445">
      <formula>IF(RIGHT(TEXT(AI458,"0.#"),1)=".",FALSE,TRUE)</formula>
    </cfRule>
    <cfRule type="expression" dxfId="2570" priority="4446">
      <formula>IF(RIGHT(TEXT(AI458,"0.#"),1)=".",TRUE,FALSE)</formula>
    </cfRule>
  </conditionalFormatting>
  <conditionalFormatting sqref="AI459">
    <cfRule type="expression" dxfId="2569" priority="4443">
      <formula>IF(RIGHT(TEXT(AI459,"0.#"),1)=".",FALSE,TRUE)</formula>
    </cfRule>
    <cfRule type="expression" dxfId="2568" priority="4444">
      <formula>IF(RIGHT(TEXT(AI459,"0.#"),1)=".",TRUE,FALSE)</formula>
    </cfRule>
  </conditionalFormatting>
  <conditionalFormatting sqref="AQ459">
    <cfRule type="expression" dxfId="2567" priority="4439">
      <formula>IF(RIGHT(TEXT(AQ459,"0.#"),1)=".",FALSE,TRUE)</formula>
    </cfRule>
    <cfRule type="expression" dxfId="2566" priority="4440">
      <formula>IF(RIGHT(TEXT(AQ459,"0.#"),1)=".",TRUE,FALSE)</formula>
    </cfRule>
  </conditionalFormatting>
  <conditionalFormatting sqref="AQ460">
    <cfRule type="expression" dxfId="2565" priority="4437">
      <formula>IF(RIGHT(TEXT(AQ460,"0.#"),1)=".",FALSE,TRUE)</formula>
    </cfRule>
    <cfRule type="expression" dxfId="2564" priority="4438">
      <formula>IF(RIGHT(TEXT(AQ460,"0.#"),1)=".",TRUE,FALSE)</formula>
    </cfRule>
  </conditionalFormatting>
  <conditionalFormatting sqref="AQ458">
    <cfRule type="expression" dxfId="2563" priority="4435">
      <formula>IF(RIGHT(TEXT(AQ458,"0.#"),1)=".",FALSE,TRUE)</formula>
    </cfRule>
    <cfRule type="expression" dxfId="2562" priority="4436">
      <formula>IF(RIGHT(TEXT(AQ458,"0.#"),1)=".",TRUE,FALSE)</formula>
    </cfRule>
  </conditionalFormatting>
  <conditionalFormatting sqref="AE120 AM120">
    <cfRule type="expression" dxfId="2561" priority="3113">
      <formula>IF(RIGHT(TEXT(AE120,"0.#"),1)=".",FALSE,TRUE)</formula>
    </cfRule>
    <cfRule type="expression" dxfId="2560" priority="3114">
      <formula>IF(RIGHT(TEXT(AE120,"0.#"),1)=".",TRUE,FALSE)</formula>
    </cfRule>
  </conditionalFormatting>
  <conditionalFormatting sqref="AI126">
    <cfRule type="expression" dxfId="2559" priority="3103">
      <formula>IF(RIGHT(TEXT(AI126,"0.#"),1)=".",FALSE,TRUE)</formula>
    </cfRule>
    <cfRule type="expression" dxfId="2558" priority="3104">
      <formula>IF(RIGHT(TEXT(AI126,"0.#"),1)=".",TRUE,FALSE)</formula>
    </cfRule>
  </conditionalFormatting>
  <conditionalFormatting sqref="AI120">
    <cfRule type="expression" dxfId="2557" priority="3111">
      <formula>IF(RIGHT(TEXT(AI120,"0.#"),1)=".",FALSE,TRUE)</formula>
    </cfRule>
    <cfRule type="expression" dxfId="2556" priority="3112">
      <formula>IF(RIGHT(TEXT(AI120,"0.#"),1)=".",TRUE,FALSE)</formula>
    </cfRule>
  </conditionalFormatting>
  <conditionalFormatting sqref="AE123 AM123">
    <cfRule type="expression" dxfId="2555" priority="3109">
      <formula>IF(RIGHT(TEXT(AE123,"0.#"),1)=".",FALSE,TRUE)</formula>
    </cfRule>
    <cfRule type="expression" dxfId="2554" priority="3110">
      <formula>IF(RIGHT(TEXT(AE123,"0.#"),1)=".",TRUE,FALSE)</formula>
    </cfRule>
  </conditionalFormatting>
  <conditionalFormatting sqref="AI123">
    <cfRule type="expression" dxfId="2553" priority="3107">
      <formula>IF(RIGHT(TEXT(AI123,"0.#"),1)=".",FALSE,TRUE)</formula>
    </cfRule>
    <cfRule type="expression" dxfId="2552" priority="3108">
      <formula>IF(RIGHT(TEXT(AI123,"0.#"),1)=".",TRUE,FALSE)</formula>
    </cfRule>
  </conditionalFormatting>
  <conditionalFormatting sqref="AE126 AM126">
    <cfRule type="expression" dxfId="2551" priority="3105">
      <formula>IF(RIGHT(TEXT(AE126,"0.#"),1)=".",FALSE,TRUE)</formula>
    </cfRule>
    <cfRule type="expression" dxfId="2550" priority="3106">
      <formula>IF(RIGHT(TEXT(AE126,"0.#"),1)=".",TRUE,FALSE)</formula>
    </cfRule>
  </conditionalFormatting>
  <conditionalFormatting sqref="AE129 AM129">
    <cfRule type="expression" dxfId="2549" priority="3101">
      <formula>IF(RIGHT(TEXT(AE129,"0.#"),1)=".",FALSE,TRUE)</formula>
    </cfRule>
    <cfRule type="expression" dxfId="2548" priority="3102">
      <formula>IF(RIGHT(TEXT(AE129,"0.#"),1)=".",TRUE,FALSE)</formula>
    </cfRule>
  </conditionalFormatting>
  <conditionalFormatting sqref="AI129">
    <cfRule type="expression" dxfId="2547" priority="3099">
      <formula>IF(RIGHT(TEXT(AI129,"0.#"),1)=".",FALSE,TRUE)</formula>
    </cfRule>
    <cfRule type="expression" dxfId="2546" priority="3100">
      <formula>IF(RIGHT(TEXT(AI129,"0.#"),1)=".",TRUE,FALSE)</formula>
    </cfRule>
  </conditionalFormatting>
  <conditionalFormatting sqref="Y839:Y866">
    <cfRule type="expression" dxfId="2545" priority="3097">
      <formula>IF(RIGHT(TEXT(Y839,"0.#"),1)=".",FALSE,TRUE)</formula>
    </cfRule>
    <cfRule type="expression" dxfId="2544" priority="3098">
      <formula>IF(RIGHT(TEXT(Y839,"0.#"),1)=".",TRUE,FALSE)</formula>
    </cfRule>
  </conditionalFormatting>
  <conditionalFormatting sqref="AU518">
    <cfRule type="expression" dxfId="2543" priority="1607">
      <formula>IF(RIGHT(TEXT(AU518,"0.#"),1)=".",FALSE,TRUE)</formula>
    </cfRule>
    <cfRule type="expression" dxfId="2542" priority="1608">
      <formula>IF(RIGHT(TEXT(AU518,"0.#"),1)=".",TRUE,FALSE)</formula>
    </cfRule>
  </conditionalFormatting>
  <conditionalFormatting sqref="AQ551">
    <cfRule type="expression" dxfId="2541" priority="1383">
      <formula>IF(RIGHT(TEXT(AQ551,"0.#"),1)=".",FALSE,TRUE)</formula>
    </cfRule>
    <cfRule type="expression" dxfId="2540" priority="1384">
      <formula>IF(RIGHT(TEXT(AQ551,"0.#"),1)=".",TRUE,FALSE)</formula>
    </cfRule>
  </conditionalFormatting>
  <conditionalFormatting sqref="AE556">
    <cfRule type="expression" dxfId="2539" priority="1381">
      <formula>IF(RIGHT(TEXT(AE556,"0.#"),1)=".",FALSE,TRUE)</formula>
    </cfRule>
    <cfRule type="expression" dxfId="2538" priority="1382">
      <formula>IF(RIGHT(TEXT(AE556,"0.#"),1)=".",TRUE,FALSE)</formula>
    </cfRule>
  </conditionalFormatting>
  <conditionalFormatting sqref="AE557">
    <cfRule type="expression" dxfId="2537" priority="1379">
      <formula>IF(RIGHT(TEXT(AE557,"0.#"),1)=".",FALSE,TRUE)</formula>
    </cfRule>
    <cfRule type="expression" dxfId="2536" priority="1380">
      <formula>IF(RIGHT(TEXT(AE557,"0.#"),1)=".",TRUE,FALSE)</formula>
    </cfRule>
  </conditionalFormatting>
  <conditionalFormatting sqref="AE558">
    <cfRule type="expression" dxfId="2535" priority="1377">
      <formula>IF(RIGHT(TEXT(AE558,"0.#"),1)=".",FALSE,TRUE)</formula>
    </cfRule>
    <cfRule type="expression" dxfId="2534" priority="1378">
      <formula>IF(RIGHT(TEXT(AE558,"0.#"),1)=".",TRUE,FALSE)</formula>
    </cfRule>
  </conditionalFormatting>
  <conditionalFormatting sqref="AU556">
    <cfRule type="expression" dxfId="2533" priority="1369">
      <formula>IF(RIGHT(TEXT(AU556,"0.#"),1)=".",FALSE,TRUE)</formula>
    </cfRule>
    <cfRule type="expression" dxfId="2532" priority="1370">
      <formula>IF(RIGHT(TEXT(AU556,"0.#"),1)=".",TRUE,FALSE)</formula>
    </cfRule>
  </conditionalFormatting>
  <conditionalFormatting sqref="AU557">
    <cfRule type="expression" dxfId="2531" priority="1367">
      <formula>IF(RIGHT(TEXT(AU557,"0.#"),1)=".",FALSE,TRUE)</formula>
    </cfRule>
    <cfRule type="expression" dxfId="2530" priority="1368">
      <formula>IF(RIGHT(TEXT(AU557,"0.#"),1)=".",TRUE,FALSE)</formula>
    </cfRule>
  </conditionalFormatting>
  <conditionalFormatting sqref="AU558">
    <cfRule type="expression" dxfId="2529" priority="1365">
      <formula>IF(RIGHT(TEXT(AU558,"0.#"),1)=".",FALSE,TRUE)</formula>
    </cfRule>
    <cfRule type="expression" dxfId="2528" priority="1366">
      <formula>IF(RIGHT(TEXT(AU558,"0.#"),1)=".",TRUE,FALSE)</formula>
    </cfRule>
  </conditionalFormatting>
  <conditionalFormatting sqref="AQ557">
    <cfRule type="expression" dxfId="2527" priority="1357">
      <formula>IF(RIGHT(TEXT(AQ557,"0.#"),1)=".",FALSE,TRUE)</formula>
    </cfRule>
    <cfRule type="expression" dxfId="2526" priority="1358">
      <formula>IF(RIGHT(TEXT(AQ557,"0.#"),1)=".",TRUE,FALSE)</formula>
    </cfRule>
  </conditionalFormatting>
  <conditionalFormatting sqref="AQ558">
    <cfRule type="expression" dxfId="2525" priority="1355">
      <formula>IF(RIGHT(TEXT(AQ558,"0.#"),1)=".",FALSE,TRUE)</formula>
    </cfRule>
    <cfRule type="expression" dxfId="2524" priority="1356">
      <formula>IF(RIGHT(TEXT(AQ558,"0.#"),1)=".",TRUE,FALSE)</formula>
    </cfRule>
  </conditionalFormatting>
  <conditionalFormatting sqref="AQ556">
    <cfRule type="expression" dxfId="2523" priority="1353">
      <formula>IF(RIGHT(TEXT(AQ556,"0.#"),1)=".",FALSE,TRUE)</formula>
    </cfRule>
    <cfRule type="expression" dxfId="2522" priority="1354">
      <formula>IF(RIGHT(TEXT(AQ556,"0.#"),1)=".",TRUE,FALSE)</formula>
    </cfRule>
  </conditionalFormatting>
  <conditionalFormatting sqref="AE561">
    <cfRule type="expression" dxfId="2521" priority="1351">
      <formula>IF(RIGHT(TEXT(AE561,"0.#"),1)=".",FALSE,TRUE)</formula>
    </cfRule>
    <cfRule type="expression" dxfId="2520" priority="1352">
      <formula>IF(RIGHT(TEXT(AE561,"0.#"),1)=".",TRUE,FALSE)</formula>
    </cfRule>
  </conditionalFormatting>
  <conditionalFormatting sqref="AE562">
    <cfRule type="expression" dxfId="2519" priority="1349">
      <formula>IF(RIGHT(TEXT(AE562,"0.#"),1)=".",FALSE,TRUE)</formula>
    </cfRule>
    <cfRule type="expression" dxfId="2518" priority="1350">
      <formula>IF(RIGHT(TEXT(AE562,"0.#"),1)=".",TRUE,FALSE)</formula>
    </cfRule>
  </conditionalFormatting>
  <conditionalFormatting sqref="AE563">
    <cfRule type="expression" dxfId="2517" priority="1347">
      <formula>IF(RIGHT(TEXT(AE563,"0.#"),1)=".",FALSE,TRUE)</formula>
    </cfRule>
    <cfRule type="expression" dxfId="2516" priority="1348">
      <formula>IF(RIGHT(TEXT(AE563,"0.#"),1)=".",TRUE,FALSE)</formula>
    </cfRule>
  </conditionalFormatting>
  <conditionalFormatting sqref="AL1102:AO1131">
    <cfRule type="expression" dxfId="2515" priority="3003">
      <formula>IF(AND(AL1102&gt;=0, RIGHT(TEXT(AL1102,"0.#"),1)&lt;&gt;"."),TRUE,FALSE)</formula>
    </cfRule>
    <cfRule type="expression" dxfId="2514" priority="3004">
      <formula>IF(AND(AL1102&gt;=0, RIGHT(TEXT(AL1102,"0.#"),1)="."),TRUE,FALSE)</formula>
    </cfRule>
    <cfRule type="expression" dxfId="2513" priority="3005">
      <formula>IF(AND(AL1102&lt;0, RIGHT(TEXT(AL1102,"0.#"),1)&lt;&gt;"."),TRUE,FALSE)</formula>
    </cfRule>
    <cfRule type="expression" dxfId="2512" priority="3006">
      <formula>IF(AND(AL1102&lt;0, RIGHT(TEXT(AL1102,"0.#"),1)="."),TRUE,FALSE)</formula>
    </cfRule>
  </conditionalFormatting>
  <conditionalFormatting sqref="Y1102:Y1131">
    <cfRule type="expression" dxfId="2511" priority="3001">
      <formula>IF(RIGHT(TEXT(Y1102,"0.#"),1)=".",FALSE,TRUE)</formula>
    </cfRule>
    <cfRule type="expression" dxfId="2510" priority="3002">
      <formula>IF(RIGHT(TEXT(Y1102,"0.#"),1)=".",TRUE,FALSE)</formula>
    </cfRule>
  </conditionalFormatting>
  <conditionalFormatting sqref="AQ553">
    <cfRule type="expression" dxfId="2509" priority="1385">
      <formula>IF(RIGHT(TEXT(AQ553,"0.#"),1)=".",FALSE,TRUE)</formula>
    </cfRule>
    <cfRule type="expression" dxfId="2508" priority="1386">
      <formula>IF(RIGHT(TEXT(AQ553,"0.#"),1)=".",TRUE,FALSE)</formula>
    </cfRule>
  </conditionalFormatting>
  <conditionalFormatting sqref="AU552">
    <cfRule type="expression" dxfId="2507" priority="1397">
      <formula>IF(RIGHT(TEXT(AU552,"0.#"),1)=".",FALSE,TRUE)</formula>
    </cfRule>
    <cfRule type="expression" dxfId="2506" priority="1398">
      <formula>IF(RIGHT(TEXT(AU552,"0.#"),1)=".",TRUE,FALSE)</formula>
    </cfRule>
  </conditionalFormatting>
  <conditionalFormatting sqref="AE552">
    <cfRule type="expression" dxfId="2505" priority="1409">
      <formula>IF(RIGHT(TEXT(AE552,"0.#"),1)=".",FALSE,TRUE)</formula>
    </cfRule>
    <cfRule type="expression" dxfId="2504" priority="1410">
      <formula>IF(RIGHT(TEXT(AE552,"0.#"),1)=".",TRUE,FALSE)</formula>
    </cfRule>
  </conditionalFormatting>
  <conditionalFormatting sqref="AQ548">
    <cfRule type="expression" dxfId="2503" priority="1415">
      <formula>IF(RIGHT(TEXT(AQ548,"0.#"),1)=".",FALSE,TRUE)</formula>
    </cfRule>
    <cfRule type="expression" dxfId="2502" priority="1416">
      <formula>IF(RIGHT(TEXT(AQ548,"0.#"),1)=".",TRUE,FALSE)</formula>
    </cfRule>
  </conditionalFormatting>
  <conditionalFormatting sqref="AL837:AO838">
    <cfRule type="expression" dxfId="2501" priority="2955">
      <formula>IF(AND(AL837&gt;=0, RIGHT(TEXT(AL837,"0.#"),1)&lt;&gt;"."),TRUE,FALSE)</formula>
    </cfRule>
    <cfRule type="expression" dxfId="2500" priority="2956">
      <formula>IF(AND(AL837&gt;=0, RIGHT(TEXT(AL837,"0.#"),1)="."),TRUE,FALSE)</formula>
    </cfRule>
    <cfRule type="expression" dxfId="2499" priority="2957">
      <formula>IF(AND(AL837&lt;0, RIGHT(TEXT(AL837,"0.#"),1)&lt;&gt;"."),TRUE,FALSE)</formula>
    </cfRule>
    <cfRule type="expression" dxfId="2498" priority="2958">
      <formula>IF(AND(AL837&lt;0, RIGHT(TEXT(AL837,"0.#"),1)="."),TRUE,FALSE)</formula>
    </cfRule>
  </conditionalFormatting>
  <conditionalFormatting sqref="Y838">
    <cfRule type="expression" dxfId="2497" priority="2953">
      <formula>IF(RIGHT(TEXT(Y838,"0.#"),1)=".",FALSE,TRUE)</formula>
    </cfRule>
    <cfRule type="expression" dxfId="2496" priority="2954">
      <formula>IF(RIGHT(TEXT(Y838,"0.#"),1)=".",TRUE,FALSE)</formula>
    </cfRule>
  </conditionalFormatting>
  <conditionalFormatting sqref="AE492">
    <cfRule type="expression" dxfId="2495" priority="1741">
      <formula>IF(RIGHT(TEXT(AE492,"0.#"),1)=".",FALSE,TRUE)</formula>
    </cfRule>
    <cfRule type="expression" dxfId="2494" priority="1742">
      <formula>IF(RIGHT(TEXT(AE492,"0.#"),1)=".",TRUE,FALSE)</formula>
    </cfRule>
  </conditionalFormatting>
  <conditionalFormatting sqref="AE493">
    <cfRule type="expression" dxfId="2493" priority="1739">
      <formula>IF(RIGHT(TEXT(AE493,"0.#"),1)=".",FALSE,TRUE)</formula>
    </cfRule>
    <cfRule type="expression" dxfId="2492" priority="1740">
      <formula>IF(RIGHT(TEXT(AE493,"0.#"),1)=".",TRUE,FALSE)</formula>
    </cfRule>
  </conditionalFormatting>
  <conditionalFormatting sqref="AE494">
    <cfRule type="expression" dxfId="2491" priority="1737">
      <formula>IF(RIGHT(TEXT(AE494,"0.#"),1)=".",FALSE,TRUE)</formula>
    </cfRule>
    <cfRule type="expression" dxfId="2490" priority="1738">
      <formula>IF(RIGHT(TEXT(AE494,"0.#"),1)=".",TRUE,FALSE)</formula>
    </cfRule>
  </conditionalFormatting>
  <conditionalFormatting sqref="AQ493">
    <cfRule type="expression" dxfId="2489" priority="1717">
      <formula>IF(RIGHT(TEXT(AQ493,"0.#"),1)=".",FALSE,TRUE)</formula>
    </cfRule>
    <cfRule type="expression" dxfId="2488" priority="1718">
      <formula>IF(RIGHT(TEXT(AQ493,"0.#"),1)=".",TRUE,FALSE)</formula>
    </cfRule>
  </conditionalFormatting>
  <conditionalFormatting sqref="AQ494">
    <cfRule type="expression" dxfId="2487" priority="1715">
      <formula>IF(RIGHT(TEXT(AQ494,"0.#"),1)=".",FALSE,TRUE)</formula>
    </cfRule>
    <cfRule type="expression" dxfId="2486" priority="1716">
      <formula>IF(RIGHT(TEXT(AQ494,"0.#"),1)=".",TRUE,FALSE)</formula>
    </cfRule>
  </conditionalFormatting>
  <conditionalFormatting sqref="AQ492">
    <cfRule type="expression" dxfId="2485" priority="1713">
      <formula>IF(RIGHT(TEXT(AQ492,"0.#"),1)=".",FALSE,TRUE)</formula>
    </cfRule>
    <cfRule type="expression" dxfId="2484" priority="1714">
      <formula>IF(RIGHT(TEXT(AQ492,"0.#"),1)=".",TRUE,FALSE)</formula>
    </cfRule>
  </conditionalFormatting>
  <conditionalFormatting sqref="AU494">
    <cfRule type="expression" dxfId="2483" priority="1725">
      <formula>IF(RIGHT(TEXT(AU494,"0.#"),1)=".",FALSE,TRUE)</formula>
    </cfRule>
    <cfRule type="expression" dxfId="2482" priority="1726">
      <formula>IF(RIGHT(TEXT(AU494,"0.#"),1)=".",TRUE,FALSE)</formula>
    </cfRule>
  </conditionalFormatting>
  <conditionalFormatting sqref="AU492">
    <cfRule type="expression" dxfId="2481" priority="1729">
      <formula>IF(RIGHT(TEXT(AU492,"0.#"),1)=".",FALSE,TRUE)</formula>
    </cfRule>
    <cfRule type="expression" dxfId="2480" priority="1730">
      <formula>IF(RIGHT(TEXT(AU492,"0.#"),1)=".",TRUE,FALSE)</formula>
    </cfRule>
  </conditionalFormatting>
  <conditionalFormatting sqref="AU493">
    <cfRule type="expression" dxfId="2479" priority="1727">
      <formula>IF(RIGHT(TEXT(AU493,"0.#"),1)=".",FALSE,TRUE)</formula>
    </cfRule>
    <cfRule type="expression" dxfId="2478" priority="1728">
      <formula>IF(RIGHT(TEXT(AU493,"0.#"),1)=".",TRUE,FALSE)</formula>
    </cfRule>
  </conditionalFormatting>
  <conditionalFormatting sqref="AU583">
    <cfRule type="expression" dxfId="2477" priority="1245">
      <formula>IF(RIGHT(TEXT(AU583,"0.#"),1)=".",FALSE,TRUE)</formula>
    </cfRule>
    <cfRule type="expression" dxfId="2476" priority="1246">
      <formula>IF(RIGHT(TEXT(AU583,"0.#"),1)=".",TRUE,FALSE)</formula>
    </cfRule>
  </conditionalFormatting>
  <conditionalFormatting sqref="AU582">
    <cfRule type="expression" dxfId="2475" priority="1247">
      <formula>IF(RIGHT(TEXT(AU582,"0.#"),1)=".",FALSE,TRUE)</formula>
    </cfRule>
    <cfRule type="expression" dxfId="2474" priority="1248">
      <formula>IF(RIGHT(TEXT(AU582,"0.#"),1)=".",TRUE,FALSE)</formula>
    </cfRule>
  </conditionalFormatting>
  <conditionalFormatting sqref="AE499">
    <cfRule type="expression" dxfId="2473" priority="1707">
      <formula>IF(RIGHT(TEXT(AE499,"0.#"),1)=".",FALSE,TRUE)</formula>
    </cfRule>
    <cfRule type="expression" dxfId="2472" priority="1708">
      <formula>IF(RIGHT(TEXT(AE499,"0.#"),1)=".",TRUE,FALSE)</formula>
    </cfRule>
  </conditionalFormatting>
  <conditionalFormatting sqref="AE497">
    <cfRule type="expression" dxfId="2471" priority="1711">
      <formula>IF(RIGHT(TEXT(AE497,"0.#"),1)=".",FALSE,TRUE)</formula>
    </cfRule>
    <cfRule type="expression" dxfId="2470" priority="1712">
      <formula>IF(RIGHT(TEXT(AE497,"0.#"),1)=".",TRUE,FALSE)</formula>
    </cfRule>
  </conditionalFormatting>
  <conditionalFormatting sqref="AE498">
    <cfRule type="expression" dxfId="2469" priority="1709">
      <formula>IF(RIGHT(TEXT(AE498,"0.#"),1)=".",FALSE,TRUE)</formula>
    </cfRule>
    <cfRule type="expression" dxfId="2468" priority="1710">
      <formula>IF(RIGHT(TEXT(AE498,"0.#"),1)=".",TRUE,FALSE)</formula>
    </cfRule>
  </conditionalFormatting>
  <conditionalFormatting sqref="AU499">
    <cfRule type="expression" dxfId="2467" priority="1695">
      <formula>IF(RIGHT(TEXT(AU499,"0.#"),1)=".",FALSE,TRUE)</formula>
    </cfRule>
    <cfRule type="expression" dxfId="2466" priority="1696">
      <formula>IF(RIGHT(TEXT(AU499,"0.#"),1)=".",TRUE,FALSE)</formula>
    </cfRule>
  </conditionalFormatting>
  <conditionalFormatting sqref="AU497">
    <cfRule type="expression" dxfId="2465" priority="1699">
      <formula>IF(RIGHT(TEXT(AU497,"0.#"),1)=".",FALSE,TRUE)</formula>
    </cfRule>
    <cfRule type="expression" dxfId="2464" priority="1700">
      <formula>IF(RIGHT(TEXT(AU497,"0.#"),1)=".",TRUE,FALSE)</formula>
    </cfRule>
  </conditionalFormatting>
  <conditionalFormatting sqref="AU498">
    <cfRule type="expression" dxfId="2463" priority="1697">
      <formula>IF(RIGHT(TEXT(AU498,"0.#"),1)=".",FALSE,TRUE)</formula>
    </cfRule>
    <cfRule type="expression" dxfId="2462" priority="1698">
      <formula>IF(RIGHT(TEXT(AU498,"0.#"),1)=".",TRUE,FALSE)</formula>
    </cfRule>
  </conditionalFormatting>
  <conditionalFormatting sqref="AQ497">
    <cfRule type="expression" dxfId="2461" priority="1683">
      <formula>IF(RIGHT(TEXT(AQ497,"0.#"),1)=".",FALSE,TRUE)</formula>
    </cfRule>
    <cfRule type="expression" dxfId="2460" priority="1684">
      <formula>IF(RIGHT(TEXT(AQ497,"0.#"),1)=".",TRUE,FALSE)</formula>
    </cfRule>
  </conditionalFormatting>
  <conditionalFormatting sqref="AQ498">
    <cfRule type="expression" dxfId="2459" priority="1687">
      <formula>IF(RIGHT(TEXT(AQ498,"0.#"),1)=".",FALSE,TRUE)</formula>
    </cfRule>
    <cfRule type="expression" dxfId="2458" priority="1688">
      <formula>IF(RIGHT(TEXT(AQ498,"0.#"),1)=".",TRUE,FALSE)</formula>
    </cfRule>
  </conditionalFormatting>
  <conditionalFormatting sqref="AQ499">
    <cfRule type="expression" dxfId="2457" priority="1685">
      <formula>IF(RIGHT(TEXT(AQ499,"0.#"),1)=".",FALSE,TRUE)</formula>
    </cfRule>
    <cfRule type="expression" dxfId="2456" priority="1686">
      <formula>IF(RIGHT(TEXT(AQ499,"0.#"),1)=".",TRUE,FALSE)</formula>
    </cfRule>
  </conditionalFormatting>
  <conditionalFormatting sqref="AE504">
    <cfRule type="expression" dxfId="2455" priority="1677">
      <formula>IF(RIGHT(TEXT(AE504,"0.#"),1)=".",FALSE,TRUE)</formula>
    </cfRule>
    <cfRule type="expression" dxfId="2454" priority="1678">
      <formula>IF(RIGHT(TEXT(AE504,"0.#"),1)=".",TRUE,FALSE)</formula>
    </cfRule>
  </conditionalFormatting>
  <conditionalFormatting sqref="AE502">
    <cfRule type="expression" dxfId="2453" priority="1681">
      <formula>IF(RIGHT(TEXT(AE502,"0.#"),1)=".",FALSE,TRUE)</formula>
    </cfRule>
    <cfRule type="expression" dxfId="2452" priority="1682">
      <formula>IF(RIGHT(TEXT(AE502,"0.#"),1)=".",TRUE,FALSE)</formula>
    </cfRule>
  </conditionalFormatting>
  <conditionalFormatting sqref="AE503">
    <cfRule type="expression" dxfId="2451" priority="1679">
      <formula>IF(RIGHT(TEXT(AE503,"0.#"),1)=".",FALSE,TRUE)</formula>
    </cfRule>
    <cfRule type="expression" dxfId="2450" priority="1680">
      <formula>IF(RIGHT(TEXT(AE503,"0.#"),1)=".",TRUE,FALSE)</formula>
    </cfRule>
  </conditionalFormatting>
  <conditionalFormatting sqref="AU504">
    <cfRule type="expression" dxfId="2449" priority="1665">
      <formula>IF(RIGHT(TEXT(AU504,"0.#"),1)=".",FALSE,TRUE)</formula>
    </cfRule>
    <cfRule type="expression" dxfId="2448" priority="1666">
      <formula>IF(RIGHT(TEXT(AU504,"0.#"),1)=".",TRUE,FALSE)</formula>
    </cfRule>
  </conditionalFormatting>
  <conditionalFormatting sqref="AU502">
    <cfRule type="expression" dxfId="2447" priority="1669">
      <formula>IF(RIGHT(TEXT(AU502,"0.#"),1)=".",FALSE,TRUE)</formula>
    </cfRule>
    <cfRule type="expression" dxfId="2446" priority="1670">
      <formula>IF(RIGHT(TEXT(AU502,"0.#"),1)=".",TRUE,FALSE)</formula>
    </cfRule>
  </conditionalFormatting>
  <conditionalFormatting sqref="AU503">
    <cfRule type="expression" dxfId="2445" priority="1667">
      <formula>IF(RIGHT(TEXT(AU503,"0.#"),1)=".",FALSE,TRUE)</formula>
    </cfRule>
    <cfRule type="expression" dxfId="2444" priority="1668">
      <formula>IF(RIGHT(TEXT(AU503,"0.#"),1)=".",TRUE,FALSE)</formula>
    </cfRule>
  </conditionalFormatting>
  <conditionalFormatting sqref="AQ502">
    <cfRule type="expression" dxfId="2443" priority="1653">
      <formula>IF(RIGHT(TEXT(AQ502,"0.#"),1)=".",FALSE,TRUE)</formula>
    </cfRule>
    <cfRule type="expression" dxfId="2442" priority="1654">
      <formula>IF(RIGHT(TEXT(AQ502,"0.#"),1)=".",TRUE,FALSE)</formula>
    </cfRule>
  </conditionalFormatting>
  <conditionalFormatting sqref="AQ503">
    <cfRule type="expression" dxfId="2441" priority="1657">
      <formula>IF(RIGHT(TEXT(AQ503,"0.#"),1)=".",FALSE,TRUE)</formula>
    </cfRule>
    <cfRule type="expression" dxfId="2440" priority="1658">
      <formula>IF(RIGHT(TEXT(AQ503,"0.#"),1)=".",TRUE,FALSE)</formula>
    </cfRule>
  </conditionalFormatting>
  <conditionalFormatting sqref="AQ504">
    <cfRule type="expression" dxfId="2439" priority="1655">
      <formula>IF(RIGHT(TEXT(AQ504,"0.#"),1)=".",FALSE,TRUE)</formula>
    </cfRule>
    <cfRule type="expression" dxfId="2438" priority="1656">
      <formula>IF(RIGHT(TEXT(AQ504,"0.#"),1)=".",TRUE,FALSE)</formula>
    </cfRule>
  </conditionalFormatting>
  <conditionalFormatting sqref="AE509">
    <cfRule type="expression" dxfId="2437" priority="1647">
      <formula>IF(RIGHT(TEXT(AE509,"0.#"),1)=".",FALSE,TRUE)</formula>
    </cfRule>
    <cfRule type="expression" dxfId="2436" priority="1648">
      <formula>IF(RIGHT(TEXT(AE509,"0.#"),1)=".",TRUE,FALSE)</formula>
    </cfRule>
  </conditionalFormatting>
  <conditionalFormatting sqref="AE507">
    <cfRule type="expression" dxfId="2435" priority="1651">
      <formula>IF(RIGHT(TEXT(AE507,"0.#"),1)=".",FALSE,TRUE)</formula>
    </cfRule>
    <cfRule type="expression" dxfId="2434" priority="1652">
      <formula>IF(RIGHT(TEXT(AE507,"0.#"),1)=".",TRUE,FALSE)</formula>
    </cfRule>
  </conditionalFormatting>
  <conditionalFormatting sqref="AE508">
    <cfRule type="expression" dxfId="2433" priority="1649">
      <formula>IF(RIGHT(TEXT(AE508,"0.#"),1)=".",FALSE,TRUE)</formula>
    </cfRule>
    <cfRule type="expression" dxfId="2432" priority="1650">
      <formula>IF(RIGHT(TEXT(AE508,"0.#"),1)=".",TRUE,FALSE)</formula>
    </cfRule>
  </conditionalFormatting>
  <conditionalFormatting sqref="AU509">
    <cfRule type="expression" dxfId="2431" priority="1635">
      <formula>IF(RIGHT(TEXT(AU509,"0.#"),1)=".",FALSE,TRUE)</formula>
    </cfRule>
    <cfRule type="expression" dxfId="2430" priority="1636">
      <formula>IF(RIGHT(TEXT(AU509,"0.#"),1)=".",TRUE,FALSE)</formula>
    </cfRule>
  </conditionalFormatting>
  <conditionalFormatting sqref="AU507">
    <cfRule type="expression" dxfId="2429" priority="1639">
      <formula>IF(RIGHT(TEXT(AU507,"0.#"),1)=".",FALSE,TRUE)</formula>
    </cfRule>
    <cfRule type="expression" dxfId="2428" priority="1640">
      <formula>IF(RIGHT(TEXT(AU507,"0.#"),1)=".",TRUE,FALSE)</formula>
    </cfRule>
  </conditionalFormatting>
  <conditionalFormatting sqref="AU508">
    <cfRule type="expression" dxfId="2427" priority="1637">
      <formula>IF(RIGHT(TEXT(AU508,"0.#"),1)=".",FALSE,TRUE)</formula>
    </cfRule>
    <cfRule type="expression" dxfId="2426" priority="1638">
      <formula>IF(RIGHT(TEXT(AU508,"0.#"),1)=".",TRUE,FALSE)</formula>
    </cfRule>
  </conditionalFormatting>
  <conditionalFormatting sqref="AQ507">
    <cfRule type="expression" dxfId="2425" priority="1623">
      <formula>IF(RIGHT(TEXT(AQ507,"0.#"),1)=".",FALSE,TRUE)</formula>
    </cfRule>
    <cfRule type="expression" dxfId="2424" priority="1624">
      <formula>IF(RIGHT(TEXT(AQ507,"0.#"),1)=".",TRUE,FALSE)</formula>
    </cfRule>
  </conditionalFormatting>
  <conditionalFormatting sqref="AQ508">
    <cfRule type="expression" dxfId="2423" priority="1627">
      <formula>IF(RIGHT(TEXT(AQ508,"0.#"),1)=".",FALSE,TRUE)</formula>
    </cfRule>
    <cfRule type="expression" dxfId="2422" priority="1628">
      <formula>IF(RIGHT(TEXT(AQ508,"0.#"),1)=".",TRUE,FALSE)</formula>
    </cfRule>
  </conditionalFormatting>
  <conditionalFormatting sqref="AQ509">
    <cfRule type="expression" dxfId="2421" priority="1625">
      <formula>IF(RIGHT(TEXT(AQ509,"0.#"),1)=".",FALSE,TRUE)</formula>
    </cfRule>
    <cfRule type="expression" dxfId="2420" priority="1626">
      <formula>IF(RIGHT(TEXT(AQ509,"0.#"),1)=".",TRUE,FALSE)</formula>
    </cfRule>
  </conditionalFormatting>
  <conditionalFormatting sqref="AE465">
    <cfRule type="expression" dxfId="2419" priority="1917">
      <formula>IF(RIGHT(TEXT(AE465,"0.#"),1)=".",FALSE,TRUE)</formula>
    </cfRule>
    <cfRule type="expression" dxfId="2418" priority="1918">
      <formula>IF(RIGHT(TEXT(AE465,"0.#"),1)=".",TRUE,FALSE)</formula>
    </cfRule>
  </conditionalFormatting>
  <conditionalFormatting sqref="AE463">
    <cfRule type="expression" dxfId="2417" priority="1921">
      <formula>IF(RIGHT(TEXT(AE463,"0.#"),1)=".",FALSE,TRUE)</formula>
    </cfRule>
    <cfRule type="expression" dxfId="2416" priority="1922">
      <formula>IF(RIGHT(TEXT(AE463,"0.#"),1)=".",TRUE,FALSE)</formula>
    </cfRule>
  </conditionalFormatting>
  <conditionalFormatting sqref="AE464">
    <cfRule type="expression" dxfId="2415" priority="1919">
      <formula>IF(RIGHT(TEXT(AE464,"0.#"),1)=".",FALSE,TRUE)</formula>
    </cfRule>
    <cfRule type="expression" dxfId="2414" priority="1920">
      <formula>IF(RIGHT(TEXT(AE464,"0.#"),1)=".",TRUE,FALSE)</formula>
    </cfRule>
  </conditionalFormatting>
  <conditionalFormatting sqref="AM465">
    <cfRule type="expression" dxfId="2413" priority="1911">
      <formula>IF(RIGHT(TEXT(AM465,"0.#"),1)=".",FALSE,TRUE)</formula>
    </cfRule>
    <cfRule type="expression" dxfId="2412" priority="1912">
      <formula>IF(RIGHT(TEXT(AM465,"0.#"),1)=".",TRUE,FALSE)</formula>
    </cfRule>
  </conditionalFormatting>
  <conditionalFormatting sqref="AM463">
    <cfRule type="expression" dxfId="2411" priority="1915">
      <formula>IF(RIGHT(TEXT(AM463,"0.#"),1)=".",FALSE,TRUE)</formula>
    </cfRule>
    <cfRule type="expression" dxfId="2410" priority="1916">
      <formula>IF(RIGHT(TEXT(AM463,"0.#"),1)=".",TRUE,FALSE)</formula>
    </cfRule>
  </conditionalFormatting>
  <conditionalFormatting sqref="AM464">
    <cfRule type="expression" dxfId="2409" priority="1913">
      <formula>IF(RIGHT(TEXT(AM464,"0.#"),1)=".",FALSE,TRUE)</formula>
    </cfRule>
    <cfRule type="expression" dxfId="2408" priority="1914">
      <formula>IF(RIGHT(TEXT(AM464,"0.#"),1)=".",TRUE,FALSE)</formula>
    </cfRule>
  </conditionalFormatting>
  <conditionalFormatting sqref="AU465">
    <cfRule type="expression" dxfId="2407" priority="1905">
      <formula>IF(RIGHT(TEXT(AU465,"0.#"),1)=".",FALSE,TRUE)</formula>
    </cfRule>
    <cfRule type="expression" dxfId="2406" priority="1906">
      <formula>IF(RIGHT(TEXT(AU465,"0.#"),1)=".",TRUE,FALSE)</formula>
    </cfRule>
  </conditionalFormatting>
  <conditionalFormatting sqref="AU463">
    <cfRule type="expression" dxfId="2405" priority="1909">
      <formula>IF(RIGHT(TEXT(AU463,"0.#"),1)=".",FALSE,TRUE)</formula>
    </cfRule>
    <cfRule type="expression" dxfId="2404" priority="1910">
      <formula>IF(RIGHT(TEXT(AU463,"0.#"),1)=".",TRUE,FALSE)</formula>
    </cfRule>
  </conditionalFormatting>
  <conditionalFormatting sqref="AU464">
    <cfRule type="expression" dxfId="2403" priority="1907">
      <formula>IF(RIGHT(TEXT(AU464,"0.#"),1)=".",FALSE,TRUE)</formula>
    </cfRule>
    <cfRule type="expression" dxfId="2402" priority="1908">
      <formula>IF(RIGHT(TEXT(AU464,"0.#"),1)=".",TRUE,FALSE)</formula>
    </cfRule>
  </conditionalFormatting>
  <conditionalFormatting sqref="AI465">
    <cfRule type="expression" dxfId="2401" priority="1899">
      <formula>IF(RIGHT(TEXT(AI465,"0.#"),1)=".",FALSE,TRUE)</formula>
    </cfRule>
    <cfRule type="expression" dxfId="2400" priority="1900">
      <formula>IF(RIGHT(TEXT(AI465,"0.#"),1)=".",TRUE,FALSE)</formula>
    </cfRule>
  </conditionalFormatting>
  <conditionalFormatting sqref="AI463">
    <cfRule type="expression" dxfId="2399" priority="1903">
      <formula>IF(RIGHT(TEXT(AI463,"0.#"),1)=".",FALSE,TRUE)</formula>
    </cfRule>
    <cfRule type="expression" dxfId="2398" priority="1904">
      <formula>IF(RIGHT(TEXT(AI463,"0.#"),1)=".",TRUE,FALSE)</formula>
    </cfRule>
  </conditionalFormatting>
  <conditionalFormatting sqref="AI464">
    <cfRule type="expression" dxfId="2397" priority="1901">
      <formula>IF(RIGHT(TEXT(AI464,"0.#"),1)=".",FALSE,TRUE)</formula>
    </cfRule>
    <cfRule type="expression" dxfId="2396" priority="1902">
      <formula>IF(RIGHT(TEXT(AI464,"0.#"),1)=".",TRUE,FALSE)</formula>
    </cfRule>
  </conditionalFormatting>
  <conditionalFormatting sqref="AQ463">
    <cfRule type="expression" dxfId="2395" priority="1893">
      <formula>IF(RIGHT(TEXT(AQ463,"0.#"),1)=".",FALSE,TRUE)</formula>
    </cfRule>
    <cfRule type="expression" dxfId="2394" priority="1894">
      <formula>IF(RIGHT(TEXT(AQ463,"0.#"),1)=".",TRUE,FALSE)</formula>
    </cfRule>
  </conditionalFormatting>
  <conditionalFormatting sqref="AQ464">
    <cfRule type="expression" dxfId="2393" priority="1897">
      <formula>IF(RIGHT(TEXT(AQ464,"0.#"),1)=".",FALSE,TRUE)</formula>
    </cfRule>
    <cfRule type="expression" dxfId="2392" priority="1898">
      <formula>IF(RIGHT(TEXT(AQ464,"0.#"),1)=".",TRUE,FALSE)</formula>
    </cfRule>
  </conditionalFormatting>
  <conditionalFormatting sqref="AQ465">
    <cfRule type="expression" dxfId="2391" priority="1895">
      <formula>IF(RIGHT(TEXT(AQ465,"0.#"),1)=".",FALSE,TRUE)</formula>
    </cfRule>
    <cfRule type="expression" dxfId="2390" priority="1896">
      <formula>IF(RIGHT(TEXT(AQ465,"0.#"),1)=".",TRUE,FALSE)</formula>
    </cfRule>
  </conditionalFormatting>
  <conditionalFormatting sqref="AE470">
    <cfRule type="expression" dxfId="2389" priority="1887">
      <formula>IF(RIGHT(TEXT(AE470,"0.#"),1)=".",FALSE,TRUE)</formula>
    </cfRule>
    <cfRule type="expression" dxfId="2388" priority="1888">
      <formula>IF(RIGHT(TEXT(AE470,"0.#"),1)=".",TRUE,FALSE)</formula>
    </cfRule>
  </conditionalFormatting>
  <conditionalFormatting sqref="AE468">
    <cfRule type="expression" dxfId="2387" priority="1891">
      <formula>IF(RIGHT(TEXT(AE468,"0.#"),1)=".",FALSE,TRUE)</formula>
    </cfRule>
    <cfRule type="expression" dxfId="2386" priority="1892">
      <formula>IF(RIGHT(TEXT(AE468,"0.#"),1)=".",TRUE,FALSE)</formula>
    </cfRule>
  </conditionalFormatting>
  <conditionalFormatting sqref="AE469">
    <cfRule type="expression" dxfId="2385" priority="1889">
      <formula>IF(RIGHT(TEXT(AE469,"0.#"),1)=".",FALSE,TRUE)</formula>
    </cfRule>
    <cfRule type="expression" dxfId="2384" priority="1890">
      <formula>IF(RIGHT(TEXT(AE469,"0.#"),1)=".",TRUE,FALSE)</formula>
    </cfRule>
  </conditionalFormatting>
  <conditionalFormatting sqref="AM470">
    <cfRule type="expression" dxfId="2383" priority="1881">
      <formula>IF(RIGHT(TEXT(AM470,"0.#"),1)=".",FALSE,TRUE)</formula>
    </cfRule>
    <cfRule type="expression" dxfId="2382" priority="1882">
      <formula>IF(RIGHT(TEXT(AM470,"0.#"),1)=".",TRUE,FALSE)</formula>
    </cfRule>
  </conditionalFormatting>
  <conditionalFormatting sqref="AM468">
    <cfRule type="expression" dxfId="2381" priority="1885">
      <formula>IF(RIGHT(TEXT(AM468,"0.#"),1)=".",FALSE,TRUE)</formula>
    </cfRule>
    <cfRule type="expression" dxfId="2380" priority="1886">
      <formula>IF(RIGHT(TEXT(AM468,"0.#"),1)=".",TRUE,FALSE)</formula>
    </cfRule>
  </conditionalFormatting>
  <conditionalFormatting sqref="AM469">
    <cfRule type="expression" dxfId="2379" priority="1883">
      <formula>IF(RIGHT(TEXT(AM469,"0.#"),1)=".",FALSE,TRUE)</formula>
    </cfRule>
    <cfRule type="expression" dxfId="2378" priority="1884">
      <formula>IF(RIGHT(TEXT(AM469,"0.#"),1)=".",TRUE,FALSE)</formula>
    </cfRule>
  </conditionalFormatting>
  <conditionalFormatting sqref="AU470">
    <cfRule type="expression" dxfId="2377" priority="1875">
      <formula>IF(RIGHT(TEXT(AU470,"0.#"),1)=".",FALSE,TRUE)</formula>
    </cfRule>
    <cfRule type="expression" dxfId="2376" priority="1876">
      <formula>IF(RIGHT(TEXT(AU470,"0.#"),1)=".",TRUE,FALSE)</formula>
    </cfRule>
  </conditionalFormatting>
  <conditionalFormatting sqref="AU468">
    <cfRule type="expression" dxfId="2375" priority="1879">
      <formula>IF(RIGHT(TEXT(AU468,"0.#"),1)=".",FALSE,TRUE)</formula>
    </cfRule>
    <cfRule type="expression" dxfId="2374" priority="1880">
      <formula>IF(RIGHT(TEXT(AU468,"0.#"),1)=".",TRUE,FALSE)</formula>
    </cfRule>
  </conditionalFormatting>
  <conditionalFormatting sqref="AU469">
    <cfRule type="expression" dxfId="2373" priority="1877">
      <formula>IF(RIGHT(TEXT(AU469,"0.#"),1)=".",FALSE,TRUE)</formula>
    </cfRule>
    <cfRule type="expression" dxfId="2372" priority="1878">
      <formula>IF(RIGHT(TEXT(AU469,"0.#"),1)=".",TRUE,FALSE)</formula>
    </cfRule>
  </conditionalFormatting>
  <conditionalFormatting sqref="AI470">
    <cfRule type="expression" dxfId="2371" priority="1869">
      <formula>IF(RIGHT(TEXT(AI470,"0.#"),1)=".",FALSE,TRUE)</formula>
    </cfRule>
    <cfRule type="expression" dxfId="2370" priority="1870">
      <formula>IF(RIGHT(TEXT(AI470,"0.#"),1)=".",TRUE,FALSE)</formula>
    </cfRule>
  </conditionalFormatting>
  <conditionalFormatting sqref="AI468">
    <cfRule type="expression" dxfId="2369" priority="1873">
      <formula>IF(RIGHT(TEXT(AI468,"0.#"),1)=".",FALSE,TRUE)</formula>
    </cfRule>
    <cfRule type="expression" dxfId="2368" priority="1874">
      <formula>IF(RIGHT(TEXT(AI468,"0.#"),1)=".",TRUE,FALSE)</formula>
    </cfRule>
  </conditionalFormatting>
  <conditionalFormatting sqref="AI469">
    <cfRule type="expression" dxfId="2367" priority="1871">
      <formula>IF(RIGHT(TEXT(AI469,"0.#"),1)=".",FALSE,TRUE)</formula>
    </cfRule>
    <cfRule type="expression" dxfId="2366" priority="1872">
      <formula>IF(RIGHT(TEXT(AI469,"0.#"),1)=".",TRUE,FALSE)</formula>
    </cfRule>
  </conditionalFormatting>
  <conditionalFormatting sqref="AQ468">
    <cfRule type="expression" dxfId="2365" priority="1863">
      <formula>IF(RIGHT(TEXT(AQ468,"0.#"),1)=".",FALSE,TRUE)</formula>
    </cfRule>
    <cfRule type="expression" dxfId="2364" priority="1864">
      <formula>IF(RIGHT(TEXT(AQ468,"0.#"),1)=".",TRUE,FALSE)</formula>
    </cfRule>
  </conditionalFormatting>
  <conditionalFormatting sqref="AQ469">
    <cfRule type="expression" dxfId="2363" priority="1867">
      <formula>IF(RIGHT(TEXT(AQ469,"0.#"),1)=".",FALSE,TRUE)</formula>
    </cfRule>
    <cfRule type="expression" dxfId="2362" priority="1868">
      <formula>IF(RIGHT(TEXT(AQ469,"0.#"),1)=".",TRUE,FALSE)</formula>
    </cfRule>
  </conditionalFormatting>
  <conditionalFormatting sqref="AQ470">
    <cfRule type="expression" dxfId="2361" priority="1865">
      <formula>IF(RIGHT(TEXT(AQ470,"0.#"),1)=".",FALSE,TRUE)</formula>
    </cfRule>
    <cfRule type="expression" dxfId="2360" priority="1866">
      <formula>IF(RIGHT(TEXT(AQ470,"0.#"),1)=".",TRUE,FALSE)</formula>
    </cfRule>
  </conditionalFormatting>
  <conditionalFormatting sqref="AE475">
    <cfRule type="expression" dxfId="2359" priority="1857">
      <formula>IF(RIGHT(TEXT(AE475,"0.#"),1)=".",FALSE,TRUE)</formula>
    </cfRule>
    <cfRule type="expression" dxfId="2358" priority="1858">
      <formula>IF(RIGHT(TEXT(AE475,"0.#"),1)=".",TRUE,FALSE)</formula>
    </cfRule>
  </conditionalFormatting>
  <conditionalFormatting sqref="AE473">
    <cfRule type="expression" dxfId="2357" priority="1861">
      <formula>IF(RIGHT(TEXT(AE473,"0.#"),1)=".",FALSE,TRUE)</formula>
    </cfRule>
    <cfRule type="expression" dxfId="2356" priority="1862">
      <formula>IF(RIGHT(TEXT(AE473,"0.#"),1)=".",TRUE,FALSE)</formula>
    </cfRule>
  </conditionalFormatting>
  <conditionalFormatting sqref="AE474">
    <cfRule type="expression" dxfId="2355" priority="1859">
      <formula>IF(RIGHT(TEXT(AE474,"0.#"),1)=".",FALSE,TRUE)</formula>
    </cfRule>
    <cfRule type="expression" dxfId="2354" priority="1860">
      <formula>IF(RIGHT(TEXT(AE474,"0.#"),1)=".",TRUE,FALSE)</formula>
    </cfRule>
  </conditionalFormatting>
  <conditionalFormatting sqref="AM475">
    <cfRule type="expression" dxfId="2353" priority="1851">
      <formula>IF(RIGHT(TEXT(AM475,"0.#"),1)=".",FALSE,TRUE)</formula>
    </cfRule>
    <cfRule type="expression" dxfId="2352" priority="1852">
      <formula>IF(RIGHT(TEXT(AM475,"0.#"),1)=".",TRUE,FALSE)</formula>
    </cfRule>
  </conditionalFormatting>
  <conditionalFormatting sqref="AM473">
    <cfRule type="expression" dxfId="2351" priority="1855">
      <formula>IF(RIGHT(TEXT(AM473,"0.#"),1)=".",FALSE,TRUE)</formula>
    </cfRule>
    <cfRule type="expression" dxfId="2350" priority="1856">
      <formula>IF(RIGHT(TEXT(AM473,"0.#"),1)=".",TRUE,FALSE)</formula>
    </cfRule>
  </conditionalFormatting>
  <conditionalFormatting sqref="AM474">
    <cfRule type="expression" dxfId="2349" priority="1853">
      <formula>IF(RIGHT(TEXT(AM474,"0.#"),1)=".",FALSE,TRUE)</formula>
    </cfRule>
    <cfRule type="expression" dxfId="2348" priority="1854">
      <formula>IF(RIGHT(TEXT(AM474,"0.#"),1)=".",TRUE,FALSE)</formula>
    </cfRule>
  </conditionalFormatting>
  <conditionalFormatting sqref="AU475">
    <cfRule type="expression" dxfId="2347" priority="1845">
      <formula>IF(RIGHT(TEXT(AU475,"0.#"),1)=".",FALSE,TRUE)</formula>
    </cfRule>
    <cfRule type="expression" dxfId="2346" priority="1846">
      <formula>IF(RIGHT(TEXT(AU475,"0.#"),1)=".",TRUE,FALSE)</formula>
    </cfRule>
  </conditionalFormatting>
  <conditionalFormatting sqref="AU473">
    <cfRule type="expression" dxfId="2345" priority="1849">
      <formula>IF(RIGHT(TEXT(AU473,"0.#"),1)=".",FALSE,TRUE)</formula>
    </cfRule>
    <cfRule type="expression" dxfId="2344" priority="1850">
      <formula>IF(RIGHT(TEXT(AU473,"0.#"),1)=".",TRUE,FALSE)</formula>
    </cfRule>
  </conditionalFormatting>
  <conditionalFormatting sqref="AU474">
    <cfRule type="expression" dxfId="2343" priority="1847">
      <formula>IF(RIGHT(TEXT(AU474,"0.#"),1)=".",FALSE,TRUE)</formula>
    </cfRule>
    <cfRule type="expression" dxfId="2342" priority="1848">
      <formula>IF(RIGHT(TEXT(AU474,"0.#"),1)=".",TRUE,FALSE)</formula>
    </cfRule>
  </conditionalFormatting>
  <conditionalFormatting sqref="AI475">
    <cfRule type="expression" dxfId="2341" priority="1839">
      <formula>IF(RIGHT(TEXT(AI475,"0.#"),1)=".",FALSE,TRUE)</formula>
    </cfRule>
    <cfRule type="expression" dxfId="2340" priority="1840">
      <formula>IF(RIGHT(TEXT(AI475,"0.#"),1)=".",TRUE,FALSE)</formula>
    </cfRule>
  </conditionalFormatting>
  <conditionalFormatting sqref="AI473">
    <cfRule type="expression" dxfId="2339" priority="1843">
      <formula>IF(RIGHT(TEXT(AI473,"0.#"),1)=".",FALSE,TRUE)</formula>
    </cfRule>
    <cfRule type="expression" dxfId="2338" priority="1844">
      <formula>IF(RIGHT(TEXT(AI473,"0.#"),1)=".",TRUE,FALSE)</formula>
    </cfRule>
  </conditionalFormatting>
  <conditionalFormatting sqref="AI474">
    <cfRule type="expression" dxfId="2337" priority="1841">
      <formula>IF(RIGHT(TEXT(AI474,"0.#"),1)=".",FALSE,TRUE)</formula>
    </cfRule>
    <cfRule type="expression" dxfId="2336" priority="1842">
      <formula>IF(RIGHT(TEXT(AI474,"0.#"),1)=".",TRUE,FALSE)</formula>
    </cfRule>
  </conditionalFormatting>
  <conditionalFormatting sqref="AQ473">
    <cfRule type="expression" dxfId="2335" priority="1833">
      <formula>IF(RIGHT(TEXT(AQ473,"0.#"),1)=".",FALSE,TRUE)</formula>
    </cfRule>
    <cfRule type="expression" dxfId="2334" priority="1834">
      <formula>IF(RIGHT(TEXT(AQ473,"0.#"),1)=".",TRUE,FALSE)</formula>
    </cfRule>
  </conditionalFormatting>
  <conditionalFormatting sqref="AQ474">
    <cfRule type="expression" dxfId="2333" priority="1837">
      <formula>IF(RIGHT(TEXT(AQ474,"0.#"),1)=".",FALSE,TRUE)</formula>
    </cfRule>
    <cfRule type="expression" dxfId="2332" priority="1838">
      <formula>IF(RIGHT(TEXT(AQ474,"0.#"),1)=".",TRUE,FALSE)</formula>
    </cfRule>
  </conditionalFormatting>
  <conditionalFormatting sqref="AQ475">
    <cfRule type="expression" dxfId="2331" priority="1835">
      <formula>IF(RIGHT(TEXT(AQ475,"0.#"),1)=".",FALSE,TRUE)</formula>
    </cfRule>
    <cfRule type="expression" dxfId="2330" priority="1836">
      <formula>IF(RIGHT(TEXT(AQ475,"0.#"),1)=".",TRUE,FALSE)</formula>
    </cfRule>
  </conditionalFormatting>
  <conditionalFormatting sqref="AE480">
    <cfRule type="expression" dxfId="2329" priority="1827">
      <formula>IF(RIGHT(TEXT(AE480,"0.#"),1)=".",FALSE,TRUE)</formula>
    </cfRule>
    <cfRule type="expression" dxfId="2328" priority="1828">
      <formula>IF(RIGHT(TEXT(AE480,"0.#"),1)=".",TRUE,FALSE)</formula>
    </cfRule>
  </conditionalFormatting>
  <conditionalFormatting sqref="AE478">
    <cfRule type="expression" dxfId="2327" priority="1831">
      <formula>IF(RIGHT(TEXT(AE478,"0.#"),1)=".",FALSE,TRUE)</formula>
    </cfRule>
    <cfRule type="expression" dxfId="2326" priority="1832">
      <formula>IF(RIGHT(TEXT(AE478,"0.#"),1)=".",TRUE,FALSE)</formula>
    </cfRule>
  </conditionalFormatting>
  <conditionalFormatting sqref="AE479">
    <cfRule type="expression" dxfId="2325" priority="1829">
      <formula>IF(RIGHT(TEXT(AE479,"0.#"),1)=".",FALSE,TRUE)</formula>
    </cfRule>
    <cfRule type="expression" dxfId="2324" priority="1830">
      <formula>IF(RIGHT(TEXT(AE479,"0.#"),1)=".",TRUE,FALSE)</formula>
    </cfRule>
  </conditionalFormatting>
  <conditionalFormatting sqref="AM480">
    <cfRule type="expression" dxfId="2323" priority="1821">
      <formula>IF(RIGHT(TEXT(AM480,"0.#"),1)=".",FALSE,TRUE)</formula>
    </cfRule>
    <cfRule type="expression" dxfId="2322" priority="1822">
      <formula>IF(RIGHT(TEXT(AM480,"0.#"),1)=".",TRUE,FALSE)</formula>
    </cfRule>
  </conditionalFormatting>
  <conditionalFormatting sqref="AM478">
    <cfRule type="expression" dxfId="2321" priority="1825">
      <formula>IF(RIGHT(TEXT(AM478,"0.#"),1)=".",FALSE,TRUE)</formula>
    </cfRule>
    <cfRule type="expression" dxfId="2320" priority="1826">
      <formula>IF(RIGHT(TEXT(AM478,"0.#"),1)=".",TRUE,FALSE)</formula>
    </cfRule>
  </conditionalFormatting>
  <conditionalFormatting sqref="AM479">
    <cfRule type="expression" dxfId="2319" priority="1823">
      <formula>IF(RIGHT(TEXT(AM479,"0.#"),1)=".",FALSE,TRUE)</formula>
    </cfRule>
    <cfRule type="expression" dxfId="2318" priority="1824">
      <formula>IF(RIGHT(TEXT(AM479,"0.#"),1)=".",TRUE,FALSE)</formula>
    </cfRule>
  </conditionalFormatting>
  <conditionalFormatting sqref="AU480">
    <cfRule type="expression" dxfId="2317" priority="1815">
      <formula>IF(RIGHT(TEXT(AU480,"0.#"),1)=".",FALSE,TRUE)</formula>
    </cfRule>
    <cfRule type="expression" dxfId="2316" priority="1816">
      <formula>IF(RIGHT(TEXT(AU480,"0.#"),1)=".",TRUE,FALSE)</formula>
    </cfRule>
  </conditionalFormatting>
  <conditionalFormatting sqref="AU478">
    <cfRule type="expression" dxfId="2315" priority="1819">
      <formula>IF(RIGHT(TEXT(AU478,"0.#"),1)=".",FALSE,TRUE)</formula>
    </cfRule>
    <cfRule type="expression" dxfId="2314" priority="1820">
      <formula>IF(RIGHT(TEXT(AU478,"0.#"),1)=".",TRUE,FALSE)</formula>
    </cfRule>
  </conditionalFormatting>
  <conditionalFormatting sqref="AU479">
    <cfRule type="expression" dxfId="2313" priority="1817">
      <formula>IF(RIGHT(TEXT(AU479,"0.#"),1)=".",FALSE,TRUE)</formula>
    </cfRule>
    <cfRule type="expression" dxfId="2312" priority="1818">
      <formula>IF(RIGHT(TEXT(AU479,"0.#"),1)=".",TRUE,FALSE)</formula>
    </cfRule>
  </conditionalFormatting>
  <conditionalFormatting sqref="AI480">
    <cfRule type="expression" dxfId="2311" priority="1809">
      <formula>IF(RIGHT(TEXT(AI480,"0.#"),1)=".",FALSE,TRUE)</formula>
    </cfRule>
    <cfRule type="expression" dxfId="2310" priority="1810">
      <formula>IF(RIGHT(TEXT(AI480,"0.#"),1)=".",TRUE,FALSE)</formula>
    </cfRule>
  </conditionalFormatting>
  <conditionalFormatting sqref="AI478">
    <cfRule type="expression" dxfId="2309" priority="1813">
      <formula>IF(RIGHT(TEXT(AI478,"0.#"),1)=".",FALSE,TRUE)</formula>
    </cfRule>
    <cfRule type="expression" dxfId="2308" priority="1814">
      <formula>IF(RIGHT(TEXT(AI478,"0.#"),1)=".",TRUE,FALSE)</formula>
    </cfRule>
  </conditionalFormatting>
  <conditionalFormatting sqref="AI479">
    <cfRule type="expression" dxfId="2307" priority="1811">
      <formula>IF(RIGHT(TEXT(AI479,"0.#"),1)=".",FALSE,TRUE)</formula>
    </cfRule>
    <cfRule type="expression" dxfId="2306" priority="1812">
      <formula>IF(RIGHT(TEXT(AI479,"0.#"),1)=".",TRUE,FALSE)</formula>
    </cfRule>
  </conditionalFormatting>
  <conditionalFormatting sqref="AQ478">
    <cfRule type="expression" dxfId="2305" priority="1803">
      <formula>IF(RIGHT(TEXT(AQ478,"0.#"),1)=".",FALSE,TRUE)</formula>
    </cfRule>
    <cfRule type="expression" dxfId="2304" priority="1804">
      <formula>IF(RIGHT(TEXT(AQ478,"0.#"),1)=".",TRUE,FALSE)</formula>
    </cfRule>
  </conditionalFormatting>
  <conditionalFormatting sqref="AQ479">
    <cfRule type="expression" dxfId="2303" priority="1807">
      <formula>IF(RIGHT(TEXT(AQ479,"0.#"),1)=".",FALSE,TRUE)</formula>
    </cfRule>
    <cfRule type="expression" dxfId="2302" priority="1808">
      <formula>IF(RIGHT(TEXT(AQ479,"0.#"),1)=".",TRUE,FALSE)</formula>
    </cfRule>
  </conditionalFormatting>
  <conditionalFormatting sqref="AQ480">
    <cfRule type="expression" dxfId="2301" priority="1805">
      <formula>IF(RIGHT(TEXT(AQ480,"0.#"),1)=".",FALSE,TRUE)</formula>
    </cfRule>
    <cfRule type="expression" dxfId="2300" priority="1806">
      <formula>IF(RIGHT(TEXT(AQ480,"0.#"),1)=".",TRUE,FALSE)</formula>
    </cfRule>
  </conditionalFormatting>
  <conditionalFormatting sqref="AM47">
    <cfRule type="expression" dxfId="2299" priority="2097">
      <formula>IF(RIGHT(TEXT(AM47,"0.#"),1)=".",FALSE,TRUE)</formula>
    </cfRule>
    <cfRule type="expression" dxfId="2298" priority="2098">
      <formula>IF(RIGHT(TEXT(AM47,"0.#"),1)=".",TRUE,FALSE)</formula>
    </cfRule>
  </conditionalFormatting>
  <conditionalFormatting sqref="AI46">
    <cfRule type="expression" dxfId="2297" priority="2101">
      <formula>IF(RIGHT(TEXT(AI46,"0.#"),1)=".",FALSE,TRUE)</formula>
    </cfRule>
    <cfRule type="expression" dxfId="2296" priority="2102">
      <formula>IF(RIGHT(TEXT(AI46,"0.#"),1)=".",TRUE,FALSE)</formula>
    </cfRule>
  </conditionalFormatting>
  <conditionalFormatting sqref="AM46">
    <cfRule type="expression" dxfId="2295" priority="2099">
      <formula>IF(RIGHT(TEXT(AM46,"0.#"),1)=".",FALSE,TRUE)</formula>
    </cfRule>
    <cfRule type="expression" dxfId="2294" priority="2100">
      <formula>IF(RIGHT(TEXT(AM46,"0.#"),1)=".",TRUE,FALSE)</formula>
    </cfRule>
  </conditionalFormatting>
  <conditionalFormatting sqref="AU46:AU48">
    <cfRule type="expression" dxfId="2293" priority="2091">
      <formula>IF(RIGHT(TEXT(AU46,"0.#"),1)=".",FALSE,TRUE)</formula>
    </cfRule>
    <cfRule type="expression" dxfId="2292" priority="2092">
      <formula>IF(RIGHT(TEXT(AU46,"0.#"),1)=".",TRUE,FALSE)</formula>
    </cfRule>
  </conditionalFormatting>
  <conditionalFormatting sqref="AM48">
    <cfRule type="expression" dxfId="2291" priority="2095">
      <formula>IF(RIGHT(TEXT(AM48,"0.#"),1)=".",FALSE,TRUE)</formula>
    </cfRule>
    <cfRule type="expression" dxfId="2290" priority="2096">
      <formula>IF(RIGHT(TEXT(AM48,"0.#"),1)=".",TRUE,FALSE)</formula>
    </cfRule>
  </conditionalFormatting>
  <conditionalFormatting sqref="AQ46:AQ48">
    <cfRule type="expression" dxfId="2289" priority="2093">
      <formula>IF(RIGHT(TEXT(AQ46,"0.#"),1)=".",FALSE,TRUE)</formula>
    </cfRule>
    <cfRule type="expression" dxfId="2288" priority="2094">
      <formula>IF(RIGHT(TEXT(AQ46,"0.#"),1)=".",TRUE,FALSE)</formula>
    </cfRule>
  </conditionalFormatting>
  <conditionalFormatting sqref="AM146:AM147 AQ146:AQ147 AU146:AU147">
    <cfRule type="expression" dxfId="2287" priority="2085">
      <formula>IF(RIGHT(TEXT(AM146,"0.#"),1)=".",FALSE,TRUE)</formula>
    </cfRule>
    <cfRule type="expression" dxfId="2286" priority="2086">
      <formula>IF(RIGHT(TEXT(AM146,"0.#"),1)=".",TRUE,FALSE)</formula>
    </cfRule>
  </conditionalFormatting>
  <conditionalFormatting sqref="AM142:AM143 AQ142:AQ143 AU142:AU143">
    <cfRule type="expression" dxfId="2285" priority="2087">
      <formula>IF(RIGHT(TEXT(AM142,"0.#"),1)=".",FALSE,TRUE)</formula>
    </cfRule>
    <cfRule type="expression" dxfId="2284" priority="2088">
      <formula>IF(RIGHT(TEXT(AM142,"0.#"),1)=".",TRUE,FALSE)</formula>
    </cfRule>
  </conditionalFormatting>
  <conditionalFormatting sqref="AE198:AE199 AI198:AI199 AM198:AM199 AQ198:AQ199 AU198:AU199">
    <cfRule type="expression" dxfId="2283" priority="2079">
      <formula>IF(RIGHT(TEXT(AE198,"0.#"),1)=".",FALSE,TRUE)</formula>
    </cfRule>
    <cfRule type="expression" dxfId="2282" priority="2080">
      <formula>IF(RIGHT(TEXT(AE198,"0.#"),1)=".",TRUE,FALSE)</formula>
    </cfRule>
  </conditionalFormatting>
  <conditionalFormatting sqref="AE150:AE151 AI150:AI151 AM150:AM151 AQ150:AQ151 AU150:AU151">
    <cfRule type="expression" dxfId="2281" priority="2083">
      <formula>IF(RIGHT(TEXT(AE150,"0.#"),1)=".",FALSE,TRUE)</formula>
    </cfRule>
    <cfRule type="expression" dxfId="2280" priority="2084">
      <formula>IF(RIGHT(TEXT(AE150,"0.#"),1)=".",TRUE,FALSE)</formula>
    </cfRule>
  </conditionalFormatting>
  <conditionalFormatting sqref="AE194:AE195 AI194:AI195 AM194:AM195 AQ194:AQ195 AU194:AU195">
    <cfRule type="expression" dxfId="2279" priority="2081">
      <formula>IF(RIGHT(TEXT(AE194,"0.#"),1)=".",FALSE,TRUE)</formula>
    </cfRule>
    <cfRule type="expression" dxfId="2278" priority="2082">
      <formula>IF(RIGHT(TEXT(AE194,"0.#"),1)=".",TRUE,FALSE)</formula>
    </cfRule>
  </conditionalFormatting>
  <conditionalFormatting sqref="AE210:AE211 AI210:AI211 AM210:AM211 AQ210:AQ211 AU210:AU211">
    <cfRule type="expression" dxfId="2277" priority="2073">
      <formula>IF(RIGHT(TEXT(AE210,"0.#"),1)=".",FALSE,TRUE)</formula>
    </cfRule>
    <cfRule type="expression" dxfId="2276" priority="2074">
      <formula>IF(RIGHT(TEXT(AE210,"0.#"),1)=".",TRUE,FALSE)</formula>
    </cfRule>
  </conditionalFormatting>
  <conditionalFormatting sqref="AE202:AE203 AI202:AI203 AM202:AM203 AQ202:AQ203 AU202:AU203">
    <cfRule type="expression" dxfId="2275" priority="2077">
      <formula>IF(RIGHT(TEXT(AE202,"0.#"),1)=".",FALSE,TRUE)</formula>
    </cfRule>
    <cfRule type="expression" dxfId="2274" priority="2078">
      <formula>IF(RIGHT(TEXT(AE202,"0.#"),1)=".",TRUE,FALSE)</formula>
    </cfRule>
  </conditionalFormatting>
  <conditionalFormatting sqref="AE206:AE207 AI206:AI207 AM206:AM207 AQ206:AQ207 AU206:AU207">
    <cfRule type="expression" dxfId="2273" priority="2075">
      <formula>IF(RIGHT(TEXT(AE206,"0.#"),1)=".",FALSE,TRUE)</formula>
    </cfRule>
    <cfRule type="expression" dxfId="2272" priority="2076">
      <formula>IF(RIGHT(TEXT(AE206,"0.#"),1)=".",TRUE,FALSE)</formula>
    </cfRule>
  </conditionalFormatting>
  <conditionalFormatting sqref="AE262:AE263 AI262:AI263 AM262:AM263 AQ262:AQ263 AU262:AU263">
    <cfRule type="expression" dxfId="2271" priority="2067">
      <formula>IF(RIGHT(TEXT(AE262,"0.#"),1)=".",FALSE,TRUE)</formula>
    </cfRule>
    <cfRule type="expression" dxfId="2270" priority="2068">
      <formula>IF(RIGHT(TEXT(AE262,"0.#"),1)=".",TRUE,FALSE)</formula>
    </cfRule>
  </conditionalFormatting>
  <conditionalFormatting sqref="AE254:AE255 AI254:AI255 AM254:AM255 AQ254:AQ255 AU254:AU255">
    <cfRule type="expression" dxfId="2269" priority="2071">
      <formula>IF(RIGHT(TEXT(AE254,"0.#"),1)=".",FALSE,TRUE)</formula>
    </cfRule>
    <cfRule type="expression" dxfId="2268" priority="2072">
      <formula>IF(RIGHT(TEXT(AE254,"0.#"),1)=".",TRUE,FALSE)</formula>
    </cfRule>
  </conditionalFormatting>
  <conditionalFormatting sqref="AE258:AE259 AI258:AI259 AM258:AM259 AQ258:AQ259 AU258:AU259">
    <cfRule type="expression" dxfId="2267" priority="2069">
      <formula>IF(RIGHT(TEXT(AE258,"0.#"),1)=".",FALSE,TRUE)</formula>
    </cfRule>
    <cfRule type="expression" dxfId="2266" priority="2070">
      <formula>IF(RIGHT(TEXT(AE258,"0.#"),1)=".",TRUE,FALSE)</formula>
    </cfRule>
  </conditionalFormatting>
  <conditionalFormatting sqref="AE314:AE315 AI314:AI315 AM314:AM315 AQ314:AQ315 AU314:AU315">
    <cfRule type="expression" dxfId="2265" priority="2061">
      <formula>IF(RIGHT(TEXT(AE314,"0.#"),1)=".",FALSE,TRUE)</formula>
    </cfRule>
    <cfRule type="expression" dxfId="2264" priority="2062">
      <formula>IF(RIGHT(TEXT(AE314,"0.#"),1)=".",TRUE,FALSE)</formula>
    </cfRule>
  </conditionalFormatting>
  <conditionalFormatting sqref="AE266:AE267 AI266:AI267 AM266:AM267 AQ266:AQ267 AU266:AU267">
    <cfRule type="expression" dxfId="2263" priority="2065">
      <formula>IF(RIGHT(TEXT(AE266,"0.#"),1)=".",FALSE,TRUE)</formula>
    </cfRule>
    <cfRule type="expression" dxfId="2262" priority="2066">
      <formula>IF(RIGHT(TEXT(AE266,"0.#"),1)=".",TRUE,FALSE)</formula>
    </cfRule>
  </conditionalFormatting>
  <conditionalFormatting sqref="AE270:AE271 AI270:AI271 AM270:AM271 AQ270:AQ271 AU270:AU271">
    <cfRule type="expression" dxfId="2261" priority="2063">
      <formula>IF(RIGHT(TEXT(AE270,"0.#"),1)=".",FALSE,TRUE)</formula>
    </cfRule>
    <cfRule type="expression" dxfId="2260" priority="2064">
      <formula>IF(RIGHT(TEXT(AE270,"0.#"),1)=".",TRUE,FALSE)</formula>
    </cfRule>
  </conditionalFormatting>
  <conditionalFormatting sqref="AE326:AE327 AI326:AI327 AM326:AM327 AQ326:AQ327 AU326:AU327">
    <cfRule type="expression" dxfId="2259" priority="2055">
      <formula>IF(RIGHT(TEXT(AE326,"0.#"),1)=".",FALSE,TRUE)</formula>
    </cfRule>
    <cfRule type="expression" dxfId="2258" priority="2056">
      <formula>IF(RIGHT(TEXT(AE326,"0.#"),1)=".",TRUE,FALSE)</formula>
    </cfRule>
  </conditionalFormatting>
  <conditionalFormatting sqref="AE318:AE319 AI318:AI319 AM318:AM319 AQ318:AQ319 AU318:AU319">
    <cfRule type="expression" dxfId="2257" priority="2059">
      <formula>IF(RIGHT(TEXT(AE318,"0.#"),1)=".",FALSE,TRUE)</formula>
    </cfRule>
    <cfRule type="expression" dxfId="2256" priority="2060">
      <formula>IF(RIGHT(TEXT(AE318,"0.#"),1)=".",TRUE,FALSE)</formula>
    </cfRule>
  </conditionalFormatting>
  <conditionalFormatting sqref="AE322:AE323 AI322:AI323 AM322:AM323 AQ322:AQ323 AU322:AU323">
    <cfRule type="expression" dxfId="2255" priority="2057">
      <formula>IF(RIGHT(TEXT(AE322,"0.#"),1)=".",FALSE,TRUE)</formula>
    </cfRule>
    <cfRule type="expression" dxfId="2254" priority="2058">
      <formula>IF(RIGHT(TEXT(AE322,"0.#"),1)=".",TRUE,FALSE)</formula>
    </cfRule>
  </conditionalFormatting>
  <conditionalFormatting sqref="AE378:AE379 AI378:AI379 AM378:AM379 AQ378:AQ379 AU378:AU379">
    <cfRule type="expression" dxfId="2253" priority="2049">
      <formula>IF(RIGHT(TEXT(AE378,"0.#"),1)=".",FALSE,TRUE)</formula>
    </cfRule>
    <cfRule type="expression" dxfId="2252" priority="2050">
      <formula>IF(RIGHT(TEXT(AE378,"0.#"),1)=".",TRUE,FALSE)</formula>
    </cfRule>
  </conditionalFormatting>
  <conditionalFormatting sqref="AE330:AE331 AI330:AI331 AM330:AM331 AQ330:AQ331 AU330:AU331">
    <cfRule type="expression" dxfId="2251" priority="2053">
      <formula>IF(RIGHT(TEXT(AE330,"0.#"),1)=".",FALSE,TRUE)</formula>
    </cfRule>
    <cfRule type="expression" dxfId="2250" priority="2054">
      <formula>IF(RIGHT(TEXT(AE330,"0.#"),1)=".",TRUE,FALSE)</formula>
    </cfRule>
  </conditionalFormatting>
  <conditionalFormatting sqref="AE374:AE375 AI374:AI375 AM374:AM375 AQ374:AQ375 AU374:AU375">
    <cfRule type="expression" dxfId="2249" priority="2051">
      <formula>IF(RIGHT(TEXT(AE374,"0.#"),1)=".",FALSE,TRUE)</formula>
    </cfRule>
    <cfRule type="expression" dxfId="2248" priority="2052">
      <formula>IF(RIGHT(TEXT(AE374,"0.#"),1)=".",TRUE,FALSE)</formula>
    </cfRule>
  </conditionalFormatting>
  <conditionalFormatting sqref="AE390:AE391 AI390:AI391 AM390:AM391 AQ390:AQ391 AU390:AU391">
    <cfRule type="expression" dxfId="2247" priority="2043">
      <formula>IF(RIGHT(TEXT(AE390,"0.#"),1)=".",FALSE,TRUE)</formula>
    </cfRule>
    <cfRule type="expression" dxfId="2246" priority="2044">
      <formula>IF(RIGHT(TEXT(AE390,"0.#"),1)=".",TRUE,FALSE)</formula>
    </cfRule>
  </conditionalFormatting>
  <conditionalFormatting sqref="AE382:AE383 AI382:AI383 AM382:AM383 AQ382:AQ383 AU382:AU383">
    <cfRule type="expression" dxfId="2245" priority="2047">
      <formula>IF(RIGHT(TEXT(AE382,"0.#"),1)=".",FALSE,TRUE)</formula>
    </cfRule>
    <cfRule type="expression" dxfId="2244" priority="2048">
      <formula>IF(RIGHT(TEXT(AE382,"0.#"),1)=".",TRUE,FALSE)</formula>
    </cfRule>
  </conditionalFormatting>
  <conditionalFormatting sqref="AE386:AE387 AI386:AI387 AM386:AM387 AQ386:AQ387 AU386:AU387">
    <cfRule type="expression" dxfId="2243" priority="2045">
      <formula>IF(RIGHT(TEXT(AE386,"0.#"),1)=".",FALSE,TRUE)</formula>
    </cfRule>
    <cfRule type="expression" dxfId="2242" priority="2046">
      <formula>IF(RIGHT(TEXT(AE386,"0.#"),1)=".",TRUE,FALSE)</formula>
    </cfRule>
  </conditionalFormatting>
  <conditionalFormatting sqref="AE440">
    <cfRule type="expression" dxfId="2241" priority="2037">
      <formula>IF(RIGHT(TEXT(AE440,"0.#"),1)=".",FALSE,TRUE)</formula>
    </cfRule>
    <cfRule type="expression" dxfId="2240" priority="2038">
      <formula>IF(RIGHT(TEXT(AE440,"0.#"),1)=".",TRUE,FALSE)</formula>
    </cfRule>
  </conditionalFormatting>
  <conditionalFormatting sqref="AE438">
    <cfRule type="expression" dxfId="2239" priority="2041">
      <formula>IF(RIGHT(TEXT(AE438,"0.#"),1)=".",FALSE,TRUE)</formula>
    </cfRule>
    <cfRule type="expression" dxfId="2238" priority="2042">
      <formula>IF(RIGHT(TEXT(AE438,"0.#"),1)=".",TRUE,FALSE)</formula>
    </cfRule>
  </conditionalFormatting>
  <conditionalFormatting sqref="AE439">
    <cfRule type="expression" dxfId="2237" priority="2039">
      <formula>IF(RIGHT(TEXT(AE439,"0.#"),1)=".",FALSE,TRUE)</formula>
    </cfRule>
    <cfRule type="expression" dxfId="2236" priority="2040">
      <formula>IF(RIGHT(TEXT(AE439,"0.#"),1)=".",TRUE,FALSE)</formula>
    </cfRule>
  </conditionalFormatting>
  <conditionalFormatting sqref="AM440">
    <cfRule type="expression" dxfId="2235" priority="2031">
      <formula>IF(RIGHT(TEXT(AM440,"0.#"),1)=".",FALSE,TRUE)</formula>
    </cfRule>
    <cfRule type="expression" dxfId="2234" priority="2032">
      <formula>IF(RIGHT(TEXT(AM440,"0.#"),1)=".",TRUE,FALSE)</formula>
    </cfRule>
  </conditionalFormatting>
  <conditionalFormatting sqref="AM438">
    <cfRule type="expression" dxfId="2233" priority="2035">
      <formula>IF(RIGHT(TEXT(AM438,"0.#"),1)=".",FALSE,TRUE)</formula>
    </cfRule>
    <cfRule type="expression" dxfId="2232" priority="2036">
      <formula>IF(RIGHT(TEXT(AM438,"0.#"),1)=".",TRUE,FALSE)</formula>
    </cfRule>
  </conditionalFormatting>
  <conditionalFormatting sqref="AM439">
    <cfRule type="expression" dxfId="2231" priority="2033">
      <formula>IF(RIGHT(TEXT(AM439,"0.#"),1)=".",FALSE,TRUE)</formula>
    </cfRule>
    <cfRule type="expression" dxfId="2230" priority="2034">
      <formula>IF(RIGHT(TEXT(AM439,"0.#"),1)=".",TRUE,FALSE)</formula>
    </cfRule>
  </conditionalFormatting>
  <conditionalFormatting sqref="AU440">
    <cfRule type="expression" dxfId="2229" priority="2025">
      <formula>IF(RIGHT(TEXT(AU440,"0.#"),1)=".",FALSE,TRUE)</formula>
    </cfRule>
    <cfRule type="expression" dxfId="2228" priority="2026">
      <formula>IF(RIGHT(TEXT(AU440,"0.#"),1)=".",TRUE,FALSE)</formula>
    </cfRule>
  </conditionalFormatting>
  <conditionalFormatting sqref="AU438">
    <cfRule type="expression" dxfId="2227" priority="2029">
      <formula>IF(RIGHT(TEXT(AU438,"0.#"),1)=".",FALSE,TRUE)</formula>
    </cfRule>
    <cfRule type="expression" dxfId="2226" priority="2030">
      <formula>IF(RIGHT(TEXT(AU438,"0.#"),1)=".",TRUE,FALSE)</formula>
    </cfRule>
  </conditionalFormatting>
  <conditionalFormatting sqref="AU439">
    <cfRule type="expression" dxfId="2225" priority="2027">
      <formula>IF(RIGHT(TEXT(AU439,"0.#"),1)=".",FALSE,TRUE)</formula>
    </cfRule>
    <cfRule type="expression" dxfId="2224" priority="2028">
      <formula>IF(RIGHT(TEXT(AU439,"0.#"),1)=".",TRUE,FALSE)</formula>
    </cfRule>
  </conditionalFormatting>
  <conditionalFormatting sqref="AI440">
    <cfRule type="expression" dxfId="2223" priority="2019">
      <formula>IF(RIGHT(TEXT(AI440,"0.#"),1)=".",FALSE,TRUE)</formula>
    </cfRule>
    <cfRule type="expression" dxfId="2222" priority="2020">
      <formula>IF(RIGHT(TEXT(AI440,"0.#"),1)=".",TRUE,FALSE)</formula>
    </cfRule>
  </conditionalFormatting>
  <conditionalFormatting sqref="AI438">
    <cfRule type="expression" dxfId="2221" priority="2023">
      <formula>IF(RIGHT(TEXT(AI438,"0.#"),1)=".",FALSE,TRUE)</formula>
    </cfRule>
    <cfRule type="expression" dxfId="2220" priority="2024">
      <formula>IF(RIGHT(TEXT(AI438,"0.#"),1)=".",TRUE,FALSE)</formula>
    </cfRule>
  </conditionalFormatting>
  <conditionalFormatting sqref="AI439">
    <cfRule type="expression" dxfId="2219" priority="2021">
      <formula>IF(RIGHT(TEXT(AI439,"0.#"),1)=".",FALSE,TRUE)</formula>
    </cfRule>
    <cfRule type="expression" dxfId="2218" priority="2022">
      <formula>IF(RIGHT(TEXT(AI439,"0.#"),1)=".",TRUE,FALSE)</formula>
    </cfRule>
  </conditionalFormatting>
  <conditionalFormatting sqref="AQ438">
    <cfRule type="expression" dxfId="2217" priority="2013">
      <formula>IF(RIGHT(TEXT(AQ438,"0.#"),1)=".",FALSE,TRUE)</formula>
    </cfRule>
    <cfRule type="expression" dxfId="2216" priority="2014">
      <formula>IF(RIGHT(TEXT(AQ438,"0.#"),1)=".",TRUE,FALSE)</formula>
    </cfRule>
  </conditionalFormatting>
  <conditionalFormatting sqref="AQ439">
    <cfRule type="expression" dxfId="2215" priority="2017">
      <formula>IF(RIGHT(TEXT(AQ439,"0.#"),1)=".",FALSE,TRUE)</formula>
    </cfRule>
    <cfRule type="expression" dxfId="2214" priority="2018">
      <formula>IF(RIGHT(TEXT(AQ439,"0.#"),1)=".",TRUE,FALSE)</formula>
    </cfRule>
  </conditionalFormatting>
  <conditionalFormatting sqref="AQ440">
    <cfRule type="expression" dxfId="2213" priority="2015">
      <formula>IF(RIGHT(TEXT(AQ440,"0.#"),1)=".",FALSE,TRUE)</formula>
    </cfRule>
    <cfRule type="expression" dxfId="2212" priority="2016">
      <formula>IF(RIGHT(TEXT(AQ440,"0.#"),1)=".",TRUE,FALSE)</formula>
    </cfRule>
  </conditionalFormatting>
  <conditionalFormatting sqref="AE445">
    <cfRule type="expression" dxfId="2211" priority="2007">
      <formula>IF(RIGHT(TEXT(AE445,"0.#"),1)=".",FALSE,TRUE)</formula>
    </cfRule>
    <cfRule type="expression" dxfId="2210" priority="2008">
      <formula>IF(RIGHT(TEXT(AE445,"0.#"),1)=".",TRUE,FALSE)</formula>
    </cfRule>
  </conditionalFormatting>
  <conditionalFormatting sqref="AE443">
    <cfRule type="expression" dxfId="2209" priority="2011">
      <formula>IF(RIGHT(TEXT(AE443,"0.#"),1)=".",FALSE,TRUE)</formula>
    </cfRule>
    <cfRule type="expression" dxfId="2208" priority="2012">
      <formula>IF(RIGHT(TEXT(AE443,"0.#"),1)=".",TRUE,FALSE)</formula>
    </cfRule>
  </conditionalFormatting>
  <conditionalFormatting sqref="AE444">
    <cfRule type="expression" dxfId="2207" priority="2009">
      <formula>IF(RIGHT(TEXT(AE444,"0.#"),1)=".",FALSE,TRUE)</formula>
    </cfRule>
    <cfRule type="expression" dxfId="2206" priority="2010">
      <formula>IF(RIGHT(TEXT(AE444,"0.#"),1)=".",TRUE,FALSE)</formula>
    </cfRule>
  </conditionalFormatting>
  <conditionalFormatting sqref="AM445">
    <cfRule type="expression" dxfId="2205" priority="2001">
      <formula>IF(RIGHT(TEXT(AM445,"0.#"),1)=".",FALSE,TRUE)</formula>
    </cfRule>
    <cfRule type="expression" dxfId="2204" priority="2002">
      <formula>IF(RIGHT(TEXT(AM445,"0.#"),1)=".",TRUE,FALSE)</formula>
    </cfRule>
  </conditionalFormatting>
  <conditionalFormatting sqref="AM443">
    <cfRule type="expression" dxfId="2203" priority="2005">
      <formula>IF(RIGHT(TEXT(AM443,"0.#"),1)=".",FALSE,TRUE)</formula>
    </cfRule>
    <cfRule type="expression" dxfId="2202" priority="2006">
      <formula>IF(RIGHT(TEXT(AM443,"0.#"),1)=".",TRUE,FALSE)</formula>
    </cfRule>
  </conditionalFormatting>
  <conditionalFormatting sqref="AM444">
    <cfRule type="expression" dxfId="2201" priority="2003">
      <formula>IF(RIGHT(TEXT(AM444,"0.#"),1)=".",FALSE,TRUE)</formula>
    </cfRule>
    <cfRule type="expression" dxfId="2200" priority="2004">
      <formula>IF(RIGHT(TEXT(AM444,"0.#"),1)=".",TRUE,FALSE)</formula>
    </cfRule>
  </conditionalFormatting>
  <conditionalFormatting sqref="AU445">
    <cfRule type="expression" dxfId="2199" priority="1995">
      <formula>IF(RIGHT(TEXT(AU445,"0.#"),1)=".",FALSE,TRUE)</formula>
    </cfRule>
    <cfRule type="expression" dxfId="2198" priority="1996">
      <formula>IF(RIGHT(TEXT(AU445,"0.#"),1)=".",TRUE,FALSE)</formula>
    </cfRule>
  </conditionalFormatting>
  <conditionalFormatting sqref="AU443">
    <cfRule type="expression" dxfId="2197" priority="1999">
      <formula>IF(RIGHT(TEXT(AU443,"0.#"),1)=".",FALSE,TRUE)</formula>
    </cfRule>
    <cfRule type="expression" dxfId="2196" priority="2000">
      <formula>IF(RIGHT(TEXT(AU443,"0.#"),1)=".",TRUE,FALSE)</formula>
    </cfRule>
  </conditionalFormatting>
  <conditionalFormatting sqref="AU444">
    <cfRule type="expression" dxfId="2195" priority="1997">
      <formula>IF(RIGHT(TEXT(AU444,"0.#"),1)=".",FALSE,TRUE)</formula>
    </cfRule>
    <cfRule type="expression" dxfId="2194" priority="1998">
      <formula>IF(RIGHT(TEXT(AU444,"0.#"),1)=".",TRUE,FALSE)</formula>
    </cfRule>
  </conditionalFormatting>
  <conditionalFormatting sqref="AI445">
    <cfRule type="expression" dxfId="2193" priority="1989">
      <formula>IF(RIGHT(TEXT(AI445,"0.#"),1)=".",FALSE,TRUE)</formula>
    </cfRule>
    <cfRule type="expression" dxfId="2192" priority="1990">
      <formula>IF(RIGHT(TEXT(AI445,"0.#"),1)=".",TRUE,FALSE)</formula>
    </cfRule>
  </conditionalFormatting>
  <conditionalFormatting sqref="AI443">
    <cfRule type="expression" dxfId="2191" priority="1993">
      <formula>IF(RIGHT(TEXT(AI443,"0.#"),1)=".",FALSE,TRUE)</formula>
    </cfRule>
    <cfRule type="expression" dxfId="2190" priority="1994">
      <formula>IF(RIGHT(TEXT(AI443,"0.#"),1)=".",TRUE,FALSE)</formula>
    </cfRule>
  </conditionalFormatting>
  <conditionalFormatting sqref="AI444">
    <cfRule type="expression" dxfId="2189" priority="1991">
      <formula>IF(RIGHT(TEXT(AI444,"0.#"),1)=".",FALSE,TRUE)</formula>
    </cfRule>
    <cfRule type="expression" dxfId="2188" priority="1992">
      <formula>IF(RIGHT(TEXT(AI444,"0.#"),1)=".",TRUE,FALSE)</formula>
    </cfRule>
  </conditionalFormatting>
  <conditionalFormatting sqref="AQ443">
    <cfRule type="expression" dxfId="2187" priority="1983">
      <formula>IF(RIGHT(TEXT(AQ443,"0.#"),1)=".",FALSE,TRUE)</formula>
    </cfRule>
    <cfRule type="expression" dxfId="2186" priority="1984">
      <formula>IF(RIGHT(TEXT(AQ443,"0.#"),1)=".",TRUE,FALSE)</formula>
    </cfRule>
  </conditionalFormatting>
  <conditionalFormatting sqref="AQ444">
    <cfRule type="expression" dxfId="2185" priority="1987">
      <formula>IF(RIGHT(TEXT(AQ444,"0.#"),1)=".",FALSE,TRUE)</formula>
    </cfRule>
    <cfRule type="expression" dxfId="2184" priority="1988">
      <formula>IF(RIGHT(TEXT(AQ444,"0.#"),1)=".",TRUE,FALSE)</formula>
    </cfRule>
  </conditionalFormatting>
  <conditionalFormatting sqref="AQ445">
    <cfRule type="expression" dxfId="2183" priority="1985">
      <formula>IF(RIGHT(TEXT(AQ445,"0.#"),1)=".",FALSE,TRUE)</formula>
    </cfRule>
    <cfRule type="expression" dxfId="2182" priority="1986">
      <formula>IF(RIGHT(TEXT(AQ445,"0.#"),1)=".",TRUE,FALSE)</formula>
    </cfRule>
  </conditionalFormatting>
  <conditionalFormatting sqref="Y880:Y899">
    <cfRule type="expression" dxfId="2181" priority="2213">
      <formula>IF(RIGHT(TEXT(Y880,"0.#"),1)=".",FALSE,TRUE)</formula>
    </cfRule>
    <cfRule type="expression" dxfId="2180" priority="2214">
      <formula>IF(RIGHT(TEXT(Y880,"0.#"),1)=".",TRUE,FALSE)</formula>
    </cfRule>
  </conditionalFormatting>
  <conditionalFormatting sqref="Y913:Y932">
    <cfRule type="expression" dxfId="2179" priority="2201">
      <formula>IF(RIGHT(TEXT(Y913,"0.#"),1)=".",FALSE,TRUE)</formula>
    </cfRule>
    <cfRule type="expression" dxfId="2178" priority="2202">
      <formula>IF(RIGHT(TEXT(Y913,"0.#"),1)=".",TRUE,FALSE)</formula>
    </cfRule>
  </conditionalFormatting>
  <conditionalFormatting sqref="Y946:Y965">
    <cfRule type="expression" dxfId="2177" priority="2189">
      <formula>IF(RIGHT(TEXT(Y946,"0.#"),1)=".",FALSE,TRUE)</formula>
    </cfRule>
    <cfRule type="expression" dxfId="2176" priority="2190">
      <formula>IF(RIGHT(TEXT(Y946,"0.#"),1)=".",TRUE,FALSE)</formula>
    </cfRule>
  </conditionalFormatting>
  <conditionalFormatting sqref="Y971:Y998">
    <cfRule type="expression" dxfId="2175" priority="2177">
      <formula>IF(RIGHT(TEXT(Y971,"0.#"),1)=".",FALSE,TRUE)</formula>
    </cfRule>
    <cfRule type="expression" dxfId="2174" priority="2178">
      <formula>IF(RIGHT(TEXT(Y971,"0.#"),1)=".",TRUE,FALSE)</formula>
    </cfRule>
  </conditionalFormatting>
  <conditionalFormatting sqref="Y970">
    <cfRule type="expression" dxfId="2173" priority="2171">
      <formula>IF(RIGHT(TEXT(Y970,"0.#"),1)=".",FALSE,TRUE)</formula>
    </cfRule>
    <cfRule type="expression" dxfId="2172" priority="2172">
      <formula>IF(RIGHT(TEXT(Y970,"0.#"),1)=".",TRUE,FALSE)</formula>
    </cfRule>
  </conditionalFormatting>
  <conditionalFormatting sqref="Y1004:Y1031">
    <cfRule type="expression" dxfId="2171" priority="2165">
      <formula>IF(RIGHT(TEXT(Y1004,"0.#"),1)=".",FALSE,TRUE)</formula>
    </cfRule>
    <cfRule type="expression" dxfId="2170" priority="2166">
      <formula>IF(RIGHT(TEXT(Y1004,"0.#"),1)=".",TRUE,FALSE)</formula>
    </cfRule>
  </conditionalFormatting>
  <conditionalFormatting sqref="W23">
    <cfRule type="expression" dxfId="2169" priority="2449">
      <formula>IF(RIGHT(TEXT(W23,"0.#"),1)=".",FALSE,TRUE)</formula>
    </cfRule>
    <cfRule type="expression" dxfId="2168" priority="2450">
      <formula>IF(RIGHT(TEXT(W23,"0.#"),1)=".",TRUE,FALSE)</formula>
    </cfRule>
  </conditionalFormatting>
  <conditionalFormatting sqref="W24:W27">
    <cfRule type="expression" dxfId="2167" priority="2447">
      <formula>IF(RIGHT(TEXT(W24,"0.#"),1)=".",FALSE,TRUE)</formula>
    </cfRule>
    <cfRule type="expression" dxfId="2166" priority="2448">
      <formula>IF(RIGHT(TEXT(W24,"0.#"),1)=".",TRUE,FALSE)</formula>
    </cfRule>
  </conditionalFormatting>
  <conditionalFormatting sqref="W28">
    <cfRule type="expression" dxfId="2165" priority="2439">
      <formula>IF(RIGHT(TEXT(W28,"0.#"),1)=".",FALSE,TRUE)</formula>
    </cfRule>
    <cfRule type="expression" dxfId="2164" priority="2440">
      <formula>IF(RIGHT(TEXT(W28,"0.#"),1)=".",TRUE,FALSE)</formula>
    </cfRule>
  </conditionalFormatting>
  <conditionalFormatting sqref="P23">
    <cfRule type="expression" dxfId="2163" priority="2437">
      <formula>IF(RIGHT(TEXT(P23,"0.#"),1)=".",FALSE,TRUE)</formula>
    </cfRule>
    <cfRule type="expression" dxfId="2162" priority="2438">
      <formula>IF(RIGHT(TEXT(P23,"0.#"),1)=".",TRUE,FALSE)</formula>
    </cfRule>
  </conditionalFormatting>
  <conditionalFormatting sqref="P24:P27">
    <cfRule type="expression" dxfId="2161" priority="2435">
      <formula>IF(RIGHT(TEXT(P24,"0.#"),1)=".",FALSE,TRUE)</formula>
    </cfRule>
    <cfRule type="expression" dxfId="2160" priority="2436">
      <formula>IF(RIGHT(TEXT(P24,"0.#"),1)=".",TRUE,FALSE)</formula>
    </cfRule>
  </conditionalFormatting>
  <conditionalFormatting sqref="P28">
    <cfRule type="expression" dxfId="2159" priority="2433">
      <formula>IF(RIGHT(TEXT(P28,"0.#"),1)=".",FALSE,TRUE)</formula>
    </cfRule>
    <cfRule type="expression" dxfId="2158" priority="2434">
      <formula>IF(RIGHT(TEXT(P28,"0.#"),1)=".",TRUE,FALSE)</formula>
    </cfRule>
  </conditionalFormatting>
  <conditionalFormatting sqref="AQ114">
    <cfRule type="expression" dxfId="2157" priority="2417">
      <formula>IF(RIGHT(TEXT(AQ114,"0.#"),1)=".",FALSE,TRUE)</formula>
    </cfRule>
    <cfRule type="expression" dxfId="2156" priority="2418">
      <formula>IF(RIGHT(TEXT(AQ114,"0.#"),1)=".",TRUE,FALSE)</formula>
    </cfRule>
  </conditionalFormatting>
  <conditionalFormatting sqref="AQ104">
    <cfRule type="expression" dxfId="2155" priority="2431">
      <formula>IF(RIGHT(TEXT(AQ104,"0.#"),1)=".",FALSE,TRUE)</formula>
    </cfRule>
    <cfRule type="expression" dxfId="2154" priority="2432">
      <formula>IF(RIGHT(TEXT(AQ104,"0.#"),1)=".",TRUE,FALSE)</formula>
    </cfRule>
  </conditionalFormatting>
  <conditionalFormatting sqref="AQ105">
    <cfRule type="expression" dxfId="2153" priority="2429">
      <formula>IF(RIGHT(TEXT(AQ105,"0.#"),1)=".",FALSE,TRUE)</formula>
    </cfRule>
    <cfRule type="expression" dxfId="2152" priority="2430">
      <formula>IF(RIGHT(TEXT(AQ105,"0.#"),1)=".",TRUE,FALSE)</formula>
    </cfRule>
  </conditionalFormatting>
  <conditionalFormatting sqref="AQ107">
    <cfRule type="expression" dxfId="2151" priority="2427">
      <formula>IF(RIGHT(TEXT(AQ107,"0.#"),1)=".",FALSE,TRUE)</formula>
    </cfRule>
    <cfRule type="expression" dxfId="2150" priority="2428">
      <formula>IF(RIGHT(TEXT(AQ107,"0.#"),1)=".",TRUE,FALSE)</formula>
    </cfRule>
  </conditionalFormatting>
  <conditionalFormatting sqref="AQ108">
    <cfRule type="expression" dxfId="2149" priority="2425">
      <formula>IF(RIGHT(TEXT(AQ108,"0.#"),1)=".",FALSE,TRUE)</formula>
    </cfRule>
    <cfRule type="expression" dxfId="2148" priority="2426">
      <formula>IF(RIGHT(TEXT(AQ108,"0.#"),1)=".",TRUE,FALSE)</formula>
    </cfRule>
  </conditionalFormatting>
  <conditionalFormatting sqref="AQ110">
    <cfRule type="expression" dxfId="2147" priority="2423">
      <formula>IF(RIGHT(TEXT(AQ110,"0.#"),1)=".",FALSE,TRUE)</formula>
    </cfRule>
    <cfRule type="expression" dxfId="2146" priority="2424">
      <formula>IF(RIGHT(TEXT(AQ110,"0.#"),1)=".",TRUE,FALSE)</formula>
    </cfRule>
  </conditionalFormatting>
  <conditionalFormatting sqref="AQ111">
    <cfRule type="expression" dxfId="2145" priority="2421">
      <formula>IF(RIGHT(TEXT(AQ111,"0.#"),1)=".",FALSE,TRUE)</formula>
    </cfRule>
    <cfRule type="expression" dxfId="2144" priority="2422">
      <formula>IF(RIGHT(TEXT(AQ111,"0.#"),1)=".",TRUE,FALSE)</formula>
    </cfRule>
  </conditionalFormatting>
  <conditionalFormatting sqref="AQ113">
    <cfRule type="expression" dxfId="2143" priority="2419">
      <formula>IF(RIGHT(TEXT(AQ113,"0.#"),1)=".",FALSE,TRUE)</formula>
    </cfRule>
    <cfRule type="expression" dxfId="2142" priority="2420">
      <formula>IF(RIGHT(TEXT(AQ113,"0.#"),1)=".",TRUE,FALSE)</formula>
    </cfRule>
  </conditionalFormatting>
  <conditionalFormatting sqref="AE67">
    <cfRule type="expression" dxfId="2141" priority="2349">
      <formula>IF(RIGHT(TEXT(AE67,"0.#"),1)=".",FALSE,TRUE)</formula>
    </cfRule>
    <cfRule type="expression" dxfId="2140" priority="2350">
      <formula>IF(RIGHT(TEXT(AE67,"0.#"),1)=".",TRUE,FALSE)</formula>
    </cfRule>
  </conditionalFormatting>
  <conditionalFormatting sqref="AE68">
    <cfRule type="expression" dxfId="2139" priority="2347">
      <formula>IF(RIGHT(TEXT(AE68,"0.#"),1)=".",FALSE,TRUE)</formula>
    </cfRule>
    <cfRule type="expression" dxfId="2138" priority="2348">
      <formula>IF(RIGHT(TEXT(AE68,"0.#"),1)=".",TRUE,FALSE)</formula>
    </cfRule>
  </conditionalFormatting>
  <conditionalFormatting sqref="AE69">
    <cfRule type="expression" dxfId="2137" priority="2345">
      <formula>IF(RIGHT(TEXT(AE69,"0.#"),1)=".",FALSE,TRUE)</formula>
    </cfRule>
    <cfRule type="expression" dxfId="2136" priority="2346">
      <formula>IF(RIGHT(TEXT(AE69,"0.#"),1)=".",TRUE,FALSE)</formula>
    </cfRule>
  </conditionalFormatting>
  <conditionalFormatting sqref="AI69">
    <cfRule type="expression" dxfId="2135" priority="2343">
      <formula>IF(RIGHT(TEXT(AI69,"0.#"),1)=".",FALSE,TRUE)</formula>
    </cfRule>
    <cfRule type="expression" dxfId="2134" priority="2344">
      <formula>IF(RIGHT(TEXT(AI69,"0.#"),1)=".",TRUE,FALSE)</formula>
    </cfRule>
  </conditionalFormatting>
  <conditionalFormatting sqref="AI68">
    <cfRule type="expression" dxfId="2133" priority="2341">
      <formula>IF(RIGHT(TEXT(AI68,"0.#"),1)=".",FALSE,TRUE)</formula>
    </cfRule>
    <cfRule type="expression" dxfId="2132" priority="2342">
      <formula>IF(RIGHT(TEXT(AI68,"0.#"),1)=".",TRUE,FALSE)</formula>
    </cfRule>
  </conditionalFormatting>
  <conditionalFormatting sqref="AI67">
    <cfRule type="expression" dxfId="2131" priority="2339">
      <formula>IF(RIGHT(TEXT(AI67,"0.#"),1)=".",FALSE,TRUE)</formula>
    </cfRule>
    <cfRule type="expression" dxfId="2130" priority="2340">
      <formula>IF(RIGHT(TEXT(AI67,"0.#"),1)=".",TRUE,FALSE)</formula>
    </cfRule>
  </conditionalFormatting>
  <conditionalFormatting sqref="AM67">
    <cfRule type="expression" dxfId="2129" priority="2337">
      <formula>IF(RIGHT(TEXT(AM67,"0.#"),1)=".",FALSE,TRUE)</formula>
    </cfRule>
    <cfRule type="expression" dxfId="2128" priority="2338">
      <formula>IF(RIGHT(TEXT(AM67,"0.#"),1)=".",TRUE,FALSE)</formula>
    </cfRule>
  </conditionalFormatting>
  <conditionalFormatting sqref="AM68">
    <cfRule type="expression" dxfId="2127" priority="2335">
      <formula>IF(RIGHT(TEXT(AM68,"0.#"),1)=".",FALSE,TRUE)</formula>
    </cfRule>
    <cfRule type="expression" dxfId="2126" priority="2336">
      <formula>IF(RIGHT(TEXT(AM68,"0.#"),1)=".",TRUE,FALSE)</formula>
    </cfRule>
  </conditionalFormatting>
  <conditionalFormatting sqref="AM69">
    <cfRule type="expression" dxfId="2125" priority="2333">
      <formula>IF(RIGHT(TEXT(AM69,"0.#"),1)=".",FALSE,TRUE)</formula>
    </cfRule>
    <cfRule type="expression" dxfId="2124" priority="2334">
      <formula>IF(RIGHT(TEXT(AM69,"0.#"),1)=".",TRUE,FALSE)</formula>
    </cfRule>
  </conditionalFormatting>
  <conditionalFormatting sqref="AQ67:AQ69">
    <cfRule type="expression" dxfId="2123" priority="2331">
      <formula>IF(RIGHT(TEXT(AQ67,"0.#"),1)=".",FALSE,TRUE)</formula>
    </cfRule>
    <cfRule type="expression" dxfId="2122" priority="2332">
      <formula>IF(RIGHT(TEXT(AQ67,"0.#"),1)=".",TRUE,FALSE)</formula>
    </cfRule>
  </conditionalFormatting>
  <conditionalFormatting sqref="AU67:AU69">
    <cfRule type="expression" dxfId="2121" priority="2329">
      <formula>IF(RIGHT(TEXT(AU67,"0.#"),1)=".",FALSE,TRUE)</formula>
    </cfRule>
    <cfRule type="expression" dxfId="2120" priority="2330">
      <formula>IF(RIGHT(TEXT(AU67,"0.#"),1)=".",TRUE,FALSE)</formula>
    </cfRule>
  </conditionalFormatting>
  <conditionalFormatting sqref="AE70">
    <cfRule type="expression" dxfId="2119" priority="2327">
      <formula>IF(RIGHT(TEXT(AE70,"0.#"),1)=".",FALSE,TRUE)</formula>
    </cfRule>
    <cfRule type="expression" dxfId="2118" priority="2328">
      <formula>IF(RIGHT(TEXT(AE70,"0.#"),1)=".",TRUE,FALSE)</formula>
    </cfRule>
  </conditionalFormatting>
  <conditionalFormatting sqref="AE71">
    <cfRule type="expression" dxfId="2117" priority="2325">
      <formula>IF(RIGHT(TEXT(AE71,"0.#"),1)=".",FALSE,TRUE)</formula>
    </cfRule>
    <cfRule type="expression" dxfId="2116" priority="2326">
      <formula>IF(RIGHT(TEXT(AE71,"0.#"),1)=".",TRUE,FALSE)</formula>
    </cfRule>
  </conditionalFormatting>
  <conditionalFormatting sqref="AE72">
    <cfRule type="expression" dxfId="2115" priority="2323">
      <formula>IF(RIGHT(TEXT(AE72,"0.#"),1)=".",FALSE,TRUE)</formula>
    </cfRule>
    <cfRule type="expression" dxfId="2114" priority="2324">
      <formula>IF(RIGHT(TEXT(AE72,"0.#"),1)=".",TRUE,FALSE)</formula>
    </cfRule>
  </conditionalFormatting>
  <conditionalFormatting sqref="AI72">
    <cfRule type="expression" dxfId="2113" priority="2321">
      <formula>IF(RIGHT(TEXT(AI72,"0.#"),1)=".",FALSE,TRUE)</formula>
    </cfRule>
    <cfRule type="expression" dxfId="2112" priority="2322">
      <formula>IF(RIGHT(TEXT(AI72,"0.#"),1)=".",TRUE,FALSE)</formula>
    </cfRule>
  </conditionalFormatting>
  <conditionalFormatting sqref="AI71">
    <cfRule type="expression" dxfId="2111" priority="2319">
      <formula>IF(RIGHT(TEXT(AI71,"0.#"),1)=".",FALSE,TRUE)</formula>
    </cfRule>
    <cfRule type="expression" dxfId="2110" priority="2320">
      <formula>IF(RIGHT(TEXT(AI71,"0.#"),1)=".",TRUE,FALSE)</formula>
    </cfRule>
  </conditionalFormatting>
  <conditionalFormatting sqref="AI70">
    <cfRule type="expression" dxfId="2109" priority="2317">
      <formula>IF(RIGHT(TEXT(AI70,"0.#"),1)=".",FALSE,TRUE)</formula>
    </cfRule>
    <cfRule type="expression" dxfId="2108" priority="2318">
      <formula>IF(RIGHT(TEXT(AI70,"0.#"),1)=".",TRUE,FALSE)</formula>
    </cfRule>
  </conditionalFormatting>
  <conditionalFormatting sqref="AM70">
    <cfRule type="expression" dxfId="2107" priority="2315">
      <formula>IF(RIGHT(TEXT(AM70,"0.#"),1)=".",FALSE,TRUE)</formula>
    </cfRule>
    <cfRule type="expression" dxfId="2106" priority="2316">
      <formula>IF(RIGHT(TEXT(AM70,"0.#"),1)=".",TRUE,FALSE)</formula>
    </cfRule>
  </conditionalFormatting>
  <conditionalFormatting sqref="AM71">
    <cfRule type="expression" dxfId="2105" priority="2313">
      <formula>IF(RIGHT(TEXT(AM71,"0.#"),1)=".",FALSE,TRUE)</formula>
    </cfRule>
    <cfRule type="expression" dxfId="2104" priority="2314">
      <formula>IF(RIGHT(TEXT(AM71,"0.#"),1)=".",TRUE,FALSE)</formula>
    </cfRule>
  </conditionalFormatting>
  <conditionalFormatting sqref="AM72">
    <cfRule type="expression" dxfId="2103" priority="2311">
      <formula>IF(RIGHT(TEXT(AM72,"0.#"),1)=".",FALSE,TRUE)</formula>
    </cfRule>
    <cfRule type="expression" dxfId="2102" priority="2312">
      <formula>IF(RIGHT(TEXT(AM72,"0.#"),1)=".",TRUE,FALSE)</formula>
    </cfRule>
  </conditionalFormatting>
  <conditionalFormatting sqref="AQ70:AQ72">
    <cfRule type="expression" dxfId="2101" priority="2309">
      <formula>IF(RIGHT(TEXT(AQ70,"0.#"),1)=".",FALSE,TRUE)</formula>
    </cfRule>
    <cfRule type="expression" dxfId="2100" priority="2310">
      <formula>IF(RIGHT(TEXT(AQ70,"0.#"),1)=".",TRUE,FALSE)</formula>
    </cfRule>
  </conditionalFormatting>
  <conditionalFormatting sqref="AU70:AU72">
    <cfRule type="expression" dxfId="2099" priority="2307">
      <formula>IF(RIGHT(TEXT(AU70,"0.#"),1)=".",FALSE,TRUE)</formula>
    </cfRule>
    <cfRule type="expression" dxfId="2098" priority="2308">
      <formula>IF(RIGHT(TEXT(AU70,"0.#"),1)=".",TRUE,FALSE)</formula>
    </cfRule>
  </conditionalFormatting>
  <conditionalFormatting sqref="AU656">
    <cfRule type="expression" dxfId="2097" priority="825">
      <formula>IF(RIGHT(TEXT(AU656,"0.#"),1)=".",FALSE,TRUE)</formula>
    </cfRule>
    <cfRule type="expression" dxfId="2096" priority="826">
      <formula>IF(RIGHT(TEXT(AU656,"0.#"),1)=".",TRUE,FALSE)</formula>
    </cfRule>
  </conditionalFormatting>
  <conditionalFormatting sqref="AQ655">
    <cfRule type="expression" dxfId="2095" priority="817">
      <formula>IF(RIGHT(TEXT(AQ655,"0.#"),1)=".",FALSE,TRUE)</formula>
    </cfRule>
    <cfRule type="expression" dxfId="2094" priority="818">
      <formula>IF(RIGHT(TEXT(AQ655,"0.#"),1)=".",TRUE,FALSE)</formula>
    </cfRule>
  </conditionalFormatting>
  <conditionalFormatting sqref="AI696">
    <cfRule type="expression" dxfId="2093" priority="609">
      <formula>IF(RIGHT(TEXT(AI696,"0.#"),1)=".",FALSE,TRUE)</formula>
    </cfRule>
    <cfRule type="expression" dxfId="2092" priority="610">
      <formula>IF(RIGHT(TEXT(AI696,"0.#"),1)=".",TRUE,FALSE)</formula>
    </cfRule>
  </conditionalFormatting>
  <conditionalFormatting sqref="AQ694">
    <cfRule type="expression" dxfId="2091" priority="603">
      <formula>IF(RIGHT(TEXT(AQ694,"0.#"),1)=".",FALSE,TRUE)</formula>
    </cfRule>
    <cfRule type="expression" dxfId="2090" priority="604">
      <formula>IF(RIGHT(TEXT(AQ694,"0.#"),1)=".",TRUE,FALSE)</formula>
    </cfRule>
  </conditionalFormatting>
  <conditionalFormatting sqref="AL880:AO899">
    <cfRule type="expression" dxfId="2089" priority="2215">
      <formula>IF(AND(AL880&gt;=0, RIGHT(TEXT(AL880,"0.#"),1)&lt;&gt;"."),TRUE,FALSE)</formula>
    </cfRule>
    <cfRule type="expression" dxfId="2088" priority="2216">
      <formula>IF(AND(AL880&gt;=0, RIGHT(TEXT(AL880,"0.#"),1)="."),TRUE,FALSE)</formula>
    </cfRule>
    <cfRule type="expression" dxfId="2087" priority="2217">
      <formula>IF(AND(AL880&lt;0, RIGHT(TEXT(AL880,"0.#"),1)&lt;&gt;"."),TRUE,FALSE)</formula>
    </cfRule>
    <cfRule type="expression" dxfId="2086" priority="2218">
      <formula>IF(AND(AL880&lt;0, RIGHT(TEXT(AL880,"0.#"),1)="."),TRUE,FALSE)</formula>
    </cfRule>
  </conditionalFormatting>
  <conditionalFormatting sqref="AL913:AO932">
    <cfRule type="expression" dxfId="2085" priority="2203">
      <formula>IF(AND(AL913&gt;=0, RIGHT(TEXT(AL913,"0.#"),1)&lt;&gt;"."),TRUE,FALSE)</formula>
    </cfRule>
    <cfRule type="expression" dxfId="2084" priority="2204">
      <formula>IF(AND(AL913&gt;=0, RIGHT(TEXT(AL913,"0.#"),1)="."),TRUE,FALSE)</formula>
    </cfRule>
    <cfRule type="expression" dxfId="2083" priority="2205">
      <formula>IF(AND(AL913&lt;0, RIGHT(TEXT(AL913,"0.#"),1)&lt;&gt;"."),TRUE,FALSE)</formula>
    </cfRule>
    <cfRule type="expression" dxfId="2082" priority="2206">
      <formula>IF(AND(AL913&lt;0, RIGHT(TEXT(AL913,"0.#"),1)="."),TRUE,FALSE)</formula>
    </cfRule>
  </conditionalFormatting>
  <conditionalFormatting sqref="AL946:AO965">
    <cfRule type="expression" dxfId="2081" priority="2191">
      <formula>IF(AND(AL946&gt;=0, RIGHT(TEXT(AL946,"0.#"),1)&lt;&gt;"."),TRUE,FALSE)</formula>
    </cfRule>
    <cfRule type="expression" dxfId="2080" priority="2192">
      <formula>IF(AND(AL946&gt;=0, RIGHT(TEXT(AL946,"0.#"),1)="."),TRUE,FALSE)</formula>
    </cfRule>
    <cfRule type="expression" dxfId="2079" priority="2193">
      <formula>IF(AND(AL946&lt;0, RIGHT(TEXT(AL946,"0.#"),1)&lt;&gt;"."),TRUE,FALSE)</formula>
    </cfRule>
    <cfRule type="expression" dxfId="2078" priority="2194">
      <formula>IF(AND(AL946&lt;0, RIGHT(TEXT(AL946,"0.#"),1)="."),TRUE,FALSE)</formula>
    </cfRule>
  </conditionalFormatting>
  <conditionalFormatting sqref="AL971:AO998">
    <cfRule type="expression" dxfId="2077" priority="2179">
      <formula>IF(AND(AL971&gt;=0, RIGHT(TEXT(AL971,"0.#"),1)&lt;&gt;"."),TRUE,FALSE)</formula>
    </cfRule>
    <cfRule type="expression" dxfId="2076" priority="2180">
      <formula>IF(AND(AL971&gt;=0, RIGHT(TEXT(AL971,"0.#"),1)="."),TRUE,FALSE)</formula>
    </cfRule>
    <cfRule type="expression" dxfId="2075" priority="2181">
      <formula>IF(AND(AL971&lt;0, RIGHT(TEXT(AL971,"0.#"),1)&lt;&gt;"."),TRUE,FALSE)</formula>
    </cfRule>
    <cfRule type="expression" dxfId="2074" priority="2182">
      <formula>IF(AND(AL971&lt;0, RIGHT(TEXT(AL971,"0.#"),1)="."),TRUE,FALSE)</formula>
    </cfRule>
  </conditionalFormatting>
  <conditionalFormatting sqref="AL970:AO970">
    <cfRule type="expression" dxfId="2073" priority="2173">
      <formula>IF(AND(AL970&gt;=0, RIGHT(TEXT(AL970,"0.#"),1)&lt;&gt;"."),TRUE,FALSE)</formula>
    </cfRule>
    <cfRule type="expression" dxfId="2072" priority="2174">
      <formula>IF(AND(AL970&gt;=0, RIGHT(TEXT(AL970,"0.#"),1)="."),TRUE,FALSE)</formula>
    </cfRule>
    <cfRule type="expression" dxfId="2071" priority="2175">
      <formula>IF(AND(AL970&lt;0, RIGHT(TEXT(AL970,"0.#"),1)&lt;&gt;"."),TRUE,FALSE)</formula>
    </cfRule>
    <cfRule type="expression" dxfId="2070" priority="2176">
      <formula>IF(AND(AL970&lt;0, RIGHT(TEXT(AL970,"0.#"),1)="."),TRUE,FALSE)</formula>
    </cfRule>
  </conditionalFormatting>
  <conditionalFormatting sqref="AL1004:AO1031">
    <cfRule type="expression" dxfId="2069" priority="2167">
      <formula>IF(AND(AL1004&gt;=0, RIGHT(TEXT(AL1004,"0.#"),1)&lt;&gt;"."),TRUE,FALSE)</formula>
    </cfRule>
    <cfRule type="expression" dxfId="2068" priority="2168">
      <formula>IF(AND(AL1004&gt;=0, RIGHT(TEXT(AL1004,"0.#"),1)="."),TRUE,FALSE)</formula>
    </cfRule>
    <cfRule type="expression" dxfId="2067" priority="2169">
      <formula>IF(AND(AL1004&lt;0, RIGHT(TEXT(AL1004,"0.#"),1)&lt;&gt;"."),TRUE,FALSE)</formula>
    </cfRule>
    <cfRule type="expression" dxfId="2066" priority="2170">
      <formula>IF(AND(AL1004&lt;0, RIGHT(TEXT(AL1004,"0.#"),1)="."),TRUE,FALSE)</formula>
    </cfRule>
  </conditionalFormatting>
  <conditionalFormatting sqref="AL1002:AO1003">
    <cfRule type="expression" dxfId="2065" priority="2161">
      <formula>IF(AND(AL1002&gt;=0, RIGHT(TEXT(AL1002,"0.#"),1)&lt;&gt;"."),TRUE,FALSE)</formula>
    </cfRule>
    <cfRule type="expression" dxfId="2064" priority="2162">
      <formula>IF(AND(AL1002&gt;=0, RIGHT(TEXT(AL1002,"0.#"),1)="."),TRUE,FALSE)</formula>
    </cfRule>
    <cfRule type="expression" dxfId="2063" priority="2163">
      <formula>IF(AND(AL1002&lt;0, RIGHT(TEXT(AL1002,"0.#"),1)&lt;&gt;"."),TRUE,FALSE)</formula>
    </cfRule>
    <cfRule type="expression" dxfId="2062" priority="2164">
      <formula>IF(AND(AL1002&lt;0, RIGHT(TEXT(AL1002,"0.#"),1)="."),TRUE,FALSE)</formula>
    </cfRule>
  </conditionalFormatting>
  <conditionalFormatting sqref="Y1002:Y1003">
    <cfRule type="expression" dxfId="2061" priority="2159">
      <formula>IF(RIGHT(TEXT(Y1002,"0.#"),1)=".",FALSE,TRUE)</formula>
    </cfRule>
    <cfRule type="expression" dxfId="2060" priority="2160">
      <formula>IF(RIGHT(TEXT(Y1002,"0.#"),1)=".",TRUE,FALSE)</formula>
    </cfRule>
  </conditionalFormatting>
  <conditionalFormatting sqref="AL1037:AO1064">
    <cfRule type="expression" dxfId="2059" priority="2155">
      <formula>IF(AND(AL1037&gt;=0, RIGHT(TEXT(AL1037,"0.#"),1)&lt;&gt;"."),TRUE,FALSE)</formula>
    </cfRule>
    <cfRule type="expression" dxfId="2058" priority="2156">
      <formula>IF(AND(AL1037&gt;=0, RIGHT(TEXT(AL1037,"0.#"),1)="."),TRUE,FALSE)</formula>
    </cfRule>
    <cfRule type="expression" dxfId="2057" priority="2157">
      <formula>IF(AND(AL1037&lt;0, RIGHT(TEXT(AL1037,"0.#"),1)&lt;&gt;"."),TRUE,FALSE)</formula>
    </cfRule>
    <cfRule type="expression" dxfId="2056" priority="2158">
      <formula>IF(AND(AL1037&lt;0, RIGHT(TEXT(AL1037,"0.#"),1)="."),TRUE,FALSE)</formula>
    </cfRule>
  </conditionalFormatting>
  <conditionalFormatting sqref="Y1037:Y1064">
    <cfRule type="expression" dxfId="2055" priority="2153">
      <formula>IF(RIGHT(TEXT(Y1037,"0.#"),1)=".",FALSE,TRUE)</formula>
    </cfRule>
    <cfRule type="expression" dxfId="2054" priority="2154">
      <formula>IF(RIGHT(TEXT(Y1037,"0.#"),1)=".",TRUE,FALSE)</formula>
    </cfRule>
  </conditionalFormatting>
  <conditionalFormatting sqref="AL1035:AO1036">
    <cfRule type="expression" dxfId="2053" priority="2149">
      <formula>IF(AND(AL1035&gt;=0, RIGHT(TEXT(AL1035,"0.#"),1)&lt;&gt;"."),TRUE,FALSE)</formula>
    </cfRule>
    <cfRule type="expression" dxfId="2052" priority="2150">
      <formula>IF(AND(AL1035&gt;=0, RIGHT(TEXT(AL1035,"0.#"),1)="."),TRUE,FALSE)</formula>
    </cfRule>
    <cfRule type="expression" dxfId="2051" priority="2151">
      <formula>IF(AND(AL1035&lt;0, RIGHT(TEXT(AL1035,"0.#"),1)&lt;&gt;"."),TRUE,FALSE)</formula>
    </cfRule>
    <cfRule type="expression" dxfId="2050" priority="2152">
      <formula>IF(AND(AL1035&lt;0, RIGHT(TEXT(AL1035,"0.#"),1)="."),TRUE,FALSE)</formula>
    </cfRule>
  </conditionalFormatting>
  <conditionalFormatting sqref="Y1035:Y1036">
    <cfRule type="expression" dxfId="2049" priority="2147">
      <formula>IF(RIGHT(TEXT(Y1035,"0.#"),1)=".",FALSE,TRUE)</formula>
    </cfRule>
    <cfRule type="expression" dxfId="2048" priority="2148">
      <formula>IF(RIGHT(TEXT(Y1035,"0.#"),1)=".",TRUE,FALSE)</formula>
    </cfRule>
  </conditionalFormatting>
  <conditionalFormatting sqref="AL1070:AO1097">
    <cfRule type="expression" dxfId="2047" priority="2143">
      <formula>IF(AND(AL1070&gt;=0, RIGHT(TEXT(AL1070,"0.#"),1)&lt;&gt;"."),TRUE,FALSE)</formula>
    </cfRule>
    <cfRule type="expression" dxfId="2046" priority="2144">
      <formula>IF(AND(AL1070&gt;=0, RIGHT(TEXT(AL1070,"0.#"),1)="."),TRUE,FALSE)</formula>
    </cfRule>
    <cfRule type="expression" dxfId="2045" priority="2145">
      <formula>IF(AND(AL1070&lt;0, RIGHT(TEXT(AL1070,"0.#"),1)&lt;&gt;"."),TRUE,FALSE)</formula>
    </cfRule>
    <cfRule type="expression" dxfId="2044" priority="2146">
      <formula>IF(AND(AL1070&lt;0, RIGHT(TEXT(AL1070,"0.#"),1)="."),TRUE,FALSE)</formula>
    </cfRule>
  </conditionalFormatting>
  <conditionalFormatting sqref="Y1070:Y1097">
    <cfRule type="expression" dxfId="2043" priority="2141">
      <formula>IF(RIGHT(TEXT(Y1070,"0.#"),1)=".",FALSE,TRUE)</formula>
    </cfRule>
    <cfRule type="expression" dxfId="2042" priority="2142">
      <formula>IF(RIGHT(TEXT(Y1070,"0.#"),1)=".",TRUE,FALSE)</formula>
    </cfRule>
  </conditionalFormatting>
  <conditionalFormatting sqref="AL1068:AO1069">
    <cfRule type="expression" dxfId="2041" priority="2137">
      <formula>IF(AND(AL1068&gt;=0, RIGHT(TEXT(AL1068,"0.#"),1)&lt;&gt;"."),TRUE,FALSE)</formula>
    </cfRule>
    <cfRule type="expression" dxfId="2040" priority="2138">
      <formula>IF(AND(AL1068&gt;=0, RIGHT(TEXT(AL1068,"0.#"),1)="."),TRUE,FALSE)</formula>
    </cfRule>
    <cfRule type="expression" dxfId="2039" priority="2139">
      <formula>IF(AND(AL1068&lt;0, RIGHT(TEXT(AL1068,"0.#"),1)&lt;&gt;"."),TRUE,FALSE)</formula>
    </cfRule>
    <cfRule type="expression" dxfId="2038" priority="2140">
      <formula>IF(AND(AL1068&lt;0, RIGHT(TEXT(AL1068,"0.#"),1)="."),TRUE,FALSE)</formula>
    </cfRule>
  </conditionalFormatting>
  <conditionalFormatting sqref="Y1068:Y1069">
    <cfRule type="expression" dxfId="2037" priority="2135">
      <formula>IF(RIGHT(TEXT(Y1068,"0.#"),1)=".",FALSE,TRUE)</formula>
    </cfRule>
    <cfRule type="expression" dxfId="2036" priority="2136">
      <formula>IF(RIGHT(TEXT(Y1068,"0.#"),1)=".",TRUE,FALSE)</formula>
    </cfRule>
  </conditionalFormatting>
  <conditionalFormatting sqref="AE39">
    <cfRule type="expression" dxfId="2035" priority="2133">
      <formula>IF(RIGHT(TEXT(AE39,"0.#"),1)=".",FALSE,TRUE)</formula>
    </cfRule>
    <cfRule type="expression" dxfId="2034" priority="2134">
      <formula>IF(RIGHT(TEXT(AE39,"0.#"),1)=".",TRUE,FALSE)</formula>
    </cfRule>
  </conditionalFormatting>
  <conditionalFormatting sqref="AM41">
    <cfRule type="expression" dxfId="2033" priority="2117">
      <formula>IF(RIGHT(TEXT(AM41,"0.#"),1)=".",FALSE,TRUE)</formula>
    </cfRule>
    <cfRule type="expression" dxfId="2032" priority="2118">
      <formula>IF(RIGHT(TEXT(AM41,"0.#"),1)=".",TRUE,FALSE)</formula>
    </cfRule>
  </conditionalFormatting>
  <conditionalFormatting sqref="AE40">
    <cfRule type="expression" dxfId="2031" priority="2131">
      <formula>IF(RIGHT(TEXT(AE40,"0.#"),1)=".",FALSE,TRUE)</formula>
    </cfRule>
    <cfRule type="expression" dxfId="2030" priority="2132">
      <formula>IF(RIGHT(TEXT(AE40,"0.#"),1)=".",TRUE,FALSE)</formula>
    </cfRule>
  </conditionalFormatting>
  <conditionalFormatting sqref="AE41">
    <cfRule type="expression" dxfId="2029" priority="2129">
      <formula>IF(RIGHT(TEXT(AE41,"0.#"),1)=".",FALSE,TRUE)</formula>
    </cfRule>
    <cfRule type="expression" dxfId="2028" priority="2130">
      <formula>IF(RIGHT(TEXT(AE41,"0.#"),1)=".",TRUE,FALSE)</formula>
    </cfRule>
  </conditionalFormatting>
  <conditionalFormatting sqref="AI41">
    <cfRule type="expression" dxfId="2027" priority="2127">
      <formula>IF(RIGHT(TEXT(AI41,"0.#"),1)=".",FALSE,TRUE)</formula>
    </cfRule>
    <cfRule type="expression" dxfId="2026" priority="2128">
      <formula>IF(RIGHT(TEXT(AI41,"0.#"),1)=".",TRUE,FALSE)</formula>
    </cfRule>
  </conditionalFormatting>
  <conditionalFormatting sqref="AI40">
    <cfRule type="expression" dxfId="2025" priority="2125">
      <formula>IF(RIGHT(TEXT(AI40,"0.#"),1)=".",FALSE,TRUE)</formula>
    </cfRule>
    <cfRule type="expression" dxfId="2024" priority="2126">
      <formula>IF(RIGHT(TEXT(AI40,"0.#"),1)=".",TRUE,FALSE)</formula>
    </cfRule>
  </conditionalFormatting>
  <conditionalFormatting sqref="AI39">
    <cfRule type="expression" dxfId="2023" priority="2123">
      <formula>IF(RIGHT(TEXT(AI39,"0.#"),1)=".",FALSE,TRUE)</formula>
    </cfRule>
    <cfRule type="expression" dxfId="2022" priority="2124">
      <formula>IF(RIGHT(TEXT(AI39,"0.#"),1)=".",TRUE,FALSE)</formula>
    </cfRule>
  </conditionalFormatting>
  <conditionalFormatting sqref="AM39">
    <cfRule type="expression" dxfId="2021" priority="2121">
      <formula>IF(RIGHT(TEXT(AM39,"0.#"),1)=".",FALSE,TRUE)</formula>
    </cfRule>
    <cfRule type="expression" dxfId="2020" priority="2122">
      <formula>IF(RIGHT(TEXT(AM39,"0.#"),1)=".",TRUE,FALSE)</formula>
    </cfRule>
  </conditionalFormatting>
  <conditionalFormatting sqref="AM40">
    <cfRule type="expression" dxfId="2019" priority="2119">
      <formula>IF(RIGHT(TEXT(AM40,"0.#"),1)=".",FALSE,TRUE)</formula>
    </cfRule>
    <cfRule type="expression" dxfId="2018" priority="2120">
      <formula>IF(RIGHT(TEXT(AM40,"0.#"),1)=".",TRUE,FALSE)</formula>
    </cfRule>
  </conditionalFormatting>
  <conditionalFormatting sqref="AQ39:AQ41">
    <cfRule type="expression" dxfId="2017" priority="2115">
      <formula>IF(RIGHT(TEXT(AQ39,"0.#"),1)=".",FALSE,TRUE)</formula>
    </cfRule>
    <cfRule type="expression" dxfId="2016" priority="2116">
      <formula>IF(RIGHT(TEXT(AQ39,"0.#"),1)=".",TRUE,FALSE)</formula>
    </cfRule>
  </conditionalFormatting>
  <conditionalFormatting sqref="AU39:AU41">
    <cfRule type="expression" dxfId="2015" priority="2113">
      <formula>IF(RIGHT(TEXT(AU39,"0.#"),1)=".",FALSE,TRUE)</formula>
    </cfRule>
    <cfRule type="expression" dxfId="2014" priority="2114">
      <formula>IF(RIGHT(TEXT(AU39,"0.#"),1)=".",TRUE,FALSE)</formula>
    </cfRule>
  </conditionalFormatting>
  <conditionalFormatting sqref="AE46">
    <cfRule type="expression" dxfId="2013" priority="2111">
      <formula>IF(RIGHT(TEXT(AE46,"0.#"),1)=".",FALSE,TRUE)</formula>
    </cfRule>
    <cfRule type="expression" dxfId="2012" priority="2112">
      <formula>IF(RIGHT(TEXT(AE46,"0.#"),1)=".",TRUE,FALSE)</formula>
    </cfRule>
  </conditionalFormatting>
  <conditionalFormatting sqref="AE47">
    <cfRule type="expression" dxfId="2011" priority="2109">
      <formula>IF(RIGHT(TEXT(AE47,"0.#"),1)=".",FALSE,TRUE)</formula>
    </cfRule>
    <cfRule type="expression" dxfId="2010" priority="2110">
      <formula>IF(RIGHT(TEXT(AE47,"0.#"),1)=".",TRUE,FALSE)</formula>
    </cfRule>
  </conditionalFormatting>
  <conditionalFormatting sqref="AE48">
    <cfRule type="expression" dxfId="2009" priority="2107">
      <formula>IF(RIGHT(TEXT(AE48,"0.#"),1)=".",FALSE,TRUE)</formula>
    </cfRule>
    <cfRule type="expression" dxfId="2008" priority="2108">
      <formula>IF(RIGHT(TEXT(AE48,"0.#"),1)=".",TRUE,FALSE)</formula>
    </cfRule>
  </conditionalFormatting>
  <conditionalFormatting sqref="AI48">
    <cfRule type="expression" dxfId="2007" priority="2105">
      <formula>IF(RIGHT(TEXT(AI48,"0.#"),1)=".",FALSE,TRUE)</formula>
    </cfRule>
    <cfRule type="expression" dxfId="2006" priority="2106">
      <formula>IF(RIGHT(TEXT(AI48,"0.#"),1)=".",TRUE,FALSE)</formula>
    </cfRule>
  </conditionalFormatting>
  <conditionalFormatting sqref="AI47">
    <cfRule type="expression" dxfId="2005" priority="2103">
      <formula>IF(RIGHT(TEXT(AI47,"0.#"),1)=".",FALSE,TRUE)</formula>
    </cfRule>
    <cfRule type="expression" dxfId="2004" priority="2104">
      <formula>IF(RIGHT(TEXT(AI47,"0.#"),1)=".",TRUE,FALSE)</formula>
    </cfRule>
  </conditionalFormatting>
  <conditionalFormatting sqref="AE448">
    <cfRule type="expression" dxfId="2003" priority="1981">
      <formula>IF(RIGHT(TEXT(AE448,"0.#"),1)=".",FALSE,TRUE)</formula>
    </cfRule>
    <cfRule type="expression" dxfId="2002" priority="1982">
      <formula>IF(RIGHT(TEXT(AE448,"0.#"),1)=".",TRUE,FALSE)</formula>
    </cfRule>
  </conditionalFormatting>
  <conditionalFormatting sqref="AM450">
    <cfRule type="expression" dxfId="2001" priority="1971">
      <formula>IF(RIGHT(TEXT(AM450,"0.#"),1)=".",FALSE,TRUE)</formula>
    </cfRule>
    <cfRule type="expression" dxfId="2000" priority="1972">
      <formula>IF(RIGHT(TEXT(AM450,"0.#"),1)=".",TRUE,FALSE)</formula>
    </cfRule>
  </conditionalFormatting>
  <conditionalFormatting sqref="AE449">
    <cfRule type="expression" dxfId="1999" priority="1979">
      <formula>IF(RIGHT(TEXT(AE449,"0.#"),1)=".",FALSE,TRUE)</formula>
    </cfRule>
    <cfRule type="expression" dxfId="1998" priority="1980">
      <formula>IF(RIGHT(TEXT(AE449,"0.#"),1)=".",TRUE,FALSE)</formula>
    </cfRule>
  </conditionalFormatting>
  <conditionalFormatting sqref="AE450">
    <cfRule type="expression" dxfId="1997" priority="1977">
      <formula>IF(RIGHT(TEXT(AE450,"0.#"),1)=".",FALSE,TRUE)</formula>
    </cfRule>
    <cfRule type="expression" dxfId="1996" priority="1978">
      <formula>IF(RIGHT(TEXT(AE450,"0.#"),1)=".",TRUE,FALSE)</formula>
    </cfRule>
  </conditionalFormatting>
  <conditionalFormatting sqref="AM448">
    <cfRule type="expression" dxfId="1995" priority="1975">
      <formula>IF(RIGHT(TEXT(AM448,"0.#"),1)=".",FALSE,TRUE)</formula>
    </cfRule>
    <cfRule type="expression" dxfId="1994" priority="1976">
      <formula>IF(RIGHT(TEXT(AM448,"0.#"),1)=".",TRUE,FALSE)</formula>
    </cfRule>
  </conditionalFormatting>
  <conditionalFormatting sqref="AM449">
    <cfRule type="expression" dxfId="1993" priority="1973">
      <formula>IF(RIGHT(TEXT(AM449,"0.#"),1)=".",FALSE,TRUE)</formula>
    </cfRule>
    <cfRule type="expression" dxfId="1992" priority="1974">
      <formula>IF(RIGHT(TEXT(AM449,"0.#"),1)=".",TRUE,FALSE)</formula>
    </cfRule>
  </conditionalFormatting>
  <conditionalFormatting sqref="AU448">
    <cfRule type="expression" dxfId="1991" priority="1969">
      <formula>IF(RIGHT(TEXT(AU448,"0.#"),1)=".",FALSE,TRUE)</formula>
    </cfRule>
    <cfRule type="expression" dxfId="1990" priority="1970">
      <formula>IF(RIGHT(TEXT(AU448,"0.#"),1)=".",TRUE,FALSE)</formula>
    </cfRule>
  </conditionalFormatting>
  <conditionalFormatting sqref="AU449">
    <cfRule type="expression" dxfId="1989" priority="1967">
      <formula>IF(RIGHT(TEXT(AU449,"0.#"),1)=".",FALSE,TRUE)</formula>
    </cfRule>
    <cfRule type="expression" dxfId="1988" priority="1968">
      <formula>IF(RIGHT(TEXT(AU449,"0.#"),1)=".",TRUE,FALSE)</formula>
    </cfRule>
  </conditionalFormatting>
  <conditionalFormatting sqref="AU450">
    <cfRule type="expression" dxfId="1987" priority="1965">
      <formula>IF(RIGHT(TEXT(AU450,"0.#"),1)=".",FALSE,TRUE)</formula>
    </cfRule>
    <cfRule type="expression" dxfId="1986" priority="1966">
      <formula>IF(RIGHT(TEXT(AU450,"0.#"),1)=".",TRUE,FALSE)</formula>
    </cfRule>
  </conditionalFormatting>
  <conditionalFormatting sqref="AI450">
    <cfRule type="expression" dxfId="1985" priority="1959">
      <formula>IF(RIGHT(TEXT(AI450,"0.#"),1)=".",FALSE,TRUE)</formula>
    </cfRule>
    <cfRule type="expression" dxfId="1984" priority="1960">
      <formula>IF(RIGHT(TEXT(AI450,"0.#"),1)=".",TRUE,FALSE)</formula>
    </cfRule>
  </conditionalFormatting>
  <conditionalFormatting sqref="AI448">
    <cfRule type="expression" dxfId="1983" priority="1963">
      <formula>IF(RIGHT(TEXT(AI448,"0.#"),1)=".",FALSE,TRUE)</formula>
    </cfRule>
    <cfRule type="expression" dxfId="1982" priority="1964">
      <formula>IF(RIGHT(TEXT(AI448,"0.#"),1)=".",TRUE,FALSE)</formula>
    </cfRule>
  </conditionalFormatting>
  <conditionalFormatting sqref="AI449">
    <cfRule type="expression" dxfId="1981" priority="1961">
      <formula>IF(RIGHT(TEXT(AI449,"0.#"),1)=".",FALSE,TRUE)</formula>
    </cfRule>
    <cfRule type="expression" dxfId="1980" priority="1962">
      <formula>IF(RIGHT(TEXT(AI449,"0.#"),1)=".",TRUE,FALSE)</formula>
    </cfRule>
  </conditionalFormatting>
  <conditionalFormatting sqref="AQ449">
    <cfRule type="expression" dxfId="1979" priority="1957">
      <formula>IF(RIGHT(TEXT(AQ449,"0.#"),1)=".",FALSE,TRUE)</formula>
    </cfRule>
    <cfRule type="expression" dxfId="1978" priority="1958">
      <formula>IF(RIGHT(TEXT(AQ449,"0.#"),1)=".",TRUE,FALSE)</formula>
    </cfRule>
  </conditionalFormatting>
  <conditionalFormatting sqref="AQ450">
    <cfRule type="expression" dxfId="1977" priority="1955">
      <formula>IF(RIGHT(TEXT(AQ450,"0.#"),1)=".",FALSE,TRUE)</formula>
    </cfRule>
    <cfRule type="expression" dxfId="1976" priority="1956">
      <formula>IF(RIGHT(TEXT(AQ450,"0.#"),1)=".",TRUE,FALSE)</formula>
    </cfRule>
  </conditionalFormatting>
  <conditionalFormatting sqref="AQ448">
    <cfRule type="expression" dxfId="1975" priority="1953">
      <formula>IF(RIGHT(TEXT(AQ448,"0.#"),1)=".",FALSE,TRUE)</formula>
    </cfRule>
    <cfRule type="expression" dxfId="1974" priority="1954">
      <formula>IF(RIGHT(TEXT(AQ448,"0.#"),1)=".",TRUE,FALSE)</formula>
    </cfRule>
  </conditionalFormatting>
  <conditionalFormatting sqref="AE453">
    <cfRule type="expression" dxfId="1973" priority="1951">
      <formula>IF(RIGHT(TEXT(AE453,"0.#"),1)=".",FALSE,TRUE)</formula>
    </cfRule>
    <cfRule type="expression" dxfId="1972" priority="1952">
      <formula>IF(RIGHT(TEXT(AE453,"0.#"),1)=".",TRUE,FALSE)</formula>
    </cfRule>
  </conditionalFormatting>
  <conditionalFormatting sqref="AM455">
    <cfRule type="expression" dxfId="1971" priority="1941">
      <formula>IF(RIGHT(TEXT(AM455,"0.#"),1)=".",FALSE,TRUE)</formula>
    </cfRule>
    <cfRule type="expression" dxfId="1970" priority="1942">
      <formula>IF(RIGHT(TEXT(AM455,"0.#"),1)=".",TRUE,FALSE)</formula>
    </cfRule>
  </conditionalFormatting>
  <conditionalFormatting sqref="AE454">
    <cfRule type="expression" dxfId="1969" priority="1949">
      <formula>IF(RIGHT(TEXT(AE454,"0.#"),1)=".",FALSE,TRUE)</formula>
    </cfRule>
    <cfRule type="expression" dxfId="1968" priority="1950">
      <formula>IF(RIGHT(TEXT(AE454,"0.#"),1)=".",TRUE,FALSE)</formula>
    </cfRule>
  </conditionalFormatting>
  <conditionalFormatting sqref="AE455">
    <cfRule type="expression" dxfId="1967" priority="1947">
      <formula>IF(RIGHT(TEXT(AE455,"0.#"),1)=".",FALSE,TRUE)</formula>
    </cfRule>
    <cfRule type="expression" dxfId="1966" priority="1948">
      <formula>IF(RIGHT(TEXT(AE455,"0.#"),1)=".",TRUE,FALSE)</formula>
    </cfRule>
  </conditionalFormatting>
  <conditionalFormatting sqref="AM453">
    <cfRule type="expression" dxfId="1965" priority="1945">
      <formula>IF(RIGHT(TEXT(AM453,"0.#"),1)=".",FALSE,TRUE)</formula>
    </cfRule>
    <cfRule type="expression" dxfId="1964" priority="1946">
      <formula>IF(RIGHT(TEXT(AM453,"0.#"),1)=".",TRUE,FALSE)</formula>
    </cfRule>
  </conditionalFormatting>
  <conditionalFormatting sqref="AM454">
    <cfRule type="expression" dxfId="1963" priority="1943">
      <formula>IF(RIGHT(TEXT(AM454,"0.#"),1)=".",FALSE,TRUE)</formula>
    </cfRule>
    <cfRule type="expression" dxfId="1962" priority="1944">
      <formula>IF(RIGHT(TEXT(AM454,"0.#"),1)=".",TRUE,FALSE)</formula>
    </cfRule>
  </conditionalFormatting>
  <conditionalFormatting sqref="AU453">
    <cfRule type="expression" dxfId="1961" priority="1939">
      <formula>IF(RIGHT(TEXT(AU453,"0.#"),1)=".",FALSE,TRUE)</formula>
    </cfRule>
    <cfRule type="expression" dxfId="1960" priority="1940">
      <formula>IF(RIGHT(TEXT(AU453,"0.#"),1)=".",TRUE,FALSE)</formula>
    </cfRule>
  </conditionalFormatting>
  <conditionalFormatting sqref="AU454">
    <cfRule type="expression" dxfId="1959" priority="1937">
      <formula>IF(RIGHT(TEXT(AU454,"0.#"),1)=".",FALSE,TRUE)</formula>
    </cfRule>
    <cfRule type="expression" dxfId="1958" priority="1938">
      <formula>IF(RIGHT(TEXT(AU454,"0.#"),1)=".",TRUE,FALSE)</formula>
    </cfRule>
  </conditionalFormatting>
  <conditionalFormatting sqref="AU455">
    <cfRule type="expression" dxfId="1957" priority="1935">
      <formula>IF(RIGHT(TEXT(AU455,"0.#"),1)=".",FALSE,TRUE)</formula>
    </cfRule>
    <cfRule type="expression" dxfId="1956" priority="1936">
      <formula>IF(RIGHT(TEXT(AU455,"0.#"),1)=".",TRUE,FALSE)</formula>
    </cfRule>
  </conditionalFormatting>
  <conditionalFormatting sqref="AI455">
    <cfRule type="expression" dxfId="1955" priority="1929">
      <formula>IF(RIGHT(TEXT(AI455,"0.#"),1)=".",FALSE,TRUE)</formula>
    </cfRule>
    <cfRule type="expression" dxfId="1954" priority="1930">
      <formula>IF(RIGHT(TEXT(AI455,"0.#"),1)=".",TRUE,FALSE)</formula>
    </cfRule>
  </conditionalFormatting>
  <conditionalFormatting sqref="AI453">
    <cfRule type="expression" dxfId="1953" priority="1933">
      <formula>IF(RIGHT(TEXT(AI453,"0.#"),1)=".",FALSE,TRUE)</formula>
    </cfRule>
    <cfRule type="expression" dxfId="1952" priority="1934">
      <formula>IF(RIGHT(TEXT(AI453,"0.#"),1)=".",TRUE,FALSE)</formula>
    </cfRule>
  </conditionalFormatting>
  <conditionalFormatting sqref="AI454">
    <cfRule type="expression" dxfId="1951" priority="1931">
      <formula>IF(RIGHT(TEXT(AI454,"0.#"),1)=".",FALSE,TRUE)</formula>
    </cfRule>
    <cfRule type="expression" dxfId="1950" priority="1932">
      <formula>IF(RIGHT(TEXT(AI454,"0.#"),1)=".",TRUE,FALSE)</formula>
    </cfRule>
  </conditionalFormatting>
  <conditionalFormatting sqref="AQ454">
    <cfRule type="expression" dxfId="1949" priority="1927">
      <formula>IF(RIGHT(TEXT(AQ454,"0.#"),1)=".",FALSE,TRUE)</formula>
    </cfRule>
    <cfRule type="expression" dxfId="1948" priority="1928">
      <formula>IF(RIGHT(TEXT(AQ454,"0.#"),1)=".",TRUE,FALSE)</formula>
    </cfRule>
  </conditionalFormatting>
  <conditionalFormatting sqref="AQ455">
    <cfRule type="expression" dxfId="1947" priority="1925">
      <formula>IF(RIGHT(TEXT(AQ455,"0.#"),1)=".",FALSE,TRUE)</formula>
    </cfRule>
    <cfRule type="expression" dxfId="1946" priority="1926">
      <formula>IF(RIGHT(TEXT(AQ455,"0.#"),1)=".",TRUE,FALSE)</formula>
    </cfRule>
  </conditionalFormatting>
  <conditionalFormatting sqref="AQ453">
    <cfRule type="expression" dxfId="1945" priority="1923">
      <formula>IF(RIGHT(TEXT(AQ453,"0.#"),1)=".",FALSE,TRUE)</formula>
    </cfRule>
    <cfRule type="expression" dxfId="1944" priority="1924">
      <formula>IF(RIGHT(TEXT(AQ453,"0.#"),1)=".",TRUE,FALSE)</formula>
    </cfRule>
  </conditionalFormatting>
  <conditionalFormatting sqref="AE487">
    <cfRule type="expression" dxfId="1943" priority="1801">
      <formula>IF(RIGHT(TEXT(AE487,"0.#"),1)=".",FALSE,TRUE)</formula>
    </cfRule>
    <cfRule type="expression" dxfId="1942" priority="1802">
      <formula>IF(RIGHT(TEXT(AE487,"0.#"),1)=".",TRUE,FALSE)</formula>
    </cfRule>
  </conditionalFormatting>
  <conditionalFormatting sqref="AE488">
    <cfRule type="expression" dxfId="1941" priority="1799">
      <formula>IF(RIGHT(TEXT(AE488,"0.#"),1)=".",FALSE,TRUE)</formula>
    </cfRule>
    <cfRule type="expression" dxfId="1940" priority="1800">
      <formula>IF(RIGHT(TEXT(AE488,"0.#"),1)=".",TRUE,FALSE)</formula>
    </cfRule>
  </conditionalFormatting>
  <conditionalFormatting sqref="AE489">
    <cfRule type="expression" dxfId="1939" priority="1797">
      <formula>IF(RIGHT(TEXT(AE489,"0.#"),1)=".",FALSE,TRUE)</formula>
    </cfRule>
    <cfRule type="expression" dxfId="1938" priority="1798">
      <formula>IF(RIGHT(TEXT(AE489,"0.#"),1)=".",TRUE,FALSE)</formula>
    </cfRule>
  </conditionalFormatting>
  <conditionalFormatting sqref="AU487">
    <cfRule type="expression" dxfId="1937" priority="1789">
      <formula>IF(RIGHT(TEXT(AU487,"0.#"),1)=".",FALSE,TRUE)</formula>
    </cfRule>
    <cfRule type="expression" dxfId="1936" priority="1790">
      <formula>IF(RIGHT(TEXT(AU487,"0.#"),1)=".",TRUE,FALSE)</formula>
    </cfRule>
  </conditionalFormatting>
  <conditionalFormatting sqref="AU488">
    <cfRule type="expression" dxfId="1935" priority="1787">
      <formula>IF(RIGHT(TEXT(AU488,"0.#"),1)=".",FALSE,TRUE)</formula>
    </cfRule>
    <cfRule type="expression" dxfId="1934" priority="1788">
      <formula>IF(RIGHT(TEXT(AU488,"0.#"),1)=".",TRUE,FALSE)</formula>
    </cfRule>
  </conditionalFormatting>
  <conditionalFormatting sqref="AU489">
    <cfRule type="expression" dxfId="1933" priority="1785">
      <formula>IF(RIGHT(TEXT(AU489,"0.#"),1)=".",FALSE,TRUE)</formula>
    </cfRule>
    <cfRule type="expression" dxfId="1932" priority="1786">
      <formula>IF(RIGHT(TEXT(AU489,"0.#"),1)=".",TRUE,FALSE)</formula>
    </cfRule>
  </conditionalFormatting>
  <conditionalFormatting sqref="AQ488">
    <cfRule type="expression" dxfId="1931" priority="1777">
      <formula>IF(RIGHT(TEXT(AQ488,"0.#"),1)=".",FALSE,TRUE)</formula>
    </cfRule>
    <cfRule type="expression" dxfId="1930" priority="1778">
      <formula>IF(RIGHT(TEXT(AQ488,"0.#"),1)=".",TRUE,FALSE)</formula>
    </cfRule>
  </conditionalFormatting>
  <conditionalFormatting sqref="AQ489">
    <cfRule type="expression" dxfId="1929" priority="1775">
      <formula>IF(RIGHT(TEXT(AQ489,"0.#"),1)=".",FALSE,TRUE)</formula>
    </cfRule>
    <cfRule type="expression" dxfId="1928" priority="1776">
      <formula>IF(RIGHT(TEXT(AQ489,"0.#"),1)=".",TRUE,FALSE)</formula>
    </cfRule>
  </conditionalFormatting>
  <conditionalFormatting sqref="AQ487">
    <cfRule type="expression" dxfId="1927" priority="1773">
      <formula>IF(RIGHT(TEXT(AQ487,"0.#"),1)=".",FALSE,TRUE)</formula>
    </cfRule>
    <cfRule type="expression" dxfId="1926" priority="1774">
      <formula>IF(RIGHT(TEXT(AQ487,"0.#"),1)=".",TRUE,FALSE)</formula>
    </cfRule>
  </conditionalFormatting>
  <conditionalFormatting sqref="AE512">
    <cfRule type="expression" dxfId="1925" priority="1771">
      <formula>IF(RIGHT(TEXT(AE512,"0.#"),1)=".",FALSE,TRUE)</formula>
    </cfRule>
    <cfRule type="expression" dxfId="1924" priority="1772">
      <formula>IF(RIGHT(TEXT(AE512,"0.#"),1)=".",TRUE,FALSE)</formula>
    </cfRule>
  </conditionalFormatting>
  <conditionalFormatting sqref="AE513">
    <cfRule type="expression" dxfId="1923" priority="1769">
      <formula>IF(RIGHT(TEXT(AE513,"0.#"),1)=".",FALSE,TRUE)</formula>
    </cfRule>
    <cfRule type="expression" dxfId="1922" priority="1770">
      <formula>IF(RIGHT(TEXT(AE513,"0.#"),1)=".",TRUE,FALSE)</formula>
    </cfRule>
  </conditionalFormatting>
  <conditionalFormatting sqref="AE514">
    <cfRule type="expression" dxfId="1921" priority="1767">
      <formula>IF(RIGHT(TEXT(AE514,"0.#"),1)=".",FALSE,TRUE)</formula>
    </cfRule>
    <cfRule type="expression" dxfId="1920" priority="1768">
      <formula>IF(RIGHT(TEXT(AE514,"0.#"),1)=".",TRUE,FALSE)</formula>
    </cfRule>
  </conditionalFormatting>
  <conditionalFormatting sqref="AU512">
    <cfRule type="expression" dxfId="1919" priority="1759">
      <formula>IF(RIGHT(TEXT(AU512,"0.#"),1)=".",FALSE,TRUE)</formula>
    </cfRule>
    <cfRule type="expression" dxfId="1918" priority="1760">
      <formula>IF(RIGHT(TEXT(AU512,"0.#"),1)=".",TRUE,FALSE)</formula>
    </cfRule>
  </conditionalFormatting>
  <conditionalFormatting sqref="AU513">
    <cfRule type="expression" dxfId="1917" priority="1757">
      <formula>IF(RIGHT(TEXT(AU513,"0.#"),1)=".",FALSE,TRUE)</formula>
    </cfRule>
    <cfRule type="expression" dxfId="1916" priority="1758">
      <formula>IF(RIGHT(TEXT(AU513,"0.#"),1)=".",TRUE,FALSE)</formula>
    </cfRule>
  </conditionalFormatting>
  <conditionalFormatting sqref="AU514">
    <cfRule type="expression" dxfId="1915" priority="1755">
      <formula>IF(RIGHT(TEXT(AU514,"0.#"),1)=".",FALSE,TRUE)</formula>
    </cfRule>
    <cfRule type="expression" dxfId="1914" priority="1756">
      <formula>IF(RIGHT(TEXT(AU514,"0.#"),1)=".",TRUE,FALSE)</formula>
    </cfRule>
  </conditionalFormatting>
  <conditionalFormatting sqref="AQ513">
    <cfRule type="expression" dxfId="1913" priority="1747">
      <formula>IF(RIGHT(TEXT(AQ513,"0.#"),1)=".",FALSE,TRUE)</formula>
    </cfRule>
    <cfRule type="expression" dxfId="1912" priority="1748">
      <formula>IF(RIGHT(TEXT(AQ513,"0.#"),1)=".",TRUE,FALSE)</formula>
    </cfRule>
  </conditionalFormatting>
  <conditionalFormatting sqref="AQ514">
    <cfRule type="expression" dxfId="1911" priority="1745">
      <formula>IF(RIGHT(TEXT(AQ514,"0.#"),1)=".",FALSE,TRUE)</formula>
    </cfRule>
    <cfRule type="expression" dxfId="1910" priority="1746">
      <formula>IF(RIGHT(TEXT(AQ514,"0.#"),1)=".",TRUE,FALSE)</formula>
    </cfRule>
  </conditionalFormatting>
  <conditionalFormatting sqref="AQ512">
    <cfRule type="expression" dxfId="1909" priority="1743">
      <formula>IF(RIGHT(TEXT(AQ512,"0.#"),1)=".",FALSE,TRUE)</formula>
    </cfRule>
    <cfRule type="expression" dxfId="1908" priority="1744">
      <formula>IF(RIGHT(TEXT(AQ512,"0.#"),1)=".",TRUE,FALSE)</formula>
    </cfRule>
  </conditionalFormatting>
  <conditionalFormatting sqref="AE517">
    <cfRule type="expression" dxfId="1907" priority="1621">
      <formula>IF(RIGHT(TEXT(AE517,"0.#"),1)=".",FALSE,TRUE)</formula>
    </cfRule>
    <cfRule type="expression" dxfId="1906" priority="1622">
      <formula>IF(RIGHT(TEXT(AE517,"0.#"),1)=".",TRUE,FALSE)</formula>
    </cfRule>
  </conditionalFormatting>
  <conditionalFormatting sqref="AE518">
    <cfRule type="expression" dxfId="1905" priority="1619">
      <formula>IF(RIGHT(TEXT(AE518,"0.#"),1)=".",FALSE,TRUE)</formula>
    </cfRule>
    <cfRule type="expression" dxfId="1904" priority="1620">
      <formula>IF(RIGHT(TEXT(AE518,"0.#"),1)=".",TRUE,FALSE)</formula>
    </cfRule>
  </conditionalFormatting>
  <conditionalFormatting sqref="AE519">
    <cfRule type="expression" dxfId="1903" priority="1617">
      <formula>IF(RIGHT(TEXT(AE519,"0.#"),1)=".",FALSE,TRUE)</formula>
    </cfRule>
    <cfRule type="expression" dxfId="1902" priority="1618">
      <formula>IF(RIGHT(TEXT(AE519,"0.#"),1)=".",TRUE,FALSE)</formula>
    </cfRule>
  </conditionalFormatting>
  <conditionalFormatting sqref="AU517">
    <cfRule type="expression" dxfId="1901" priority="1609">
      <formula>IF(RIGHT(TEXT(AU517,"0.#"),1)=".",FALSE,TRUE)</formula>
    </cfRule>
    <cfRule type="expression" dxfId="1900" priority="1610">
      <formula>IF(RIGHT(TEXT(AU517,"0.#"),1)=".",TRUE,FALSE)</formula>
    </cfRule>
  </conditionalFormatting>
  <conditionalFormatting sqref="AU519">
    <cfRule type="expression" dxfId="1899" priority="1605">
      <formula>IF(RIGHT(TEXT(AU519,"0.#"),1)=".",FALSE,TRUE)</formula>
    </cfRule>
    <cfRule type="expression" dxfId="1898" priority="1606">
      <formula>IF(RIGHT(TEXT(AU519,"0.#"),1)=".",TRUE,FALSE)</formula>
    </cfRule>
  </conditionalFormatting>
  <conditionalFormatting sqref="AQ518">
    <cfRule type="expression" dxfId="1897" priority="1597">
      <formula>IF(RIGHT(TEXT(AQ518,"0.#"),1)=".",FALSE,TRUE)</formula>
    </cfRule>
    <cfRule type="expression" dxfId="1896" priority="1598">
      <formula>IF(RIGHT(TEXT(AQ518,"0.#"),1)=".",TRUE,FALSE)</formula>
    </cfRule>
  </conditionalFormatting>
  <conditionalFormatting sqref="AQ519">
    <cfRule type="expression" dxfId="1895" priority="1595">
      <formula>IF(RIGHT(TEXT(AQ519,"0.#"),1)=".",FALSE,TRUE)</formula>
    </cfRule>
    <cfRule type="expression" dxfId="1894" priority="1596">
      <formula>IF(RIGHT(TEXT(AQ519,"0.#"),1)=".",TRUE,FALSE)</formula>
    </cfRule>
  </conditionalFormatting>
  <conditionalFormatting sqref="AQ517">
    <cfRule type="expression" dxfId="1893" priority="1593">
      <formula>IF(RIGHT(TEXT(AQ517,"0.#"),1)=".",FALSE,TRUE)</formula>
    </cfRule>
    <cfRule type="expression" dxfId="1892" priority="1594">
      <formula>IF(RIGHT(TEXT(AQ517,"0.#"),1)=".",TRUE,FALSE)</formula>
    </cfRule>
  </conditionalFormatting>
  <conditionalFormatting sqref="AE522">
    <cfRule type="expression" dxfId="1891" priority="1591">
      <formula>IF(RIGHT(TEXT(AE522,"0.#"),1)=".",FALSE,TRUE)</formula>
    </cfRule>
    <cfRule type="expression" dxfId="1890" priority="1592">
      <formula>IF(RIGHT(TEXT(AE522,"0.#"),1)=".",TRUE,FALSE)</formula>
    </cfRule>
  </conditionalFormatting>
  <conditionalFormatting sqref="AE523">
    <cfRule type="expression" dxfId="1889" priority="1589">
      <formula>IF(RIGHT(TEXT(AE523,"0.#"),1)=".",FALSE,TRUE)</formula>
    </cfRule>
    <cfRule type="expression" dxfId="1888" priority="1590">
      <formula>IF(RIGHT(TEXT(AE523,"0.#"),1)=".",TRUE,FALSE)</formula>
    </cfRule>
  </conditionalFormatting>
  <conditionalFormatting sqref="AE524">
    <cfRule type="expression" dxfId="1887" priority="1587">
      <formula>IF(RIGHT(TEXT(AE524,"0.#"),1)=".",FALSE,TRUE)</formula>
    </cfRule>
    <cfRule type="expression" dxfId="1886" priority="1588">
      <formula>IF(RIGHT(TEXT(AE524,"0.#"),1)=".",TRUE,FALSE)</formula>
    </cfRule>
  </conditionalFormatting>
  <conditionalFormatting sqref="AU522">
    <cfRule type="expression" dxfId="1885" priority="1579">
      <formula>IF(RIGHT(TEXT(AU522,"0.#"),1)=".",FALSE,TRUE)</formula>
    </cfRule>
    <cfRule type="expression" dxfId="1884" priority="1580">
      <formula>IF(RIGHT(TEXT(AU522,"0.#"),1)=".",TRUE,FALSE)</formula>
    </cfRule>
  </conditionalFormatting>
  <conditionalFormatting sqref="AU523">
    <cfRule type="expression" dxfId="1883" priority="1577">
      <formula>IF(RIGHT(TEXT(AU523,"0.#"),1)=".",FALSE,TRUE)</formula>
    </cfRule>
    <cfRule type="expression" dxfId="1882" priority="1578">
      <formula>IF(RIGHT(TEXT(AU523,"0.#"),1)=".",TRUE,FALSE)</formula>
    </cfRule>
  </conditionalFormatting>
  <conditionalFormatting sqref="AU524">
    <cfRule type="expression" dxfId="1881" priority="1575">
      <formula>IF(RIGHT(TEXT(AU524,"0.#"),1)=".",FALSE,TRUE)</formula>
    </cfRule>
    <cfRule type="expression" dxfId="1880" priority="1576">
      <formula>IF(RIGHT(TEXT(AU524,"0.#"),1)=".",TRUE,FALSE)</formula>
    </cfRule>
  </conditionalFormatting>
  <conditionalFormatting sqref="AQ523">
    <cfRule type="expression" dxfId="1879" priority="1567">
      <formula>IF(RIGHT(TEXT(AQ523,"0.#"),1)=".",FALSE,TRUE)</formula>
    </cfRule>
    <cfRule type="expression" dxfId="1878" priority="1568">
      <formula>IF(RIGHT(TEXT(AQ523,"0.#"),1)=".",TRUE,FALSE)</formula>
    </cfRule>
  </conditionalFormatting>
  <conditionalFormatting sqref="AQ524">
    <cfRule type="expression" dxfId="1877" priority="1565">
      <formula>IF(RIGHT(TEXT(AQ524,"0.#"),1)=".",FALSE,TRUE)</formula>
    </cfRule>
    <cfRule type="expression" dxfId="1876" priority="1566">
      <formula>IF(RIGHT(TEXT(AQ524,"0.#"),1)=".",TRUE,FALSE)</formula>
    </cfRule>
  </conditionalFormatting>
  <conditionalFormatting sqref="AQ522">
    <cfRule type="expression" dxfId="1875" priority="1563">
      <formula>IF(RIGHT(TEXT(AQ522,"0.#"),1)=".",FALSE,TRUE)</formula>
    </cfRule>
    <cfRule type="expression" dxfId="1874" priority="1564">
      <formula>IF(RIGHT(TEXT(AQ522,"0.#"),1)=".",TRUE,FALSE)</formula>
    </cfRule>
  </conditionalFormatting>
  <conditionalFormatting sqref="AE527">
    <cfRule type="expression" dxfId="1873" priority="1561">
      <formula>IF(RIGHT(TEXT(AE527,"0.#"),1)=".",FALSE,TRUE)</formula>
    </cfRule>
    <cfRule type="expression" dxfId="1872" priority="1562">
      <formula>IF(RIGHT(TEXT(AE527,"0.#"),1)=".",TRUE,FALSE)</formula>
    </cfRule>
  </conditionalFormatting>
  <conditionalFormatting sqref="AE528">
    <cfRule type="expression" dxfId="1871" priority="1559">
      <formula>IF(RIGHT(TEXT(AE528,"0.#"),1)=".",FALSE,TRUE)</formula>
    </cfRule>
    <cfRule type="expression" dxfId="1870" priority="1560">
      <formula>IF(RIGHT(TEXT(AE528,"0.#"),1)=".",TRUE,FALSE)</formula>
    </cfRule>
  </conditionalFormatting>
  <conditionalFormatting sqref="AE529">
    <cfRule type="expression" dxfId="1869" priority="1557">
      <formula>IF(RIGHT(TEXT(AE529,"0.#"),1)=".",FALSE,TRUE)</formula>
    </cfRule>
    <cfRule type="expression" dxfId="1868" priority="1558">
      <formula>IF(RIGHT(TEXT(AE529,"0.#"),1)=".",TRUE,FALSE)</formula>
    </cfRule>
  </conditionalFormatting>
  <conditionalFormatting sqref="AU527">
    <cfRule type="expression" dxfId="1867" priority="1549">
      <formula>IF(RIGHT(TEXT(AU527,"0.#"),1)=".",FALSE,TRUE)</formula>
    </cfRule>
    <cfRule type="expression" dxfId="1866" priority="1550">
      <formula>IF(RIGHT(TEXT(AU527,"0.#"),1)=".",TRUE,FALSE)</formula>
    </cfRule>
  </conditionalFormatting>
  <conditionalFormatting sqref="AU528">
    <cfRule type="expression" dxfId="1865" priority="1547">
      <formula>IF(RIGHT(TEXT(AU528,"0.#"),1)=".",FALSE,TRUE)</formula>
    </cfRule>
    <cfRule type="expression" dxfId="1864" priority="1548">
      <formula>IF(RIGHT(TEXT(AU528,"0.#"),1)=".",TRUE,FALSE)</formula>
    </cfRule>
  </conditionalFormatting>
  <conditionalFormatting sqref="AU529">
    <cfRule type="expression" dxfId="1863" priority="1545">
      <formula>IF(RIGHT(TEXT(AU529,"0.#"),1)=".",FALSE,TRUE)</formula>
    </cfRule>
    <cfRule type="expression" dxfId="1862" priority="1546">
      <formula>IF(RIGHT(TEXT(AU529,"0.#"),1)=".",TRUE,FALSE)</formula>
    </cfRule>
  </conditionalFormatting>
  <conditionalFormatting sqref="AQ528">
    <cfRule type="expression" dxfId="1861" priority="1537">
      <formula>IF(RIGHT(TEXT(AQ528,"0.#"),1)=".",FALSE,TRUE)</formula>
    </cfRule>
    <cfRule type="expression" dxfId="1860" priority="1538">
      <formula>IF(RIGHT(TEXT(AQ528,"0.#"),1)=".",TRUE,FALSE)</formula>
    </cfRule>
  </conditionalFormatting>
  <conditionalFormatting sqref="AQ529">
    <cfRule type="expression" dxfId="1859" priority="1535">
      <formula>IF(RIGHT(TEXT(AQ529,"0.#"),1)=".",FALSE,TRUE)</formula>
    </cfRule>
    <cfRule type="expression" dxfId="1858" priority="1536">
      <formula>IF(RIGHT(TEXT(AQ529,"0.#"),1)=".",TRUE,FALSE)</formula>
    </cfRule>
  </conditionalFormatting>
  <conditionalFormatting sqref="AQ527">
    <cfRule type="expression" dxfId="1857" priority="1533">
      <formula>IF(RIGHT(TEXT(AQ527,"0.#"),1)=".",FALSE,TRUE)</formula>
    </cfRule>
    <cfRule type="expression" dxfId="1856" priority="1534">
      <formula>IF(RIGHT(TEXT(AQ527,"0.#"),1)=".",TRUE,FALSE)</formula>
    </cfRule>
  </conditionalFormatting>
  <conditionalFormatting sqref="AE532">
    <cfRule type="expression" dxfId="1855" priority="1531">
      <formula>IF(RIGHT(TEXT(AE532,"0.#"),1)=".",FALSE,TRUE)</formula>
    </cfRule>
    <cfRule type="expression" dxfId="1854" priority="1532">
      <formula>IF(RIGHT(TEXT(AE532,"0.#"),1)=".",TRUE,FALSE)</formula>
    </cfRule>
  </conditionalFormatting>
  <conditionalFormatting sqref="AM534">
    <cfRule type="expression" dxfId="1853" priority="1521">
      <formula>IF(RIGHT(TEXT(AM534,"0.#"),1)=".",FALSE,TRUE)</formula>
    </cfRule>
    <cfRule type="expression" dxfId="1852" priority="1522">
      <formula>IF(RIGHT(TEXT(AM534,"0.#"),1)=".",TRUE,FALSE)</formula>
    </cfRule>
  </conditionalFormatting>
  <conditionalFormatting sqref="AE533">
    <cfRule type="expression" dxfId="1851" priority="1529">
      <formula>IF(RIGHT(TEXT(AE533,"0.#"),1)=".",FALSE,TRUE)</formula>
    </cfRule>
    <cfRule type="expression" dxfId="1850" priority="1530">
      <formula>IF(RIGHT(TEXT(AE533,"0.#"),1)=".",TRUE,FALSE)</formula>
    </cfRule>
  </conditionalFormatting>
  <conditionalFormatting sqref="AE534">
    <cfRule type="expression" dxfId="1849" priority="1527">
      <formula>IF(RIGHT(TEXT(AE534,"0.#"),1)=".",FALSE,TRUE)</formula>
    </cfRule>
    <cfRule type="expression" dxfId="1848" priority="1528">
      <formula>IF(RIGHT(TEXT(AE534,"0.#"),1)=".",TRUE,FALSE)</formula>
    </cfRule>
  </conditionalFormatting>
  <conditionalFormatting sqref="AM532">
    <cfRule type="expression" dxfId="1847" priority="1525">
      <formula>IF(RIGHT(TEXT(AM532,"0.#"),1)=".",FALSE,TRUE)</formula>
    </cfRule>
    <cfRule type="expression" dxfId="1846" priority="1526">
      <formula>IF(RIGHT(TEXT(AM532,"0.#"),1)=".",TRUE,FALSE)</formula>
    </cfRule>
  </conditionalFormatting>
  <conditionalFormatting sqref="AM533">
    <cfRule type="expression" dxfId="1845" priority="1523">
      <formula>IF(RIGHT(TEXT(AM533,"0.#"),1)=".",FALSE,TRUE)</formula>
    </cfRule>
    <cfRule type="expression" dxfId="1844" priority="1524">
      <formula>IF(RIGHT(TEXT(AM533,"0.#"),1)=".",TRUE,FALSE)</formula>
    </cfRule>
  </conditionalFormatting>
  <conditionalFormatting sqref="AU532">
    <cfRule type="expression" dxfId="1843" priority="1519">
      <formula>IF(RIGHT(TEXT(AU532,"0.#"),1)=".",FALSE,TRUE)</formula>
    </cfRule>
    <cfRule type="expression" dxfId="1842" priority="1520">
      <formula>IF(RIGHT(TEXT(AU532,"0.#"),1)=".",TRUE,FALSE)</formula>
    </cfRule>
  </conditionalFormatting>
  <conditionalFormatting sqref="AU533">
    <cfRule type="expression" dxfId="1841" priority="1517">
      <formula>IF(RIGHT(TEXT(AU533,"0.#"),1)=".",FALSE,TRUE)</formula>
    </cfRule>
    <cfRule type="expression" dxfId="1840" priority="1518">
      <formula>IF(RIGHT(TEXT(AU533,"0.#"),1)=".",TRUE,FALSE)</formula>
    </cfRule>
  </conditionalFormatting>
  <conditionalFormatting sqref="AU534">
    <cfRule type="expression" dxfId="1839" priority="1515">
      <formula>IF(RIGHT(TEXT(AU534,"0.#"),1)=".",FALSE,TRUE)</formula>
    </cfRule>
    <cfRule type="expression" dxfId="1838" priority="1516">
      <formula>IF(RIGHT(TEXT(AU534,"0.#"),1)=".",TRUE,FALSE)</formula>
    </cfRule>
  </conditionalFormatting>
  <conditionalFormatting sqref="AI534">
    <cfRule type="expression" dxfId="1837" priority="1509">
      <formula>IF(RIGHT(TEXT(AI534,"0.#"),1)=".",FALSE,TRUE)</formula>
    </cfRule>
    <cfRule type="expression" dxfId="1836" priority="1510">
      <formula>IF(RIGHT(TEXT(AI534,"0.#"),1)=".",TRUE,FALSE)</formula>
    </cfRule>
  </conditionalFormatting>
  <conditionalFormatting sqref="AI532">
    <cfRule type="expression" dxfId="1835" priority="1513">
      <formula>IF(RIGHT(TEXT(AI532,"0.#"),1)=".",FALSE,TRUE)</formula>
    </cfRule>
    <cfRule type="expression" dxfId="1834" priority="1514">
      <formula>IF(RIGHT(TEXT(AI532,"0.#"),1)=".",TRUE,FALSE)</formula>
    </cfRule>
  </conditionalFormatting>
  <conditionalFormatting sqref="AI533">
    <cfRule type="expression" dxfId="1833" priority="1511">
      <formula>IF(RIGHT(TEXT(AI533,"0.#"),1)=".",FALSE,TRUE)</formula>
    </cfRule>
    <cfRule type="expression" dxfId="1832" priority="1512">
      <formula>IF(RIGHT(TEXT(AI533,"0.#"),1)=".",TRUE,FALSE)</formula>
    </cfRule>
  </conditionalFormatting>
  <conditionalFormatting sqref="AQ533">
    <cfRule type="expression" dxfId="1831" priority="1507">
      <formula>IF(RIGHT(TEXT(AQ533,"0.#"),1)=".",FALSE,TRUE)</formula>
    </cfRule>
    <cfRule type="expression" dxfId="1830" priority="1508">
      <formula>IF(RIGHT(TEXT(AQ533,"0.#"),1)=".",TRUE,FALSE)</formula>
    </cfRule>
  </conditionalFormatting>
  <conditionalFormatting sqref="AQ534">
    <cfRule type="expression" dxfId="1829" priority="1505">
      <formula>IF(RIGHT(TEXT(AQ534,"0.#"),1)=".",FALSE,TRUE)</formula>
    </cfRule>
    <cfRule type="expression" dxfId="1828" priority="1506">
      <formula>IF(RIGHT(TEXT(AQ534,"0.#"),1)=".",TRUE,FALSE)</formula>
    </cfRule>
  </conditionalFormatting>
  <conditionalFormatting sqref="AQ532">
    <cfRule type="expression" dxfId="1827" priority="1503">
      <formula>IF(RIGHT(TEXT(AQ532,"0.#"),1)=".",FALSE,TRUE)</formula>
    </cfRule>
    <cfRule type="expression" dxfId="1826" priority="1504">
      <formula>IF(RIGHT(TEXT(AQ532,"0.#"),1)=".",TRUE,FALSE)</formula>
    </cfRule>
  </conditionalFormatting>
  <conditionalFormatting sqref="AE541">
    <cfRule type="expression" dxfId="1825" priority="1501">
      <formula>IF(RIGHT(TEXT(AE541,"0.#"),1)=".",FALSE,TRUE)</formula>
    </cfRule>
    <cfRule type="expression" dxfId="1824" priority="1502">
      <formula>IF(RIGHT(TEXT(AE541,"0.#"),1)=".",TRUE,FALSE)</formula>
    </cfRule>
  </conditionalFormatting>
  <conditionalFormatting sqref="AE542">
    <cfRule type="expression" dxfId="1823" priority="1499">
      <formula>IF(RIGHT(TEXT(AE542,"0.#"),1)=".",FALSE,TRUE)</formula>
    </cfRule>
    <cfRule type="expression" dxfId="1822" priority="1500">
      <formula>IF(RIGHT(TEXT(AE542,"0.#"),1)=".",TRUE,FALSE)</formula>
    </cfRule>
  </conditionalFormatting>
  <conditionalFormatting sqref="AE543">
    <cfRule type="expression" dxfId="1821" priority="1497">
      <formula>IF(RIGHT(TEXT(AE543,"0.#"),1)=".",FALSE,TRUE)</formula>
    </cfRule>
    <cfRule type="expression" dxfId="1820" priority="1498">
      <formula>IF(RIGHT(TEXT(AE543,"0.#"),1)=".",TRUE,FALSE)</formula>
    </cfRule>
  </conditionalFormatting>
  <conditionalFormatting sqref="AU541">
    <cfRule type="expression" dxfId="1819" priority="1489">
      <formula>IF(RIGHT(TEXT(AU541,"0.#"),1)=".",FALSE,TRUE)</formula>
    </cfRule>
    <cfRule type="expression" dxfId="1818" priority="1490">
      <formula>IF(RIGHT(TEXT(AU541,"0.#"),1)=".",TRUE,FALSE)</formula>
    </cfRule>
  </conditionalFormatting>
  <conditionalFormatting sqref="AU542">
    <cfRule type="expression" dxfId="1817" priority="1487">
      <formula>IF(RIGHT(TEXT(AU542,"0.#"),1)=".",FALSE,TRUE)</formula>
    </cfRule>
    <cfRule type="expression" dxfId="1816" priority="1488">
      <formula>IF(RIGHT(TEXT(AU542,"0.#"),1)=".",TRUE,FALSE)</formula>
    </cfRule>
  </conditionalFormatting>
  <conditionalFormatting sqref="AU543">
    <cfRule type="expression" dxfId="1815" priority="1485">
      <formula>IF(RIGHT(TEXT(AU543,"0.#"),1)=".",FALSE,TRUE)</formula>
    </cfRule>
    <cfRule type="expression" dxfId="1814" priority="1486">
      <formula>IF(RIGHT(TEXT(AU543,"0.#"),1)=".",TRUE,FALSE)</formula>
    </cfRule>
  </conditionalFormatting>
  <conditionalFormatting sqref="AQ542">
    <cfRule type="expression" dxfId="1813" priority="1477">
      <formula>IF(RIGHT(TEXT(AQ542,"0.#"),1)=".",FALSE,TRUE)</formula>
    </cfRule>
    <cfRule type="expression" dxfId="1812" priority="1478">
      <formula>IF(RIGHT(TEXT(AQ542,"0.#"),1)=".",TRUE,FALSE)</formula>
    </cfRule>
  </conditionalFormatting>
  <conditionalFormatting sqref="AQ543">
    <cfRule type="expression" dxfId="1811" priority="1475">
      <formula>IF(RIGHT(TEXT(AQ543,"0.#"),1)=".",FALSE,TRUE)</formula>
    </cfRule>
    <cfRule type="expression" dxfId="1810" priority="1476">
      <formula>IF(RIGHT(TEXT(AQ543,"0.#"),1)=".",TRUE,FALSE)</formula>
    </cfRule>
  </conditionalFormatting>
  <conditionalFormatting sqref="AQ541">
    <cfRule type="expression" dxfId="1809" priority="1473">
      <formula>IF(RIGHT(TEXT(AQ541,"0.#"),1)=".",FALSE,TRUE)</formula>
    </cfRule>
    <cfRule type="expression" dxfId="1808" priority="1474">
      <formula>IF(RIGHT(TEXT(AQ541,"0.#"),1)=".",TRUE,FALSE)</formula>
    </cfRule>
  </conditionalFormatting>
  <conditionalFormatting sqref="AE566">
    <cfRule type="expression" dxfId="1807" priority="1471">
      <formula>IF(RIGHT(TEXT(AE566,"0.#"),1)=".",FALSE,TRUE)</formula>
    </cfRule>
    <cfRule type="expression" dxfId="1806" priority="1472">
      <formula>IF(RIGHT(TEXT(AE566,"0.#"),1)=".",TRUE,FALSE)</formula>
    </cfRule>
  </conditionalFormatting>
  <conditionalFormatting sqref="AE567">
    <cfRule type="expression" dxfId="1805" priority="1469">
      <formula>IF(RIGHT(TEXT(AE567,"0.#"),1)=".",FALSE,TRUE)</formula>
    </cfRule>
    <cfRule type="expression" dxfId="1804" priority="1470">
      <formula>IF(RIGHT(TEXT(AE567,"0.#"),1)=".",TRUE,FALSE)</formula>
    </cfRule>
  </conditionalFormatting>
  <conditionalFormatting sqref="AE568">
    <cfRule type="expression" dxfId="1803" priority="1467">
      <formula>IF(RIGHT(TEXT(AE568,"0.#"),1)=".",FALSE,TRUE)</formula>
    </cfRule>
    <cfRule type="expression" dxfId="1802" priority="1468">
      <formula>IF(RIGHT(TEXT(AE568,"0.#"),1)=".",TRUE,FALSE)</formula>
    </cfRule>
  </conditionalFormatting>
  <conditionalFormatting sqref="AU566">
    <cfRule type="expression" dxfId="1801" priority="1459">
      <formula>IF(RIGHT(TEXT(AU566,"0.#"),1)=".",FALSE,TRUE)</formula>
    </cfRule>
    <cfRule type="expression" dxfId="1800" priority="1460">
      <formula>IF(RIGHT(TEXT(AU566,"0.#"),1)=".",TRUE,FALSE)</formula>
    </cfRule>
  </conditionalFormatting>
  <conditionalFormatting sqref="AU567">
    <cfRule type="expression" dxfId="1799" priority="1457">
      <formula>IF(RIGHT(TEXT(AU567,"0.#"),1)=".",FALSE,TRUE)</formula>
    </cfRule>
    <cfRule type="expression" dxfId="1798" priority="1458">
      <formula>IF(RIGHT(TEXT(AU567,"0.#"),1)=".",TRUE,FALSE)</formula>
    </cfRule>
  </conditionalFormatting>
  <conditionalFormatting sqref="AU568">
    <cfRule type="expression" dxfId="1797" priority="1455">
      <formula>IF(RIGHT(TEXT(AU568,"0.#"),1)=".",FALSE,TRUE)</formula>
    </cfRule>
    <cfRule type="expression" dxfId="1796" priority="1456">
      <formula>IF(RIGHT(TEXT(AU568,"0.#"),1)=".",TRUE,FALSE)</formula>
    </cfRule>
  </conditionalFormatting>
  <conditionalFormatting sqref="AQ567">
    <cfRule type="expression" dxfId="1795" priority="1447">
      <formula>IF(RIGHT(TEXT(AQ567,"0.#"),1)=".",FALSE,TRUE)</formula>
    </cfRule>
    <cfRule type="expression" dxfId="1794" priority="1448">
      <formula>IF(RIGHT(TEXT(AQ567,"0.#"),1)=".",TRUE,FALSE)</formula>
    </cfRule>
  </conditionalFormatting>
  <conditionalFormatting sqref="AQ568">
    <cfRule type="expression" dxfId="1793" priority="1445">
      <formula>IF(RIGHT(TEXT(AQ568,"0.#"),1)=".",FALSE,TRUE)</formula>
    </cfRule>
    <cfRule type="expression" dxfId="1792" priority="1446">
      <formula>IF(RIGHT(TEXT(AQ568,"0.#"),1)=".",TRUE,FALSE)</formula>
    </cfRule>
  </conditionalFormatting>
  <conditionalFormatting sqref="AQ566">
    <cfRule type="expression" dxfId="1791" priority="1443">
      <formula>IF(RIGHT(TEXT(AQ566,"0.#"),1)=".",FALSE,TRUE)</formula>
    </cfRule>
    <cfRule type="expression" dxfId="1790" priority="1444">
      <formula>IF(RIGHT(TEXT(AQ566,"0.#"),1)=".",TRUE,FALSE)</formula>
    </cfRule>
  </conditionalFormatting>
  <conditionalFormatting sqref="AE546">
    <cfRule type="expression" dxfId="1789" priority="1441">
      <formula>IF(RIGHT(TEXT(AE546,"0.#"),1)=".",FALSE,TRUE)</formula>
    </cfRule>
    <cfRule type="expression" dxfId="1788" priority="1442">
      <formula>IF(RIGHT(TEXT(AE546,"0.#"),1)=".",TRUE,FALSE)</formula>
    </cfRule>
  </conditionalFormatting>
  <conditionalFormatting sqref="AE547">
    <cfRule type="expression" dxfId="1787" priority="1439">
      <formula>IF(RIGHT(TEXT(AE547,"0.#"),1)=".",FALSE,TRUE)</formula>
    </cfRule>
    <cfRule type="expression" dxfId="1786" priority="1440">
      <formula>IF(RIGHT(TEXT(AE547,"0.#"),1)=".",TRUE,FALSE)</formula>
    </cfRule>
  </conditionalFormatting>
  <conditionalFormatting sqref="AE548">
    <cfRule type="expression" dxfId="1785" priority="1437">
      <formula>IF(RIGHT(TEXT(AE548,"0.#"),1)=".",FALSE,TRUE)</formula>
    </cfRule>
    <cfRule type="expression" dxfId="1784" priority="1438">
      <formula>IF(RIGHT(TEXT(AE548,"0.#"),1)=".",TRUE,FALSE)</formula>
    </cfRule>
  </conditionalFormatting>
  <conditionalFormatting sqref="AU546">
    <cfRule type="expression" dxfId="1783" priority="1429">
      <formula>IF(RIGHT(TEXT(AU546,"0.#"),1)=".",FALSE,TRUE)</formula>
    </cfRule>
    <cfRule type="expression" dxfId="1782" priority="1430">
      <formula>IF(RIGHT(TEXT(AU546,"0.#"),1)=".",TRUE,FALSE)</formula>
    </cfRule>
  </conditionalFormatting>
  <conditionalFormatting sqref="AU547">
    <cfRule type="expression" dxfId="1781" priority="1427">
      <formula>IF(RIGHT(TEXT(AU547,"0.#"),1)=".",FALSE,TRUE)</formula>
    </cfRule>
    <cfRule type="expression" dxfId="1780" priority="1428">
      <formula>IF(RIGHT(TEXT(AU547,"0.#"),1)=".",TRUE,FALSE)</formula>
    </cfRule>
  </conditionalFormatting>
  <conditionalFormatting sqref="AU548">
    <cfRule type="expression" dxfId="1779" priority="1425">
      <formula>IF(RIGHT(TEXT(AU548,"0.#"),1)=".",FALSE,TRUE)</formula>
    </cfRule>
    <cfRule type="expression" dxfId="1778" priority="1426">
      <formula>IF(RIGHT(TEXT(AU548,"0.#"),1)=".",TRUE,FALSE)</formula>
    </cfRule>
  </conditionalFormatting>
  <conditionalFormatting sqref="AQ547">
    <cfRule type="expression" dxfId="1777" priority="1417">
      <formula>IF(RIGHT(TEXT(AQ547,"0.#"),1)=".",FALSE,TRUE)</formula>
    </cfRule>
    <cfRule type="expression" dxfId="1776" priority="1418">
      <formula>IF(RIGHT(TEXT(AQ547,"0.#"),1)=".",TRUE,FALSE)</formula>
    </cfRule>
  </conditionalFormatting>
  <conditionalFormatting sqref="AQ546">
    <cfRule type="expression" dxfId="1775" priority="1413">
      <formula>IF(RIGHT(TEXT(AQ546,"0.#"),1)=".",FALSE,TRUE)</formula>
    </cfRule>
    <cfRule type="expression" dxfId="1774" priority="1414">
      <formula>IF(RIGHT(TEXT(AQ546,"0.#"),1)=".",TRUE,FALSE)</formula>
    </cfRule>
  </conditionalFormatting>
  <conditionalFormatting sqref="AE551">
    <cfRule type="expression" dxfId="1773" priority="1411">
      <formula>IF(RIGHT(TEXT(AE551,"0.#"),1)=".",FALSE,TRUE)</formula>
    </cfRule>
    <cfRule type="expression" dxfId="1772" priority="1412">
      <formula>IF(RIGHT(TEXT(AE551,"0.#"),1)=".",TRUE,FALSE)</formula>
    </cfRule>
  </conditionalFormatting>
  <conditionalFormatting sqref="AE553">
    <cfRule type="expression" dxfId="1771" priority="1407">
      <formula>IF(RIGHT(TEXT(AE553,"0.#"),1)=".",FALSE,TRUE)</formula>
    </cfRule>
    <cfRule type="expression" dxfId="1770" priority="1408">
      <formula>IF(RIGHT(TEXT(AE553,"0.#"),1)=".",TRUE,FALSE)</formula>
    </cfRule>
  </conditionalFormatting>
  <conditionalFormatting sqref="AU551">
    <cfRule type="expression" dxfId="1769" priority="1399">
      <formula>IF(RIGHT(TEXT(AU551,"0.#"),1)=".",FALSE,TRUE)</formula>
    </cfRule>
    <cfRule type="expression" dxfId="1768" priority="1400">
      <formula>IF(RIGHT(TEXT(AU551,"0.#"),1)=".",TRUE,FALSE)</formula>
    </cfRule>
  </conditionalFormatting>
  <conditionalFormatting sqref="AU553">
    <cfRule type="expression" dxfId="1767" priority="1395">
      <formula>IF(RIGHT(TEXT(AU553,"0.#"),1)=".",FALSE,TRUE)</formula>
    </cfRule>
    <cfRule type="expression" dxfId="1766" priority="1396">
      <formula>IF(RIGHT(TEXT(AU553,"0.#"),1)=".",TRUE,FALSE)</formula>
    </cfRule>
  </conditionalFormatting>
  <conditionalFormatting sqref="AQ552">
    <cfRule type="expression" dxfId="1765" priority="1387">
      <formula>IF(RIGHT(TEXT(AQ552,"0.#"),1)=".",FALSE,TRUE)</formula>
    </cfRule>
    <cfRule type="expression" dxfId="1764" priority="1388">
      <formula>IF(RIGHT(TEXT(AQ552,"0.#"),1)=".",TRUE,FALSE)</formula>
    </cfRule>
  </conditionalFormatting>
  <conditionalFormatting sqref="AU561">
    <cfRule type="expression" dxfId="1763" priority="1339">
      <formula>IF(RIGHT(TEXT(AU561,"0.#"),1)=".",FALSE,TRUE)</formula>
    </cfRule>
    <cfRule type="expression" dxfId="1762" priority="1340">
      <formula>IF(RIGHT(TEXT(AU561,"0.#"),1)=".",TRUE,FALSE)</formula>
    </cfRule>
  </conditionalFormatting>
  <conditionalFormatting sqref="AU562">
    <cfRule type="expression" dxfId="1761" priority="1337">
      <formula>IF(RIGHT(TEXT(AU562,"0.#"),1)=".",FALSE,TRUE)</formula>
    </cfRule>
    <cfRule type="expression" dxfId="1760" priority="1338">
      <formula>IF(RIGHT(TEXT(AU562,"0.#"),1)=".",TRUE,FALSE)</formula>
    </cfRule>
  </conditionalFormatting>
  <conditionalFormatting sqref="AU563">
    <cfRule type="expression" dxfId="1759" priority="1335">
      <formula>IF(RIGHT(TEXT(AU563,"0.#"),1)=".",FALSE,TRUE)</formula>
    </cfRule>
    <cfRule type="expression" dxfId="1758" priority="1336">
      <formula>IF(RIGHT(TEXT(AU563,"0.#"),1)=".",TRUE,FALSE)</formula>
    </cfRule>
  </conditionalFormatting>
  <conditionalFormatting sqref="AQ562">
    <cfRule type="expression" dxfId="1757" priority="1327">
      <formula>IF(RIGHT(TEXT(AQ562,"0.#"),1)=".",FALSE,TRUE)</formula>
    </cfRule>
    <cfRule type="expression" dxfId="1756" priority="1328">
      <formula>IF(RIGHT(TEXT(AQ562,"0.#"),1)=".",TRUE,FALSE)</formula>
    </cfRule>
  </conditionalFormatting>
  <conditionalFormatting sqref="AQ563">
    <cfRule type="expression" dxfId="1755" priority="1325">
      <formula>IF(RIGHT(TEXT(AQ563,"0.#"),1)=".",FALSE,TRUE)</formula>
    </cfRule>
    <cfRule type="expression" dxfId="1754" priority="1326">
      <formula>IF(RIGHT(TEXT(AQ563,"0.#"),1)=".",TRUE,FALSE)</formula>
    </cfRule>
  </conditionalFormatting>
  <conditionalFormatting sqref="AQ561">
    <cfRule type="expression" dxfId="1753" priority="1323">
      <formula>IF(RIGHT(TEXT(AQ561,"0.#"),1)=".",FALSE,TRUE)</formula>
    </cfRule>
    <cfRule type="expression" dxfId="1752" priority="1324">
      <formula>IF(RIGHT(TEXT(AQ561,"0.#"),1)=".",TRUE,FALSE)</formula>
    </cfRule>
  </conditionalFormatting>
  <conditionalFormatting sqref="AE571">
    <cfRule type="expression" dxfId="1751" priority="1321">
      <formula>IF(RIGHT(TEXT(AE571,"0.#"),1)=".",FALSE,TRUE)</formula>
    </cfRule>
    <cfRule type="expression" dxfId="1750" priority="1322">
      <formula>IF(RIGHT(TEXT(AE571,"0.#"),1)=".",TRUE,FALSE)</formula>
    </cfRule>
  </conditionalFormatting>
  <conditionalFormatting sqref="AE572">
    <cfRule type="expression" dxfId="1749" priority="1319">
      <formula>IF(RIGHT(TEXT(AE572,"0.#"),1)=".",FALSE,TRUE)</formula>
    </cfRule>
    <cfRule type="expression" dxfId="1748" priority="1320">
      <formula>IF(RIGHT(TEXT(AE572,"0.#"),1)=".",TRUE,FALSE)</formula>
    </cfRule>
  </conditionalFormatting>
  <conditionalFormatting sqref="AE573">
    <cfRule type="expression" dxfId="1747" priority="1317">
      <formula>IF(RIGHT(TEXT(AE573,"0.#"),1)=".",FALSE,TRUE)</formula>
    </cfRule>
    <cfRule type="expression" dxfId="1746" priority="1318">
      <formula>IF(RIGHT(TEXT(AE573,"0.#"),1)=".",TRUE,FALSE)</formula>
    </cfRule>
  </conditionalFormatting>
  <conditionalFormatting sqref="AU571">
    <cfRule type="expression" dxfId="1745" priority="1309">
      <formula>IF(RIGHT(TEXT(AU571,"0.#"),1)=".",FALSE,TRUE)</formula>
    </cfRule>
    <cfRule type="expression" dxfId="1744" priority="1310">
      <formula>IF(RIGHT(TEXT(AU571,"0.#"),1)=".",TRUE,FALSE)</formula>
    </cfRule>
  </conditionalFormatting>
  <conditionalFormatting sqref="AU572">
    <cfRule type="expression" dxfId="1743" priority="1307">
      <formula>IF(RIGHT(TEXT(AU572,"0.#"),1)=".",FALSE,TRUE)</formula>
    </cfRule>
    <cfRule type="expression" dxfId="1742" priority="1308">
      <formula>IF(RIGHT(TEXT(AU572,"0.#"),1)=".",TRUE,FALSE)</formula>
    </cfRule>
  </conditionalFormatting>
  <conditionalFormatting sqref="AU573">
    <cfRule type="expression" dxfId="1741" priority="1305">
      <formula>IF(RIGHT(TEXT(AU573,"0.#"),1)=".",FALSE,TRUE)</formula>
    </cfRule>
    <cfRule type="expression" dxfId="1740" priority="1306">
      <formula>IF(RIGHT(TEXT(AU573,"0.#"),1)=".",TRUE,FALSE)</formula>
    </cfRule>
  </conditionalFormatting>
  <conditionalFormatting sqref="AQ572">
    <cfRule type="expression" dxfId="1739" priority="1297">
      <formula>IF(RIGHT(TEXT(AQ572,"0.#"),1)=".",FALSE,TRUE)</formula>
    </cfRule>
    <cfRule type="expression" dxfId="1738" priority="1298">
      <formula>IF(RIGHT(TEXT(AQ572,"0.#"),1)=".",TRUE,FALSE)</formula>
    </cfRule>
  </conditionalFormatting>
  <conditionalFormatting sqref="AQ573">
    <cfRule type="expression" dxfId="1737" priority="1295">
      <formula>IF(RIGHT(TEXT(AQ573,"0.#"),1)=".",FALSE,TRUE)</formula>
    </cfRule>
    <cfRule type="expression" dxfId="1736" priority="1296">
      <formula>IF(RIGHT(TEXT(AQ573,"0.#"),1)=".",TRUE,FALSE)</formula>
    </cfRule>
  </conditionalFormatting>
  <conditionalFormatting sqref="AQ571">
    <cfRule type="expression" dxfId="1735" priority="1293">
      <formula>IF(RIGHT(TEXT(AQ571,"0.#"),1)=".",FALSE,TRUE)</formula>
    </cfRule>
    <cfRule type="expression" dxfId="1734" priority="1294">
      <formula>IF(RIGHT(TEXT(AQ571,"0.#"),1)=".",TRUE,FALSE)</formula>
    </cfRule>
  </conditionalFormatting>
  <conditionalFormatting sqref="AE576">
    <cfRule type="expression" dxfId="1733" priority="1291">
      <formula>IF(RIGHT(TEXT(AE576,"0.#"),1)=".",FALSE,TRUE)</formula>
    </cfRule>
    <cfRule type="expression" dxfId="1732" priority="1292">
      <formula>IF(RIGHT(TEXT(AE576,"0.#"),1)=".",TRUE,FALSE)</formula>
    </cfRule>
  </conditionalFormatting>
  <conditionalFormatting sqref="AE577">
    <cfRule type="expression" dxfId="1731" priority="1289">
      <formula>IF(RIGHT(TEXT(AE577,"0.#"),1)=".",FALSE,TRUE)</formula>
    </cfRule>
    <cfRule type="expression" dxfId="1730" priority="1290">
      <formula>IF(RIGHT(TEXT(AE577,"0.#"),1)=".",TRUE,FALSE)</formula>
    </cfRule>
  </conditionalFormatting>
  <conditionalFormatting sqref="AE578">
    <cfRule type="expression" dxfId="1729" priority="1287">
      <formula>IF(RIGHT(TEXT(AE578,"0.#"),1)=".",FALSE,TRUE)</formula>
    </cfRule>
    <cfRule type="expression" dxfId="1728" priority="1288">
      <formula>IF(RIGHT(TEXT(AE578,"0.#"),1)=".",TRUE,FALSE)</formula>
    </cfRule>
  </conditionalFormatting>
  <conditionalFormatting sqref="AU576">
    <cfRule type="expression" dxfId="1727" priority="1279">
      <formula>IF(RIGHT(TEXT(AU576,"0.#"),1)=".",FALSE,TRUE)</formula>
    </cfRule>
    <cfRule type="expression" dxfId="1726" priority="1280">
      <formula>IF(RIGHT(TEXT(AU576,"0.#"),1)=".",TRUE,FALSE)</formula>
    </cfRule>
  </conditionalFormatting>
  <conditionalFormatting sqref="AU577">
    <cfRule type="expression" dxfId="1725" priority="1277">
      <formula>IF(RIGHT(TEXT(AU577,"0.#"),1)=".",FALSE,TRUE)</formula>
    </cfRule>
    <cfRule type="expression" dxfId="1724" priority="1278">
      <formula>IF(RIGHT(TEXT(AU577,"0.#"),1)=".",TRUE,FALSE)</formula>
    </cfRule>
  </conditionalFormatting>
  <conditionalFormatting sqref="AU578">
    <cfRule type="expression" dxfId="1723" priority="1275">
      <formula>IF(RIGHT(TEXT(AU578,"0.#"),1)=".",FALSE,TRUE)</formula>
    </cfRule>
    <cfRule type="expression" dxfId="1722" priority="1276">
      <formula>IF(RIGHT(TEXT(AU578,"0.#"),1)=".",TRUE,FALSE)</formula>
    </cfRule>
  </conditionalFormatting>
  <conditionalFormatting sqref="AQ577">
    <cfRule type="expression" dxfId="1721" priority="1267">
      <formula>IF(RIGHT(TEXT(AQ577,"0.#"),1)=".",FALSE,TRUE)</formula>
    </cfRule>
    <cfRule type="expression" dxfId="1720" priority="1268">
      <formula>IF(RIGHT(TEXT(AQ577,"0.#"),1)=".",TRUE,FALSE)</formula>
    </cfRule>
  </conditionalFormatting>
  <conditionalFormatting sqref="AQ578">
    <cfRule type="expression" dxfId="1719" priority="1265">
      <formula>IF(RIGHT(TEXT(AQ578,"0.#"),1)=".",FALSE,TRUE)</formula>
    </cfRule>
    <cfRule type="expression" dxfId="1718" priority="1266">
      <formula>IF(RIGHT(TEXT(AQ578,"0.#"),1)=".",TRUE,FALSE)</formula>
    </cfRule>
  </conditionalFormatting>
  <conditionalFormatting sqref="AQ576">
    <cfRule type="expression" dxfId="1717" priority="1263">
      <formula>IF(RIGHT(TEXT(AQ576,"0.#"),1)=".",FALSE,TRUE)</formula>
    </cfRule>
    <cfRule type="expression" dxfId="1716" priority="1264">
      <formula>IF(RIGHT(TEXT(AQ576,"0.#"),1)=".",TRUE,FALSE)</formula>
    </cfRule>
  </conditionalFormatting>
  <conditionalFormatting sqref="AE581">
    <cfRule type="expression" dxfId="1715" priority="1261">
      <formula>IF(RIGHT(TEXT(AE581,"0.#"),1)=".",FALSE,TRUE)</formula>
    </cfRule>
    <cfRule type="expression" dxfId="1714" priority="1262">
      <formula>IF(RIGHT(TEXT(AE581,"0.#"),1)=".",TRUE,FALSE)</formula>
    </cfRule>
  </conditionalFormatting>
  <conditionalFormatting sqref="AE582">
    <cfRule type="expression" dxfId="1713" priority="1259">
      <formula>IF(RIGHT(TEXT(AE582,"0.#"),1)=".",FALSE,TRUE)</formula>
    </cfRule>
    <cfRule type="expression" dxfId="1712" priority="1260">
      <formula>IF(RIGHT(TEXT(AE582,"0.#"),1)=".",TRUE,FALSE)</formula>
    </cfRule>
  </conditionalFormatting>
  <conditionalFormatting sqref="AE583">
    <cfRule type="expression" dxfId="1711" priority="1257">
      <formula>IF(RIGHT(TEXT(AE583,"0.#"),1)=".",FALSE,TRUE)</formula>
    </cfRule>
    <cfRule type="expression" dxfId="1710" priority="1258">
      <formula>IF(RIGHT(TEXT(AE583,"0.#"),1)=".",TRUE,FALSE)</formula>
    </cfRule>
  </conditionalFormatting>
  <conditionalFormatting sqref="AU581">
    <cfRule type="expression" dxfId="1709" priority="1249">
      <formula>IF(RIGHT(TEXT(AU581,"0.#"),1)=".",FALSE,TRUE)</formula>
    </cfRule>
    <cfRule type="expression" dxfId="1708" priority="1250">
      <formula>IF(RIGHT(TEXT(AU581,"0.#"),1)=".",TRUE,FALSE)</formula>
    </cfRule>
  </conditionalFormatting>
  <conditionalFormatting sqref="AQ582">
    <cfRule type="expression" dxfId="1707" priority="1237">
      <formula>IF(RIGHT(TEXT(AQ582,"0.#"),1)=".",FALSE,TRUE)</formula>
    </cfRule>
    <cfRule type="expression" dxfId="1706" priority="1238">
      <formula>IF(RIGHT(TEXT(AQ582,"0.#"),1)=".",TRUE,FALSE)</formula>
    </cfRule>
  </conditionalFormatting>
  <conditionalFormatting sqref="AQ583">
    <cfRule type="expression" dxfId="1705" priority="1235">
      <formula>IF(RIGHT(TEXT(AQ583,"0.#"),1)=".",FALSE,TRUE)</formula>
    </cfRule>
    <cfRule type="expression" dxfId="1704" priority="1236">
      <formula>IF(RIGHT(TEXT(AQ583,"0.#"),1)=".",TRUE,FALSE)</formula>
    </cfRule>
  </conditionalFormatting>
  <conditionalFormatting sqref="AQ581">
    <cfRule type="expression" dxfId="1703" priority="1233">
      <formula>IF(RIGHT(TEXT(AQ581,"0.#"),1)=".",FALSE,TRUE)</formula>
    </cfRule>
    <cfRule type="expression" dxfId="1702" priority="1234">
      <formula>IF(RIGHT(TEXT(AQ581,"0.#"),1)=".",TRUE,FALSE)</formula>
    </cfRule>
  </conditionalFormatting>
  <conditionalFormatting sqref="AE586">
    <cfRule type="expression" dxfId="1701" priority="1231">
      <formula>IF(RIGHT(TEXT(AE586,"0.#"),1)=".",FALSE,TRUE)</formula>
    </cfRule>
    <cfRule type="expression" dxfId="1700" priority="1232">
      <formula>IF(RIGHT(TEXT(AE586,"0.#"),1)=".",TRUE,FALSE)</formula>
    </cfRule>
  </conditionalFormatting>
  <conditionalFormatting sqref="AM588">
    <cfRule type="expression" dxfId="1699" priority="1221">
      <formula>IF(RIGHT(TEXT(AM588,"0.#"),1)=".",FALSE,TRUE)</formula>
    </cfRule>
    <cfRule type="expression" dxfId="1698" priority="1222">
      <formula>IF(RIGHT(TEXT(AM588,"0.#"),1)=".",TRUE,FALSE)</formula>
    </cfRule>
  </conditionalFormatting>
  <conditionalFormatting sqref="AE587">
    <cfRule type="expression" dxfId="1697" priority="1229">
      <formula>IF(RIGHT(TEXT(AE587,"0.#"),1)=".",FALSE,TRUE)</formula>
    </cfRule>
    <cfRule type="expression" dxfId="1696" priority="1230">
      <formula>IF(RIGHT(TEXT(AE587,"0.#"),1)=".",TRUE,FALSE)</formula>
    </cfRule>
  </conditionalFormatting>
  <conditionalFormatting sqref="AE588">
    <cfRule type="expression" dxfId="1695" priority="1227">
      <formula>IF(RIGHT(TEXT(AE588,"0.#"),1)=".",FALSE,TRUE)</formula>
    </cfRule>
    <cfRule type="expression" dxfId="1694" priority="1228">
      <formula>IF(RIGHT(TEXT(AE588,"0.#"),1)=".",TRUE,FALSE)</formula>
    </cfRule>
  </conditionalFormatting>
  <conditionalFormatting sqref="AM586">
    <cfRule type="expression" dxfId="1693" priority="1225">
      <formula>IF(RIGHT(TEXT(AM586,"0.#"),1)=".",FALSE,TRUE)</formula>
    </cfRule>
    <cfRule type="expression" dxfId="1692" priority="1226">
      <formula>IF(RIGHT(TEXT(AM586,"0.#"),1)=".",TRUE,FALSE)</formula>
    </cfRule>
  </conditionalFormatting>
  <conditionalFormatting sqref="AM587">
    <cfRule type="expression" dxfId="1691" priority="1223">
      <formula>IF(RIGHT(TEXT(AM587,"0.#"),1)=".",FALSE,TRUE)</formula>
    </cfRule>
    <cfRule type="expression" dxfId="1690" priority="1224">
      <formula>IF(RIGHT(TEXT(AM587,"0.#"),1)=".",TRUE,FALSE)</formula>
    </cfRule>
  </conditionalFormatting>
  <conditionalFormatting sqref="AU586">
    <cfRule type="expression" dxfId="1689" priority="1219">
      <formula>IF(RIGHT(TEXT(AU586,"0.#"),1)=".",FALSE,TRUE)</formula>
    </cfRule>
    <cfRule type="expression" dxfId="1688" priority="1220">
      <formula>IF(RIGHT(TEXT(AU586,"0.#"),1)=".",TRUE,FALSE)</formula>
    </cfRule>
  </conditionalFormatting>
  <conditionalFormatting sqref="AU587">
    <cfRule type="expression" dxfId="1687" priority="1217">
      <formula>IF(RIGHT(TEXT(AU587,"0.#"),1)=".",FALSE,TRUE)</formula>
    </cfRule>
    <cfRule type="expression" dxfId="1686" priority="1218">
      <formula>IF(RIGHT(TEXT(AU587,"0.#"),1)=".",TRUE,FALSE)</formula>
    </cfRule>
  </conditionalFormatting>
  <conditionalFormatting sqref="AU588">
    <cfRule type="expression" dxfId="1685" priority="1215">
      <formula>IF(RIGHT(TEXT(AU588,"0.#"),1)=".",FALSE,TRUE)</formula>
    </cfRule>
    <cfRule type="expression" dxfId="1684" priority="1216">
      <formula>IF(RIGHT(TEXT(AU588,"0.#"),1)=".",TRUE,FALSE)</formula>
    </cfRule>
  </conditionalFormatting>
  <conditionalFormatting sqref="AI588">
    <cfRule type="expression" dxfId="1683" priority="1209">
      <formula>IF(RIGHT(TEXT(AI588,"0.#"),1)=".",FALSE,TRUE)</formula>
    </cfRule>
    <cfRule type="expression" dxfId="1682" priority="1210">
      <formula>IF(RIGHT(TEXT(AI588,"0.#"),1)=".",TRUE,FALSE)</formula>
    </cfRule>
  </conditionalFormatting>
  <conditionalFormatting sqref="AI586">
    <cfRule type="expression" dxfId="1681" priority="1213">
      <formula>IF(RIGHT(TEXT(AI586,"0.#"),1)=".",FALSE,TRUE)</formula>
    </cfRule>
    <cfRule type="expression" dxfId="1680" priority="1214">
      <formula>IF(RIGHT(TEXT(AI586,"0.#"),1)=".",TRUE,FALSE)</formula>
    </cfRule>
  </conditionalFormatting>
  <conditionalFormatting sqref="AI587">
    <cfRule type="expression" dxfId="1679" priority="1211">
      <formula>IF(RIGHT(TEXT(AI587,"0.#"),1)=".",FALSE,TRUE)</formula>
    </cfRule>
    <cfRule type="expression" dxfId="1678" priority="1212">
      <formula>IF(RIGHT(TEXT(AI587,"0.#"),1)=".",TRUE,FALSE)</formula>
    </cfRule>
  </conditionalFormatting>
  <conditionalFormatting sqref="AQ587">
    <cfRule type="expression" dxfId="1677" priority="1207">
      <formula>IF(RIGHT(TEXT(AQ587,"0.#"),1)=".",FALSE,TRUE)</formula>
    </cfRule>
    <cfRule type="expression" dxfId="1676" priority="1208">
      <formula>IF(RIGHT(TEXT(AQ587,"0.#"),1)=".",TRUE,FALSE)</formula>
    </cfRule>
  </conditionalFormatting>
  <conditionalFormatting sqref="AQ588">
    <cfRule type="expression" dxfId="1675" priority="1205">
      <formula>IF(RIGHT(TEXT(AQ588,"0.#"),1)=".",FALSE,TRUE)</formula>
    </cfRule>
    <cfRule type="expression" dxfId="1674" priority="1206">
      <formula>IF(RIGHT(TEXT(AQ588,"0.#"),1)=".",TRUE,FALSE)</formula>
    </cfRule>
  </conditionalFormatting>
  <conditionalFormatting sqref="AQ586">
    <cfRule type="expression" dxfId="1673" priority="1203">
      <formula>IF(RIGHT(TEXT(AQ586,"0.#"),1)=".",FALSE,TRUE)</formula>
    </cfRule>
    <cfRule type="expression" dxfId="1672" priority="1204">
      <formula>IF(RIGHT(TEXT(AQ586,"0.#"),1)=".",TRUE,FALSE)</formula>
    </cfRule>
  </conditionalFormatting>
  <conditionalFormatting sqref="AE595">
    <cfRule type="expression" dxfId="1671" priority="1201">
      <formula>IF(RIGHT(TEXT(AE595,"0.#"),1)=".",FALSE,TRUE)</formula>
    </cfRule>
    <cfRule type="expression" dxfId="1670" priority="1202">
      <formula>IF(RIGHT(TEXT(AE595,"0.#"),1)=".",TRUE,FALSE)</formula>
    </cfRule>
  </conditionalFormatting>
  <conditionalFormatting sqref="AE596">
    <cfRule type="expression" dxfId="1669" priority="1199">
      <formula>IF(RIGHT(TEXT(AE596,"0.#"),1)=".",FALSE,TRUE)</formula>
    </cfRule>
    <cfRule type="expression" dxfId="1668" priority="1200">
      <formula>IF(RIGHT(TEXT(AE596,"0.#"),1)=".",TRUE,FALSE)</formula>
    </cfRule>
  </conditionalFormatting>
  <conditionalFormatting sqref="AE597">
    <cfRule type="expression" dxfId="1667" priority="1197">
      <formula>IF(RIGHT(TEXT(AE597,"0.#"),1)=".",FALSE,TRUE)</formula>
    </cfRule>
    <cfRule type="expression" dxfId="1666" priority="1198">
      <formula>IF(RIGHT(TEXT(AE597,"0.#"),1)=".",TRUE,FALSE)</formula>
    </cfRule>
  </conditionalFormatting>
  <conditionalFormatting sqref="AU595">
    <cfRule type="expression" dxfId="1665" priority="1189">
      <formula>IF(RIGHT(TEXT(AU595,"0.#"),1)=".",FALSE,TRUE)</formula>
    </cfRule>
    <cfRule type="expression" dxfId="1664" priority="1190">
      <formula>IF(RIGHT(TEXT(AU595,"0.#"),1)=".",TRUE,FALSE)</formula>
    </cfRule>
  </conditionalFormatting>
  <conditionalFormatting sqref="AU596">
    <cfRule type="expression" dxfId="1663" priority="1187">
      <formula>IF(RIGHT(TEXT(AU596,"0.#"),1)=".",FALSE,TRUE)</formula>
    </cfRule>
    <cfRule type="expression" dxfId="1662" priority="1188">
      <formula>IF(RIGHT(TEXT(AU596,"0.#"),1)=".",TRUE,FALSE)</formula>
    </cfRule>
  </conditionalFormatting>
  <conditionalFormatting sqref="AU597">
    <cfRule type="expression" dxfId="1661" priority="1185">
      <formula>IF(RIGHT(TEXT(AU597,"0.#"),1)=".",FALSE,TRUE)</formula>
    </cfRule>
    <cfRule type="expression" dxfId="1660" priority="1186">
      <formula>IF(RIGHT(TEXT(AU597,"0.#"),1)=".",TRUE,FALSE)</formula>
    </cfRule>
  </conditionalFormatting>
  <conditionalFormatting sqref="AQ596">
    <cfRule type="expression" dxfId="1659" priority="1177">
      <formula>IF(RIGHT(TEXT(AQ596,"0.#"),1)=".",FALSE,TRUE)</formula>
    </cfRule>
    <cfRule type="expression" dxfId="1658" priority="1178">
      <formula>IF(RIGHT(TEXT(AQ596,"0.#"),1)=".",TRUE,FALSE)</formula>
    </cfRule>
  </conditionalFormatting>
  <conditionalFormatting sqref="AQ597">
    <cfRule type="expression" dxfId="1657" priority="1175">
      <formula>IF(RIGHT(TEXT(AQ597,"0.#"),1)=".",FALSE,TRUE)</formula>
    </cfRule>
    <cfRule type="expression" dxfId="1656" priority="1176">
      <formula>IF(RIGHT(TEXT(AQ597,"0.#"),1)=".",TRUE,FALSE)</formula>
    </cfRule>
  </conditionalFormatting>
  <conditionalFormatting sqref="AQ595">
    <cfRule type="expression" dxfId="1655" priority="1173">
      <formula>IF(RIGHT(TEXT(AQ595,"0.#"),1)=".",FALSE,TRUE)</formula>
    </cfRule>
    <cfRule type="expression" dxfId="1654" priority="1174">
      <formula>IF(RIGHT(TEXT(AQ595,"0.#"),1)=".",TRUE,FALSE)</formula>
    </cfRule>
  </conditionalFormatting>
  <conditionalFormatting sqref="AE620">
    <cfRule type="expression" dxfId="1653" priority="1171">
      <formula>IF(RIGHT(TEXT(AE620,"0.#"),1)=".",FALSE,TRUE)</formula>
    </cfRule>
    <cfRule type="expression" dxfId="1652" priority="1172">
      <formula>IF(RIGHT(TEXT(AE620,"0.#"),1)=".",TRUE,FALSE)</formula>
    </cfRule>
  </conditionalFormatting>
  <conditionalFormatting sqref="AE621">
    <cfRule type="expression" dxfId="1651" priority="1169">
      <formula>IF(RIGHT(TEXT(AE621,"0.#"),1)=".",FALSE,TRUE)</formula>
    </cfRule>
    <cfRule type="expression" dxfId="1650" priority="1170">
      <formula>IF(RIGHT(TEXT(AE621,"0.#"),1)=".",TRUE,FALSE)</formula>
    </cfRule>
  </conditionalFormatting>
  <conditionalFormatting sqref="AE622">
    <cfRule type="expression" dxfId="1649" priority="1167">
      <formula>IF(RIGHT(TEXT(AE622,"0.#"),1)=".",FALSE,TRUE)</formula>
    </cfRule>
    <cfRule type="expression" dxfId="1648" priority="1168">
      <formula>IF(RIGHT(TEXT(AE622,"0.#"),1)=".",TRUE,FALSE)</formula>
    </cfRule>
  </conditionalFormatting>
  <conditionalFormatting sqref="AU620">
    <cfRule type="expression" dxfId="1647" priority="1159">
      <formula>IF(RIGHT(TEXT(AU620,"0.#"),1)=".",FALSE,TRUE)</formula>
    </cfRule>
    <cfRule type="expression" dxfId="1646" priority="1160">
      <formula>IF(RIGHT(TEXT(AU620,"0.#"),1)=".",TRUE,FALSE)</formula>
    </cfRule>
  </conditionalFormatting>
  <conditionalFormatting sqref="AU621">
    <cfRule type="expression" dxfId="1645" priority="1157">
      <formula>IF(RIGHT(TEXT(AU621,"0.#"),1)=".",FALSE,TRUE)</formula>
    </cfRule>
    <cfRule type="expression" dxfId="1644" priority="1158">
      <formula>IF(RIGHT(TEXT(AU621,"0.#"),1)=".",TRUE,FALSE)</formula>
    </cfRule>
  </conditionalFormatting>
  <conditionalFormatting sqref="AU622">
    <cfRule type="expression" dxfId="1643" priority="1155">
      <formula>IF(RIGHT(TEXT(AU622,"0.#"),1)=".",FALSE,TRUE)</formula>
    </cfRule>
    <cfRule type="expression" dxfId="1642" priority="1156">
      <formula>IF(RIGHT(TEXT(AU622,"0.#"),1)=".",TRUE,FALSE)</formula>
    </cfRule>
  </conditionalFormatting>
  <conditionalFormatting sqref="AQ621">
    <cfRule type="expression" dxfId="1641" priority="1147">
      <formula>IF(RIGHT(TEXT(AQ621,"0.#"),1)=".",FALSE,TRUE)</formula>
    </cfRule>
    <cfRule type="expression" dxfId="1640" priority="1148">
      <formula>IF(RIGHT(TEXT(AQ621,"0.#"),1)=".",TRUE,FALSE)</formula>
    </cfRule>
  </conditionalFormatting>
  <conditionalFormatting sqref="AQ622">
    <cfRule type="expression" dxfId="1639" priority="1145">
      <formula>IF(RIGHT(TEXT(AQ622,"0.#"),1)=".",FALSE,TRUE)</formula>
    </cfRule>
    <cfRule type="expression" dxfId="1638" priority="1146">
      <formula>IF(RIGHT(TEXT(AQ622,"0.#"),1)=".",TRUE,FALSE)</formula>
    </cfRule>
  </conditionalFormatting>
  <conditionalFormatting sqref="AQ620">
    <cfRule type="expression" dxfId="1637" priority="1143">
      <formula>IF(RIGHT(TEXT(AQ620,"0.#"),1)=".",FALSE,TRUE)</formula>
    </cfRule>
    <cfRule type="expression" dxfId="1636" priority="1144">
      <formula>IF(RIGHT(TEXT(AQ620,"0.#"),1)=".",TRUE,FALSE)</formula>
    </cfRule>
  </conditionalFormatting>
  <conditionalFormatting sqref="AE600">
    <cfRule type="expression" dxfId="1635" priority="1141">
      <formula>IF(RIGHT(TEXT(AE600,"0.#"),1)=".",FALSE,TRUE)</formula>
    </cfRule>
    <cfRule type="expression" dxfId="1634" priority="1142">
      <formula>IF(RIGHT(TEXT(AE600,"0.#"),1)=".",TRUE,FALSE)</formula>
    </cfRule>
  </conditionalFormatting>
  <conditionalFormatting sqref="AE601">
    <cfRule type="expression" dxfId="1633" priority="1139">
      <formula>IF(RIGHT(TEXT(AE601,"0.#"),1)=".",FALSE,TRUE)</formula>
    </cfRule>
    <cfRule type="expression" dxfId="1632" priority="1140">
      <formula>IF(RIGHT(TEXT(AE601,"0.#"),1)=".",TRUE,FALSE)</formula>
    </cfRule>
  </conditionalFormatting>
  <conditionalFormatting sqref="AE602">
    <cfRule type="expression" dxfId="1631" priority="1137">
      <formula>IF(RIGHT(TEXT(AE602,"0.#"),1)=".",FALSE,TRUE)</formula>
    </cfRule>
    <cfRule type="expression" dxfId="1630" priority="1138">
      <formula>IF(RIGHT(TEXT(AE602,"0.#"),1)=".",TRUE,FALSE)</formula>
    </cfRule>
  </conditionalFormatting>
  <conditionalFormatting sqref="AU600">
    <cfRule type="expression" dxfId="1629" priority="1129">
      <formula>IF(RIGHT(TEXT(AU600,"0.#"),1)=".",FALSE,TRUE)</formula>
    </cfRule>
    <cfRule type="expression" dxfId="1628" priority="1130">
      <formula>IF(RIGHT(TEXT(AU600,"0.#"),1)=".",TRUE,FALSE)</formula>
    </cfRule>
  </conditionalFormatting>
  <conditionalFormatting sqref="AU601">
    <cfRule type="expression" dxfId="1627" priority="1127">
      <formula>IF(RIGHT(TEXT(AU601,"0.#"),1)=".",FALSE,TRUE)</formula>
    </cfRule>
    <cfRule type="expression" dxfId="1626" priority="1128">
      <formula>IF(RIGHT(TEXT(AU601,"0.#"),1)=".",TRUE,FALSE)</formula>
    </cfRule>
  </conditionalFormatting>
  <conditionalFormatting sqref="AU602">
    <cfRule type="expression" dxfId="1625" priority="1125">
      <formula>IF(RIGHT(TEXT(AU602,"0.#"),1)=".",FALSE,TRUE)</formula>
    </cfRule>
    <cfRule type="expression" dxfId="1624" priority="1126">
      <formula>IF(RIGHT(TEXT(AU602,"0.#"),1)=".",TRUE,FALSE)</formula>
    </cfRule>
  </conditionalFormatting>
  <conditionalFormatting sqref="AQ601">
    <cfRule type="expression" dxfId="1623" priority="1117">
      <formula>IF(RIGHT(TEXT(AQ601,"0.#"),1)=".",FALSE,TRUE)</formula>
    </cfRule>
    <cfRule type="expression" dxfId="1622" priority="1118">
      <formula>IF(RIGHT(TEXT(AQ601,"0.#"),1)=".",TRUE,FALSE)</formula>
    </cfRule>
  </conditionalFormatting>
  <conditionalFormatting sqref="AQ602">
    <cfRule type="expression" dxfId="1621" priority="1115">
      <formula>IF(RIGHT(TEXT(AQ602,"0.#"),1)=".",FALSE,TRUE)</formula>
    </cfRule>
    <cfRule type="expression" dxfId="1620" priority="1116">
      <formula>IF(RIGHT(TEXT(AQ602,"0.#"),1)=".",TRUE,FALSE)</formula>
    </cfRule>
  </conditionalFormatting>
  <conditionalFormatting sqref="AQ600">
    <cfRule type="expression" dxfId="1619" priority="1113">
      <formula>IF(RIGHT(TEXT(AQ600,"0.#"),1)=".",FALSE,TRUE)</formula>
    </cfRule>
    <cfRule type="expression" dxfId="1618" priority="1114">
      <formula>IF(RIGHT(TEXT(AQ600,"0.#"),1)=".",TRUE,FALSE)</formula>
    </cfRule>
  </conditionalFormatting>
  <conditionalFormatting sqref="AE605">
    <cfRule type="expression" dxfId="1617" priority="1111">
      <formula>IF(RIGHT(TEXT(AE605,"0.#"),1)=".",FALSE,TRUE)</formula>
    </cfRule>
    <cfRule type="expression" dxfId="1616" priority="1112">
      <formula>IF(RIGHT(TEXT(AE605,"0.#"),1)=".",TRUE,FALSE)</formula>
    </cfRule>
  </conditionalFormatting>
  <conditionalFormatting sqref="AE606">
    <cfRule type="expression" dxfId="1615" priority="1109">
      <formula>IF(RIGHT(TEXT(AE606,"0.#"),1)=".",FALSE,TRUE)</formula>
    </cfRule>
    <cfRule type="expression" dxfId="1614" priority="1110">
      <formula>IF(RIGHT(TEXT(AE606,"0.#"),1)=".",TRUE,FALSE)</formula>
    </cfRule>
  </conditionalFormatting>
  <conditionalFormatting sqref="AE607">
    <cfRule type="expression" dxfId="1613" priority="1107">
      <formula>IF(RIGHT(TEXT(AE607,"0.#"),1)=".",FALSE,TRUE)</formula>
    </cfRule>
    <cfRule type="expression" dxfId="1612" priority="1108">
      <formula>IF(RIGHT(TEXT(AE607,"0.#"),1)=".",TRUE,FALSE)</formula>
    </cfRule>
  </conditionalFormatting>
  <conditionalFormatting sqref="AU605">
    <cfRule type="expression" dxfId="1611" priority="1099">
      <formula>IF(RIGHT(TEXT(AU605,"0.#"),1)=".",FALSE,TRUE)</formula>
    </cfRule>
    <cfRule type="expression" dxfId="1610" priority="1100">
      <formula>IF(RIGHT(TEXT(AU605,"0.#"),1)=".",TRUE,FALSE)</formula>
    </cfRule>
  </conditionalFormatting>
  <conditionalFormatting sqref="AU606">
    <cfRule type="expression" dxfId="1609" priority="1097">
      <formula>IF(RIGHT(TEXT(AU606,"0.#"),1)=".",FALSE,TRUE)</formula>
    </cfRule>
    <cfRule type="expression" dxfId="1608" priority="1098">
      <formula>IF(RIGHT(TEXT(AU606,"0.#"),1)=".",TRUE,FALSE)</formula>
    </cfRule>
  </conditionalFormatting>
  <conditionalFormatting sqref="AU607">
    <cfRule type="expression" dxfId="1607" priority="1095">
      <formula>IF(RIGHT(TEXT(AU607,"0.#"),1)=".",FALSE,TRUE)</formula>
    </cfRule>
    <cfRule type="expression" dxfId="1606" priority="1096">
      <formula>IF(RIGHT(TEXT(AU607,"0.#"),1)=".",TRUE,FALSE)</formula>
    </cfRule>
  </conditionalFormatting>
  <conditionalFormatting sqref="AQ606">
    <cfRule type="expression" dxfId="1605" priority="1087">
      <formula>IF(RIGHT(TEXT(AQ606,"0.#"),1)=".",FALSE,TRUE)</formula>
    </cfRule>
    <cfRule type="expression" dxfId="1604" priority="1088">
      <formula>IF(RIGHT(TEXT(AQ606,"0.#"),1)=".",TRUE,FALSE)</formula>
    </cfRule>
  </conditionalFormatting>
  <conditionalFormatting sqref="AQ607">
    <cfRule type="expression" dxfId="1603" priority="1085">
      <formula>IF(RIGHT(TEXT(AQ607,"0.#"),1)=".",FALSE,TRUE)</formula>
    </cfRule>
    <cfRule type="expression" dxfId="1602" priority="1086">
      <formula>IF(RIGHT(TEXT(AQ607,"0.#"),1)=".",TRUE,FALSE)</formula>
    </cfRule>
  </conditionalFormatting>
  <conditionalFormatting sqref="AQ605">
    <cfRule type="expression" dxfId="1601" priority="1083">
      <formula>IF(RIGHT(TEXT(AQ605,"0.#"),1)=".",FALSE,TRUE)</formula>
    </cfRule>
    <cfRule type="expression" dxfId="1600" priority="1084">
      <formula>IF(RIGHT(TEXT(AQ605,"0.#"),1)=".",TRUE,FALSE)</formula>
    </cfRule>
  </conditionalFormatting>
  <conditionalFormatting sqref="AE610">
    <cfRule type="expression" dxfId="1599" priority="1081">
      <formula>IF(RIGHT(TEXT(AE610,"0.#"),1)=".",FALSE,TRUE)</formula>
    </cfRule>
    <cfRule type="expression" dxfId="1598" priority="1082">
      <formula>IF(RIGHT(TEXT(AE610,"0.#"),1)=".",TRUE,FALSE)</formula>
    </cfRule>
  </conditionalFormatting>
  <conditionalFormatting sqref="AE611">
    <cfRule type="expression" dxfId="1597" priority="1079">
      <formula>IF(RIGHT(TEXT(AE611,"0.#"),1)=".",FALSE,TRUE)</formula>
    </cfRule>
    <cfRule type="expression" dxfId="1596" priority="1080">
      <formula>IF(RIGHT(TEXT(AE611,"0.#"),1)=".",TRUE,FALSE)</formula>
    </cfRule>
  </conditionalFormatting>
  <conditionalFormatting sqref="AE612">
    <cfRule type="expression" dxfId="1595" priority="1077">
      <formula>IF(RIGHT(TEXT(AE612,"0.#"),1)=".",FALSE,TRUE)</formula>
    </cfRule>
    <cfRule type="expression" dxfId="1594" priority="1078">
      <formula>IF(RIGHT(TEXT(AE612,"0.#"),1)=".",TRUE,FALSE)</formula>
    </cfRule>
  </conditionalFormatting>
  <conditionalFormatting sqref="AU610">
    <cfRule type="expression" dxfId="1593" priority="1069">
      <formula>IF(RIGHT(TEXT(AU610,"0.#"),1)=".",FALSE,TRUE)</formula>
    </cfRule>
    <cfRule type="expression" dxfId="1592" priority="1070">
      <formula>IF(RIGHT(TEXT(AU610,"0.#"),1)=".",TRUE,FALSE)</formula>
    </cfRule>
  </conditionalFormatting>
  <conditionalFormatting sqref="AU611">
    <cfRule type="expression" dxfId="1591" priority="1067">
      <formula>IF(RIGHT(TEXT(AU611,"0.#"),1)=".",FALSE,TRUE)</formula>
    </cfRule>
    <cfRule type="expression" dxfId="1590" priority="1068">
      <formula>IF(RIGHT(TEXT(AU611,"0.#"),1)=".",TRUE,FALSE)</formula>
    </cfRule>
  </conditionalFormatting>
  <conditionalFormatting sqref="AU612">
    <cfRule type="expression" dxfId="1589" priority="1065">
      <formula>IF(RIGHT(TEXT(AU612,"0.#"),1)=".",FALSE,TRUE)</formula>
    </cfRule>
    <cfRule type="expression" dxfId="1588" priority="1066">
      <formula>IF(RIGHT(TEXT(AU612,"0.#"),1)=".",TRUE,FALSE)</formula>
    </cfRule>
  </conditionalFormatting>
  <conditionalFormatting sqref="AQ611">
    <cfRule type="expression" dxfId="1587" priority="1057">
      <formula>IF(RIGHT(TEXT(AQ611,"0.#"),1)=".",FALSE,TRUE)</formula>
    </cfRule>
    <cfRule type="expression" dxfId="1586" priority="1058">
      <formula>IF(RIGHT(TEXT(AQ611,"0.#"),1)=".",TRUE,FALSE)</formula>
    </cfRule>
  </conditionalFormatting>
  <conditionalFormatting sqref="AQ612">
    <cfRule type="expression" dxfId="1585" priority="1055">
      <formula>IF(RIGHT(TEXT(AQ612,"0.#"),1)=".",FALSE,TRUE)</formula>
    </cfRule>
    <cfRule type="expression" dxfId="1584" priority="1056">
      <formula>IF(RIGHT(TEXT(AQ612,"0.#"),1)=".",TRUE,FALSE)</formula>
    </cfRule>
  </conditionalFormatting>
  <conditionalFormatting sqref="AQ610">
    <cfRule type="expression" dxfId="1583" priority="1053">
      <formula>IF(RIGHT(TEXT(AQ610,"0.#"),1)=".",FALSE,TRUE)</formula>
    </cfRule>
    <cfRule type="expression" dxfId="1582" priority="1054">
      <formula>IF(RIGHT(TEXT(AQ610,"0.#"),1)=".",TRUE,FALSE)</formula>
    </cfRule>
  </conditionalFormatting>
  <conditionalFormatting sqref="AE615">
    <cfRule type="expression" dxfId="1581" priority="1051">
      <formula>IF(RIGHT(TEXT(AE615,"0.#"),1)=".",FALSE,TRUE)</formula>
    </cfRule>
    <cfRule type="expression" dxfId="1580" priority="1052">
      <formula>IF(RIGHT(TEXT(AE615,"0.#"),1)=".",TRUE,FALSE)</formula>
    </cfRule>
  </conditionalFormatting>
  <conditionalFormatting sqref="AE616">
    <cfRule type="expression" dxfId="1579" priority="1049">
      <formula>IF(RIGHT(TEXT(AE616,"0.#"),1)=".",FALSE,TRUE)</formula>
    </cfRule>
    <cfRule type="expression" dxfId="1578" priority="1050">
      <formula>IF(RIGHT(TEXT(AE616,"0.#"),1)=".",TRUE,FALSE)</formula>
    </cfRule>
  </conditionalFormatting>
  <conditionalFormatting sqref="AE617">
    <cfRule type="expression" dxfId="1577" priority="1047">
      <formula>IF(RIGHT(TEXT(AE617,"0.#"),1)=".",FALSE,TRUE)</formula>
    </cfRule>
    <cfRule type="expression" dxfId="1576" priority="1048">
      <formula>IF(RIGHT(TEXT(AE617,"0.#"),1)=".",TRUE,FALSE)</formula>
    </cfRule>
  </conditionalFormatting>
  <conditionalFormatting sqref="AU615">
    <cfRule type="expression" dxfId="1575" priority="1039">
      <formula>IF(RIGHT(TEXT(AU615,"0.#"),1)=".",FALSE,TRUE)</formula>
    </cfRule>
    <cfRule type="expression" dxfId="1574" priority="1040">
      <formula>IF(RIGHT(TEXT(AU615,"0.#"),1)=".",TRUE,FALSE)</formula>
    </cfRule>
  </conditionalFormatting>
  <conditionalFormatting sqref="AU616">
    <cfRule type="expression" dxfId="1573" priority="1037">
      <formula>IF(RIGHT(TEXT(AU616,"0.#"),1)=".",FALSE,TRUE)</formula>
    </cfRule>
    <cfRule type="expression" dxfId="1572" priority="1038">
      <formula>IF(RIGHT(TEXT(AU616,"0.#"),1)=".",TRUE,FALSE)</formula>
    </cfRule>
  </conditionalFormatting>
  <conditionalFormatting sqref="AU617">
    <cfRule type="expression" dxfId="1571" priority="1035">
      <formula>IF(RIGHT(TEXT(AU617,"0.#"),1)=".",FALSE,TRUE)</formula>
    </cfRule>
    <cfRule type="expression" dxfId="1570" priority="1036">
      <formula>IF(RIGHT(TEXT(AU617,"0.#"),1)=".",TRUE,FALSE)</formula>
    </cfRule>
  </conditionalFormatting>
  <conditionalFormatting sqref="AQ616">
    <cfRule type="expression" dxfId="1569" priority="1027">
      <formula>IF(RIGHT(TEXT(AQ616,"0.#"),1)=".",FALSE,TRUE)</formula>
    </cfRule>
    <cfRule type="expression" dxfId="1568" priority="1028">
      <formula>IF(RIGHT(TEXT(AQ616,"0.#"),1)=".",TRUE,FALSE)</formula>
    </cfRule>
  </conditionalFormatting>
  <conditionalFormatting sqref="AQ617">
    <cfRule type="expression" dxfId="1567" priority="1025">
      <formula>IF(RIGHT(TEXT(AQ617,"0.#"),1)=".",FALSE,TRUE)</formula>
    </cfRule>
    <cfRule type="expression" dxfId="1566" priority="1026">
      <formula>IF(RIGHT(TEXT(AQ617,"0.#"),1)=".",TRUE,FALSE)</formula>
    </cfRule>
  </conditionalFormatting>
  <conditionalFormatting sqref="AQ615">
    <cfRule type="expression" dxfId="1565" priority="1023">
      <formula>IF(RIGHT(TEXT(AQ615,"0.#"),1)=".",FALSE,TRUE)</formula>
    </cfRule>
    <cfRule type="expression" dxfId="1564" priority="1024">
      <formula>IF(RIGHT(TEXT(AQ615,"0.#"),1)=".",TRUE,FALSE)</formula>
    </cfRule>
  </conditionalFormatting>
  <conditionalFormatting sqref="AE625">
    <cfRule type="expression" dxfId="1563" priority="1021">
      <formula>IF(RIGHT(TEXT(AE625,"0.#"),1)=".",FALSE,TRUE)</formula>
    </cfRule>
    <cfRule type="expression" dxfId="1562" priority="1022">
      <formula>IF(RIGHT(TEXT(AE625,"0.#"),1)=".",TRUE,FALSE)</formula>
    </cfRule>
  </conditionalFormatting>
  <conditionalFormatting sqref="AE626">
    <cfRule type="expression" dxfId="1561" priority="1019">
      <formula>IF(RIGHT(TEXT(AE626,"0.#"),1)=".",FALSE,TRUE)</formula>
    </cfRule>
    <cfRule type="expression" dxfId="1560" priority="1020">
      <formula>IF(RIGHT(TEXT(AE626,"0.#"),1)=".",TRUE,FALSE)</formula>
    </cfRule>
  </conditionalFormatting>
  <conditionalFormatting sqref="AE627">
    <cfRule type="expression" dxfId="1559" priority="1017">
      <formula>IF(RIGHT(TEXT(AE627,"0.#"),1)=".",FALSE,TRUE)</formula>
    </cfRule>
    <cfRule type="expression" dxfId="1558" priority="1018">
      <formula>IF(RIGHT(TEXT(AE627,"0.#"),1)=".",TRUE,FALSE)</formula>
    </cfRule>
  </conditionalFormatting>
  <conditionalFormatting sqref="AU625">
    <cfRule type="expression" dxfId="1557" priority="1009">
      <formula>IF(RIGHT(TEXT(AU625,"0.#"),1)=".",FALSE,TRUE)</formula>
    </cfRule>
    <cfRule type="expression" dxfId="1556" priority="1010">
      <formula>IF(RIGHT(TEXT(AU625,"0.#"),1)=".",TRUE,FALSE)</formula>
    </cfRule>
  </conditionalFormatting>
  <conditionalFormatting sqref="AU626">
    <cfRule type="expression" dxfId="1555" priority="1007">
      <formula>IF(RIGHT(TEXT(AU626,"0.#"),1)=".",FALSE,TRUE)</formula>
    </cfRule>
    <cfRule type="expression" dxfId="1554" priority="1008">
      <formula>IF(RIGHT(TEXT(AU626,"0.#"),1)=".",TRUE,FALSE)</formula>
    </cfRule>
  </conditionalFormatting>
  <conditionalFormatting sqref="AU627">
    <cfRule type="expression" dxfId="1553" priority="1005">
      <formula>IF(RIGHT(TEXT(AU627,"0.#"),1)=".",FALSE,TRUE)</formula>
    </cfRule>
    <cfRule type="expression" dxfId="1552" priority="1006">
      <formula>IF(RIGHT(TEXT(AU627,"0.#"),1)=".",TRUE,FALSE)</formula>
    </cfRule>
  </conditionalFormatting>
  <conditionalFormatting sqref="AQ626">
    <cfRule type="expression" dxfId="1551" priority="997">
      <formula>IF(RIGHT(TEXT(AQ626,"0.#"),1)=".",FALSE,TRUE)</formula>
    </cfRule>
    <cfRule type="expression" dxfId="1550" priority="998">
      <formula>IF(RIGHT(TEXT(AQ626,"0.#"),1)=".",TRUE,FALSE)</formula>
    </cfRule>
  </conditionalFormatting>
  <conditionalFormatting sqref="AQ627">
    <cfRule type="expression" dxfId="1549" priority="995">
      <formula>IF(RIGHT(TEXT(AQ627,"0.#"),1)=".",FALSE,TRUE)</formula>
    </cfRule>
    <cfRule type="expression" dxfId="1548" priority="996">
      <formula>IF(RIGHT(TEXT(AQ627,"0.#"),1)=".",TRUE,FALSE)</formula>
    </cfRule>
  </conditionalFormatting>
  <conditionalFormatting sqref="AQ625">
    <cfRule type="expression" dxfId="1547" priority="993">
      <formula>IF(RIGHT(TEXT(AQ625,"0.#"),1)=".",FALSE,TRUE)</formula>
    </cfRule>
    <cfRule type="expression" dxfId="1546" priority="994">
      <formula>IF(RIGHT(TEXT(AQ625,"0.#"),1)=".",TRUE,FALSE)</formula>
    </cfRule>
  </conditionalFormatting>
  <conditionalFormatting sqref="AE630">
    <cfRule type="expression" dxfId="1545" priority="991">
      <formula>IF(RIGHT(TEXT(AE630,"0.#"),1)=".",FALSE,TRUE)</formula>
    </cfRule>
    <cfRule type="expression" dxfId="1544" priority="992">
      <formula>IF(RIGHT(TEXT(AE630,"0.#"),1)=".",TRUE,FALSE)</formula>
    </cfRule>
  </conditionalFormatting>
  <conditionalFormatting sqref="AE631">
    <cfRule type="expression" dxfId="1543" priority="989">
      <formula>IF(RIGHT(TEXT(AE631,"0.#"),1)=".",FALSE,TRUE)</formula>
    </cfRule>
    <cfRule type="expression" dxfId="1542" priority="990">
      <formula>IF(RIGHT(TEXT(AE631,"0.#"),1)=".",TRUE,FALSE)</formula>
    </cfRule>
  </conditionalFormatting>
  <conditionalFormatting sqref="AE632">
    <cfRule type="expression" dxfId="1541" priority="987">
      <formula>IF(RIGHT(TEXT(AE632,"0.#"),1)=".",FALSE,TRUE)</formula>
    </cfRule>
    <cfRule type="expression" dxfId="1540" priority="988">
      <formula>IF(RIGHT(TEXT(AE632,"0.#"),1)=".",TRUE,FALSE)</formula>
    </cfRule>
  </conditionalFormatting>
  <conditionalFormatting sqref="AU630">
    <cfRule type="expression" dxfId="1539" priority="979">
      <formula>IF(RIGHT(TEXT(AU630,"0.#"),1)=".",FALSE,TRUE)</formula>
    </cfRule>
    <cfRule type="expression" dxfId="1538" priority="980">
      <formula>IF(RIGHT(TEXT(AU630,"0.#"),1)=".",TRUE,FALSE)</formula>
    </cfRule>
  </conditionalFormatting>
  <conditionalFormatting sqref="AU631">
    <cfRule type="expression" dxfId="1537" priority="977">
      <formula>IF(RIGHT(TEXT(AU631,"0.#"),1)=".",FALSE,TRUE)</formula>
    </cfRule>
    <cfRule type="expression" dxfId="1536" priority="978">
      <formula>IF(RIGHT(TEXT(AU631,"0.#"),1)=".",TRUE,FALSE)</formula>
    </cfRule>
  </conditionalFormatting>
  <conditionalFormatting sqref="AU632">
    <cfRule type="expression" dxfId="1535" priority="975">
      <formula>IF(RIGHT(TEXT(AU632,"0.#"),1)=".",FALSE,TRUE)</formula>
    </cfRule>
    <cfRule type="expression" dxfId="1534" priority="976">
      <formula>IF(RIGHT(TEXT(AU632,"0.#"),1)=".",TRUE,FALSE)</formula>
    </cfRule>
  </conditionalFormatting>
  <conditionalFormatting sqref="AQ631">
    <cfRule type="expression" dxfId="1533" priority="967">
      <formula>IF(RIGHT(TEXT(AQ631,"0.#"),1)=".",FALSE,TRUE)</formula>
    </cfRule>
    <cfRule type="expression" dxfId="1532" priority="968">
      <formula>IF(RIGHT(TEXT(AQ631,"0.#"),1)=".",TRUE,FALSE)</formula>
    </cfRule>
  </conditionalFormatting>
  <conditionalFormatting sqref="AQ632">
    <cfRule type="expression" dxfId="1531" priority="965">
      <formula>IF(RIGHT(TEXT(AQ632,"0.#"),1)=".",FALSE,TRUE)</formula>
    </cfRule>
    <cfRule type="expression" dxfId="1530" priority="966">
      <formula>IF(RIGHT(TEXT(AQ632,"0.#"),1)=".",TRUE,FALSE)</formula>
    </cfRule>
  </conditionalFormatting>
  <conditionalFormatting sqref="AQ630">
    <cfRule type="expression" dxfId="1529" priority="963">
      <formula>IF(RIGHT(TEXT(AQ630,"0.#"),1)=".",FALSE,TRUE)</formula>
    </cfRule>
    <cfRule type="expression" dxfId="1528" priority="964">
      <formula>IF(RIGHT(TEXT(AQ630,"0.#"),1)=".",TRUE,FALSE)</formula>
    </cfRule>
  </conditionalFormatting>
  <conditionalFormatting sqref="AE635">
    <cfRule type="expression" dxfId="1527" priority="961">
      <formula>IF(RIGHT(TEXT(AE635,"0.#"),1)=".",FALSE,TRUE)</formula>
    </cfRule>
    <cfRule type="expression" dxfId="1526" priority="962">
      <formula>IF(RIGHT(TEXT(AE635,"0.#"),1)=".",TRUE,FALSE)</formula>
    </cfRule>
  </conditionalFormatting>
  <conditionalFormatting sqref="AE636">
    <cfRule type="expression" dxfId="1525" priority="959">
      <formula>IF(RIGHT(TEXT(AE636,"0.#"),1)=".",FALSE,TRUE)</formula>
    </cfRule>
    <cfRule type="expression" dxfId="1524" priority="960">
      <formula>IF(RIGHT(TEXT(AE636,"0.#"),1)=".",TRUE,FALSE)</formula>
    </cfRule>
  </conditionalFormatting>
  <conditionalFormatting sqref="AE637">
    <cfRule type="expression" dxfId="1523" priority="957">
      <formula>IF(RIGHT(TEXT(AE637,"0.#"),1)=".",FALSE,TRUE)</formula>
    </cfRule>
    <cfRule type="expression" dxfId="1522" priority="958">
      <formula>IF(RIGHT(TEXT(AE637,"0.#"),1)=".",TRUE,FALSE)</formula>
    </cfRule>
  </conditionalFormatting>
  <conditionalFormatting sqref="AU635">
    <cfRule type="expression" dxfId="1521" priority="949">
      <formula>IF(RIGHT(TEXT(AU635,"0.#"),1)=".",FALSE,TRUE)</formula>
    </cfRule>
    <cfRule type="expression" dxfId="1520" priority="950">
      <formula>IF(RIGHT(TEXT(AU635,"0.#"),1)=".",TRUE,FALSE)</formula>
    </cfRule>
  </conditionalFormatting>
  <conditionalFormatting sqref="AU636">
    <cfRule type="expression" dxfId="1519" priority="947">
      <formula>IF(RIGHT(TEXT(AU636,"0.#"),1)=".",FALSE,TRUE)</formula>
    </cfRule>
    <cfRule type="expression" dxfId="1518" priority="948">
      <formula>IF(RIGHT(TEXT(AU636,"0.#"),1)=".",TRUE,FALSE)</formula>
    </cfRule>
  </conditionalFormatting>
  <conditionalFormatting sqref="AU637">
    <cfRule type="expression" dxfId="1517" priority="945">
      <formula>IF(RIGHT(TEXT(AU637,"0.#"),1)=".",FALSE,TRUE)</formula>
    </cfRule>
    <cfRule type="expression" dxfId="1516" priority="946">
      <formula>IF(RIGHT(TEXT(AU637,"0.#"),1)=".",TRUE,FALSE)</formula>
    </cfRule>
  </conditionalFormatting>
  <conditionalFormatting sqref="AQ636">
    <cfRule type="expression" dxfId="1515" priority="937">
      <formula>IF(RIGHT(TEXT(AQ636,"0.#"),1)=".",FALSE,TRUE)</formula>
    </cfRule>
    <cfRule type="expression" dxfId="1514" priority="938">
      <formula>IF(RIGHT(TEXT(AQ636,"0.#"),1)=".",TRUE,FALSE)</formula>
    </cfRule>
  </conditionalFormatting>
  <conditionalFormatting sqref="AQ637">
    <cfRule type="expression" dxfId="1513" priority="935">
      <formula>IF(RIGHT(TEXT(AQ637,"0.#"),1)=".",FALSE,TRUE)</formula>
    </cfRule>
    <cfRule type="expression" dxfId="1512" priority="936">
      <formula>IF(RIGHT(TEXT(AQ637,"0.#"),1)=".",TRUE,FALSE)</formula>
    </cfRule>
  </conditionalFormatting>
  <conditionalFormatting sqref="AQ635">
    <cfRule type="expression" dxfId="1511" priority="933">
      <formula>IF(RIGHT(TEXT(AQ635,"0.#"),1)=".",FALSE,TRUE)</formula>
    </cfRule>
    <cfRule type="expression" dxfId="1510" priority="934">
      <formula>IF(RIGHT(TEXT(AQ635,"0.#"),1)=".",TRUE,FALSE)</formula>
    </cfRule>
  </conditionalFormatting>
  <conditionalFormatting sqref="AE640">
    <cfRule type="expression" dxfId="1509" priority="931">
      <formula>IF(RIGHT(TEXT(AE640,"0.#"),1)=".",FALSE,TRUE)</formula>
    </cfRule>
    <cfRule type="expression" dxfId="1508" priority="932">
      <formula>IF(RIGHT(TEXT(AE640,"0.#"),1)=".",TRUE,FALSE)</formula>
    </cfRule>
  </conditionalFormatting>
  <conditionalFormatting sqref="AM642">
    <cfRule type="expression" dxfId="1507" priority="921">
      <formula>IF(RIGHT(TEXT(AM642,"0.#"),1)=".",FALSE,TRUE)</formula>
    </cfRule>
    <cfRule type="expression" dxfId="1506" priority="922">
      <formula>IF(RIGHT(TEXT(AM642,"0.#"),1)=".",TRUE,FALSE)</formula>
    </cfRule>
  </conditionalFormatting>
  <conditionalFormatting sqref="AE641">
    <cfRule type="expression" dxfId="1505" priority="929">
      <formula>IF(RIGHT(TEXT(AE641,"0.#"),1)=".",FALSE,TRUE)</formula>
    </cfRule>
    <cfRule type="expression" dxfId="1504" priority="930">
      <formula>IF(RIGHT(TEXT(AE641,"0.#"),1)=".",TRUE,FALSE)</formula>
    </cfRule>
  </conditionalFormatting>
  <conditionalFormatting sqref="AE642">
    <cfRule type="expression" dxfId="1503" priority="927">
      <formula>IF(RIGHT(TEXT(AE642,"0.#"),1)=".",FALSE,TRUE)</formula>
    </cfRule>
    <cfRule type="expression" dxfId="1502" priority="928">
      <formula>IF(RIGHT(TEXT(AE642,"0.#"),1)=".",TRUE,FALSE)</formula>
    </cfRule>
  </conditionalFormatting>
  <conditionalFormatting sqref="AM640">
    <cfRule type="expression" dxfId="1501" priority="925">
      <formula>IF(RIGHT(TEXT(AM640,"0.#"),1)=".",FALSE,TRUE)</formula>
    </cfRule>
    <cfRule type="expression" dxfId="1500" priority="926">
      <formula>IF(RIGHT(TEXT(AM640,"0.#"),1)=".",TRUE,FALSE)</formula>
    </cfRule>
  </conditionalFormatting>
  <conditionalFormatting sqref="AM641">
    <cfRule type="expression" dxfId="1499" priority="923">
      <formula>IF(RIGHT(TEXT(AM641,"0.#"),1)=".",FALSE,TRUE)</formula>
    </cfRule>
    <cfRule type="expression" dxfId="1498" priority="924">
      <formula>IF(RIGHT(TEXT(AM641,"0.#"),1)=".",TRUE,FALSE)</formula>
    </cfRule>
  </conditionalFormatting>
  <conditionalFormatting sqref="AU640">
    <cfRule type="expression" dxfId="1497" priority="919">
      <formula>IF(RIGHT(TEXT(AU640,"0.#"),1)=".",FALSE,TRUE)</formula>
    </cfRule>
    <cfRule type="expression" dxfId="1496" priority="920">
      <formula>IF(RIGHT(TEXT(AU640,"0.#"),1)=".",TRUE,FALSE)</formula>
    </cfRule>
  </conditionalFormatting>
  <conditionalFormatting sqref="AU641">
    <cfRule type="expression" dxfId="1495" priority="917">
      <formula>IF(RIGHT(TEXT(AU641,"0.#"),1)=".",FALSE,TRUE)</formula>
    </cfRule>
    <cfRule type="expression" dxfId="1494" priority="918">
      <formula>IF(RIGHT(TEXT(AU641,"0.#"),1)=".",TRUE,FALSE)</formula>
    </cfRule>
  </conditionalFormatting>
  <conditionalFormatting sqref="AU642">
    <cfRule type="expression" dxfId="1493" priority="915">
      <formula>IF(RIGHT(TEXT(AU642,"0.#"),1)=".",FALSE,TRUE)</formula>
    </cfRule>
    <cfRule type="expression" dxfId="1492" priority="916">
      <formula>IF(RIGHT(TEXT(AU642,"0.#"),1)=".",TRUE,FALSE)</formula>
    </cfRule>
  </conditionalFormatting>
  <conditionalFormatting sqref="AI642">
    <cfRule type="expression" dxfId="1491" priority="909">
      <formula>IF(RIGHT(TEXT(AI642,"0.#"),1)=".",FALSE,TRUE)</formula>
    </cfRule>
    <cfRule type="expression" dxfId="1490" priority="910">
      <formula>IF(RIGHT(TEXT(AI642,"0.#"),1)=".",TRUE,FALSE)</formula>
    </cfRule>
  </conditionalFormatting>
  <conditionalFormatting sqref="AI640">
    <cfRule type="expression" dxfId="1489" priority="913">
      <formula>IF(RIGHT(TEXT(AI640,"0.#"),1)=".",FALSE,TRUE)</formula>
    </cfRule>
    <cfRule type="expression" dxfId="1488" priority="914">
      <formula>IF(RIGHT(TEXT(AI640,"0.#"),1)=".",TRUE,FALSE)</formula>
    </cfRule>
  </conditionalFormatting>
  <conditionalFormatting sqref="AI641">
    <cfRule type="expression" dxfId="1487" priority="911">
      <formula>IF(RIGHT(TEXT(AI641,"0.#"),1)=".",FALSE,TRUE)</formula>
    </cfRule>
    <cfRule type="expression" dxfId="1486" priority="912">
      <formula>IF(RIGHT(TEXT(AI641,"0.#"),1)=".",TRUE,FALSE)</formula>
    </cfRule>
  </conditionalFormatting>
  <conditionalFormatting sqref="AQ641">
    <cfRule type="expression" dxfId="1485" priority="907">
      <formula>IF(RIGHT(TEXT(AQ641,"0.#"),1)=".",FALSE,TRUE)</formula>
    </cfRule>
    <cfRule type="expression" dxfId="1484" priority="908">
      <formula>IF(RIGHT(TEXT(AQ641,"0.#"),1)=".",TRUE,FALSE)</formula>
    </cfRule>
  </conditionalFormatting>
  <conditionalFormatting sqref="AQ642">
    <cfRule type="expression" dxfId="1483" priority="905">
      <formula>IF(RIGHT(TEXT(AQ642,"0.#"),1)=".",FALSE,TRUE)</formula>
    </cfRule>
    <cfRule type="expression" dxfId="1482" priority="906">
      <formula>IF(RIGHT(TEXT(AQ642,"0.#"),1)=".",TRUE,FALSE)</formula>
    </cfRule>
  </conditionalFormatting>
  <conditionalFormatting sqref="AQ640">
    <cfRule type="expression" dxfId="1481" priority="903">
      <formula>IF(RIGHT(TEXT(AQ640,"0.#"),1)=".",FALSE,TRUE)</formula>
    </cfRule>
    <cfRule type="expression" dxfId="1480" priority="904">
      <formula>IF(RIGHT(TEXT(AQ640,"0.#"),1)=".",TRUE,FALSE)</formula>
    </cfRule>
  </conditionalFormatting>
  <conditionalFormatting sqref="AE649">
    <cfRule type="expression" dxfId="1479" priority="901">
      <formula>IF(RIGHT(TEXT(AE649,"0.#"),1)=".",FALSE,TRUE)</formula>
    </cfRule>
    <cfRule type="expression" dxfId="1478" priority="902">
      <formula>IF(RIGHT(TEXT(AE649,"0.#"),1)=".",TRUE,FALSE)</formula>
    </cfRule>
  </conditionalFormatting>
  <conditionalFormatting sqref="AE650">
    <cfRule type="expression" dxfId="1477" priority="899">
      <formula>IF(RIGHT(TEXT(AE650,"0.#"),1)=".",FALSE,TRUE)</formula>
    </cfRule>
    <cfRule type="expression" dxfId="1476" priority="900">
      <formula>IF(RIGHT(TEXT(AE650,"0.#"),1)=".",TRUE,FALSE)</formula>
    </cfRule>
  </conditionalFormatting>
  <conditionalFormatting sqref="AE651">
    <cfRule type="expression" dxfId="1475" priority="897">
      <formula>IF(RIGHT(TEXT(AE651,"0.#"),1)=".",FALSE,TRUE)</formula>
    </cfRule>
    <cfRule type="expression" dxfId="1474" priority="898">
      <formula>IF(RIGHT(TEXT(AE651,"0.#"),1)=".",TRUE,FALSE)</formula>
    </cfRule>
  </conditionalFormatting>
  <conditionalFormatting sqref="AU649">
    <cfRule type="expression" dxfId="1473" priority="889">
      <formula>IF(RIGHT(TEXT(AU649,"0.#"),1)=".",FALSE,TRUE)</formula>
    </cfRule>
    <cfRule type="expression" dxfId="1472" priority="890">
      <formula>IF(RIGHT(TEXT(AU649,"0.#"),1)=".",TRUE,FALSE)</formula>
    </cfRule>
  </conditionalFormatting>
  <conditionalFormatting sqref="AU650">
    <cfRule type="expression" dxfId="1471" priority="887">
      <formula>IF(RIGHT(TEXT(AU650,"0.#"),1)=".",FALSE,TRUE)</formula>
    </cfRule>
    <cfRule type="expression" dxfId="1470" priority="888">
      <formula>IF(RIGHT(TEXT(AU650,"0.#"),1)=".",TRUE,FALSE)</formula>
    </cfRule>
  </conditionalFormatting>
  <conditionalFormatting sqref="AU651">
    <cfRule type="expression" dxfId="1469" priority="885">
      <formula>IF(RIGHT(TEXT(AU651,"0.#"),1)=".",FALSE,TRUE)</formula>
    </cfRule>
    <cfRule type="expression" dxfId="1468" priority="886">
      <formula>IF(RIGHT(TEXT(AU651,"0.#"),1)=".",TRUE,FALSE)</formula>
    </cfRule>
  </conditionalFormatting>
  <conditionalFormatting sqref="AQ650">
    <cfRule type="expression" dxfId="1467" priority="877">
      <formula>IF(RIGHT(TEXT(AQ650,"0.#"),1)=".",FALSE,TRUE)</formula>
    </cfRule>
    <cfRule type="expression" dxfId="1466" priority="878">
      <formula>IF(RIGHT(TEXT(AQ650,"0.#"),1)=".",TRUE,FALSE)</formula>
    </cfRule>
  </conditionalFormatting>
  <conditionalFormatting sqref="AQ651">
    <cfRule type="expression" dxfId="1465" priority="875">
      <formula>IF(RIGHT(TEXT(AQ651,"0.#"),1)=".",FALSE,TRUE)</formula>
    </cfRule>
    <cfRule type="expression" dxfId="1464" priority="876">
      <formula>IF(RIGHT(TEXT(AQ651,"0.#"),1)=".",TRUE,FALSE)</formula>
    </cfRule>
  </conditionalFormatting>
  <conditionalFormatting sqref="AQ649">
    <cfRule type="expression" dxfId="1463" priority="873">
      <formula>IF(RIGHT(TEXT(AQ649,"0.#"),1)=".",FALSE,TRUE)</formula>
    </cfRule>
    <cfRule type="expression" dxfId="1462" priority="874">
      <formula>IF(RIGHT(TEXT(AQ649,"0.#"),1)=".",TRUE,FALSE)</formula>
    </cfRule>
  </conditionalFormatting>
  <conditionalFormatting sqref="AE674">
    <cfRule type="expression" dxfId="1461" priority="871">
      <formula>IF(RIGHT(TEXT(AE674,"0.#"),1)=".",FALSE,TRUE)</formula>
    </cfRule>
    <cfRule type="expression" dxfId="1460" priority="872">
      <formula>IF(RIGHT(TEXT(AE674,"0.#"),1)=".",TRUE,FALSE)</formula>
    </cfRule>
  </conditionalFormatting>
  <conditionalFormatting sqref="AE675">
    <cfRule type="expression" dxfId="1459" priority="869">
      <formula>IF(RIGHT(TEXT(AE675,"0.#"),1)=".",FALSE,TRUE)</formula>
    </cfRule>
    <cfRule type="expression" dxfId="1458" priority="870">
      <formula>IF(RIGHT(TEXT(AE675,"0.#"),1)=".",TRUE,FALSE)</formula>
    </cfRule>
  </conditionalFormatting>
  <conditionalFormatting sqref="AE676">
    <cfRule type="expression" dxfId="1457" priority="867">
      <formula>IF(RIGHT(TEXT(AE676,"0.#"),1)=".",FALSE,TRUE)</formula>
    </cfRule>
    <cfRule type="expression" dxfId="1456" priority="868">
      <formula>IF(RIGHT(TEXT(AE676,"0.#"),1)=".",TRUE,FALSE)</formula>
    </cfRule>
  </conditionalFormatting>
  <conditionalFormatting sqref="AU674">
    <cfRule type="expression" dxfId="1455" priority="859">
      <formula>IF(RIGHT(TEXT(AU674,"0.#"),1)=".",FALSE,TRUE)</formula>
    </cfRule>
    <cfRule type="expression" dxfId="1454" priority="860">
      <formula>IF(RIGHT(TEXT(AU674,"0.#"),1)=".",TRUE,FALSE)</formula>
    </cfRule>
  </conditionalFormatting>
  <conditionalFormatting sqref="AU675">
    <cfRule type="expression" dxfId="1453" priority="857">
      <formula>IF(RIGHT(TEXT(AU675,"0.#"),1)=".",FALSE,TRUE)</formula>
    </cfRule>
    <cfRule type="expression" dxfId="1452" priority="858">
      <formula>IF(RIGHT(TEXT(AU675,"0.#"),1)=".",TRUE,FALSE)</formula>
    </cfRule>
  </conditionalFormatting>
  <conditionalFormatting sqref="AU676">
    <cfRule type="expression" dxfId="1451" priority="855">
      <formula>IF(RIGHT(TEXT(AU676,"0.#"),1)=".",FALSE,TRUE)</formula>
    </cfRule>
    <cfRule type="expression" dxfId="1450" priority="856">
      <formula>IF(RIGHT(TEXT(AU676,"0.#"),1)=".",TRUE,FALSE)</formula>
    </cfRule>
  </conditionalFormatting>
  <conditionalFormatting sqref="AQ675">
    <cfRule type="expression" dxfId="1449" priority="847">
      <formula>IF(RIGHT(TEXT(AQ675,"0.#"),1)=".",FALSE,TRUE)</formula>
    </cfRule>
    <cfRule type="expression" dxfId="1448" priority="848">
      <formula>IF(RIGHT(TEXT(AQ675,"0.#"),1)=".",TRUE,FALSE)</formula>
    </cfRule>
  </conditionalFormatting>
  <conditionalFormatting sqref="AQ676">
    <cfRule type="expression" dxfId="1447" priority="845">
      <formula>IF(RIGHT(TEXT(AQ676,"0.#"),1)=".",FALSE,TRUE)</formula>
    </cfRule>
    <cfRule type="expression" dxfId="1446" priority="846">
      <formula>IF(RIGHT(TEXT(AQ676,"0.#"),1)=".",TRUE,FALSE)</formula>
    </cfRule>
  </conditionalFormatting>
  <conditionalFormatting sqref="AQ674">
    <cfRule type="expression" dxfId="1445" priority="843">
      <formula>IF(RIGHT(TEXT(AQ674,"0.#"),1)=".",FALSE,TRUE)</formula>
    </cfRule>
    <cfRule type="expression" dxfId="1444" priority="844">
      <formula>IF(RIGHT(TEXT(AQ674,"0.#"),1)=".",TRUE,FALSE)</formula>
    </cfRule>
  </conditionalFormatting>
  <conditionalFormatting sqref="AE654">
    <cfRule type="expression" dxfId="1443" priority="841">
      <formula>IF(RIGHT(TEXT(AE654,"0.#"),1)=".",FALSE,TRUE)</formula>
    </cfRule>
    <cfRule type="expression" dxfId="1442" priority="842">
      <formula>IF(RIGHT(TEXT(AE654,"0.#"),1)=".",TRUE,FALSE)</formula>
    </cfRule>
  </conditionalFormatting>
  <conditionalFormatting sqref="AE655">
    <cfRule type="expression" dxfId="1441" priority="839">
      <formula>IF(RIGHT(TEXT(AE655,"0.#"),1)=".",FALSE,TRUE)</formula>
    </cfRule>
    <cfRule type="expression" dxfId="1440" priority="840">
      <formula>IF(RIGHT(TEXT(AE655,"0.#"),1)=".",TRUE,FALSE)</formula>
    </cfRule>
  </conditionalFormatting>
  <conditionalFormatting sqref="AE656">
    <cfRule type="expression" dxfId="1439" priority="837">
      <formula>IF(RIGHT(TEXT(AE656,"0.#"),1)=".",FALSE,TRUE)</formula>
    </cfRule>
    <cfRule type="expression" dxfId="1438" priority="838">
      <formula>IF(RIGHT(TEXT(AE656,"0.#"),1)=".",TRUE,FALSE)</formula>
    </cfRule>
  </conditionalFormatting>
  <conditionalFormatting sqref="AU654">
    <cfRule type="expression" dxfId="1437" priority="829">
      <formula>IF(RIGHT(TEXT(AU654,"0.#"),1)=".",FALSE,TRUE)</formula>
    </cfRule>
    <cfRule type="expression" dxfId="1436" priority="830">
      <formula>IF(RIGHT(TEXT(AU654,"0.#"),1)=".",TRUE,FALSE)</formula>
    </cfRule>
  </conditionalFormatting>
  <conditionalFormatting sqref="AU655">
    <cfRule type="expression" dxfId="1435" priority="827">
      <formula>IF(RIGHT(TEXT(AU655,"0.#"),1)=".",FALSE,TRUE)</formula>
    </cfRule>
    <cfRule type="expression" dxfId="1434" priority="828">
      <formula>IF(RIGHT(TEXT(AU655,"0.#"),1)=".",TRUE,FALSE)</formula>
    </cfRule>
  </conditionalFormatting>
  <conditionalFormatting sqref="AQ656">
    <cfRule type="expression" dxfId="1433" priority="815">
      <formula>IF(RIGHT(TEXT(AQ656,"0.#"),1)=".",FALSE,TRUE)</formula>
    </cfRule>
    <cfRule type="expression" dxfId="1432" priority="816">
      <formula>IF(RIGHT(TEXT(AQ656,"0.#"),1)=".",TRUE,FALSE)</formula>
    </cfRule>
  </conditionalFormatting>
  <conditionalFormatting sqref="AQ654">
    <cfRule type="expression" dxfId="1431" priority="813">
      <formula>IF(RIGHT(TEXT(AQ654,"0.#"),1)=".",FALSE,TRUE)</formula>
    </cfRule>
    <cfRule type="expression" dxfId="1430" priority="814">
      <formula>IF(RIGHT(TEXT(AQ654,"0.#"),1)=".",TRUE,FALSE)</formula>
    </cfRule>
  </conditionalFormatting>
  <conditionalFormatting sqref="AE659">
    <cfRule type="expression" dxfId="1429" priority="811">
      <formula>IF(RIGHT(TEXT(AE659,"0.#"),1)=".",FALSE,TRUE)</formula>
    </cfRule>
    <cfRule type="expression" dxfId="1428" priority="812">
      <formula>IF(RIGHT(TEXT(AE659,"0.#"),1)=".",TRUE,FALSE)</formula>
    </cfRule>
  </conditionalFormatting>
  <conditionalFormatting sqref="AE660">
    <cfRule type="expression" dxfId="1427" priority="809">
      <formula>IF(RIGHT(TEXT(AE660,"0.#"),1)=".",FALSE,TRUE)</formula>
    </cfRule>
    <cfRule type="expression" dxfId="1426" priority="810">
      <formula>IF(RIGHT(TEXT(AE660,"0.#"),1)=".",TRUE,FALSE)</formula>
    </cfRule>
  </conditionalFormatting>
  <conditionalFormatting sqref="AE661">
    <cfRule type="expression" dxfId="1425" priority="807">
      <formula>IF(RIGHT(TEXT(AE661,"0.#"),1)=".",FALSE,TRUE)</formula>
    </cfRule>
    <cfRule type="expression" dxfId="1424" priority="808">
      <formula>IF(RIGHT(TEXT(AE661,"0.#"),1)=".",TRUE,FALSE)</formula>
    </cfRule>
  </conditionalFormatting>
  <conditionalFormatting sqref="AU659">
    <cfRule type="expression" dxfId="1423" priority="799">
      <formula>IF(RIGHT(TEXT(AU659,"0.#"),1)=".",FALSE,TRUE)</formula>
    </cfRule>
    <cfRule type="expression" dxfId="1422" priority="800">
      <formula>IF(RIGHT(TEXT(AU659,"0.#"),1)=".",TRUE,FALSE)</formula>
    </cfRule>
  </conditionalFormatting>
  <conditionalFormatting sqref="AU660">
    <cfRule type="expression" dxfId="1421" priority="797">
      <formula>IF(RIGHT(TEXT(AU660,"0.#"),1)=".",FALSE,TRUE)</formula>
    </cfRule>
    <cfRule type="expression" dxfId="1420" priority="798">
      <formula>IF(RIGHT(TEXT(AU660,"0.#"),1)=".",TRUE,FALSE)</formula>
    </cfRule>
  </conditionalFormatting>
  <conditionalFormatting sqref="AU661">
    <cfRule type="expression" dxfId="1419" priority="795">
      <formula>IF(RIGHT(TEXT(AU661,"0.#"),1)=".",FALSE,TRUE)</formula>
    </cfRule>
    <cfRule type="expression" dxfId="1418" priority="796">
      <formula>IF(RIGHT(TEXT(AU661,"0.#"),1)=".",TRUE,FALSE)</formula>
    </cfRule>
  </conditionalFormatting>
  <conditionalFormatting sqref="AQ660">
    <cfRule type="expression" dxfId="1417" priority="787">
      <formula>IF(RIGHT(TEXT(AQ660,"0.#"),1)=".",FALSE,TRUE)</formula>
    </cfRule>
    <cfRule type="expression" dxfId="1416" priority="788">
      <formula>IF(RIGHT(TEXT(AQ660,"0.#"),1)=".",TRUE,FALSE)</formula>
    </cfRule>
  </conditionalFormatting>
  <conditionalFormatting sqref="AQ661">
    <cfRule type="expression" dxfId="1415" priority="785">
      <formula>IF(RIGHT(TEXT(AQ661,"0.#"),1)=".",FALSE,TRUE)</formula>
    </cfRule>
    <cfRule type="expression" dxfId="1414" priority="786">
      <formula>IF(RIGHT(TEXT(AQ661,"0.#"),1)=".",TRUE,FALSE)</formula>
    </cfRule>
  </conditionalFormatting>
  <conditionalFormatting sqref="AQ659">
    <cfRule type="expression" dxfId="1413" priority="783">
      <formula>IF(RIGHT(TEXT(AQ659,"0.#"),1)=".",FALSE,TRUE)</formula>
    </cfRule>
    <cfRule type="expression" dxfId="1412" priority="784">
      <formula>IF(RIGHT(TEXT(AQ659,"0.#"),1)=".",TRUE,FALSE)</formula>
    </cfRule>
  </conditionalFormatting>
  <conditionalFormatting sqref="AE664">
    <cfRule type="expression" dxfId="1411" priority="781">
      <formula>IF(RIGHT(TEXT(AE664,"0.#"),1)=".",FALSE,TRUE)</formula>
    </cfRule>
    <cfRule type="expression" dxfId="1410" priority="782">
      <formula>IF(RIGHT(TEXT(AE664,"0.#"),1)=".",TRUE,FALSE)</formula>
    </cfRule>
  </conditionalFormatting>
  <conditionalFormatting sqref="AE665">
    <cfRule type="expression" dxfId="1409" priority="779">
      <formula>IF(RIGHT(TEXT(AE665,"0.#"),1)=".",FALSE,TRUE)</formula>
    </cfRule>
    <cfRule type="expression" dxfId="1408" priority="780">
      <formula>IF(RIGHT(TEXT(AE665,"0.#"),1)=".",TRUE,FALSE)</formula>
    </cfRule>
  </conditionalFormatting>
  <conditionalFormatting sqref="AE666">
    <cfRule type="expression" dxfId="1407" priority="777">
      <formula>IF(RIGHT(TEXT(AE666,"0.#"),1)=".",FALSE,TRUE)</formula>
    </cfRule>
    <cfRule type="expression" dxfId="1406" priority="778">
      <formula>IF(RIGHT(TEXT(AE666,"0.#"),1)=".",TRUE,FALSE)</formula>
    </cfRule>
  </conditionalFormatting>
  <conditionalFormatting sqref="AU664">
    <cfRule type="expression" dxfId="1405" priority="769">
      <formula>IF(RIGHT(TEXT(AU664,"0.#"),1)=".",FALSE,TRUE)</formula>
    </cfRule>
    <cfRule type="expression" dxfId="1404" priority="770">
      <formula>IF(RIGHT(TEXT(AU664,"0.#"),1)=".",TRUE,FALSE)</formula>
    </cfRule>
  </conditionalFormatting>
  <conditionalFormatting sqref="AU665">
    <cfRule type="expression" dxfId="1403" priority="767">
      <formula>IF(RIGHT(TEXT(AU665,"0.#"),1)=".",FALSE,TRUE)</formula>
    </cfRule>
    <cfRule type="expression" dxfId="1402" priority="768">
      <formula>IF(RIGHT(TEXT(AU665,"0.#"),1)=".",TRUE,FALSE)</formula>
    </cfRule>
  </conditionalFormatting>
  <conditionalFormatting sqref="AU666">
    <cfRule type="expression" dxfId="1401" priority="765">
      <formula>IF(RIGHT(TEXT(AU666,"0.#"),1)=".",FALSE,TRUE)</formula>
    </cfRule>
    <cfRule type="expression" dxfId="1400" priority="766">
      <formula>IF(RIGHT(TEXT(AU666,"0.#"),1)=".",TRUE,FALSE)</formula>
    </cfRule>
  </conditionalFormatting>
  <conditionalFormatting sqref="AQ665">
    <cfRule type="expression" dxfId="1399" priority="757">
      <formula>IF(RIGHT(TEXT(AQ665,"0.#"),1)=".",FALSE,TRUE)</formula>
    </cfRule>
    <cfRule type="expression" dxfId="1398" priority="758">
      <formula>IF(RIGHT(TEXT(AQ665,"0.#"),1)=".",TRUE,FALSE)</formula>
    </cfRule>
  </conditionalFormatting>
  <conditionalFormatting sqref="AQ666">
    <cfRule type="expression" dxfId="1397" priority="755">
      <formula>IF(RIGHT(TEXT(AQ666,"0.#"),1)=".",FALSE,TRUE)</formula>
    </cfRule>
    <cfRule type="expression" dxfId="1396" priority="756">
      <formula>IF(RIGHT(TEXT(AQ666,"0.#"),1)=".",TRUE,FALSE)</formula>
    </cfRule>
  </conditionalFormatting>
  <conditionalFormatting sqref="AQ664">
    <cfRule type="expression" dxfId="1395" priority="753">
      <formula>IF(RIGHT(TEXT(AQ664,"0.#"),1)=".",FALSE,TRUE)</formula>
    </cfRule>
    <cfRule type="expression" dxfId="1394" priority="754">
      <formula>IF(RIGHT(TEXT(AQ664,"0.#"),1)=".",TRUE,FALSE)</formula>
    </cfRule>
  </conditionalFormatting>
  <conditionalFormatting sqref="AE669">
    <cfRule type="expression" dxfId="1393" priority="751">
      <formula>IF(RIGHT(TEXT(AE669,"0.#"),1)=".",FALSE,TRUE)</formula>
    </cfRule>
    <cfRule type="expression" dxfId="1392" priority="752">
      <formula>IF(RIGHT(TEXT(AE669,"0.#"),1)=".",TRUE,FALSE)</formula>
    </cfRule>
  </conditionalFormatting>
  <conditionalFormatting sqref="AE670">
    <cfRule type="expression" dxfId="1391" priority="749">
      <formula>IF(RIGHT(TEXT(AE670,"0.#"),1)=".",FALSE,TRUE)</formula>
    </cfRule>
    <cfRule type="expression" dxfId="1390" priority="750">
      <formula>IF(RIGHT(TEXT(AE670,"0.#"),1)=".",TRUE,FALSE)</formula>
    </cfRule>
  </conditionalFormatting>
  <conditionalFormatting sqref="AE671">
    <cfRule type="expression" dxfId="1389" priority="747">
      <formula>IF(RIGHT(TEXT(AE671,"0.#"),1)=".",FALSE,TRUE)</formula>
    </cfRule>
    <cfRule type="expression" dxfId="1388" priority="748">
      <formula>IF(RIGHT(TEXT(AE671,"0.#"),1)=".",TRUE,FALSE)</formula>
    </cfRule>
  </conditionalFormatting>
  <conditionalFormatting sqref="AU669">
    <cfRule type="expression" dxfId="1387" priority="739">
      <formula>IF(RIGHT(TEXT(AU669,"0.#"),1)=".",FALSE,TRUE)</formula>
    </cfRule>
    <cfRule type="expression" dxfId="1386" priority="740">
      <formula>IF(RIGHT(TEXT(AU669,"0.#"),1)=".",TRUE,FALSE)</formula>
    </cfRule>
  </conditionalFormatting>
  <conditionalFormatting sqref="AU670">
    <cfRule type="expression" dxfId="1385" priority="737">
      <formula>IF(RIGHT(TEXT(AU670,"0.#"),1)=".",FALSE,TRUE)</formula>
    </cfRule>
    <cfRule type="expression" dxfId="1384" priority="738">
      <formula>IF(RIGHT(TEXT(AU670,"0.#"),1)=".",TRUE,FALSE)</formula>
    </cfRule>
  </conditionalFormatting>
  <conditionalFormatting sqref="AU671">
    <cfRule type="expression" dxfId="1383" priority="735">
      <formula>IF(RIGHT(TEXT(AU671,"0.#"),1)=".",FALSE,TRUE)</formula>
    </cfRule>
    <cfRule type="expression" dxfId="1382" priority="736">
      <formula>IF(RIGHT(TEXT(AU671,"0.#"),1)=".",TRUE,FALSE)</formula>
    </cfRule>
  </conditionalFormatting>
  <conditionalFormatting sqref="AQ670">
    <cfRule type="expression" dxfId="1381" priority="727">
      <formula>IF(RIGHT(TEXT(AQ670,"0.#"),1)=".",FALSE,TRUE)</formula>
    </cfRule>
    <cfRule type="expression" dxfId="1380" priority="728">
      <formula>IF(RIGHT(TEXT(AQ670,"0.#"),1)=".",TRUE,FALSE)</formula>
    </cfRule>
  </conditionalFormatting>
  <conditionalFormatting sqref="AQ671">
    <cfRule type="expression" dxfId="1379" priority="725">
      <formula>IF(RIGHT(TEXT(AQ671,"0.#"),1)=".",FALSE,TRUE)</formula>
    </cfRule>
    <cfRule type="expression" dxfId="1378" priority="726">
      <formula>IF(RIGHT(TEXT(AQ671,"0.#"),1)=".",TRUE,FALSE)</formula>
    </cfRule>
  </conditionalFormatting>
  <conditionalFormatting sqref="AQ669">
    <cfRule type="expression" dxfId="1377" priority="723">
      <formula>IF(RIGHT(TEXT(AQ669,"0.#"),1)=".",FALSE,TRUE)</formula>
    </cfRule>
    <cfRule type="expression" dxfId="1376" priority="724">
      <formula>IF(RIGHT(TEXT(AQ669,"0.#"),1)=".",TRUE,FALSE)</formula>
    </cfRule>
  </conditionalFormatting>
  <conditionalFormatting sqref="AE679">
    <cfRule type="expression" dxfId="1375" priority="721">
      <formula>IF(RIGHT(TEXT(AE679,"0.#"),1)=".",FALSE,TRUE)</formula>
    </cfRule>
    <cfRule type="expression" dxfId="1374" priority="722">
      <formula>IF(RIGHT(TEXT(AE679,"0.#"),1)=".",TRUE,FALSE)</formula>
    </cfRule>
  </conditionalFormatting>
  <conditionalFormatting sqref="AE680">
    <cfRule type="expression" dxfId="1373" priority="719">
      <formula>IF(RIGHT(TEXT(AE680,"0.#"),1)=".",FALSE,TRUE)</formula>
    </cfRule>
    <cfRule type="expression" dxfId="1372" priority="720">
      <formula>IF(RIGHT(TEXT(AE680,"0.#"),1)=".",TRUE,FALSE)</formula>
    </cfRule>
  </conditionalFormatting>
  <conditionalFormatting sqref="AE681">
    <cfRule type="expression" dxfId="1371" priority="717">
      <formula>IF(RIGHT(TEXT(AE681,"0.#"),1)=".",FALSE,TRUE)</formula>
    </cfRule>
    <cfRule type="expression" dxfId="1370" priority="718">
      <formula>IF(RIGHT(TEXT(AE681,"0.#"),1)=".",TRUE,FALSE)</formula>
    </cfRule>
  </conditionalFormatting>
  <conditionalFormatting sqref="AU679">
    <cfRule type="expression" dxfId="1369" priority="709">
      <formula>IF(RIGHT(TEXT(AU679,"0.#"),1)=".",FALSE,TRUE)</formula>
    </cfRule>
    <cfRule type="expression" dxfId="1368" priority="710">
      <formula>IF(RIGHT(TEXT(AU679,"0.#"),1)=".",TRUE,FALSE)</formula>
    </cfRule>
  </conditionalFormatting>
  <conditionalFormatting sqref="AU680">
    <cfRule type="expression" dxfId="1367" priority="707">
      <formula>IF(RIGHT(TEXT(AU680,"0.#"),1)=".",FALSE,TRUE)</formula>
    </cfRule>
    <cfRule type="expression" dxfId="1366" priority="708">
      <formula>IF(RIGHT(TEXT(AU680,"0.#"),1)=".",TRUE,FALSE)</formula>
    </cfRule>
  </conditionalFormatting>
  <conditionalFormatting sqref="AU681">
    <cfRule type="expression" dxfId="1365" priority="705">
      <formula>IF(RIGHT(TEXT(AU681,"0.#"),1)=".",FALSE,TRUE)</formula>
    </cfRule>
    <cfRule type="expression" dxfId="1364" priority="706">
      <formula>IF(RIGHT(TEXT(AU681,"0.#"),1)=".",TRUE,FALSE)</formula>
    </cfRule>
  </conditionalFormatting>
  <conditionalFormatting sqref="AQ680">
    <cfRule type="expression" dxfId="1363" priority="697">
      <formula>IF(RIGHT(TEXT(AQ680,"0.#"),1)=".",FALSE,TRUE)</formula>
    </cfRule>
    <cfRule type="expression" dxfId="1362" priority="698">
      <formula>IF(RIGHT(TEXT(AQ680,"0.#"),1)=".",TRUE,FALSE)</formula>
    </cfRule>
  </conditionalFormatting>
  <conditionalFormatting sqref="AQ681">
    <cfRule type="expression" dxfId="1361" priority="695">
      <formula>IF(RIGHT(TEXT(AQ681,"0.#"),1)=".",FALSE,TRUE)</formula>
    </cfRule>
    <cfRule type="expression" dxfId="1360" priority="696">
      <formula>IF(RIGHT(TEXT(AQ681,"0.#"),1)=".",TRUE,FALSE)</formula>
    </cfRule>
  </conditionalFormatting>
  <conditionalFormatting sqref="AQ679">
    <cfRule type="expression" dxfId="1359" priority="693">
      <formula>IF(RIGHT(TEXT(AQ679,"0.#"),1)=".",FALSE,TRUE)</formula>
    </cfRule>
    <cfRule type="expression" dxfId="1358" priority="694">
      <formula>IF(RIGHT(TEXT(AQ679,"0.#"),1)=".",TRUE,FALSE)</formula>
    </cfRule>
  </conditionalFormatting>
  <conditionalFormatting sqref="AE684">
    <cfRule type="expression" dxfId="1357" priority="691">
      <formula>IF(RIGHT(TEXT(AE684,"0.#"),1)=".",FALSE,TRUE)</formula>
    </cfRule>
    <cfRule type="expression" dxfId="1356" priority="692">
      <formula>IF(RIGHT(TEXT(AE684,"0.#"),1)=".",TRUE,FALSE)</formula>
    </cfRule>
  </conditionalFormatting>
  <conditionalFormatting sqref="AE685">
    <cfRule type="expression" dxfId="1355" priority="689">
      <formula>IF(RIGHT(TEXT(AE685,"0.#"),1)=".",FALSE,TRUE)</formula>
    </cfRule>
    <cfRule type="expression" dxfId="1354" priority="690">
      <formula>IF(RIGHT(TEXT(AE685,"0.#"),1)=".",TRUE,FALSE)</formula>
    </cfRule>
  </conditionalFormatting>
  <conditionalFormatting sqref="AE686">
    <cfRule type="expression" dxfId="1353" priority="687">
      <formula>IF(RIGHT(TEXT(AE686,"0.#"),1)=".",FALSE,TRUE)</formula>
    </cfRule>
    <cfRule type="expression" dxfId="1352" priority="688">
      <formula>IF(RIGHT(TEXT(AE686,"0.#"),1)=".",TRUE,FALSE)</formula>
    </cfRule>
  </conditionalFormatting>
  <conditionalFormatting sqref="AU684">
    <cfRule type="expression" dxfId="1351" priority="679">
      <formula>IF(RIGHT(TEXT(AU684,"0.#"),1)=".",FALSE,TRUE)</formula>
    </cfRule>
    <cfRule type="expression" dxfId="1350" priority="680">
      <formula>IF(RIGHT(TEXT(AU684,"0.#"),1)=".",TRUE,FALSE)</formula>
    </cfRule>
  </conditionalFormatting>
  <conditionalFormatting sqref="AU685">
    <cfRule type="expression" dxfId="1349" priority="677">
      <formula>IF(RIGHT(TEXT(AU685,"0.#"),1)=".",FALSE,TRUE)</formula>
    </cfRule>
    <cfRule type="expression" dxfId="1348" priority="678">
      <formula>IF(RIGHT(TEXT(AU685,"0.#"),1)=".",TRUE,FALSE)</formula>
    </cfRule>
  </conditionalFormatting>
  <conditionalFormatting sqref="AU686">
    <cfRule type="expression" dxfId="1347" priority="675">
      <formula>IF(RIGHT(TEXT(AU686,"0.#"),1)=".",FALSE,TRUE)</formula>
    </cfRule>
    <cfRule type="expression" dxfId="1346" priority="676">
      <formula>IF(RIGHT(TEXT(AU686,"0.#"),1)=".",TRUE,FALSE)</formula>
    </cfRule>
  </conditionalFormatting>
  <conditionalFormatting sqref="AQ685">
    <cfRule type="expression" dxfId="1345" priority="667">
      <formula>IF(RIGHT(TEXT(AQ685,"0.#"),1)=".",FALSE,TRUE)</formula>
    </cfRule>
    <cfRule type="expression" dxfId="1344" priority="668">
      <formula>IF(RIGHT(TEXT(AQ685,"0.#"),1)=".",TRUE,FALSE)</formula>
    </cfRule>
  </conditionalFormatting>
  <conditionalFormatting sqref="AQ686">
    <cfRule type="expression" dxfId="1343" priority="665">
      <formula>IF(RIGHT(TEXT(AQ686,"0.#"),1)=".",FALSE,TRUE)</formula>
    </cfRule>
    <cfRule type="expression" dxfId="1342" priority="666">
      <formula>IF(RIGHT(TEXT(AQ686,"0.#"),1)=".",TRUE,FALSE)</formula>
    </cfRule>
  </conditionalFormatting>
  <conditionalFormatting sqref="AQ684">
    <cfRule type="expression" dxfId="1341" priority="663">
      <formula>IF(RIGHT(TEXT(AQ684,"0.#"),1)=".",FALSE,TRUE)</formula>
    </cfRule>
    <cfRule type="expression" dxfId="1340" priority="664">
      <formula>IF(RIGHT(TEXT(AQ684,"0.#"),1)=".",TRUE,FALSE)</formula>
    </cfRule>
  </conditionalFormatting>
  <conditionalFormatting sqref="AE689">
    <cfRule type="expression" dxfId="1339" priority="661">
      <formula>IF(RIGHT(TEXT(AE689,"0.#"),1)=".",FALSE,TRUE)</formula>
    </cfRule>
    <cfRule type="expression" dxfId="1338" priority="662">
      <formula>IF(RIGHT(TEXT(AE689,"0.#"),1)=".",TRUE,FALSE)</formula>
    </cfRule>
  </conditionalFormatting>
  <conditionalFormatting sqref="AE690">
    <cfRule type="expression" dxfId="1337" priority="659">
      <formula>IF(RIGHT(TEXT(AE690,"0.#"),1)=".",FALSE,TRUE)</formula>
    </cfRule>
    <cfRule type="expression" dxfId="1336" priority="660">
      <formula>IF(RIGHT(TEXT(AE690,"0.#"),1)=".",TRUE,FALSE)</formula>
    </cfRule>
  </conditionalFormatting>
  <conditionalFormatting sqref="AE691">
    <cfRule type="expression" dxfId="1335" priority="657">
      <formula>IF(RIGHT(TEXT(AE691,"0.#"),1)=".",FALSE,TRUE)</formula>
    </cfRule>
    <cfRule type="expression" dxfId="1334" priority="658">
      <formula>IF(RIGHT(TEXT(AE691,"0.#"),1)=".",TRUE,FALSE)</formula>
    </cfRule>
  </conditionalFormatting>
  <conditionalFormatting sqref="AU689">
    <cfRule type="expression" dxfId="1333" priority="649">
      <formula>IF(RIGHT(TEXT(AU689,"0.#"),1)=".",FALSE,TRUE)</formula>
    </cfRule>
    <cfRule type="expression" dxfId="1332" priority="650">
      <formula>IF(RIGHT(TEXT(AU689,"0.#"),1)=".",TRUE,FALSE)</formula>
    </cfRule>
  </conditionalFormatting>
  <conditionalFormatting sqref="AU690">
    <cfRule type="expression" dxfId="1331" priority="647">
      <formula>IF(RIGHT(TEXT(AU690,"0.#"),1)=".",FALSE,TRUE)</formula>
    </cfRule>
    <cfRule type="expression" dxfId="1330" priority="648">
      <formula>IF(RIGHT(TEXT(AU690,"0.#"),1)=".",TRUE,FALSE)</formula>
    </cfRule>
  </conditionalFormatting>
  <conditionalFormatting sqref="AU691">
    <cfRule type="expression" dxfId="1329" priority="645">
      <formula>IF(RIGHT(TEXT(AU691,"0.#"),1)=".",FALSE,TRUE)</formula>
    </cfRule>
    <cfRule type="expression" dxfId="1328" priority="646">
      <formula>IF(RIGHT(TEXT(AU691,"0.#"),1)=".",TRUE,FALSE)</formula>
    </cfRule>
  </conditionalFormatting>
  <conditionalFormatting sqref="AQ690">
    <cfRule type="expression" dxfId="1327" priority="637">
      <formula>IF(RIGHT(TEXT(AQ690,"0.#"),1)=".",FALSE,TRUE)</formula>
    </cfRule>
    <cfRule type="expression" dxfId="1326" priority="638">
      <formula>IF(RIGHT(TEXT(AQ690,"0.#"),1)=".",TRUE,FALSE)</formula>
    </cfRule>
  </conditionalFormatting>
  <conditionalFormatting sqref="AQ691">
    <cfRule type="expression" dxfId="1325" priority="635">
      <formula>IF(RIGHT(TEXT(AQ691,"0.#"),1)=".",FALSE,TRUE)</formula>
    </cfRule>
    <cfRule type="expression" dxfId="1324" priority="636">
      <formula>IF(RIGHT(TEXT(AQ691,"0.#"),1)=".",TRUE,FALSE)</formula>
    </cfRule>
  </conditionalFormatting>
  <conditionalFormatting sqref="AQ689">
    <cfRule type="expression" dxfId="1323" priority="633">
      <formula>IF(RIGHT(TEXT(AQ689,"0.#"),1)=".",FALSE,TRUE)</formula>
    </cfRule>
    <cfRule type="expression" dxfId="1322" priority="634">
      <formula>IF(RIGHT(TEXT(AQ689,"0.#"),1)=".",TRUE,FALSE)</formula>
    </cfRule>
  </conditionalFormatting>
  <conditionalFormatting sqref="AE694">
    <cfRule type="expression" dxfId="1321" priority="631">
      <formula>IF(RIGHT(TEXT(AE694,"0.#"),1)=".",FALSE,TRUE)</formula>
    </cfRule>
    <cfRule type="expression" dxfId="1320" priority="632">
      <formula>IF(RIGHT(TEXT(AE694,"0.#"),1)=".",TRUE,FALSE)</formula>
    </cfRule>
  </conditionalFormatting>
  <conditionalFormatting sqref="AM696">
    <cfRule type="expression" dxfId="1319" priority="621">
      <formula>IF(RIGHT(TEXT(AM696,"0.#"),1)=".",FALSE,TRUE)</formula>
    </cfRule>
    <cfRule type="expression" dxfId="1318" priority="622">
      <formula>IF(RIGHT(TEXT(AM696,"0.#"),1)=".",TRUE,FALSE)</formula>
    </cfRule>
  </conditionalFormatting>
  <conditionalFormatting sqref="AE695">
    <cfRule type="expression" dxfId="1317" priority="629">
      <formula>IF(RIGHT(TEXT(AE695,"0.#"),1)=".",FALSE,TRUE)</formula>
    </cfRule>
    <cfRule type="expression" dxfId="1316" priority="630">
      <formula>IF(RIGHT(TEXT(AE695,"0.#"),1)=".",TRUE,FALSE)</formula>
    </cfRule>
  </conditionalFormatting>
  <conditionalFormatting sqref="AE696">
    <cfRule type="expression" dxfId="1315" priority="627">
      <formula>IF(RIGHT(TEXT(AE696,"0.#"),1)=".",FALSE,TRUE)</formula>
    </cfRule>
    <cfRule type="expression" dxfId="1314" priority="628">
      <formula>IF(RIGHT(TEXT(AE696,"0.#"),1)=".",TRUE,FALSE)</formula>
    </cfRule>
  </conditionalFormatting>
  <conditionalFormatting sqref="AM694">
    <cfRule type="expression" dxfId="1313" priority="625">
      <formula>IF(RIGHT(TEXT(AM694,"0.#"),1)=".",FALSE,TRUE)</formula>
    </cfRule>
    <cfRule type="expression" dxfId="1312" priority="626">
      <formula>IF(RIGHT(TEXT(AM694,"0.#"),1)=".",TRUE,FALSE)</formula>
    </cfRule>
  </conditionalFormatting>
  <conditionalFormatting sqref="AM695">
    <cfRule type="expression" dxfId="1311" priority="623">
      <formula>IF(RIGHT(TEXT(AM695,"0.#"),1)=".",FALSE,TRUE)</formula>
    </cfRule>
    <cfRule type="expression" dxfId="1310" priority="624">
      <formula>IF(RIGHT(TEXT(AM695,"0.#"),1)=".",TRUE,FALSE)</formula>
    </cfRule>
  </conditionalFormatting>
  <conditionalFormatting sqref="AU694">
    <cfRule type="expression" dxfId="1309" priority="619">
      <formula>IF(RIGHT(TEXT(AU694,"0.#"),1)=".",FALSE,TRUE)</formula>
    </cfRule>
    <cfRule type="expression" dxfId="1308" priority="620">
      <formula>IF(RIGHT(TEXT(AU694,"0.#"),1)=".",TRUE,FALSE)</formula>
    </cfRule>
  </conditionalFormatting>
  <conditionalFormatting sqref="AU695">
    <cfRule type="expression" dxfId="1307" priority="617">
      <formula>IF(RIGHT(TEXT(AU695,"0.#"),1)=".",FALSE,TRUE)</formula>
    </cfRule>
    <cfRule type="expression" dxfId="1306" priority="618">
      <formula>IF(RIGHT(TEXT(AU695,"0.#"),1)=".",TRUE,FALSE)</formula>
    </cfRule>
  </conditionalFormatting>
  <conditionalFormatting sqref="AU696">
    <cfRule type="expression" dxfId="1305" priority="615">
      <formula>IF(RIGHT(TEXT(AU696,"0.#"),1)=".",FALSE,TRUE)</formula>
    </cfRule>
    <cfRule type="expression" dxfId="1304" priority="616">
      <formula>IF(RIGHT(TEXT(AU696,"0.#"),1)=".",TRUE,FALSE)</formula>
    </cfRule>
  </conditionalFormatting>
  <conditionalFormatting sqref="AI694">
    <cfRule type="expression" dxfId="1303" priority="613">
      <formula>IF(RIGHT(TEXT(AI694,"0.#"),1)=".",FALSE,TRUE)</formula>
    </cfRule>
    <cfRule type="expression" dxfId="1302" priority="614">
      <formula>IF(RIGHT(TEXT(AI694,"0.#"),1)=".",TRUE,FALSE)</formula>
    </cfRule>
  </conditionalFormatting>
  <conditionalFormatting sqref="AI695">
    <cfRule type="expression" dxfId="1301" priority="611">
      <formula>IF(RIGHT(TEXT(AI695,"0.#"),1)=".",FALSE,TRUE)</formula>
    </cfRule>
    <cfRule type="expression" dxfId="1300" priority="612">
      <formula>IF(RIGHT(TEXT(AI695,"0.#"),1)=".",TRUE,FALSE)</formula>
    </cfRule>
  </conditionalFormatting>
  <conditionalFormatting sqref="AQ695">
    <cfRule type="expression" dxfId="1299" priority="607">
      <formula>IF(RIGHT(TEXT(AQ695,"0.#"),1)=".",FALSE,TRUE)</formula>
    </cfRule>
    <cfRule type="expression" dxfId="1298" priority="608">
      <formula>IF(RIGHT(TEXT(AQ695,"0.#"),1)=".",TRUE,FALSE)</formula>
    </cfRule>
  </conditionalFormatting>
  <conditionalFormatting sqref="AQ696">
    <cfRule type="expression" dxfId="1297" priority="605">
      <formula>IF(RIGHT(TEXT(AQ696,"0.#"),1)=".",FALSE,TRUE)</formula>
    </cfRule>
    <cfRule type="expression" dxfId="1296" priority="606">
      <formula>IF(RIGHT(TEXT(AQ696,"0.#"),1)=".",TRUE,FALSE)</formula>
    </cfRule>
  </conditionalFormatting>
  <conditionalFormatting sqref="AU101">
    <cfRule type="expression" dxfId="1295" priority="601">
      <formula>IF(RIGHT(TEXT(AU101,"0.#"),1)=".",FALSE,TRUE)</formula>
    </cfRule>
    <cfRule type="expression" dxfId="1294" priority="602">
      <formula>IF(RIGHT(TEXT(AU101,"0.#"),1)=".",TRUE,FALSE)</formula>
    </cfRule>
  </conditionalFormatting>
  <conditionalFormatting sqref="AU102">
    <cfRule type="expression" dxfId="1293" priority="599">
      <formula>IF(RIGHT(TEXT(AU102,"0.#"),1)=".",FALSE,TRUE)</formula>
    </cfRule>
    <cfRule type="expression" dxfId="1292" priority="600">
      <formula>IF(RIGHT(TEXT(AU102,"0.#"),1)=".",TRUE,FALSE)</formula>
    </cfRule>
  </conditionalFormatting>
  <conditionalFormatting sqref="AU104">
    <cfRule type="expression" dxfId="1291" priority="595">
      <formula>IF(RIGHT(TEXT(AU104,"0.#"),1)=".",FALSE,TRUE)</formula>
    </cfRule>
    <cfRule type="expression" dxfId="1290" priority="596">
      <formula>IF(RIGHT(TEXT(AU104,"0.#"),1)=".",TRUE,FALSE)</formula>
    </cfRule>
  </conditionalFormatting>
  <conditionalFormatting sqref="AU105">
    <cfRule type="expression" dxfId="1289" priority="593">
      <formula>IF(RIGHT(TEXT(AU105,"0.#"),1)=".",FALSE,TRUE)</formula>
    </cfRule>
    <cfRule type="expression" dxfId="1288" priority="594">
      <formula>IF(RIGHT(TEXT(AU105,"0.#"),1)=".",TRUE,FALSE)</formula>
    </cfRule>
  </conditionalFormatting>
  <conditionalFormatting sqref="AU107">
    <cfRule type="expression" dxfId="1287" priority="589">
      <formula>IF(RIGHT(TEXT(AU107,"0.#"),1)=".",FALSE,TRUE)</formula>
    </cfRule>
    <cfRule type="expression" dxfId="1286" priority="590">
      <formula>IF(RIGHT(TEXT(AU107,"0.#"),1)=".",TRUE,FALSE)</formula>
    </cfRule>
  </conditionalFormatting>
  <conditionalFormatting sqref="AU108">
    <cfRule type="expression" dxfId="1285" priority="587">
      <formula>IF(RIGHT(TEXT(AU108,"0.#"),1)=".",FALSE,TRUE)</formula>
    </cfRule>
    <cfRule type="expression" dxfId="1284" priority="588">
      <formula>IF(RIGHT(TEXT(AU108,"0.#"),1)=".",TRUE,FALSE)</formula>
    </cfRule>
  </conditionalFormatting>
  <conditionalFormatting sqref="AU110">
    <cfRule type="expression" dxfId="1283" priority="585">
      <formula>IF(RIGHT(TEXT(AU110,"0.#"),1)=".",FALSE,TRUE)</formula>
    </cfRule>
    <cfRule type="expression" dxfId="1282" priority="586">
      <formula>IF(RIGHT(TEXT(AU110,"0.#"),1)=".",TRUE,FALSE)</formula>
    </cfRule>
  </conditionalFormatting>
  <conditionalFormatting sqref="AU111">
    <cfRule type="expression" dxfId="1281" priority="583">
      <formula>IF(RIGHT(TEXT(AU111,"0.#"),1)=".",FALSE,TRUE)</formula>
    </cfRule>
    <cfRule type="expression" dxfId="1280" priority="584">
      <formula>IF(RIGHT(TEXT(AU111,"0.#"),1)=".",TRUE,FALSE)</formula>
    </cfRule>
  </conditionalFormatting>
  <conditionalFormatting sqref="AU113">
    <cfRule type="expression" dxfId="1279" priority="581">
      <formula>IF(RIGHT(TEXT(AU113,"0.#"),1)=".",FALSE,TRUE)</formula>
    </cfRule>
    <cfRule type="expression" dxfId="1278" priority="582">
      <formula>IF(RIGHT(TEXT(AU113,"0.#"),1)=".",TRUE,FALSE)</formula>
    </cfRule>
  </conditionalFormatting>
  <conditionalFormatting sqref="AU114">
    <cfRule type="expression" dxfId="1277" priority="579">
      <formula>IF(RIGHT(TEXT(AU114,"0.#"),1)=".",FALSE,TRUE)</formula>
    </cfRule>
    <cfRule type="expression" dxfId="1276" priority="580">
      <formula>IF(RIGHT(TEXT(AU114,"0.#"),1)=".",TRUE,FALSE)</formula>
    </cfRule>
  </conditionalFormatting>
  <conditionalFormatting sqref="AM489">
    <cfRule type="expression" dxfId="1275" priority="573">
      <formula>IF(RIGHT(TEXT(AM489,"0.#"),1)=".",FALSE,TRUE)</formula>
    </cfRule>
    <cfRule type="expression" dxfId="1274" priority="574">
      <formula>IF(RIGHT(TEXT(AM489,"0.#"),1)=".",TRUE,FALSE)</formula>
    </cfRule>
  </conditionalFormatting>
  <conditionalFormatting sqref="AM487">
    <cfRule type="expression" dxfId="1273" priority="577">
      <formula>IF(RIGHT(TEXT(AM487,"0.#"),1)=".",FALSE,TRUE)</formula>
    </cfRule>
    <cfRule type="expression" dxfId="1272" priority="578">
      <formula>IF(RIGHT(TEXT(AM487,"0.#"),1)=".",TRUE,FALSE)</formula>
    </cfRule>
  </conditionalFormatting>
  <conditionalFormatting sqref="AM488">
    <cfRule type="expression" dxfId="1271" priority="575">
      <formula>IF(RIGHT(TEXT(AM488,"0.#"),1)=".",FALSE,TRUE)</formula>
    </cfRule>
    <cfRule type="expression" dxfId="1270" priority="576">
      <formula>IF(RIGHT(TEXT(AM488,"0.#"),1)=".",TRUE,FALSE)</formula>
    </cfRule>
  </conditionalFormatting>
  <conditionalFormatting sqref="AI489">
    <cfRule type="expression" dxfId="1269" priority="567">
      <formula>IF(RIGHT(TEXT(AI489,"0.#"),1)=".",FALSE,TRUE)</formula>
    </cfRule>
    <cfRule type="expression" dxfId="1268" priority="568">
      <formula>IF(RIGHT(TEXT(AI489,"0.#"),1)=".",TRUE,FALSE)</formula>
    </cfRule>
  </conditionalFormatting>
  <conditionalFormatting sqref="AI487">
    <cfRule type="expression" dxfId="1267" priority="571">
      <formula>IF(RIGHT(TEXT(AI487,"0.#"),1)=".",FALSE,TRUE)</formula>
    </cfRule>
    <cfRule type="expression" dxfId="1266" priority="572">
      <formula>IF(RIGHT(TEXT(AI487,"0.#"),1)=".",TRUE,FALSE)</formula>
    </cfRule>
  </conditionalFormatting>
  <conditionalFormatting sqref="AI488">
    <cfRule type="expression" dxfId="1265" priority="569">
      <formula>IF(RIGHT(TEXT(AI488,"0.#"),1)=".",FALSE,TRUE)</formula>
    </cfRule>
    <cfRule type="expression" dxfId="1264" priority="570">
      <formula>IF(RIGHT(TEXT(AI488,"0.#"),1)=".",TRUE,FALSE)</formula>
    </cfRule>
  </conditionalFormatting>
  <conditionalFormatting sqref="AM514">
    <cfRule type="expression" dxfId="1263" priority="561">
      <formula>IF(RIGHT(TEXT(AM514,"0.#"),1)=".",FALSE,TRUE)</formula>
    </cfRule>
    <cfRule type="expression" dxfId="1262" priority="562">
      <formula>IF(RIGHT(TEXT(AM514,"0.#"),1)=".",TRUE,FALSE)</formula>
    </cfRule>
  </conditionalFormatting>
  <conditionalFormatting sqref="AM512">
    <cfRule type="expression" dxfId="1261" priority="565">
      <formula>IF(RIGHT(TEXT(AM512,"0.#"),1)=".",FALSE,TRUE)</formula>
    </cfRule>
    <cfRule type="expression" dxfId="1260" priority="566">
      <formula>IF(RIGHT(TEXT(AM512,"0.#"),1)=".",TRUE,FALSE)</formula>
    </cfRule>
  </conditionalFormatting>
  <conditionalFormatting sqref="AM513">
    <cfRule type="expression" dxfId="1259" priority="563">
      <formula>IF(RIGHT(TEXT(AM513,"0.#"),1)=".",FALSE,TRUE)</formula>
    </cfRule>
    <cfRule type="expression" dxfId="1258" priority="564">
      <formula>IF(RIGHT(TEXT(AM513,"0.#"),1)=".",TRUE,FALSE)</formula>
    </cfRule>
  </conditionalFormatting>
  <conditionalFormatting sqref="AI514">
    <cfRule type="expression" dxfId="1257" priority="555">
      <formula>IF(RIGHT(TEXT(AI514,"0.#"),1)=".",FALSE,TRUE)</formula>
    </cfRule>
    <cfRule type="expression" dxfId="1256" priority="556">
      <formula>IF(RIGHT(TEXT(AI514,"0.#"),1)=".",TRUE,FALSE)</formula>
    </cfRule>
  </conditionalFormatting>
  <conditionalFormatting sqref="AI512">
    <cfRule type="expression" dxfId="1255" priority="559">
      <formula>IF(RIGHT(TEXT(AI512,"0.#"),1)=".",FALSE,TRUE)</formula>
    </cfRule>
    <cfRule type="expression" dxfId="1254" priority="560">
      <formula>IF(RIGHT(TEXT(AI512,"0.#"),1)=".",TRUE,FALSE)</formula>
    </cfRule>
  </conditionalFormatting>
  <conditionalFormatting sqref="AI513">
    <cfRule type="expression" dxfId="1253" priority="557">
      <formula>IF(RIGHT(TEXT(AI513,"0.#"),1)=".",FALSE,TRUE)</formula>
    </cfRule>
    <cfRule type="expression" dxfId="1252" priority="558">
      <formula>IF(RIGHT(TEXT(AI513,"0.#"),1)=".",TRUE,FALSE)</formula>
    </cfRule>
  </conditionalFormatting>
  <conditionalFormatting sqref="AM519">
    <cfRule type="expression" dxfId="1251" priority="501">
      <formula>IF(RIGHT(TEXT(AM519,"0.#"),1)=".",FALSE,TRUE)</formula>
    </cfRule>
    <cfRule type="expression" dxfId="1250" priority="502">
      <formula>IF(RIGHT(TEXT(AM519,"0.#"),1)=".",TRUE,FALSE)</formula>
    </cfRule>
  </conditionalFormatting>
  <conditionalFormatting sqref="AM517">
    <cfRule type="expression" dxfId="1249" priority="505">
      <formula>IF(RIGHT(TEXT(AM517,"0.#"),1)=".",FALSE,TRUE)</formula>
    </cfRule>
    <cfRule type="expression" dxfId="1248" priority="506">
      <formula>IF(RIGHT(TEXT(AM517,"0.#"),1)=".",TRUE,FALSE)</formula>
    </cfRule>
  </conditionalFormatting>
  <conditionalFormatting sqref="AM518">
    <cfRule type="expression" dxfId="1247" priority="503">
      <formula>IF(RIGHT(TEXT(AM518,"0.#"),1)=".",FALSE,TRUE)</formula>
    </cfRule>
    <cfRule type="expression" dxfId="1246" priority="504">
      <formula>IF(RIGHT(TEXT(AM518,"0.#"),1)=".",TRUE,FALSE)</formula>
    </cfRule>
  </conditionalFormatting>
  <conditionalFormatting sqref="AI519">
    <cfRule type="expression" dxfId="1245" priority="495">
      <formula>IF(RIGHT(TEXT(AI519,"0.#"),1)=".",FALSE,TRUE)</formula>
    </cfRule>
    <cfRule type="expression" dxfId="1244" priority="496">
      <formula>IF(RIGHT(TEXT(AI519,"0.#"),1)=".",TRUE,FALSE)</formula>
    </cfRule>
  </conditionalFormatting>
  <conditionalFormatting sqref="AI517">
    <cfRule type="expression" dxfId="1243" priority="499">
      <formula>IF(RIGHT(TEXT(AI517,"0.#"),1)=".",FALSE,TRUE)</formula>
    </cfRule>
    <cfRule type="expression" dxfId="1242" priority="500">
      <formula>IF(RIGHT(TEXT(AI517,"0.#"),1)=".",TRUE,FALSE)</formula>
    </cfRule>
  </conditionalFormatting>
  <conditionalFormatting sqref="AI518">
    <cfRule type="expression" dxfId="1241" priority="497">
      <formula>IF(RIGHT(TEXT(AI518,"0.#"),1)=".",FALSE,TRUE)</formula>
    </cfRule>
    <cfRule type="expression" dxfId="1240" priority="498">
      <formula>IF(RIGHT(TEXT(AI518,"0.#"),1)=".",TRUE,FALSE)</formula>
    </cfRule>
  </conditionalFormatting>
  <conditionalFormatting sqref="AM524">
    <cfRule type="expression" dxfId="1239" priority="489">
      <formula>IF(RIGHT(TEXT(AM524,"0.#"),1)=".",FALSE,TRUE)</formula>
    </cfRule>
    <cfRule type="expression" dxfId="1238" priority="490">
      <formula>IF(RIGHT(TEXT(AM524,"0.#"),1)=".",TRUE,FALSE)</formula>
    </cfRule>
  </conditionalFormatting>
  <conditionalFormatting sqref="AM522">
    <cfRule type="expression" dxfId="1237" priority="493">
      <formula>IF(RIGHT(TEXT(AM522,"0.#"),1)=".",FALSE,TRUE)</formula>
    </cfRule>
    <cfRule type="expression" dxfId="1236" priority="494">
      <formula>IF(RIGHT(TEXT(AM522,"0.#"),1)=".",TRUE,FALSE)</formula>
    </cfRule>
  </conditionalFormatting>
  <conditionalFormatting sqref="AM523">
    <cfRule type="expression" dxfId="1235" priority="491">
      <formula>IF(RIGHT(TEXT(AM523,"0.#"),1)=".",FALSE,TRUE)</formula>
    </cfRule>
    <cfRule type="expression" dxfId="1234" priority="492">
      <formula>IF(RIGHT(TEXT(AM523,"0.#"),1)=".",TRUE,FALSE)</formula>
    </cfRule>
  </conditionalFormatting>
  <conditionalFormatting sqref="AI524">
    <cfRule type="expression" dxfId="1233" priority="483">
      <formula>IF(RIGHT(TEXT(AI524,"0.#"),1)=".",FALSE,TRUE)</formula>
    </cfRule>
    <cfRule type="expression" dxfId="1232" priority="484">
      <formula>IF(RIGHT(TEXT(AI524,"0.#"),1)=".",TRUE,FALSE)</formula>
    </cfRule>
  </conditionalFormatting>
  <conditionalFormatting sqref="AI522">
    <cfRule type="expression" dxfId="1231" priority="487">
      <formula>IF(RIGHT(TEXT(AI522,"0.#"),1)=".",FALSE,TRUE)</formula>
    </cfRule>
    <cfRule type="expression" dxfId="1230" priority="488">
      <formula>IF(RIGHT(TEXT(AI522,"0.#"),1)=".",TRUE,FALSE)</formula>
    </cfRule>
  </conditionalFormatting>
  <conditionalFormatting sqref="AI523">
    <cfRule type="expression" dxfId="1229" priority="485">
      <formula>IF(RIGHT(TEXT(AI523,"0.#"),1)=".",FALSE,TRUE)</formula>
    </cfRule>
    <cfRule type="expression" dxfId="1228" priority="486">
      <formula>IF(RIGHT(TEXT(AI523,"0.#"),1)=".",TRUE,FALSE)</formula>
    </cfRule>
  </conditionalFormatting>
  <conditionalFormatting sqref="AM529">
    <cfRule type="expression" dxfId="1227" priority="477">
      <formula>IF(RIGHT(TEXT(AM529,"0.#"),1)=".",FALSE,TRUE)</formula>
    </cfRule>
    <cfRule type="expression" dxfId="1226" priority="478">
      <formula>IF(RIGHT(TEXT(AM529,"0.#"),1)=".",TRUE,FALSE)</formula>
    </cfRule>
  </conditionalFormatting>
  <conditionalFormatting sqref="AM527">
    <cfRule type="expression" dxfId="1225" priority="481">
      <formula>IF(RIGHT(TEXT(AM527,"0.#"),1)=".",FALSE,TRUE)</formula>
    </cfRule>
    <cfRule type="expression" dxfId="1224" priority="482">
      <formula>IF(RIGHT(TEXT(AM527,"0.#"),1)=".",TRUE,FALSE)</formula>
    </cfRule>
  </conditionalFormatting>
  <conditionalFormatting sqref="AM528">
    <cfRule type="expression" dxfId="1223" priority="479">
      <formula>IF(RIGHT(TEXT(AM528,"0.#"),1)=".",FALSE,TRUE)</formula>
    </cfRule>
    <cfRule type="expression" dxfId="1222" priority="480">
      <formula>IF(RIGHT(TEXT(AM528,"0.#"),1)=".",TRUE,FALSE)</formula>
    </cfRule>
  </conditionalFormatting>
  <conditionalFormatting sqref="AI529">
    <cfRule type="expression" dxfId="1221" priority="471">
      <formula>IF(RIGHT(TEXT(AI529,"0.#"),1)=".",FALSE,TRUE)</formula>
    </cfRule>
    <cfRule type="expression" dxfId="1220" priority="472">
      <formula>IF(RIGHT(TEXT(AI529,"0.#"),1)=".",TRUE,FALSE)</formula>
    </cfRule>
  </conditionalFormatting>
  <conditionalFormatting sqref="AI527">
    <cfRule type="expression" dxfId="1219" priority="475">
      <formula>IF(RIGHT(TEXT(AI527,"0.#"),1)=".",FALSE,TRUE)</formula>
    </cfRule>
    <cfRule type="expression" dxfId="1218" priority="476">
      <formula>IF(RIGHT(TEXT(AI527,"0.#"),1)=".",TRUE,FALSE)</formula>
    </cfRule>
  </conditionalFormatting>
  <conditionalFormatting sqref="AI528">
    <cfRule type="expression" dxfId="1217" priority="473">
      <formula>IF(RIGHT(TEXT(AI528,"0.#"),1)=".",FALSE,TRUE)</formula>
    </cfRule>
    <cfRule type="expression" dxfId="1216" priority="474">
      <formula>IF(RIGHT(TEXT(AI528,"0.#"),1)=".",TRUE,FALSE)</formula>
    </cfRule>
  </conditionalFormatting>
  <conditionalFormatting sqref="AM494">
    <cfRule type="expression" dxfId="1215" priority="549">
      <formula>IF(RIGHT(TEXT(AM494,"0.#"),1)=".",FALSE,TRUE)</formula>
    </cfRule>
    <cfRule type="expression" dxfId="1214" priority="550">
      <formula>IF(RIGHT(TEXT(AM494,"0.#"),1)=".",TRUE,FALSE)</formula>
    </cfRule>
  </conditionalFormatting>
  <conditionalFormatting sqref="AM492">
    <cfRule type="expression" dxfId="1213" priority="553">
      <formula>IF(RIGHT(TEXT(AM492,"0.#"),1)=".",FALSE,TRUE)</formula>
    </cfRule>
    <cfRule type="expression" dxfId="1212" priority="554">
      <formula>IF(RIGHT(TEXT(AM492,"0.#"),1)=".",TRUE,FALSE)</formula>
    </cfRule>
  </conditionalFormatting>
  <conditionalFormatting sqref="AM493">
    <cfRule type="expression" dxfId="1211" priority="551">
      <formula>IF(RIGHT(TEXT(AM493,"0.#"),1)=".",FALSE,TRUE)</formula>
    </cfRule>
    <cfRule type="expression" dxfId="1210" priority="552">
      <formula>IF(RIGHT(TEXT(AM493,"0.#"),1)=".",TRUE,FALSE)</formula>
    </cfRule>
  </conditionalFormatting>
  <conditionalFormatting sqref="AI494">
    <cfRule type="expression" dxfId="1209" priority="543">
      <formula>IF(RIGHT(TEXT(AI494,"0.#"),1)=".",FALSE,TRUE)</formula>
    </cfRule>
    <cfRule type="expression" dxfId="1208" priority="544">
      <formula>IF(RIGHT(TEXT(AI494,"0.#"),1)=".",TRUE,FALSE)</formula>
    </cfRule>
  </conditionalFormatting>
  <conditionalFormatting sqref="AI492">
    <cfRule type="expression" dxfId="1207" priority="547">
      <formula>IF(RIGHT(TEXT(AI492,"0.#"),1)=".",FALSE,TRUE)</formula>
    </cfRule>
    <cfRule type="expression" dxfId="1206" priority="548">
      <formula>IF(RIGHT(TEXT(AI492,"0.#"),1)=".",TRUE,FALSE)</formula>
    </cfRule>
  </conditionalFormatting>
  <conditionalFormatting sqref="AI493">
    <cfRule type="expression" dxfId="1205" priority="545">
      <formula>IF(RIGHT(TEXT(AI493,"0.#"),1)=".",FALSE,TRUE)</formula>
    </cfRule>
    <cfRule type="expression" dxfId="1204" priority="546">
      <formula>IF(RIGHT(TEXT(AI493,"0.#"),1)=".",TRUE,FALSE)</formula>
    </cfRule>
  </conditionalFormatting>
  <conditionalFormatting sqref="AM499">
    <cfRule type="expression" dxfId="1203" priority="537">
      <formula>IF(RIGHT(TEXT(AM499,"0.#"),1)=".",FALSE,TRUE)</formula>
    </cfRule>
    <cfRule type="expression" dxfId="1202" priority="538">
      <formula>IF(RIGHT(TEXT(AM499,"0.#"),1)=".",TRUE,FALSE)</formula>
    </cfRule>
  </conditionalFormatting>
  <conditionalFormatting sqref="AM497">
    <cfRule type="expression" dxfId="1201" priority="541">
      <formula>IF(RIGHT(TEXT(AM497,"0.#"),1)=".",FALSE,TRUE)</formula>
    </cfRule>
    <cfRule type="expression" dxfId="1200" priority="542">
      <formula>IF(RIGHT(TEXT(AM497,"0.#"),1)=".",TRUE,FALSE)</formula>
    </cfRule>
  </conditionalFormatting>
  <conditionalFormatting sqref="AM498">
    <cfRule type="expression" dxfId="1199" priority="539">
      <formula>IF(RIGHT(TEXT(AM498,"0.#"),1)=".",FALSE,TRUE)</formula>
    </cfRule>
    <cfRule type="expression" dxfId="1198" priority="540">
      <formula>IF(RIGHT(TEXT(AM498,"0.#"),1)=".",TRUE,FALSE)</formula>
    </cfRule>
  </conditionalFormatting>
  <conditionalFormatting sqref="AI499">
    <cfRule type="expression" dxfId="1197" priority="531">
      <formula>IF(RIGHT(TEXT(AI499,"0.#"),1)=".",FALSE,TRUE)</formula>
    </cfRule>
    <cfRule type="expression" dxfId="1196" priority="532">
      <formula>IF(RIGHT(TEXT(AI499,"0.#"),1)=".",TRUE,FALSE)</formula>
    </cfRule>
  </conditionalFormatting>
  <conditionalFormatting sqref="AI497">
    <cfRule type="expression" dxfId="1195" priority="535">
      <formula>IF(RIGHT(TEXT(AI497,"0.#"),1)=".",FALSE,TRUE)</formula>
    </cfRule>
    <cfRule type="expression" dxfId="1194" priority="536">
      <formula>IF(RIGHT(TEXT(AI497,"0.#"),1)=".",TRUE,FALSE)</formula>
    </cfRule>
  </conditionalFormatting>
  <conditionalFormatting sqref="AI498">
    <cfRule type="expression" dxfId="1193" priority="533">
      <formula>IF(RIGHT(TEXT(AI498,"0.#"),1)=".",FALSE,TRUE)</formula>
    </cfRule>
    <cfRule type="expression" dxfId="1192" priority="534">
      <formula>IF(RIGHT(TEXT(AI498,"0.#"),1)=".",TRUE,FALSE)</formula>
    </cfRule>
  </conditionalFormatting>
  <conditionalFormatting sqref="AM504">
    <cfRule type="expression" dxfId="1191" priority="525">
      <formula>IF(RIGHT(TEXT(AM504,"0.#"),1)=".",FALSE,TRUE)</formula>
    </cfRule>
    <cfRule type="expression" dxfId="1190" priority="526">
      <formula>IF(RIGHT(TEXT(AM504,"0.#"),1)=".",TRUE,FALSE)</formula>
    </cfRule>
  </conditionalFormatting>
  <conditionalFormatting sqref="AM502">
    <cfRule type="expression" dxfId="1189" priority="529">
      <formula>IF(RIGHT(TEXT(AM502,"0.#"),1)=".",FALSE,TRUE)</formula>
    </cfRule>
    <cfRule type="expression" dxfId="1188" priority="530">
      <formula>IF(RIGHT(TEXT(AM502,"0.#"),1)=".",TRUE,FALSE)</formula>
    </cfRule>
  </conditionalFormatting>
  <conditionalFormatting sqref="AM503">
    <cfRule type="expression" dxfId="1187" priority="527">
      <formula>IF(RIGHT(TEXT(AM503,"0.#"),1)=".",FALSE,TRUE)</formula>
    </cfRule>
    <cfRule type="expression" dxfId="1186" priority="528">
      <formula>IF(RIGHT(TEXT(AM503,"0.#"),1)=".",TRUE,FALSE)</formula>
    </cfRule>
  </conditionalFormatting>
  <conditionalFormatting sqref="AI504">
    <cfRule type="expression" dxfId="1185" priority="519">
      <formula>IF(RIGHT(TEXT(AI504,"0.#"),1)=".",FALSE,TRUE)</formula>
    </cfRule>
    <cfRule type="expression" dxfId="1184" priority="520">
      <formula>IF(RIGHT(TEXT(AI504,"0.#"),1)=".",TRUE,FALSE)</formula>
    </cfRule>
  </conditionalFormatting>
  <conditionalFormatting sqref="AI502">
    <cfRule type="expression" dxfId="1183" priority="523">
      <formula>IF(RIGHT(TEXT(AI502,"0.#"),1)=".",FALSE,TRUE)</formula>
    </cfRule>
    <cfRule type="expression" dxfId="1182" priority="524">
      <formula>IF(RIGHT(TEXT(AI502,"0.#"),1)=".",TRUE,FALSE)</formula>
    </cfRule>
  </conditionalFormatting>
  <conditionalFormatting sqref="AI503">
    <cfRule type="expression" dxfId="1181" priority="521">
      <formula>IF(RIGHT(TEXT(AI503,"0.#"),1)=".",FALSE,TRUE)</formula>
    </cfRule>
    <cfRule type="expression" dxfId="1180" priority="522">
      <formula>IF(RIGHT(TEXT(AI503,"0.#"),1)=".",TRUE,FALSE)</formula>
    </cfRule>
  </conditionalFormatting>
  <conditionalFormatting sqref="AM509">
    <cfRule type="expression" dxfId="1179" priority="513">
      <formula>IF(RIGHT(TEXT(AM509,"0.#"),1)=".",FALSE,TRUE)</formula>
    </cfRule>
    <cfRule type="expression" dxfId="1178" priority="514">
      <formula>IF(RIGHT(TEXT(AM509,"0.#"),1)=".",TRUE,FALSE)</formula>
    </cfRule>
  </conditionalFormatting>
  <conditionalFormatting sqref="AM507">
    <cfRule type="expression" dxfId="1177" priority="517">
      <formula>IF(RIGHT(TEXT(AM507,"0.#"),1)=".",FALSE,TRUE)</formula>
    </cfRule>
    <cfRule type="expression" dxfId="1176" priority="518">
      <formula>IF(RIGHT(TEXT(AM507,"0.#"),1)=".",TRUE,FALSE)</formula>
    </cfRule>
  </conditionalFormatting>
  <conditionalFormatting sqref="AM508">
    <cfRule type="expression" dxfId="1175" priority="515">
      <formula>IF(RIGHT(TEXT(AM508,"0.#"),1)=".",FALSE,TRUE)</formula>
    </cfRule>
    <cfRule type="expression" dxfId="1174" priority="516">
      <formula>IF(RIGHT(TEXT(AM508,"0.#"),1)=".",TRUE,FALSE)</formula>
    </cfRule>
  </conditionalFormatting>
  <conditionalFormatting sqref="AI509">
    <cfRule type="expression" dxfId="1173" priority="507">
      <formula>IF(RIGHT(TEXT(AI509,"0.#"),1)=".",FALSE,TRUE)</formula>
    </cfRule>
    <cfRule type="expression" dxfId="1172" priority="508">
      <formula>IF(RIGHT(TEXT(AI509,"0.#"),1)=".",TRUE,FALSE)</formula>
    </cfRule>
  </conditionalFormatting>
  <conditionalFormatting sqref="AI507">
    <cfRule type="expression" dxfId="1171" priority="511">
      <formula>IF(RIGHT(TEXT(AI507,"0.#"),1)=".",FALSE,TRUE)</formula>
    </cfRule>
    <cfRule type="expression" dxfId="1170" priority="512">
      <formula>IF(RIGHT(TEXT(AI507,"0.#"),1)=".",TRUE,FALSE)</formula>
    </cfRule>
  </conditionalFormatting>
  <conditionalFormatting sqref="AI508">
    <cfRule type="expression" dxfId="1169" priority="509">
      <formula>IF(RIGHT(TEXT(AI508,"0.#"),1)=".",FALSE,TRUE)</formula>
    </cfRule>
    <cfRule type="expression" dxfId="1168" priority="510">
      <formula>IF(RIGHT(TEXT(AI508,"0.#"),1)=".",TRUE,FALSE)</formula>
    </cfRule>
  </conditionalFormatting>
  <conditionalFormatting sqref="AM543">
    <cfRule type="expression" dxfId="1167" priority="465">
      <formula>IF(RIGHT(TEXT(AM543,"0.#"),1)=".",FALSE,TRUE)</formula>
    </cfRule>
    <cfRule type="expression" dxfId="1166" priority="466">
      <formula>IF(RIGHT(TEXT(AM543,"0.#"),1)=".",TRUE,FALSE)</formula>
    </cfRule>
  </conditionalFormatting>
  <conditionalFormatting sqref="AM541">
    <cfRule type="expression" dxfId="1165" priority="469">
      <formula>IF(RIGHT(TEXT(AM541,"0.#"),1)=".",FALSE,TRUE)</formula>
    </cfRule>
    <cfRule type="expression" dxfId="1164" priority="470">
      <formula>IF(RIGHT(TEXT(AM541,"0.#"),1)=".",TRUE,FALSE)</formula>
    </cfRule>
  </conditionalFormatting>
  <conditionalFormatting sqref="AM542">
    <cfRule type="expression" dxfId="1163" priority="467">
      <formula>IF(RIGHT(TEXT(AM542,"0.#"),1)=".",FALSE,TRUE)</formula>
    </cfRule>
    <cfRule type="expression" dxfId="1162" priority="468">
      <formula>IF(RIGHT(TEXT(AM542,"0.#"),1)=".",TRUE,FALSE)</formula>
    </cfRule>
  </conditionalFormatting>
  <conditionalFormatting sqref="AI543">
    <cfRule type="expression" dxfId="1161" priority="459">
      <formula>IF(RIGHT(TEXT(AI543,"0.#"),1)=".",FALSE,TRUE)</formula>
    </cfRule>
    <cfRule type="expression" dxfId="1160" priority="460">
      <formula>IF(RIGHT(TEXT(AI543,"0.#"),1)=".",TRUE,FALSE)</formula>
    </cfRule>
  </conditionalFormatting>
  <conditionalFormatting sqref="AI541">
    <cfRule type="expression" dxfId="1159" priority="463">
      <formula>IF(RIGHT(TEXT(AI541,"0.#"),1)=".",FALSE,TRUE)</formula>
    </cfRule>
    <cfRule type="expression" dxfId="1158" priority="464">
      <formula>IF(RIGHT(TEXT(AI541,"0.#"),1)=".",TRUE,FALSE)</formula>
    </cfRule>
  </conditionalFormatting>
  <conditionalFormatting sqref="AI542">
    <cfRule type="expression" dxfId="1157" priority="461">
      <formula>IF(RIGHT(TEXT(AI542,"0.#"),1)=".",FALSE,TRUE)</formula>
    </cfRule>
    <cfRule type="expression" dxfId="1156" priority="462">
      <formula>IF(RIGHT(TEXT(AI542,"0.#"),1)=".",TRUE,FALSE)</formula>
    </cfRule>
  </conditionalFormatting>
  <conditionalFormatting sqref="AM568">
    <cfRule type="expression" dxfId="1155" priority="453">
      <formula>IF(RIGHT(TEXT(AM568,"0.#"),1)=".",FALSE,TRUE)</formula>
    </cfRule>
    <cfRule type="expression" dxfId="1154" priority="454">
      <formula>IF(RIGHT(TEXT(AM568,"0.#"),1)=".",TRUE,FALSE)</formula>
    </cfRule>
  </conditionalFormatting>
  <conditionalFormatting sqref="AM566">
    <cfRule type="expression" dxfId="1153" priority="457">
      <formula>IF(RIGHT(TEXT(AM566,"0.#"),1)=".",FALSE,TRUE)</formula>
    </cfRule>
    <cfRule type="expression" dxfId="1152" priority="458">
      <formula>IF(RIGHT(TEXT(AM566,"0.#"),1)=".",TRUE,FALSE)</formula>
    </cfRule>
  </conditionalFormatting>
  <conditionalFormatting sqref="AM567">
    <cfRule type="expression" dxfId="1151" priority="455">
      <formula>IF(RIGHT(TEXT(AM567,"0.#"),1)=".",FALSE,TRUE)</formula>
    </cfRule>
    <cfRule type="expression" dxfId="1150" priority="456">
      <formula>IF(RIGHT(TEXT(AM567,"0.#"),1)=".",TRUE,FALSE)</formula>
    </cfRule>
  </conditionalFormatting>
  <conditionalFormatting sqref="AI568">
    <cfRule type="expression" dxfId="1149" priority="447">
      <formula>IF(RIGHT(TEXT(AI568,"0.#"),1)=".",FALSE,TRUE)</formula>
    </cfRule>
    <cfRule type="expression" dxfId="1148" priority="448">
      <formula>IF(RIGHT(TEXT(AI568,"0.#"),1)=".",TRUE,FALSE)</formula>
    </cfRule>
  </conditionalFormatting>
  <conditionalFormatting sqref="AI566">
    <cfRule type="expression" dxfId="1147" priority="451">
      <formula>IF(RIGHT(TEXT(AI566,"0.#"),1)=".",FALSE,TRUE)</formula>
    </cfRule>
    <cfRule type="expression" dxfId="1146" priority="452">
      <formula>IF(RIGHT(TEXT(AI566,"0.#"),1)=".",TRUE,FALSE)</formula>
    </cfRule>
  </conditionalFormatting>
  <conditionalFormatting sqref="AI567">
    <cfRule type="expression" dxfId="1145" priority="449">
      <formula>IF(RIGHT(TEXT(AI567,"0.#"),1)=".",FALSE,TRUE)</formula>
    </cfRule>
    <cfRule type="expression" dxfId="1144" priority="450">
      <formula>IF(RIGHT(TEXT(AI567,"0.#"),1)=".",TRUE,FALSE)</formula>
    </cfRule>
  </conditionalFormatting>
  <conditionalFormatting sqref="AM573">
    <cfRule type="expression" dxfId="1143" priority="393">
      <formula>IF(RIGHT(TEXT(AM573,"0.#"),1)=".",FALSE,TRUE)</formula>
    </cfRule>
    <cfRule type="expression" dxfId="1142" priority="394">
      <formula>IF(RIGHT(TEXT(AM573,"0.#"),1)=".",TRUE,FALSE)</formula>
    </cfRule>
  </conditionalFormatting>
  <conditionalFormatting sqref="AM571">
    <cfRule type="expression" dxfId="1141" priority="397">
      <formula>IF(RIGHT(TEXT(AM571,"0.#"),1)=".",FALSE,TRUE)</formula>
    </cfRule>
    <cfRule type="expression" dxfId="1140" priority="398">
      <formula>IF(RIGHT(TEXT(AM571,"0.#"),1)=".",TRUE,FALSE)</formula>
    </cfRule>
  </conditionalFormatting>
  <conditionalFormatting sqref="AM572">
    <cfRule type="expression" dxfId="1139" priority="395">
      <formula>IF(RIGHT(TEXT(AM572,"0.#"),1)=".",FALSE,TRUE)</formula>
    </cfRule>
    <cfRule type="expression" dxfId="1138" priority="396">
      <formula>IF(RIGHT(TEXT(AM572,"0.#"),1)=".",TRUE,FALSE)</formula>
    </cfRule>
  </conditionalFormatting>
  <conditionalFormatting sqref="AI573">
    <cfRule type="expression" dxfId="1137" priority="387">
      <formula>IF(RIGHT(TEXT(AI573,"0.#"),1)=".",FALSE,TRUE)</formula>
    </cfRule>
    <cfRule type="expression" dxfId="1136" priority="388">
      <formula>IF(RIGHT(TEXT(AI573,"0.#"),1)=".",TRUE,FALSE)</formula>
    </cfRule>
  </conditionalFormatting>
  <conditionalFormatting sqref="AI571">
    <cfRule type="expression" dxfId="1135" priority="391">
      <formula>IF(RIGHT(TEXT(AI571,"0.#"),1)=".",FALSE,TRUE)</formula>
    </cfRule>
    <cfRule type="expression" dxfId="1134" priority="392">
      <formula>IF(RIGHT(TEXT(AI571,"0.#"),1)=".",TRUE,FALSE)</formula>
    </cfRule>
  </conditionalFormatting>
  <conditionalFormatting sqref="AI572">
    <cfRule type="expression" dxfId="1133" priority="389">
      <formula>IF(RIGHT(TEXT(AI572,"0.#"),1)=".",FALSE,TRUE)</formula>
    </cfRule>
    <cfRule type="expression" dxfId="1132" priority="390">
      <formula>IF(RIGHT(TEXT(AI572,"0.#"),1)=".",TRUE,FALSE)</formula>
    </cfRule>
  </conditionalFormatting>
  <conditionalFormatting sqref="AM578">
    <cfRule type="expression" dxfId="1131" priority="381">
      <formula>IF(RIGHT(TEXT(AM578,"0.#"),1)=".",FALSE,TRUE)</formula>
    </cfRule>
    <cfRule type="expression" dxfId="1130" priority="382">
      <formula>IF(RIGHT(TEXT(AM578,"0.#"),1)=".",TRUE,FALSE)</formula>
    </cfRule>
  </conditionalFormatting>
  <conditionalFormatting sqref="AM576">
    <cfRule type="expression" dxfId="1129" priority="385">
      <formula>IF(RIGHT(TEXT(AM576,"0.#"),1)=".",FALSE,TRUE)</formula>
    </cfRule>
    <cfRule type="expression" dxfId="1128" priority="386">
      <formula>IF(RIGHT(TEXT(AM576,"0.#"),1)=".",TRUE,FALSE)</formula>
    </cfRule>
  </conditionalFormatting>
  <conditionalFormatting sqref="AM577">
    <cfRule type="expression" dxfId="1127" priority="383">
      <formula>IF(RIGHT(TEXT(AM577,"0.#"),1)=".",FALSE,TRUE)</formula>
    </cfRule>
    <cfRule type="expression" dxfId="1126" priority="384">
      <formula>IF(RIGHT(TEXT(AM577,"0.#"),1)=".",TRUE,FALSE)</formula>
    </cfRule>
  </conditionalFormatting>
  <conditionalFormatting sqref="AI578">
    <cfRule type="expression" dxfId="1125" priority="375">
      <formula>IF(RIGHT(TEXT(AI578,"0.#"),1)=".",FALSE,TRUE)</formula>
    </cfRule>
    <cfRule type="expression" dxfId="1124" priority="376">
      <formula>IF(RIGHT(TEXT(AI578,"0.#"),1)=".",TRUE,FALSE)</formula>
    </cfRule>
  </conditionalFormatting>
  <conditionalFormatting sqref="AI576">
    <cfRule type="expression" dxfId="1123" priority="379">
      <formula>IF(RIGHT(TEXT(AI576,"0.#"),1)=".",FALSE,TRUE)</formula>
    </cfRule>
    <cfRule type="expression" dxfId="1122" priority="380">
      <formula>IF(RIGHT(TEXT(AI576,"0.#"),1)=".",TRUE,FALSE)</formula>
    </cfRule>
  </conditionalFormatting>
  <conditionalFormatting sqref="AI577">
    <cfRule type="expression" dxfId="1121" priority="377">
      <formula>IF(RIGHT(TEXT(AI577,"0.#"),1)=".",FALSE,TRUE)</formula>
    </cfRule>
    <cfRule type="expression" dxfId="1120" priority="378">
      <formula>IF(RIGHT(TEXT(AI577,"0.#"),1)=".",TRUE,FALSE)</formula>
    </cfRule>
  </conditionalFormatting>
  <conditionalFormatting sqref="AM583">
    <cfRule type="expression" dxfId="1119" priority="369">
      <formula>IF(RIGHT(TEXT(AM583,"0.#"),1)=".",FALSE,TRUE)</formula>
    </cfRule>
    <cfRule type="expression" dxfId="1118" priority="370">
      <formula>IF(RIGHT(TEXT(AM583,"0.#"),1)=".",TRUE,FALSE)</formula>
    </cfRule>
  </conditionalFormatting>
  <conditionalFormatting sqref="AM581">
    <cfRule type="expression" dxfId="1117" priority="373">
      <formula>IF(RIGHT(TEXT(AM581,"0.#"),1)=".",FALSE,TRUE)</formula>
    </cfRule>
    <cfRule type="expression" dxfId="1116" priority="374">
      <formula>IF(RIGHT(TEXT(AM581,"0.#"),1)=".",TRUE,FALSE)</formula>
    </cfRule>
  </conditionalFormatting>
  <conditionalFormatting sqref="AM582">
    <cfRule type="expression" dxfId="1115" priority="371">
      <formula>IF(RIGHT(TEXT(AM582,"0.#"),1)=".",FALSE,TRUE)</formula>
    </cfRule>
    <cfRule type="expression" dxfId="1114" priority="372">
      <formula>IF(RIGHT(TEXT(AM582,"0.#"),1)=".",TRUE,FALSE)</formula>
    </cfRule>
  </conditionalFormatting>
  <conditionalFormatting sqref="AI583">
    <cfRule type="expression" dxfId="1113" priority="363">
      <formula>IF(RIGHT(TEXT(AI583,"0.#"),1)=".",FALSE,TRUE)</formula>
    </cfRule>
    <cfRule type="expression" dxfId="1112" priority="364">
      <formula>IF(RIGHT(TEXT(AI583,"0.#"),1)=".",TRUE,FALSE)</formula>
    </cfRule>
  </conditionalFormatting>
  <conditionalFormatting sqref="AI581">
    <cfRule type="expression" dxfId="1111" priority="367">
      <formula>IF(RIGHT(TEXT(AI581,"0.#"),1)=".",FALSE,TRUE)</formula>
    </cfRule>
    <cfRule type="expression" dxfId="1110" priority="368">
      <formula>IF(RIGHT(TEXT(AI581,"0.#"),1)=".",TRUE,FALSE)</formula>
    </cfRule>
  </conditionalFormatting>
  <conditionalFormatting sqref="AI582">
    <cfRule type="expression" dxfId="1109" priority="365">
      <formula>IF(RIGHT(TEXT(AI582,"0.#"),1)=".",FALSE,TRUE)</formula>
    </cfRule>
    <cfRule type="expression" dxfId="1108" priority="366">
      <formula>IF(RIGHT(TEXT(AI582,"0.#"),1)=".",TRUE,FALSE)</formula>
    </cfRule>
  </conditionalFormatting>
  <conditionalFormatting sqref="AM548">
    <cfRule type="expression" dxfId="1107" priority="441">
      <formula>IF(RIGHT(TEXT(AM548,"0.#"),1)=".",FALSE,TRUE)</formula>
    </cfRule>
    <cfRule type="expression" dxfId="1106" priority="442">
      <formula>IF(RIGHT(TEXT(AM548,"0.#"),1)=".",TRUE,FALSE)</formula>
    </cfRule>
  </conditionalFormatting>
  <conditionalFormatting sqref="AM546">
    <cfRule type="expression" dxfId="1105" priority="445">
      <formula>IF(RIGHT(TEXT(AM546,"0.#"),1)=".",FALSE,TRUE)</formula>
    </cfRule>
    <cfRule type="expression" dxfId="1104" priority="446">
      <formula>IF(RIGHT(TEXT(AM546,"0.#"),1)=".",TRUE,FALSE)</formula>
    </cfRule>
  </conditionalFormatting>
  <conditionalFormatting sqref="AM547">
    <cfRule type="expression" dxfId="1103" priority="443">
      <formula>IF(RIGHT(TEXT(AM547,"0.#"),1)=".",FALSE,TRUE)</formula>
    </cfRule>
    <cfRule type="expression" dxfId="1102" priority="444">
      <formula>IF(RIGHT(TEXT(AM547,"0.#"),1)=".",TRUE,FALSE)</formula>
    </cfRule>
  </conditionalFormatting>
  <conditionalFormatting sqref="AI548">
    <cfRule type="expression" dxfId="1101" priority="435">
      <formula>IF(RIGHT(TEXT(AI548,"0.#"),1)=".",FALSE,TRUE)</formula>
    </cfRule>
    <cfRule type="expression" dxfId="1100" priority="436">
      <formula>IF(RIGHT(TEXT(AI548,"0.#"),1)=".",TRUE,FALSE)</formula>
    </cfRule>
  </conditionalFormatting>
  <conditionalFormatting sqref="AI546">
    <cfRule type="expression" dxfId="1099" priority="439">
      <formula>IF(RIGHT(TEXT(AI546,"0.#"),1)=".",FALSE,TRUE)</formula>
    </cfRule>
    <cfRule type="expression" dxfId="1098" priority="440">
      <formula>IF(RIGHT(TEXT(AI546,"0.#"),1)=".",TRUE,FALSE)</formula>
    </cfRule>
  </conditionalFormatting>
  <conditionalFormatting sqref="AI547">
    <cfRule type="expression" dxfId="1097" priority="437">
      <formula>IF(RIGHT(TEXT(AI547,"0.#"),1)=".",FALSE,TRUE)</formula>
    </cfRule>
    <cfRule type="expression" dxfId="1096" priority="438">
      <formula>IF(RIGHT(TEXT(AI547,"0.#"),1)=".",TRUE,FALSE)</formula>
    </cfRule>
  </conditionalFormatting>
  <conditionalFormatting sqref="AM553">
    <cfRule type="expression" dxfId="1095" priority="429">
      <formula>IF(RIGHT(TEXT(AM553,"0.#"),1)=".",FALSE,TRUE)</formula>
    </cfRule>
    <cfRule type="expression" dxfId="1094" priority="430">
      <formula>IF(RIGHT(TEXT(AM553,"0.#"),1)=".",TRUE,FALSE)</formula>
    </cfRule>
  </conditionalFormatting>
  <conditionalFormatting sqref="AM551">
    <cfRule type="expression" dxfId="1093" priority="433">
      <formula>IF(RIGHT(TEXT(AM551,"0.#"),1)=".",FALSE,TRUE)</formula>
    </cfRule>
    <cfRule type="expression" dxfId="1092" priority="434">
      <formula>IF(RIGHT(TEXT(AM551,"0.#"),1)=".",TRUE,FALSE)</formula>
    </cfRule>
  </conditionalFormatting>
  <conditionalFormatting sqref="AM552">
    <cfRule type="expression" dxfId="1091" priority="431">
      <formula>IF(RIGHT(TEXT(AM552,"0.#"),1)=".",FALSE,TRUE)</formula>
    </cfRule>
    <cfRule type="expression" dxfId="1090" priority="432">
      <formula>IF(RIGHT(TEXT(AM552,"0.#"),1)=".",TRUE,FALSE)</formula>
    </cfRule>
  </conditionalFormatting>
  <conditionalFormatting sqref="AI553">
    <cfRule type="expression" dxfId="1089" priority="423">
      <formula>IF(RIGHT(TEXT(AI553,"0.#"),1)=".",FALSE,TRUE)</formula>
    </cfRule>
    <cfRule type="expression" dxfId="1088" priority="424">
      <formula>IF(RIGHT(TEXT(AI553,"0.#"),1)=".",TRUE,FALSE)</formula>
    </cfRule>
  </conditionalFormatting>
  <conditionalFormatting sqref="AI551">
    <cfRule type="expression" dxfId="1087" priority="427">
      <formula>IF(RIGHT(TEXT(AI551,"0.#"),1)=".",FALSE,TRUE)</formula>
    </cfRule>
    <cfRule type="expression" dxfId="1086" priority="428">
      <formula>IF(RIGHT(TEXT(AI551,"0.#"),1)=".",TRUE,FALSE)</formula>
    </cfRule>
  </conditionalFormatting>
  <conditionalFormatting sqref="AI552">
    <cfRule type="expression" dxfId="1085" priority="425">
      <formula>IF(RIGHT(TEXT(AI552,"0.#"),1)=".",FALSE,TRUE)</formula>
    </cfRule>
    <cfRule type="expression" dxfId="1084" priority="426">
      <formula>IF(RIGHT(TEXT(AI552,"0.#"),1)=".",TRUE,FALSE)</formula>
    </cfRule>
  </conditionalFormatting>
  <conditionalFormatting sqref="AM558">
    <cfRule type="expression" dxfId="1083" priority="417">
      <formula>IF(RIGHT(TEXT(AM558,"0.#"),1)=".",FALSE,TRUE)</formula>
    </cfRule>
    <cfRule type="expression" dxfId="1082" priority="418">
      <formula>IF(RIGHT(TEXT(AM558,"0.#"),1)=".",TRUE,FALSE)</formula>
    </cfRule>
  </conditionalFormatting>
  <conditionalFormatting sqref="AM556">
    <cfRule type="expression" dxfId="1081" priority="421">
      <formula>IF(RIGHT(TEXT(AM556,"0.#"),1)=".",FALSE,TRUE)</formula>
    </cfRule>
    <cfRule type="expression" dxfId="1080" priority="422">
      <formula>IF(RIGHT(TEXT(AM556,"0.#"),1)=".",TRUE,FALSE)</formula>
    </cfRule>
  </conditionalFormatting>
  <conditionalFormatting sqref="AM557">
    <cfRule type="expression" dxfId="1079" priority="419">
      <formula>IF(RIGHT(TEXT(AM557,"0.#"),1)=".",FALSE,TRUE)</formula>
    </cfRule>
    <cfRule type="expression" dxfId="1078" priority="420">
      <formula>IF(RIGHT(TEXT(AM557,"0.#"),1)=".",TRUE,FALSE)</formula>
    </cfRule>
  </conditionalFormatting>
  <conditionalFormatting sqref="AI558">
    <cfRule type="expression" dxfId="1077" priority="411">
      <formula>IF(RIGHT(TEXT(AI558,"0.#"),1)=".",FALSE,TRUE)</formula>
    </cfRule>
    <cfRule type="expression" dxfId="1076" priority="412">
      <formula>IF(RIGHT(TEXT(AI558,"0.#"),1)=".",TRUE,FALSE)</formula>
    </cfRule>
  </conditionalFormatting>
  <conditionalFormatting sqref="AI556">
    <cfRule type="expression" dxfId="1075" priority="415">
      <formula>IF(RIGHT(TEXT(AI556,"0.#"),1)=".",FALSE,TRUE)</formula>
    </cfRule>
    <cfRule type="expression" dxfId="1074" priority="416">
      <formula>IF(RIGHT(TEXT(AI556,"0.#"),1)=".",TRUE,FALSE)</formula>
    </cfRule>
  </conditionalFormatting>
  <conditionalFormatting sqref="AI557">
    <cfRule type="expression" dxfId="1073" priority="413">
      <formula>IF(RIGHT(TEXT(AI557,"0.#"),1)=".",FALSE,TRUE)</formula>
    </cfRule>
    <cfRule type="expression" dxfId="1072" priority="414">
      <formula>IF(RIGHT(TEXT(AI557,"0.#"),1)=".",TRUE,FALSE)</formula>
    </cfRule>
  </conditionalFormatting>
  <conditionalFormatting sqref="AM563">
    <cfRule type="expression" dxfId="1071" priority="405">
      <formula>IF(RIGHT(TEXT(AM563,"0.#"),1)=".",FALSE,TRUE)</formula>
    </cfRule>
    <cfRule type="expression" dxfId="1070" priority="406">
      <formula>IF(RIGHT(TEXT(AM563,"0.#"),1)=".",TRUE,FALSE)</formula>
    </cfRule>
  </conditionalFormatting>
  <conditionalFormatting sqref="AM561">
    <cfRule type="expression" dxfId="1069" priority="409">
      <formula>IF(RIGHT(TEXT(AM561,"0.#"),1)=".",FALSE,TRUE)</formula>
    </cfRule>
    <cfRule type="expression" dxfId="1068" priority="410">
      <formula>IF(RIGHT(TEXT(AM561,"0.#"),1)=".",TRUE,FALSE)</formula>
    </cfRule>
  </conditionalFormatting>
  <conditionalFormatting sqref="AM562">
    <cfRule type="expression" dxfId="1067" priority="407">
      <formula>IF(RIGHT(TEXT(AM562,"0.#"),1)=".",FALSE,TRUE)</formula>
    </cfRule>
    <cfRule type="expression" dxfId="1066" priority="408">
      <formula>IF(RIGHT(TEXT(AM562,"0.#"),1)=".",TRUE,FALSE)</formula>
    </cfRule>
  </conditionalFormatting>
  <conditionalFormatting sqref="AI563">
    <cfRule type="expression" dxfId="1065" priority="399">
      <formula>IF(RIGHT(TEXT(AI563,"0.#"),1)=".",FALSE,TRUE)</formula>
    </cfRule>
    <cfRule type="expression" dxfId="1064" priority="400">
      <formula>IF(RIGHT(TEXT(AI563,"0.#"),1)=".",TRUE,FALSE)</formula>
    </cfRule>
  </conditionalFormatting>
  <conditionalFormatting sqref="AI561">
    <cfRule type="expression" dxfId="1063" priority="403">
      <formula>IF(RIGHT(TEXT(AI561,"0.#"),1)=".",FALSE,TRUE)</formula>
    </cfRule>
    <cfRule type="expression" dxfId="1062" priority="404">
      <formula>IF(RIGHT(TEXT(AI561,"0.#"),1)=".",TRUE,FALSE)</formula>
    </cfRule>
  </conditionalFormatting>
  <conditionalFormatting sqref="AI562">
    <cfRule type="expression" dxfId="1061" priority="401">
      <formula>IF(RIGHT(TEXT(AI562,"0.#"),1)=".",FALSE,TRUE)</formula>
    </cfRule>
    <cfRule type="expression" dxfId="1060" priority="402">
      <formula>IF(RIGHT(TEXT(AI562,"0.#"),1)=".",TRUE,FALSE)</formula>
    </cfRule>
  </conditionalFormatting>
  <conditionalFormatting sqref="AM597">
    <cfRule type="expression" dxfId="1059" priority="357">
      <formula>IF(RIGHT(TEXT(AM597,"0.#"),1)=".",FALSE,TRUE)</formula>
    </cfRule>
    <cfRule type="expression" dxfId="1058" priority="358">
      <formula>IF(RIGHT(TEXT(AM597,"0.#"),1)=".",TRUE,FALSE)</formula>
    </cfRule>
  </conditionalFormatting>
  <conditionalFormatting sqref="AM595">
    <cfRule type="expression" dxfId="1057" priority="361">
      <formula>IF(RIGHT(TEXT(AM595,"0.#"),1)=".",FALSE,TRUE)</formula>
    </cfRule>
    <cfRule type="expression" dxfId="1056" priority="362">
      <formula>IF(RIGHT(TEXT(AM595,"0.#"),1)=".",TRUE,FALSE)</formula>
    </cfRule>
  </conditionalFormatting>
  <conditionalFormatting sqref="AM596">
    <cfRule type="expression" dxfId="1055" priority="359">
      <formula>IF(RIGHT(TEXT(AM596,"0.#"),1)=".",FALSE,TRUE)</formula>
    </cfRule>
    <cfRule type="expression" dxfId="1054" priority="360">
      <formula>IF(RIGHT(TEXT(AM596,"0.#"),1)=".",TRUE,FALSE)</formula>
    </cfRule>
  </conditionalFormatting>
  <conditionalFormatting sqref="AI597">
    <cfRule type="expression" dxfId="1053" priority="351">
      <formula>IF(RIGHT(TEXT(AI597,"0.#"),1)=".",FALSE,TRUE)</formula>
    </cfRule>
    <cfRule type="expression" dxfId="1052" priority="352">
      <formula>IF(RIGHT(TEXT(AI597,"0.#"),1)=".",TRUE,FALSE)</formula>
    </cfRule>
  </conditionalFormatting>
  <conditionalFormatting sqref="AI595">
    <cfRule type="expression" dxfId="1051" priority="355">
      <formula>IF(RIGHT(TEXT(AI595,"0.#"),1)=".",FALSE,TRUE)</formula>
    </cfRule>
    <cfRule type="expression" dxfId="1050" priority="356">
      <formula>IF(RIGHT(TEXT(AI595,"0.#"),1)=".",TRUE,FALSE)</formula>
    </cfRule>
  </conditionalFormatting>
  <conditionalFormatting sqref="AI596">
    <cfRule type="expression" dxfId="1049" priority="353">
      <formula>IF(RIGHT(TEXT(AI596,"0.#"),1)=".",FALSE,TRUE)</formula>
    </cfRule>
    <cfRule type="expression" dxfId="1048" priority="354">
      <formula>IF(RIGHT(TEXT(AI596,"0.#"),1)=".",TRUE,FALSE)</formula>
    </cfRule>
  </conditionalFormatting>
  <conditionalFormatting sqref="AM622">
    <cfRule type="expression" dxfId="1047" priority="345">
      <formula>IF(RIGHT(TEXT(AM622,"0.#"),1)=".",FALSE,TRUE)</formula>
    </cfRule>
    <cfRule type="expression" dxfId="1046" priority="346">
      <formula>IF(RIGHT(TEXT(AM622,"0.#"),1)=".",TRUE,FALSE)</formula>
    </cfRule>
  </conditionalFormatting>
  <conditionalFormatting sqref="AM620">
    <cfRule type="expression" dxfId="1045" priority="349">
      <formula>IF(RIGHT(TEXT(AM620,"0.#"),1)=".",FALSE,TRUE)</formula>
    </cfRule>
    <cfRule type="expression" dxfId="1044" priority="350">
      <formula>IF(RIGHT(TEXT(AM620,"0.#"),1)=".",TRUE,FALSE)</formula>
    </cfRule>
  </conditionalFormatting>
  <conditionalFormatting sqref="AM621">
    <cfRule type="expression" dxfId="1043" priority="347">
      <formula>IF(RIGHT(TEXT(AM621,"0.#"),1)=".",FALSE,TRUE)</formula>
    </cfRule>
    <cfRule type="expression" dxfId="1042" priority="348">
      <formula>IF(RIGHT(TEXT(AM621,"0.#"),1)=".",TRUE,FALSE)</formula>
    </cfRule>
  </conditionalFormatting>
  <conditionalFormatting sqref="AI622">
    <cfRule type="expression" dxfId="1041" priority="339">
      <formula>IF(RIGHT(TEXT(AI622,"0.#"),1)=".",FALSE,TRUE)</formula>
    </cfRule>
    <cfRule type="expression" dxfId="1040" priority="340">
      <formula>IF(RIGHT(TEXT(AI622,"0.#"),1)=".",TRUE,FALSE)</formula>
    </cfRule>
  </conditionalFormatting>
  <conditionalFormatting sqref="AI620">
    <cfRule type="expression" dxfId="1039" priority="343">
      <formula>IF(RIGHT(TEXT(AI620,"0.#"),1)=".",FALSE,TRUE)</formula>
    </cfRule>
    <cfRule type="expression" dxfId="1038" priority="344">
      <formula>IF(RIGHT(TEXT(AI620,"0.#"),1)=".",TRUE,FALSE)</formula>
    </cfRule>
  </conditionalFormatting>
  <conditionalFormatting sqref="AI621">
    <cfRule type="expression" dxfId="1037" priority="341">
      <formula>IF(RIGHT(TEXT(AI621,"0.#"),1)=".",FALSE,TRUE)</formula>
    </cfRule>
    <cfRule type="expression" dxfId="1036" priority="342">
      <formula>IF(RIGHT(TEXT(AI621,"0.#"),1)=".",TRUE,FALSE)</formula>
    </cfRule>
  </conditionalFormatting>
  <conditionalFormatting sqref="AM627">
    <cfRule type="expression" dxfId="1035" priority="285">
      <formula>IF(RIGHT(TEXT(AM627,"0.#"),1)=".",FALSE,TRUE)</formula>
    </cfRule>
    <cfRule type="expression" dxfId="1034" priority="286">
      <formula>IF(RIGHT(TEXT(AM627,"0.#"),1)=".",TRUE,FALSE)</formula>
    </cfRule>
  </conditionalFormatting>
  <conditionalFormatting sqref="AM625">
    <cfRule type="expression" dxfId="1033" priority="289">
      <formula>IF(RIGHT(TEXT(AM625,"0.#"),1)=".",FALSE,TRUE)</formula>
    </cfRule>
    <cfRule type="expression" dxfId="1032" priority="290">
      <formula>IF(RIGHT(TEXT(AM625,"0.#"),1)=".",TRUE,FALSE)</formula>
    </cfRule>
  </conditionalFormatting>
  <conditionalFormatting sqref="AM626">
    <cfRule type="expression" dxfId="1031" priority="287">
      <formula>IF(RIGHT(TEXT(AM626,"0.#"),1)=".",FALSE,TRUE)</formula>
    </cfRule>
    <cfRule type="expression" dxfId="1030" priority="288">
      <formula>IF(RIGHT(TEXT(AM626,"0.#"),1)=".",TRUE,FALSE)</formula>
    </cfRule>
  </conditionalFormatting>
  <conditionalFormatting sqref="AI627">
    <cfRule type="expression" dxfId="1029" priority="279">
      <formula>IF(RIGHT(TEXT(AI627,"0.#"),1)=".",FALSE,TRUE)</formula>
    </cfRule>
    <cfRule type="expression" dxfId="1028" priority="280">
      <formula>IF(RIGHT(TEXT(AI627,"0.#"),1)=".",TRUE,FALSE)</formula>
    </cfRule>
  </conditionalFormatting>
  <conditionalFormatting sqref="AI625">
    <cfRule type="expression" dxfId="1027" priority="283">
      <formula>IF(RIGHT(TEXT(AI625,"0.#"),1)=".",FALSE,TRUE)</formula>
    </cfRule>
    <cfRule type="expression" dxfId="1026" priority="284">
      <formula>IF(RIGHT(TEXT(AI625,"0.#"),1)=".",TRUE,FALSE)</formula>
    </cfRule>
  </conditionalFormatting>
  <conditionalFormatting sqref="AI626">
    <cfRule type="expression" dxfId="1025" priority="281">
      <formula>IF(RIGHT(TEXT(AI626,"0.#"),1)=".",FALSE,TRUE)</formula>
    </cfRule>
    <cfRule type="expression" dxfId="1024" priority="282">
      <formula>IF(RIGHT(TEXT(AI626,"0.#"),1)=".",TRUE,FALSE)</formula>
    </cfRule>
  </conditionalFormatting>
  <conditionalFormatting sqref="AM632">
    <cfRule type="expression" dxfId="1023" priority="273">
      <formula>IF(RIGHT(TEXT(AM632,"0.#"),1)=".",FALSE,TRUE)</formula>
    </cfRule>
    <cfRule type="expression" dxfId="1022" priority="274">
      <formula>IF(RIGHT(TEXT(AM632,"0.#"),1)=".",TRUE,FALSE)</formula>
    </cfRule>
  </conditionalFormatting>
  <conditionalFormatting sqref="AM630">
    <cfRule type="expression" dxfId="1021" priority="277">
      <formula>IF(RIGHT(TEXT(AM630,"0.#"),1)=".",FALSE,TRUE)</formula>
    </cfRule>
    <cfRule type="expression" dxfId="1020" priority="278">
      <formula>IF(RIGHT(TEXT(AM630,"0.#"),1)=".",TRUE,FALSE)</formula>
    </cfRule>
  </conditionalFormatting>
  <conditionalFormatting sqref="AM631">
    <cfRule type="expression" dxfId="1019" priority="275">
      <formula>IF(RIGHT(TEXT(AM631,"0.#"),1)=".",FALSE,TRUE)</formula>
    </cfRule>
    <cfRule type="expression" dxfId="1018" priority="276">
      <formula>IF(RIGHT(TEXT(AM631,"0.#"),1)=".",TRUE,FALSE)</formula>
    </cfRule>
  </conditionalFormatting>
  <conditionalFormatting sqref="AI632">
    <cfRule type="expression" dxfId="1017" priority="267">
      <formula>IF(RIGHT(TEXT(AI632,"0.#"),1)=".",FALSE,TRUE)</formula>
    </cfRule>
    <cfRule type="expression" dxfId="1016" priority="268">
      <formula>IF(RIGHT(TEXT(AI632,"0.#"),1)=".",TRUE,FALSE)</formula>
    </cfRule>
  </conditionalFormatting>
  <conditionalFormatting sqref="AI630">
    <cfRule type="expression" dxfId="1015" priority="271">
      <formula>IF(RIGHT(TEXT(AI630,"0.#"),1)=".",FALSE,TRUE)</formula>
    </cfRule>
    <cfRule type="expression" dxfId="1014" priority="272">
      <formula>IF(RIGHT(TEXT(AI630,"0.#"),1)=".",TRUE,FALSE)</formula>
    </cfRule>
  </conditionalFormatting>
  <conditionalFormatting sqref="AI631">
    <cfRule type="expression" dxfId="1013" priority="269">
      <formula>IF(RIGHT(TEXT(AI631,"0.#"),1)=".",FALSE,TRUE)</formula>
    </cfRule>
    <cfRule type="expression" dxfId="1012" priority="270">
      <formula>IF(RIGHT(TEXT(AI631,"0.#"),1)=".",TRUE,FALSE)</formula>
    </cfRule>
  </conditionalFormatting>
  <conditionalFormatting sqref="AM637">
    <cfRule type="expression" dxfId="1011" priority="261">
      <formula>IF(RIGHT(TEXT(AM637,"0.#"),1)=".",FALSE,TRUE)</formula>
    </cfRule>
    <cfRule type="expression" dxfId="1010" priority="262">
      <formula>IF(RIGHT(TEXT(AM637,"0.#"),1)=".",TRUE,FALSE)</formula>
    </cfRule>
  </conditionalFormatting>
  <conditionalFormatting sqref="AM635">
    <cfRule type="expression" dxfId="1009" priority="265">
      <formula>IF(RIGHT(TEXT(AM635,"0.#"),1)=".",FALSE,TRUE)</formula>
    </cfRule>
    <cfRule type="expression" dxfId="1008" priority="266">
      <formula>IF(RIGHT(TEXT(AM635,"0.#"),1)=".",TRUE,FALSE)</formula>
    </cfRule>
  </conditionalFormatting>
  <conditionalFormatting sqref="AM636">
    <cfRule type="expression" dxfId="1007" priority="263">
      <formula>IF(RIGHT(TEXT(AM636,"0.#"),1)=".",FALSE,TRUE)</formula>
    </cfRule>
    <cfRule type="expression" dxfId="1006" priority="264">
      <formula>IF(RIGHT(TEXT(AM636,"0.#"),1)=".",TRUE,FALSE)</formula>
    </cfRule>
  </conditionalFormatting>
  <conditionalFormatting sqref="AI637">
    <cfRule type="expression" dxfId="1005" priority="255">
      <formula>IF(RIGHT(TEXT(AI637,"0.#"),1)=".",FALSE,TRUE)</formula>
    </cfRule>
    <cfRule type="expression" dxfId="1004" priority="256">
      <formula>IF(RIGHT(TEXT(AI637,"0.#"),1)=".",TRUE,FALSE)</formula>
    </cfRule>
  </conditionalFormatting>
  <conditionalFormatting sqref="AI635">
    <cfRule type="expression" dxfId="1003" priority="259">
      <formula>IF(RIGHT(TEXT(AI635,"0.#"),1)=".",FALSE,TRUE)</formula>
    </cfRule>
    <cfRule type="expression" dxfId="1002" priority="260">
      <formula>IF(RIGHT(TEXT(AI635,"0.#"),1)=".",TRUE,FALSE)</formula>
    </cfRule>
  </conditionalFormatting>
  <conditionalFormatting sqref="AI636">
    <cfRule type="expression" dxfId="1001" priority="257">
      <formula>IF(RIGHT(TEXT(AI636,"0.#"),1)=".",FALSE,TRUE)</formula>
    </cfRule>
    <cfRule type="expression" dxfId="1000" priority="258">
      <formula>IF(RIGHT(TEXT(AI636,"0.#"),1)=".",TRUE,FALSE)</formula>
    </cfRule>
  </conditionalFormatting>
  <conditionalFormatting sqref="AM602">
    <cfRule type="expression" dxfId="999" priority="333">
      <formula>IF(RIGHT(TEXT(AM602,"0.#"),1)=".",FALSE,TRUE)</formula>
    </cfRule>
    <cfRule type="expression" dxfId="998" priority="334">
      <formula>IF(RIGHT(TEXT(AM602,"0.#"),1)=".",TRUE,FALSE)</formula>
    </cfRule>
  </conditionalFormatting>
  <conditionalFormatting sqref="AM600">
    <cfRule type="expression" dxfId="997" priority="337">
      <formula>IF(RIGHT(TEXT(AM600,"0.#"),1)=".",FALSE,TRUE)</formula>
    </cfRule>
    <cfRule type="expression" dxfId="996" priority="338">
      <formula>IF(RIGHT(TEXT(AM600,"0.#"),1)=".",TRUE,FALSE)</formula>
    </cfRule>
  </conditionalFormatting>
  <conditionalFormatting sqref="AM601">
    <cfRule type="expression" dxfId="995" priority="335">
      <formula>IF(RIGHT(TEXT(AM601,"0.#"),1)=".",FALSE,TRUE)</formula>
    </cfRule>
    <cfRule type="expression" dxfId="994" priority="336">
      <formula>IF(RIGHT(TEXT(AM601,"0.#"),1)=".",TRUE,FALSE)</formula>
    </cfRule>
  </conditionalFormatting>
  <conditionalFormatting sqref="AI602">
    <cfRule type="expression" dxfId="993" priority="327">
      <formula>IF(RIGHT(TEXT(AI602,"0.#"),1)=".",FALSE,TRUE)</formula>
    </cfRule>
    <cfRule type="expression" dxfId="992" priority="328">
      <formula>IF(RIGHT(TEXT(AI602,"0.#"),1)=".",TRUE,FALSE)</formula>
    </cfRule>
  </conditionalFormatting>
  <conditionalFormatting sqref="AI600">
    <cfRule type="expression" dxfId="991" priority="331">
      <formula>IF(RIGHT(TEXT(AI600,"0.#"),1)=".",FALSE,TRUE)</formula>
    </cfRule>
    <cfRule type="expression" dxfId="990" priority="332">
      <formula>IF(RIGHT(TEXT(AI600,"0.#"),1)=".",TRUE,FALSE)</formula>
    </cfRule>
  </conditionalFormatting>
  <conditionalFormatting sqref="AI601">
    <cfRule type="expression" dxfId="989" priority="329">
      <formula>IF(RIGHT(TEXT(AI601,"0.#"),1)=".",FALSE,TRUE)</formula>
    </cfRule>
    <cfRule type="expression" dxfId="988" priority="330">
      <formula>IF(RIGHT(TEXT(AI601,"0.#"),1)=".",TRUE,FALSE)</formula>
    </cfRule>
  </conditionalFormatting>
  <conditionalFormatting sqref="AM607">
    <cfRule type="expression" dxfId="987" priority="321">
      <formula>IF(RIGHT(TEXT(AM607,"0.#"),1)=".",FALSE,TRUE)</formula>
    </cfRule>
    <cfRule type="expression" dxfId="986" priority="322">
      <formula>IF(RIGHT(TEXT(AM607,"0.#"),1)=".",TRUE,FALSE)</formula>
    </cfRule>
  </conditionalFormatting>
  <conditionalFormatting sqref="AM605">
    <cfRule type="expression" dxfId="985" priority="325">
      <formula>IF(RIGHT(TEXT(AM605,"0.#"),1)=".",FALSE,TRUE)</formula>
    </cfRule>
    <cfRule type="expression" dxfId="984" priority="326">
      <formula>IF(RIGHT(TEXT(AM605,"0.#"),1)=".",TRUE,FALSE)</formula>
    </cfRule>
  </conditionalFormatting>
  <conditionalFormatting sqref="AM606">
    <cfRule type="expression" dxfId="983" priority="323">
      <formula>IF(RIGHT(TEXT(AM606,"0.#"),1)=".",FALSE,TRUE)</formula>
    </cfRule>
    <cfRule type="expression" dxfId="982" priority="324">
      <formula>IF(RIGHT(TEXT(AM606,"0.#"),1)=".",TRUE,FALSE)</formula>
    </cfRule>
  </conditionalFormatting>
  <conditionalFormatting sqref="AI607">
    <cfRule type="expression" dxfId="981" priority="315">
      <formula>IF(RIGHT(TEXT(AI607,"0.#"),1)=".",FALSE,TRUE)</formula>
    </cfRule>
    <cfRule type="expression" dxfId="980" priority="316">
      <formula>IF(RIGHT(TEXT(AI607,"0.#"),1)=".",TRUE,FALSE)</formula>
    </cfRule>
  </conditionalFormatting>
  <conditionalFormatting sqref="AI605">
    <cfRule type="expression" dxfId="979" priority="319">
      <formula>IF(RIGHT(TEXT(AI605,"0.#"),1)=".",FALSE,TRUE)</formula>
    </cfRule>
    <cfRule type="expression" dxfId="978" priority="320">
      <formula>IF(RIGHT(TEXT(AI605,"0.#"),1)=".",TRUE,FALSE)</formula>
    </cfRule>
  </conditionalFormatting>
  <conditionalFormatting sqref="AI606">
    <cfRule type="expression" dxfId="977" priority="317">
      <formula>IF(RIGHT(TEXT(AI606,"0.#"),1)=".",FALSE,TRUE)</formula>
    </cfRule>
    <cfRule type="expression" dxfId="976" priority="318">
      <formula>IF(RIGHT(TEXT(AI606,"0.#"),1)=".",TRUE,FALSE)</formula>
    </cfRule>
  </conditionalFormatting>
  <conditionalFormatting sqref="AM612">
    <cfRule type="expression" dxfId="975" priority="309">
      <formula>IF(RIGHT(TEXT(AM612,"0.#"),1)=".",FALSE,TRUE)</formula>
    </cfRule>
    <cfRule type="expression" dxfId="974" priority="310">
      <formula>IF(RIGHT(TEXT(AM612,"0.#"),1)=".",TRUE,FALSE)</formula>
    </cfRule>
  </conditionalFormatting>
  <conditionalFormatting sqref="AM610">
    <cfRule type="expression" dxfId="973" priority="313">
      <formula>IF(RIGHT(TEXT(AM610,"0.#"),1)=".",FALSE,TRUE)</formula>
    </cfRule>
    <cfRule type="expression" dxfId="972" priority="314">
      <formula>IF(RIGHT(TEXT(AM610,"0.#"),1)=".",TRUE,FALSE)</formula>
    </cfRule>
  </conditionalFormatting>
  <conditionalFormatting sqref="AM611">
    <cfRule type="expression" dxfId="971" priority="311">
      <formula>IF(RIGHT(TEXT(AM611,"0.#"),1)=".",FALSE,TRUE)</formula>
    </cfRule>
    <cfRule type="expression" dxfId="970" priority="312">
      <formula>IF(RIGHT(TEXT(AM611,"0.#"),1)=".",TRUE,FALSE)</formula>
    </cfRule>
  </conditionalFormatting>
  <conditionalFormatting sqref="AI612">
    <cfRule type="expression" dxfId="969" priority="303">
      <formula>IF(RIGHT(TEXT(AI612,"0.#"),1)=".",FALSE,TRUE)</formula>
    </cfRule>
    <cfRule type="expression" dxfId="968" priority="304">
      <formula>IF(RIGHT(TEXT(AI612,"0.#"),1)=".",TRUE,FALSE)</formula>
    </cfRule>
  </conditionalFormatting>
  <conditionalFormatting sqref="AI610">
    <cfRule type="expression" dxfId="967" priority="307">
      <formula>IF(RIGHT(TEXT(AI610,"0.#"),1)=".",FALSE,TRUE)</formula>
    </cfRule>
    <cfRule type="expression" dxfId="966" priority="308">
      <formula>IF(RIGHT(TEXT(AI610,"0.#"),1)=".",TRUE,FALSE)</formula>
    </cfRule>
  </conditionalFormatting>
  <conditionalFormatting sqref="AI611">
    <cfRule type="expression" dxfId="965" priority="305">
      <formula>IF(RIGHT(TEXT(AI611,"0.#"),1)=".",FALSE,TRUE)</formula>
    </cfRule>
    <cfRule type="expression" dxfId="964" priority="306">
      <formula>IF(RIGHT(TEXT(AI611,"0.#"),1)=".",TRUE,FALSE)</formula>
    </cfRule>
  </conditionalFormatting>
  <conditionalFormatting sqref="AM617">
    <cfRule type="expression" dxfId="963" priority="297">
      <formula>IF(RIGHT(TEXT(AM617,"0.#"),1)=".",FALSE,TRUE)</formula>
    </cfRule>
    <cfRule type="expression" dxfId="962" priority="298">
      <formula>IF(RIGHT(TEXT(AM617,"0.#"),1)=".",TRUE,FALSE)</formula>
    </cfRule>
  </conditionalFormatting>
  <conditionalFormatting sqref="AM615">
    <cfRule type="expression" dxfId="961" priority="301">
      <formula>IF(RIGHT(TEXT(AM615,"0.#"),1)=".",FALSE,TRUE)</formula>
    </cfRule>
    <cfRule type="expression" dxfId="960" priority="302">
      <formula>IF(RIGHT(TEXT(AM615,"0.#"),1)=".",TRUE,FALSE)</formula>
    </cfRule>
  </conditionalFormatting>
  <conditionalFormatting sqref="AM616">
    <cfRule type="expression" dxfId="959" priority="299">
      <formula>IF(RIGHT(TEXT(AM616,"0.#"),1)=".",FALSE,TRUE)</formula>
    </cfRule>
    <cfRule type="expression" dxfId="958" priority="300">
      <formula>IF(RIGHT(TEXT(AM616,"0.#"),1)=".",TRUE,FALSE)</formula>
    </cfRule>
  </conditionalFormatting>
  <conditionalFormatting sqref="AI617">
    <cfRule type="expression" dxfId="957" priority="291">
      <formula>IF(RIGHT(TEXT(AI617,"0.#"),1)=".",FALSE,TRUE)</formula>
    </cfRule>
    <cfRule type="expression" dxfId="956" priority="292">
      <formula>IF(RIGHT(TEXT(AI617,"0.#"),1)=".",TRUE,FALSE)</formula>
    </cfRule>
  </conditionalFormatting>
  <conditionalFormatting sqref="AI615">
    <cfRule type="expression" dxfId="955" priority="295">
      <formula>IF(RIGHT(TEXT(AI615,"0.#"),1)=".",FALSE,TRUE)</formula>
    </cfRule>
    <cfRule type="expression" dxfId="954" priority="296">
      <formula>IF(RIGHT(TEXT(AI615,"0.#"),1)=".",TRUE,FALSE)</formula>
    </cfRule>
  </conditionalFormatting>
  <conditionalFormatting sqref="AI616">
    <cfRule type="expression" dxfId="953" priority="293">
      <formula>IF(RIGHT(TEXT(AI616,"0.#"),1)=".",FALSE,TRUE)</formula>
    </cfRule>
    <cfRule type="expression" dxfId="952" priority="294">
      <formula>IF(RIGHT(TEXT(AI616,"0.#"),1)=".",TRUE,FALSE)</formula>
    </cfRule>
  </conditionalFormatting>
  <conditionalFormatting sqref="AM651">
    <cfRule type="expression" dxfId="951" priority="249">
      <formula>IF(RIGHT(TEXT(AM651,"0.#"),1)=".",FALSE,TRUE)</formula>
    </cfRule>
    <cfRule type="expression" dxfId="950" priority="250">
      <formula>IF(RIGHT(TEXT(AM651,"0.#"),1)=".",TRUE,FALSE)</formula>
    </cfRule>
  </conditionalFormatting>
  <conditionalFormatting sqref="AM649">
    <cfRule type="expression" dxfId="949" priority="253">
      <formula>IF(RIGHT(TEXT(AM649,"0.#"),1)=".",FALSE,TRUE)</formula>
    </cfRule>
    <cfRule type="expression" dxfId="948" priority="254">
      <formula>IF(RIGHT(TEXT(AM649,"0.#"),1)=".",TRUE,FALSE)</formula>
    </cfRule>
  </conditionalFormatting>
  <conditionalFormatting sqref="AM650">
    <cfRule type="expression" dxfId="947" priority="251">
      <formula>IF(RIGHT(TEXT(AM650,"0.#"),1)=".",FALSE,TRUE)</formula>
    </cfRule>
    <cfRule type="expression" dxfId="946" priority="252">
      <formula>IF(RIGHT(TEXT(AM650,"0.#"),1)=".",TRUE,FALSE)</formula>
    </cfRule>
  </conditionalFormatting>
  <conditionalFormatting sqref="AI651">
    <cfRule type="expression" dxfId="945" priority="243">
      <formula>IF(RIGHT(TEXT(AI651,"0.#"),1)=".",FALSE,TRUE)</formula>
    </cfRule>
    <cfRule type="expression" dxfId="944" priority="244">
      <formula>IF(RIGHT(TEXT(AI651,"0.#"),1)=".",TRUE,FALSE)</formula>
    </cfRule>
  </conditionalFormatting>
  <conditionalFormatting sqref="AI649">
    <cfRule type="expression" dxfId="943" priority="247">
      <formula>IF(RIGHT(TEXT(AI649,"0.#"),1)=".",FALSE,TRUE)</formula>
    </cfRule>
    <cfRule type="expression" dxfId="942" priority="248">
      <formula>IF(RIGHT(TEXT(AI649,"0.#"),1)=".",TRUE,FALSE)</formula>
    </cfRule>
  </conditionalFormatting>
  <conditionalFormatting sqref="AI650">
    <cfRule type="expression" dxfId="941" priority="245">
      <formula>IF(RIGHT(TEXT(AI650,"0.#"),1)=".",FALSE,TRUE)</formula>
    </cfRule>
    <cfRule type="expression" dxfId="940" priority="246">
      <formula>IF(RIGHT(TEXT(AI650,"0.#"),1)=".",TRUE,FALSE)</formula>
    </cfRule>
  </conditionalFormatting>
  <conditionalFormatting sqref="AM676">
    <cfRule type="expression" dxfId="939" priority="237">
      <formula>IF(RIGHT(TEXT(AM676,"0.#"),1)=".",FALSE,TRUE)</formula>
    </cfRule>
    <cfRule type="expression" dxfId="938" priority="238">
      <formula>IF(RIGHT(TEXT(AM676,"0.#"),1)=".",TRUE,FALSE)</formula>
    </cfRule>
  </conditionalFormatting>
  <conditionalFormatting sqref="AM674">
    <cfRule type="expression" dxfId="937" priority="241">
      <formula>IF(RIGHT(TEXT(AM674,"0.#"),1)=".",FALSE,TRUE)</formula>
    </cfRule>
    <cfRule type="expression" dxfId="936" priority="242">
      <formula>IF(RIGHT(TEXT(AM674,"0.#"),1)=".",TRUE,FALSE)</formula>
    </cfRule>
  </conditionalFormatting>
  <conditionalFormatting sqref="AM675">
    <cfRule type="expression" dxfId="935" priority="239">
      <formula>IF(RIGHT(TEXT(AM675,"0.#"),1)=".",FALSE,TRUE)</formula>
    </cfRule>
    <cfRule type="expression" dxfId="934" priority="240">
      <formula>IF(RIGHT(TEXT(AM675,"0.#"),1)=".",TRUE,FALSE)</formula>
    </cfRule>
  </conditionalFormatting>
  <conditionalFormatting sqref="AI676">
    <cfRule type="expression" dxfId="933" priority="231">
      <formula>IF(RIGHT(TEXT(AI676,"0.#"),1)=".",FALSE,TRUE)</formula>
    </cfRule>
    <cfRule type="expression" dxfId="932" priority="232">
      <formula>IF(RIGHT(TEXT(AI676,"0.#"),1)=".",TRUE,FALSE)</formula>
    </cfRule>
  </conditionalFormatting>
  <conditionalFormatting sqref="AI674">
    <cfRule type="expression" dxfId="931" priority="235">
      <formula>IF(RIGHT(TEXT(AI674,"0.#"),1)=".",FALSE,TRUE)</formula>
    </cfRule>
    <cfRule type="expression" dxfId="930" priority="236">
      <formula>IF(RIGHT(TEXT(AI674,"0.#"),1)=".",TRUE,FALSE)</formula>
    </cfRule>
  </conditionalFormatting>
  <conditionalFormatting sqref="AI675">
    <cfRule type="expression" dxfId="929" priority="233">
      <formula>IF(RIGHT(TEXT(AI675,"0.#"),1)=".",FALSE,TRUE)</formula>
    </cfRule>
    <cfRule type="expression" dxfId="928" priority="234">
      <formula>IF(RIGHT(TEXT(AI675,"0.#"),1)=".",TRUE,FALSE)</formula>
    </cfRule>
  </conditionalFormatting>
  <conditionalFormatting sqref="AM681">
    <cfRule type="expression" dxfId="927" priority="177">
      <formula>IF(RIGHT(TEXT(AM681,"0.#"),1)=".",FALSE,TRUE)</formula>
    </cfRule>
    <cfRule type="expression" dxfId="926" priority="178">
      <formula>IF(RIGHT(TEXT(AM681,"0.#"),1)=".",TRUE,FALSE)</formula>
    </cfRule>
  </conditionalFormatting>
  <conditionalFormatting sqref="AM679">
    <cfRule type="expression" dxfId="925" priority="181">
      <formula>IF(RIGHT(TEXT(AM679,"0.#"),1)=".",FALSE,TRUE)</formula>
    </cfRule>
    <cfRule type="expression" dxfId="924" priority="182">
      <formula>IF(RIGHT(TEXT(AM679,"0.#"),1)=".",TRUE,FALSE)</formula>
    </cfRule>
  </conditionalFormatting>
  <conditionalFormatting sqref="AM680">
    <cfRule type="expression" dxfId="923" priority="179">
      <formula>IF(RIGHT(TEXT(AM680,"0.#"),1)=".",FALSE,TRUE)</formula>
    </cfRule>
    <cfRule type="expression" dxfId="922" priority="180">
      <formula>IF(RIGHT(TEXT(AM680,"0.#"),1)=".",TRUE,FALSE)</formula>
    </cfRule>
  </conditionalFormatting>
  <conditionalFormatting sqref="AI681">
    <cfRule type="expression" dxfId="921" priority="171">
      <formula>IF(RIGHT(TEXT(AI681,"0.#"),1)=".",FALSE,TRUE)</formula>
    </cfRule>
    <cfRule type="expression" dxfId="920" priority="172">
      <formula>IF(RIGHT(TEXT(AI681,"0.#"),1)=".",TRUE,FALSE)</formula>
    </cfRule>
  </conditionalFormatting>
  <conditionalFormatting sqref="AI679">
    <cfRule type="expression" dxfId="919" priority="175">
      <formula>IF(RIGHT(TEXT(AI679,"0.#"),1)=".",FALSE,TRUE)</formula>
    </cfRule>
    <cfRule type="expression" dxfId="918" priority="176">
      <formula>IF(RIGHT(TEXT(AI679,"0.#"),1)=".",TRUE,FALSE)</formula>
    </cfRule>
  </conditionalFormatting>
  <conditionalFormatting sqref="AI680">
    <cfRule type="expression" dxfId="917" priority="173">
      <formula>IF(RIGHT(TEXT(AI680,"0.#"),1)=".",FALSE,TRUE)</formula>
    </cfRule>
    <cfRule type="expression" dxfId="916" priority="174">
      <formula>IF(RIGHT(TEXT(AI680,"0.#"),1)=".",TRUE,FALSE)</formula>
    </cfRule>
  </conditionalFormatting>
  <conditionalFormatting sqref="AM686">
    <cfRule type="expression" dxfId="915" priority="165">
      <formula>IF(RIGHT(TEXT(AM686,"0.#"),1)=".",FALSE,TRUE)</formula>
    </cfRule>
    <cfRule type="expression" dxfId="914" priority="166">
      <formula>IF(RIGHT(TEXT(AM686,"0.#"),1)=".",TRUE,FALSE)</formula>
    </cfRule>
  </conditionalFormatting>
  <conditionalFormatting sqref="AM684">
    <cfRule type="expression" dxfId="913" priority="169">
      <formula>IF(RIGHT(TEXT(AM684,"0.#"),1)=".",FALSE,TRUE)</formula>
    </cfRule>
    <cfRule type="expression" dxfId="912" priority="170">
      <formula>IF(RIGHT(TEXT(AM684,"0.#"),1)=".",TRUE,FALSE)</formula>
    </cfRule>
  </conditionalFormatting>
  <conditionalFormatting sqref="AM685">
    <cfRule type="expression" dxfId="911" priority="167">
      <formula>IF(RIGHT(TEXT(AM685,"0.#"),1)=".",FALSE,TRUE)</formula>
    </cfRule>
    <cfRule type="expression" dxfId="910" priority="168">
      <formula>IF(RIGHT(TEXT(AM685,"0.#"),1)=".",TRUE,FALSE)</formula>
    </cfRule>
  </conditionalFormatting>
  <conditionalFormatting sqref="AI686">
    <cfRule type="expression" dxfId="909" priority="159">
      <formula>IF(RIGHT(TEXT(AI686,"0.#"),1)=".",FALSE,TRUE)</formula>
    </cfRule>
    <cfRule type="expression" dxfId="908" priority="160">
      <formula>IF(RIGHT(TEXT(AI686,"0.#"),1)=".",TRUE,FALSE)</formula>
    </cfRule>
  </conditionalFormatting>
  <conditionalFormatting sqref="AI684">
    <cfRule type="expression" dxfId="907" priority="163">
      <formula>IF(RIGHT(TEXT(AI684,"0.#"),1)=".",FALSE,TRUE)</formula>
    </cfRule>
    <cfRule type="expression" dxfId="906" priority="164">
      <formula>IF(RIGHT(TEXT(AI684,"0.#"),1)=".",TRUE,FALSE)</formula>
    </cfRule>
  </conditionalFormatting>
  <conditionalFormatting sqref="AI685">
    <cfRule type="expression" dxfId="905" priority="161">
      <formula>IF(RIGHT(TEXT(AI685,"0.#"),1)=".",FALSE,TRUE)</formula>
    </cfRule>
    <cfRule type="expression" dxfId="904" priority="162">
      <formula>IF(RIGHT(TEXT(AI685,"0.#"),1)=".",TRUE,FALSE)</formula>
    </cfRule>
  </conditionalFormatting>
  <conditionalFormatting sqref="AM691">
    <cfRule type="expression" dxfId="903" priority="153">
      <formula>IF(RIGHT(TEXT(AM691,"0.#"),1)=".",FALSE,TRUE)</formula>
    </cfRule>
    <cfRule type="expression" dxfId="902" priority="154">
      <formula>IF(RIGHT(TEXT(AM691,"0.#"),1)=".",TRUE,FALSE)</formula>
    </cfRule>
  </conditionalFormatting>
  <conditionalFormatting sqref="AM689">
    <cfRule type="expression" dxfId="901" priority="157">
      <formula>IF(RIGHT(TEXT(AM689,"0.#"),1)=".",FALSE,TRUE)</formula>
    </cfRule>
    <cfRule type="expression" dxfId="900" priority="158">
      <formula>IF(RIGHT(TEXT(AM689,"0.#"),1)=".",TRUE,FALSE)</formula>
    </cfRule>
  </conditionalFormatting>
  <conditionalFormatting sqref="AM690">
    <cfRule type="expression" dxfId="899" priority="155">
      <formula>IF(RIGHT(TEXT(AM690,"0.#"),1)=".",FALSE,TRUE)</formula>
    </cfRule>
    <cfRule type="expression" dxfId="898" priority="156">
      <formula>IF(RIGHT(TEXT(AM690,"0.#"),1)=".",TRUE,FALSE)</formula>
    </cfRule>
  </conditionalFormatting>
  <conditionalFormatting sqref="AI691">
    <cfRule type="expression" dxfId="897" priority="147">
      <formula>IF(RIGHT(TEXT(AI691,"0.#"),1)=".",FALSE,TRUE)</formula>
    </cfRule>
    <cfRule type="expression" dxfId="896" priority="148">
      <formula>IF(RIGHT(TEXT(AI691,"0.#"),1)=".",TRUE,FALSE)</formula>
    </cfRule>
  </conditionalFormatting>
  <conditionalFormatting sqref="AI689">
    <cfRule type="expression" dxfId="895" priority="151">
      <formula>IF(RIGHT(TEXT(AI689,"0.#"),1)=".",FALSE,TRUE)</formula>
    </cfRule>
    <cfRule type="expression" dxfId="894" priority="152">
      <formula>IF(RIGHT(TEXT(AI689,"0.#"),1)=".",TRUE,FALSE)</formula>
    </cfRule>
  </conditionalFormatting>
  <conditionalFormatting sqref="AI690">
    <cfRule type="expression" dxfId="893" priority="149">
      <formula>IF(RIGHT(TEXT(AI690,"0.#"),1)=".",FALSE,TRUE)</formula>
    </cfRule>
    <cfRule type="expression" dxfId="892" priority="150">
      <formula>IF(RIGHT(TEXT(AI690,"0.#"),1)=".",TRUE,FALSE)</formula>
    </cfRule>
  </conditionalFormatting>
  <conditionalFormatting sqref="AM656">
    <cfRule type="expression" dxfId="891" priority="225">
      <formula>IF(RIGHT(TEXT(AM656,"0.#"),1)=".",FALSE,TRUE)</formula>
    </cfRule>
    <cfRule type="expression" dxfId="890" priority="226">
      <formula>IF(RIGHT(TEXT(AM656,"0.#"),1)=".",TRUE,FALSE)</formula>
    </cfRule>
  </conditionalFormatting>
  <conditionalFormatting sqref="AM654">
    <cfRule type="expression" dxfId="889" priority="229">
      <formula>IF(RIGHT(TEXT(AM654,"0.#"),1)=".",FALSE,TRUE)</formula>
    </cfRule>
    <cfRule type="expression" dxfId="888" priority="230">
      <formula>IF(RIGHT(TEXT(AM654,"0.#"),1)=".",TRUE,FALSE)</formula>
    </cfRule>
  </conditionalFormatting>
  <conditionalFormatting sqref="AM655">
    <cfRule type="expression" dxfId="887" priority="227">
      <formula>IF(RIGHT(TEXT(AM655,"0.#"),1)=".",FALSE,TRUE)</formula>
    </cfRule>
    <cfRule type="expression" dxfId="886" priority="228">
      <formula>IF(RIGHT(TEXT(AM655,"0.#"),1)=".",TRUE,FALSE)</formula>
    </cfRule>
  </conditionalFormatting>
  <conditionalFormatting sqref="AI656">
    <cfRule type="expression" dxfId="885" priority="219">
      <formula>IF(RIGHT(TEXT(AI656,"0.#"),1)=".",FALSE,TRUE)</formula>
    </cfRule>
    <cfRule type="expression" dxfId="884" priority="220">
      <formula>IF(RIGHT(TEXT(AI656,"0.#"),1)=".",TRUE,FALSE)</formula>
    </cfRule>
  </conditionalFormatting>
  <conditionalFormatting sqref="AI654">
    <cfRule type="expression" dxfId="883" priority="223">
      <formula>IF(RIGHT(TEXT(AI654,"0.#"),1)=".",FALSE,TRUE)</formula>
    </cfRule>
    <cfRule type="expression" dxfId="882" priority="224">
      <formula>IF(RIGHT(TEXT(AI654,"0.#"),1)=".",TRUE,FALSE)</formula>
    </cfRule>
  </conditionalFormatting>
  <conditionalFormatting sqref="AI655">
    <cfRule type="expression" dxfId="881" priority="221">
      <formula>IF(RIGHT(TEXT(AI655,"0.#"),1)=".",FALSE,TRUE)</formula>
    </cfRule>
    <cfRule type="expression" dxfId="880" priority="222">
      <formula>IF(RIGHT(TEXT(AI655,"0.#"),1)=".",TRUE,FALSE)</formula>
    </cfRule>
  </conditionalFormatting>
  <conditionalFormatting sqref="AM661">
    <cfRule type="expression" dxfId="879" priority="213">
      <formula>IF(RIGHT(TEXT(AM661,"0.#"),1)=".",FALSE,TRUE)</formula>
    </cfRule>
    <cfRule type="expression" dxfId="878" priority="214">
      <formula>IF(RIGHT(TEXT(AM661,"0.#"),1)=".",TRUE,FALSE)</formula>
    </cfRule>
  </conditionalFormatting>
  <conditionalFormatting sqref="AM659">
    <cfRule type="expression" dxfId="877" priority="217">
      <formula>IF(RIGHT(TEXT(AM659,"0.#"),1)=".",FALSE,TRUE)</formula>
    </cfRule>
    <cfRule type="expression" dxfId="876" priority="218">
      <formula>IF(RIGHT(TEXT(AM659,"0.#"),1)=".",TRUE,FALSE)</formula>
    </cfRule>
  </conditionalFormatting>
  <conditionalFormatting sqref="AM660">
    <cfRule type="expression" dxfId="875" priority="215">
      <formula>IF(RIGHT(TEXT(AM660,"0.#"),1)=".",FALSE,TRUE)</formula>
    </cfRule>
    <cfRule type="expression" dxfId="874" priority="216">
      <formula>IF(RIGHT(TEXT(AM660,"0.#"),1)=".",TRUE,FALSE)</formula>
    </cfRule>
  </conditionalFormatting>
  <conditionalFormatting sqref="AI661">
    <cfRule type="expression" dxfId="873" priority="207">
      <formula>IF(RIGHT(TEXT(AI661,"0.#"),1)=".",FALSE,TRUE)</formula>
    </cfRule>
    <cfRule type="expression" dxfId="872" priority="208">
      <formula>IF(RIGHT(TEXT(AI661,"0.#"),1)=".",TRUE,FALSE)</formula>
    </cfRule>
  </conditionalFormatting>
  <conditionalFormatting sqref="AI659">
    <cfRule type="expression" dxfId="871" priority="211">
      <formula>IF(RIGHT(TEXT(AI659,"0.#"),1)=".",FALSE,TRUE)</formula>
    </cfRule>
    <cfRule type="expression" dxfId="870" priority="212">
      <formula>IF(RIGHT(TEXT(AI659,"0.#"),1)=".",TRUE,FALSE)</formula>
    </cfRule>
  </conditionalFormatting>
  <conditionalFormatting sqref="AI660">
    <cfRule type="expression" dxfId="869" priority="209">
      <formula>IF(RIGHT(TEXT(AI660,"0.#"),1)=".",FALSE,TRUE)</formula>
    </cfRule>
    <cfRule type="expression" dxfId="868" priority="210">
      <formula>IF(RIGHT(TEXT(AI660,"0.#"),1)=".",TRUE,FALSE)</formula>
    </cfRule>
  </conditionalFormatting>
  <conditionalFormatting sqref="AM666">
    <cfRule type="expression" dxfId="867" priority="201">
      <formula>IF(RIGHT(TEXT(AM666,"0.#"),1)=".",FALSE,TRUE)</formula>
    </cfRule>
    <cfRule type="expression" dxfId="866" priority="202">
      <formula>IF(RIGHT(TEXT(AM666,"0.#"),1)=".",TRUE,FALSE)</formula>
    </cfRule>
  </conditionalFormatting>
  <conditionalFormatting sqref="AM664">
    <cfRule type="expression" dxfId="865" priority="205">
      <formula>IF(RIGHT(TEXT(AM664,"0.#"),1)=".",FALSE,TRUE)</formula>
    </cfRule>
    <cfRule type="expression" dxfId="864" priority="206">
      <formula>IF(RIGHT(TEXT(AM664,"0.#"),1)=".",TRUE,FALSE)</formula>
    </cfRule>
  </conditionalFormatting>
  <conditionalFormatting sqref="AM665">
    <cfRule type="expression" dxfId="863" priority="203">
      <formula>IF(RIGHT(TEXT(AM665,"0.#"),1)=".",FALSE,TRUE)</formula>
    </cfRule>
    <cfRule type="expression" dxfId="862" priority="204">
      <formula>IF(RIGHT(TEXT(AM665,"0.#"),1)=".",TRUE,FALSE)</formula>
    </cfRule>
  </conditionalFormatting>
  <conditionalFormatting sqref="AI666">
    <cfRule type="expression" dxfId="861" priority="195">
      <formula>IF(RIGHT(TEXT(AI666,"0.#"),1)=".",FALSE,TRUE)</formula>
    </cfRule>
    <cfRule type="expression" dxfId="860" priority="196">
      <formula>IF(RIGHT(TEXT(AI666,"0.#"),1)=".",TRUE,FALSE)</formula>
    </cfRule>
  </conditionalFormatting>
  <conditionalFormatting sqref="AI664">
    <cfRule type="expression" dxfId="859" priority="199">
      <formula>IF(RIGHT(TEXT(AI664,"0.#"),1)=".",FALSE,TRUE)</formula>
    </cfRule>
    <cfRule type="expression" dxfId="858" priority="200">
      <formula>IF(RIGHT(TEXT(AI664,"0.#"),1)=".",TRUE,FALSE)</formula>
    </cfRule>
  </conditionalFormatting>
  <conditionalFormatting sqref="AI665">
    <cfRule type="expression" dxfId="857" priority="197">
      <formula>IF(RIGHT(TEXT(AI665,"0.#"),1)=".",FALSE,TRUE)</formula>
    </cfRule>
    <cfRule type="expression" dxfId="856" priority="198">
      <formula>IF(RIGHT(TEXT(AI665,"0.#"),1)=".",TRUE,FALSE)</formula>
    </cfRule>
  </conditionalFormatting>
  <conditionalFormatting sqref="AM671">
    <cfRule type="expression" dxfId="855" priority="189">
      <formula>IF(RIGHT(TEXT(AM671,"0.#"),1)=".",FALSE,TRUE)</formula>
    </cfRule>
    <cfRule type="expression" dxfId="854" priority="190">
      <formula>IF(RIGHT(TEXT(AM671,"0.#"),1)=".",TRUE,FALSE)</formula>
    </cfRule>
  </conditionalFormatting>
  <conditionalFormatting sqref="AM669">
    <cfRule type="expression" dxfId="853" priority="193">
      <formula>IF(RIGHT(TEXT(AM669,"0.#"),1)=".",FALSE,TRUE)</formula>
    </cfRule>
    <cfRule type="expression" dxfId="852" priority="194">
      <formula>IF(RIGHT(TEXT(AM669,"0.#"),1)=".",TRUE,FALSE)</formula>
    </cfRule>
  </conditionalFormatting>
  <conditionalFormatting sqref="AM670">
    <cfRule type="expression" dxfId="851" priority="191">
      <formula>IF(RIGHT(TEXT(AM670,"0.#"),1)=".",FALSE,TRUE)</formula>
    </cfRule>
    <cfRule type="expression" dxfId="850" priority="192">
      <formula>IF(RIGHT(TEXT(AM670,"0.#"),1)=".",TRUE,FALSE)</formula>
    </cfRule>
  </conditionalFormatting>
  <conditionalFormatting sqref="AI671">
    <cfRule type="expression" dxfId="849" priority="183">
      <formula>IF(RIGHT(TEXT(AI671,"0.#"),1)=".",FALSE,TRUE)</formula>
    </cfRule>
    <cfRule type="expression" dxfId="848" priority="184">
      <formula>IF(RIGHT(TEXT(AI671,"0.#"),1)=".",TRUE,FALSE)</formula>
    </cfRule>
  </conditionalFormatting>
  <conditionalFormatting sqref="AI669">
    <cfRule type="expression" dxfId="847" priority="187">
      <formula>IF(RIGHT(TEXT(AI669,"0.#"),1)=".",FALSE,TRUE)</formula>
    </cfRule>
    <cfRule type="expression" dxfId="846" priority="188">
      <formula>IF(RIGHT(TEXT(AI669,"0.#"),1)=".",TRUE,FALSE)</formula>
    </cfRule>
  </conditionalFormatting>
  <conditionalFormatting sqref="AI670">
    <cfRule type="expression" dxfId="845" priority="185">
      <formula>IF(RIGHT(TEXT(AI670,"0.#"),1)=".",FALSE,TRUE)</formula>
    </cfRule>
    <cfRule type="expression" dxfId="844" priority="186">
      <formula>IF(RIGHT(TEXT(AI670,"0.#"),1)=".",TRUE,FALSE)</formula>
    </cfRule>
  </conditionalFormatting>
  <conditionalFormatting sqref="AE143">
    <cfRule type="expression" dxfId="843" priority="145">
      <formula>IF(RIGHT(TEXT(AE143,"0.#"),1)=".",FALSE,TRUE)</formula>
    </cfRule>
    <cfRule type="expression" dxfId="842" priority="146">
      <formula>IF(RIGHT(TEXT(AE143,"0.#"),1)=".",TRUE,FALSE)</formula>
    </cfRule>
  </conditionalFormatting>
  <conditionalFormatting sqref="AE142">
    <cfRule type="expression" dxfId="841" priority="143">
      <formula>IF(RIGHT(TEXT(AE142,"0.#"),1)=".",FALSE,TRUE)</formula>
    </cfRule>
    <cfRule type="expression" dxfId="840" priority="144">
      <formula>IF(RIGHT(TEXT(AE142,"0.#"),1)=".",TRUE,FALSE)</formula>
    </cfRule>
  </conditionalFormatting>
  <conditionalFormatting sqref="AI142:AI143">
    <cfRule type="expression" dxfId="839" priority="141">
      <formula>IF(RIGHT(TEXT(AI142,"0.#"),1)=".",FALSE,TRUE)</formula>
    </cfRule>
    <cfRule type="expression" dxfId="838" priority="142">
      <formula>IF(RIGHT(TEXT(AI142,"0.#"),1)=".",TRUE,FALSE)</formula>
    </cfRule>
  </conditionalFormatting>
  <conditionalFormatting sqref="AI146:AI147">
    <cfRule type="expression" dxfId="837" priority="139">
      <formula>IF(RIGHT(TEXT(AI146,"0.#"),1)=".",FALSE,TRUE)</formula>
    </cfRule>
    <cfRule type="expression" dxfId="836" priority="140">
      <formula>IF(RIGHT(TEXT(AI146,"0.#"),1)=".",TRUE,FALSE)</formula>
    </cfRule>
  </conditionalFormatting>
  <conditionalFormatting sqref="AE146:AE147">
    <cfRule type="expression" dxfId="835" priority="137">
      <formula>IF(RIGHT(TEXT(AE146,"0.#"),1)=".",FALSE,TRUE)</formula>
    </cfRule>
    <cfRule type="expression" dxfId="834" priority="138">
      <formula>IF(RIGHT(TEXT(AE146,"0.#"),1)=".",TRUE,FALSE)</formula>
    </cfRule>
  </conditionalFormatting>
  <conditionalFormatting sqref="AM53">
    <cfRule type="expression" dxfId="833" priority="135">
      <formula>IF(RIGHT(TEXT(AM53,"0.#"),1)=".",FALSE,TRUE)</formula>
    </cfRule>
    <cfRule type="expression" dxfId="832" priority="136">
      <formula>IF(RIGHT(TEXT(AM53,"0.#"),1)=".",TRUE,FALSE)</formula>
    </cfRule>
  </conditionalFormatting>
  <conditionalFormatting sqref="AM54">
    <cfRule type="expression" dxfId="831" priority="133">
      <formula>IF(RIGHT(TEXT(AM54,"0.#"),1)=".",FALSE,TRUE)</formula>
    </cfRule>
    <cfRule type="expression" dxfId="830" priority="134">
      <formula>IF(RIGHT(TEXT(AM54,"0.#"),1)=".",TRUE,FALSE)</formula>
    </cfRule>
  </conditionalFormatting>
  <conditionalFormatting sqref="Y781">
    <cfRule type="expression" dxfId="829" priority="129">
      <formula>IF(RIGHT(TEXT(Y781,"0.#"),1)=".",FALSE,TRUE)</formula>
    </cfRule>
    <cfRule type="expression" dxfId="828" priority="130">
      <formula>IF(RIGHT(TEXT(Y781,"0.#"),1)=".",TRUE,FALSE)</formula>
    </cfRule>
  </conditionalFormatting>
  <conditionalFormatting sqref="AU781">
    <cfRule type="expression" dxfId="827" priority="127">
      <formula>IF(RIGHT(TEXT(AU781,"0.#"),1)=".",FALSE,TRUE)</formula>
    </cfRule>
    <cfRule type="expression" dxfId="826" priority="128">
      <formula>IF(RIGHT(TEXT(AU781,"0.#"),1)=".",TRUE,FALSE)</formula>
    </cfRule>
  </conditionalFormatting>
  <conditionalFormatting sqref="Y796:Y798 Y794">
    <cfRule type="expression" dxfId="825" priority="123">
      <formula>IF(RIGHT(TEXT(Y794,"0.#"),1)=".",FALSE,TRUE)</formula>
    </cfRule>
    <cfRule type="expression" dxfId="824" priority="124">
      <formula>IF(RIGHT(TEXT(Y794,"0.#"),1)=".",TRUE,FALSE)</formula>
    </cfRule>
  </conditionalFormatting>
  <conditionalFormatting sqref="Y795">
    <cfRule type="expression" dxfId="823" priority="125">
      <formula>IF(RIGHT(TEXT(Y795,"0.#"),1)=".",FALSE,TRUE)</formula>
    </cfRule>
    <cfRule type="expression" dxfId="822" priority="126">
      <formula>IF(RIGHT(TEXT(Y795,"0.#"),1)=".",TRUE,FALSE)</formula>
    </cfRule>
  </conditionalFormatting>
  <conditionalFormatting sqref="AU795">
    <cfRule type="expression" dxfId="821" priority="121">
      <formula>IF(RIGHT(TEXT(AU795,"0.#"),1)=".",FALSE,TRUE)</formula>
    </cfRule>
    <cfRule type="expression" dxfId="820" priority="122">
      <formula>IF(RIGHT(TEXT(AU795,"0.#"),1)=".",TRUE,FALSE)</formula>
    </cfRule>
  </conditionalFormatting>
  <conditionalFormatting sqref="AU796:AU798 AU794">
    <cfRule type="expression" dxfId="819" priority="119">
      <formula>IF(RIGHT(TEXT(AU794,"0.#"),1)=".",FALSE,TRUE)</formula>
    </cfRule>
    <cfRule type="expression" dxfId="818" priority="120">
      <formula>IF(RIGHT(TEXT(AU794,"0.#"),1)=".",TRUE,FALSE)</formula>
    </cfRule>
  </conditionalFormatting>
  <conditionalFormatting sqref="Y807">
    <cfRule type="expression" dxfId="817" priority="117">
      <formula>IF(RIGHT(TEXT(Y807,"0.#"),1)=".",FALSE,TRUE)</formula>
    </cfRule>
    <cfRule type="expression" dxfId="816" priority="118">
      <formula>IF(RIGHT(TEXT(Y807,"0.#"),1)=".",TRUE,FALSE)</formula>
    </cfRule>
  </conditionalFormatting>
  <conditionalFormatting sqref="Y837">
    <cfRule type="expression" dxfId="815" priority="115">
      <formula>IF(RIGHT(TEXT(Y837,"0.#"),1)=".",FALSE,TRUE)</formula>
    </cfRule>
    <cfRule type="expression" dxfId="814" priority="116">
      <formula>IF(RIGHT(TEXT(Y837,"0.#"),1)=".",TRUE,FALSE)</formula>
    </cfRule>
  </conditionalFormatting>
  <conditionalFormatting sqref="Y872:Y879">
    <cfRule type="expression" dxfId="813" priority="109">
      <formula>IF(RIGHT(TEXT(Y872,"0.#"),1)=".",FALSE,TRUE)</formula>
    </cfRule>
    <cfRule type="expression" dxfId="812" priority="110">
      <formula>IF(RIGHT(TEXT(Y872,"0.#"),1)=".",TRUE,FALSE)</formula>
    </cfRule>
  </conditionalFormatting>
  <conditionalFormatting sqref="Y870:Y871">
    <cfRule type="expression" dxfId="811" priority="103">
      <formula>IF(RIGHT(TEXT(Y870,"0.#"),1)=".",FALSE,TRUE)</formula>
    </cfRule>
    <cfRule type="expression" dxfId="810" priority="104">
      <formula>IF(RIGHT(TEXT(Y870,"0.#"),1)=".",TRUE,FALSE)</formula>
    </cfRule>
  </conditionalFormatting>
  <conditionalFormatting sqref="AL872:AO879">
    <cfRule type="expression" dxfId="809" priority="111">
      <formula>IF(AND(AL872&gt;=0, RIGHT(TEXT(AL872,"0.#"),1)&lt;&gt;"."),TRUE,FALSE)</formula>
    </cfRule>
    <cfRule type="expression" dxfId="808" priority="112">
      <formula>IF(AND(AL872&gt;=0, RIGHT(TEXT(AL872,"0.#"),1)="."),TRUE,FALSE)</formula>
    </cfRule>
    <cfRule type="expression" dxfId="807" priority="113">
      <formula>IF(AND(AL872&lt;0, RIGHT(TEXT(AL872,"0.#"),1)&lt;&gt;"."),TRUE,FALSE)</formula>
    </cfRule>
    <cfRule type="expression" dxfId="806" priority="114">
      <formula>IF(AND(AL872&lt;0, RIGHT(TEXT(AL872,"0.#"),1)="."),TRUE,FALSE)</formula>
    </cfRule>
  </conditionalFormatting>
  <conditionalFormatting sqref="AL870:AO871">
    <cfRule type="expression" dxfId="805" priority="105">
      <formula>IF(AND(AL870&gt;=0, RIGHT(TEXT(AL870,"0.#"),1)&lt;&gt;"."),TRUE,FALSE)</formula>
    </cfRule>
    <cfRule type="expression" dxfId="804" priority="106">
      <formula>IF(AND(AL870&gt;=0, RIGHT(TEXT(AL870,"0.#"),1)="."),TRUE,FALSE)</formula>
    </cfRule>
    <cfRule type="expression" dxfId="803" priority="107">
      <formula>IF(AND(AL870&lt;0, RIGHT(TEXT(AL870,"0.#"),1)&lt;&gt;"."),TRUE,FALSE)</formula>
    </cfRule>
    <cfRule type="expression" dxfId="802" priority="108">
      <formula>IF(AND(AL870&lt;0, RIGHT(TEXT(AL870,"0.#"),1)="."),TRUE,FALSE)</formula>
    </cfRule>
  </conditionalFormatting>
  <conditionalFormatting sqref="Y905:Y912">
    <cfRule type="expression" dxfId="801" priority="101">
      <formula>IF(RIGHT(TEXT(Y905,"0.#"),1)=".",FALSE,TRUE)</formula>
    </cfRule>
    <cfRule type="expression" dxfId="800" priority="102">
      <formula>IF(RIGHT(TEXT(Y905,"0.#"),1)=".",TRUE,FALSE)</formula>
    </cfRule>
  </conditionalFormatting>
  <conditionalFormatting sqref="Y903:Y904">
    <cfRule type="expression" dxfId="799" priority="95">
      <formula>IF(RIGHT(TEXT(Y903,"0.#"),1)=".",FALSE,TRUE)</formula>
    </cfRule>
    <cfRule type="expression" dxfId="798" priority="96">
      <formula>IF(RIGHT(TEXT(Y903,"0.#"),1)=".",TRUE,FALSE)</formula>
    </cfRule>
  </conditionalFormatting>
  <conditionalFormatting sqref="AL903:AO904">
    <cfRule type="expression" dxfId="797" priority="97">
      <formula>IF(AND(AL903&gt;=0, RIGHT(TEXT(AL903,"0.#"),1)&lt;&gt;"."),TRUE,FALSE)</formula>
    </cfRule>
    <cfRule type="expression" dxfId="796" priority="98">
      <formula>IF(AND(AL903&gt;=0, RIGHT(TEXT(AL903,"0.#"),1)="."),TRUE,FALSE)</formula>
    </cfRule>
    <cfRule type="expression" dxfId="795" priority="99">
      <formula>IF(AND(AL903&lt;0, RIGHT(TEXT(AL903,"0.#"),1)&lt;&gt;"."),TRUE,FALSE)</formula>
    </cfRule>
    <cfRule type="expression" dxfId="794" priority="100">
      <formula>IF(AND(AL903&lt;0, RIGHT(TEXT(AL903,"0.#"),1)="."),TRUE,FALSE)</formula>
    </cfRule>
  </conditionalFormatting>
  <conditionalFormatting sqref="AL905:AO905">
    <cfRule type="expression" dxfId="793" priority="91">
      <formula>IF(AND(AL905&gt;=0, RIGHT(TEXT(AL905,"0.#"),1)&lt;&gt;"."),TRUE,FALSE)</formula>
    </cfRule>
    <cfRule type="expression" dxfId="792" priority="92">
      <formula>IF(AND(AL905&gt;=0, RIGHT(TEXT(AL905,"0.#"),1)="."),TRUE,FALSE)</formula>
    </cfRule>
    <cfRule type="expression" dxfId="791" priority="93">
      <formula>IF(AND(AL905&lt;0, RIGHT(TEXT(AL905,"0.#"),1)&lt;&gt;"."),TRUE,FALSE)</formula>
    </cfRule>
    <cfRule type="expression" dxfId="790" priority="94">
      <formula>IF(AND(AL905&lt;0, RIGHT(TEXT(AL905,"0.#"),1)="."),TRUE,FALSE)</formula>
    </cfRule>
  </conditionalFormatting>
  <conditionalFormatting sqref="AL906:AO906">
    <cfRule type="expression" dxfId="789" priority="87">
      <formula>IF(AND(AL906&gt;=0, RIGHT(TEXT(AL906,"0.#"),1)&lt;&gt;"."),TRUE,FALSE)</formula>
    </cfRule>
    <cfRule type="expression" dxfId="788" priority="88">
      <formula>IF(AND(AL906&gt;=0, RIGHT(TEXT(AL906,"0.#"),1)="."),TRUE,FALSE)</formula>
    </cfRule>
    <cfRule type="expression" dxfId="787" priority="89">
      <formula>IF(AND(AL906&lt;0, RIGHT(TEXT(AL906,"0.#"),1)&lt;&gt;"."),TRUE,FALSE)</formula>
    </cfRule>
    <cfRule type="expression" dxfId="786" priority="90">
      <formula>IF(AND(AL906&lt;0, RIGHT(TEXT(AL906,"0.#"),1)="."),TRUE,FALSE)</formula>
    </cfRule>
  </conditionalFormatting>
  <conditionalFormatting sqref="AL907:AO907">
    <cfRule type="expression" dxfId="785" priority="83">
      <formula>IF(AND(AL907&gt;=0, RIGHT(TEXT(AL907,"0.#"),1)&lt;&gt;"."),TRUE,FALSE)</formula>
    </cfRule>
    <cfRule type="expression" dxfId="784" priority="84">
      <formula>IF(AND(AL907&gt;=0, RIGHT(TEXT(AL907,"0.#"),1)="."),TRUE,FALSE)</formula>
    </cfRule>
    <cfRule type="expression" dxfId="783" priority="85">
      <formula>IF(AND(AL907&lt;0, RIGHT(TEXT(AL907,"0.#"),1)&lt;&gt;"."),TRUE,FALSE)</formula>
    </cfRule>
    <cfRule type="expression" dxfId="782" priority="86">
      <formula>IF(AND(AL907&lt;0, RIGHT(TEXT(AL907,"0.#"),1)="."),TRUE,FALSE)</formula>
    </cfRule>
  </conditionalFormatting>
  <conditionalFormatting sqref="AL908:AO908">
    <cfRule type="expression" dxfId="781" priority="79">
      <formula>IF(AND(AL908&gt;=0, RIGHT(TEXT(AL908,"0.#"),1)&lt;&gt;"."),TRUE,FALSE)</formula>
    </cfRule>
    <cfRule type="expression" dxfId="780" priority="80">
      <formula>IF(AND(AL908&gt;=0, RIGHT(TEXT(AL908,"0.#"),1)="."),TRUE,FALSE)</formula>
    </cfRule>
    <cfRule type="expression" dxfId="779" priority="81">
      <formula>IF(AND(AL908&lt;0, RIGHT(TEXT(AL908,"0.#"),1)&lt;&gt;"."),TRUE,FALSE)</formula>
    </cfRule>
    <cfRule type="expression" dxfId="778" priority="82">
      <formula>IF(AND(AL908&lt;0, RIGHT(TEXT(AL908,"0.#"),1)="."),TRUE,FALSE)</formula>
    </cfRule>
  </conditionalFormatting>
  <conditionalFormatting sqref="AL909:AO909">
    <cfRule type="expression" dxfId="777" priority="75">
      <formula>IF(AND(AL909&gt;=0, RIGHT(TEXT(AL909,"0.#"),1)&lt;&gt;"."),TRUE,FALSE)</formula>
    </cfRule>
    <cfRule type="expression" dxfId="776" priority="76">
      <formula>IF(AND(AL909&gt;=0, RIGHT(TEXT(AL909,"0.#"),1)="."),TRUE,FALSE)</formula>
    </cfRule>
    <cfRule type="expression" dxfId="775" priority="77">
      <formula>IF(AND(AL909&lt;0, RIGHT(TEXT(AL909,"0.#"),1)&lt;&gt;"."),TRUE,FALSE)</formula>
    </cfRule>
    <cfRule type="expression" dxfId="774" priority="78">
      <formula>IF(AND(AL909&lt;0, RIGHT(TEXT(AL909,"0.#"),1)="."),TRUE,FALSE)</formula>
    </cfRule>
  </conditionalFormatting>
  <conditionalFormatting sqref="AL910:AO910">
    <cfRule type="expression" dxfId="773" priority="71">
      <formula>IF(AND(AL910&gt;=0, RIGHT(TEXT(AL910,"0.#"),1)&lt;&gt;"."),TRUE,FALSE)</formula>
    </cfRule>
    <cfRule type="expression" dxfId="772" priority="72">
      <formula>IF(AND(AL910&gt;=0, RIGHT(TEXT(AL910,"0.#"),1)="."),TRUE,FALSE)</formula>
    </cfRule>
    <cfRule type="expression" dxfId="771" priority="73">
      <formula>IF(AND(AL910&lt;0, RIGHT(TEXT(AL910,"0.#"),1)&lt;&gt;"."),TRUE,FALSE)</formula>
    </cfRule>
    <cfRule type="expression" dxfId="770" priority="74">
      <formula>IF(AND(AL910&lt;0, RIGHT(TEXT(AL910,"0.#"),1)="."),TRUE,FALSE)</formula>
    </cfRule>
  </conditionalFormatting>
  <conditionalFormatting sqref="AL911:AO911">
    <cfRule type="expression" dxfId="769" priority="67">
      <formula>IF(AND(AL911&gt;=0, RIGHT(TEXT(AL911,"0.#"),1)&lt;&gt;"."),TRUE,FALSE)</formula>
    </cfRule>
    <cfRule type="expression" dxfId="768" priority="68">
      <formula>IF(AND(AL911&gt;=0, RIGHT(TEXT(AL911,"0.#"),1)="."),TRUE,FALSE)</formula>
    </cfRule>
    <cfRule type="expression" dxfId="767" priority="69">
      <formula>IF(AND(AL911&lt;0, RIGHT(TEXT(AL911,"0.#"),1)&lt;&gt;"."),TRUE,FALSE)</formula>
    </cfRule>
    <cfRule type="expression" dxfId="766" priority="70">
      <formula>IF(AND(AL911&lt;0, RIGHT(TEXT(AL911,"0.#"),1)="."),TRUE,FALSE)</formula>
    </cfRule>
  </conditionalFormatting>
  <conditionalFormatting sqref="AL912:AO912">
    <cfRule type="expression" dxfId="765" priority="63">
      <formula>IF(AND(AL912&gt;=0, RIGHT(TEXT(AL912,"0.#"),1)&lt;&gt;"."),TRUE,FALSE)</formula>
    </cfRule>
    <cfRule type="expression" dxfId="764" priority="64">
      <formula>IF(AND(AL912&gt;=0, RIGHT(TEXT(AL912,"0.#"),1)="."),TRUE,FALSE)</formula>
    </cfRule>
    <cfRule type="expression" dxfId="763" priority="65">
      <formula>IF(AND(AL912&lt;0, RIGHT(TEXT(AL912,"0.#"),1)&lt;&gt;"."),TRUE,FALSE)</formula>
    </cfRule>
    <cfRule type="expression" dxfId="762" priority="66">
      <formula>IF(AND(AL912&lt;0, RIGHT(TEXT(AL912,"0.#"),1)="."),TRUE,FALSE)</formula>
    </cfRule>
  </conditionalFormatting>
  <conditionalFormatting sqref="Y938:Y945">
    <cfRule type="expression" dxfId="761" priority="61">
      <formula>IF(RIGHT(TEXT(Y938,"0.#"),1)=".",FALSE,TRUE)</formula>
    </cfRule>
    <cfRule type="expression" dxfId="760" priority="62">
      <formula>IF(RIGHT(TEXT(Y938,"0.#"),1)=".",TRUE,FALSE)</formula>
    </cfRule>
  </conditionalFormatting>
  <conditionalFormatting sqref="Y936:Y937">
    <cfRule type="expression" dxfId="759" priority="59">
      <formula>IF(RIGHT(TEXT(Y936,"0.#"),1)=".",FALSE,TRUE)</formula>
    </cfRule>
    <cfRule type="expression" dxfId="758" priority="60">
      <formula>IF(RIGHT(TEXT(Y936,"0.#"),1)=".",TRUE,FALSE)</formula>
    </cfRule>
  </conditionalFormatting>
  <conditionalFormatting sqref="AL936:AO936">
    <cfRule type="expression" dxfId="757" priority="55">
      <formula>IF(AND(AL936&gt;=0, RIGHT(TEXT(AL936,"0.#"),1)&lt;&gt;"."),TRUE,FALSE)</formula>
    </cfRule>
    <cfRule type="expression" dxfId="756" priority="56">
      <formula>IF(AND(AL936&gt;=0, RIGHT(TEXT(AL936,"0.#"),1)="."),TRUE,FALSE)</formula>
    </cfRule>
    <cfRule type="expression" dxfId="755" priority="57">
      <formula>IF(AND(AL936&lt;0, RIGHT(TEXT(AL936,"0.#"),1)&lt;&gt;"."),TRUE,FALSE)</formula>
    </cfRule>
    <cfRule type="expression" dxfId="754" priority="58">
      <formula>IF(AND(AL936&lt;0, RIGHT(TEXT(AL936,"0.#"),1)="."),TRUE,FALSE)</formula>
    </cfRule>
  </conditionalFormatting>
  <conditionalFormatting sqref="AL937:AO937">
    <cfRule type="expression" dxfId="753" priority="51">
      <formula>IF(AND(AL937&gt;=0, RIGHT(TEXT(AL937,"0.#"),1)&lt;&gt;"."),TRUE,FALSE)</formula>
    </cfRule>
    <cfRule type="expression" dxfId="752" priority="52">
      <formula>IF(AND(AL937&gt;=0, RIGHT(TEXT(AL937,"0.#"),1)="."),TRUE,FALSE)</formula>
    </cfRule>
    <cfRule type="expression" dxfId="751" priority="53">
      <formula>IF(AND(AL937&lt;0, RIGHT(TEXT(AL937,"0.#"),1)&lt;&gt;"."),TRUE,FALSE)</formula>
    </cfRule>
    <cfRule type="expression" dxfId="750" priority="54">
      <formula>IF(AND(AL937&lt;0, RIGHT(TEXT(AL937,"0.#"),1)="."),TRUE,FALSE)</formula>
    </cfRule>
  </conditionalFormatting>
  <conditionalFormatting sqref="AL938:AO938">
    <cfRule type="expression" dxfId="749" priority="47">
      <formula>IF(AND(AL938&gt;=0, RIGHT(TEXT(AL938,"0.#"),1)&lt;&gt;"."),TRUE,FALSE)</formula>
    </cfRule>
    <cfRule type="expression" dxfId="748" priority="48">
      <formula>IF(AND(AL938&gt;=0, RIGHT(TEXT(AL938,"0.#"),1)="."),TRUE,FALSE)</formula>
    </cfRule>
    <cfRule type="expression" dxfId="747" priority="49">
      <formula>IF(AND(AL938&lt;0, RIGHT(TEXT(AL938,"0.#"),1)&lt;&gt;"."),TRUE,FALSE)</formula>
    </cfRule>
    <cfRule type="expression" dxfId="746" priority="50">
      <formula>IF(AND(AL938&lt;0, RIGHT(TEXT(AL938,"0.#"),1)="."),TRUE,FALSE)</formula>
    </cfRule>
  </conditionalFormatting>
  <conditionalFormatting sqref="AL939:AO939">
    <cfRule type="expression" dxfId="745" priority="43">
      <formula>IF(AND(AL939&gt;=0, RIGHT(TEXT(AL939,"0.#"),1)&lt;&gt;"."),TRUE,FALSE)</formula>
    </cfRule>
    <cfRule type="expression" dxfId="744" priority="44">
      <formula>IF(AND(AL939&gt;=0, RIGHT(TEXT(AL939,"0.#"),1)="."),TRUE,FALSE)</formula>
    </cfRule>
    <cfRule type="expression" dxfId="743" priority="45">
      <formula>IF(AND(AL939&lt;0, RIGHT(TEXT(AL939,"0.#"),1)&lt;&gt;"."),TRUE,FALSE)</formula>
    </cfRule>
    <cfRule type="expression" dxfId="742" priority="46">
      <formula>IF(AND(AL939&lt;0, RIGHT(TEXT(AL939,"0.#"),1)="."),TRUE,FALSE)</formula>
    </cfRule>
  </conditionalFormatting>
  <conditionalFormatting sqref="AL940:AO940">
    <cfRule type="expression" dxfId="741" priority="39">
      <formula>IF(AND(AL940&gt;=0, RIGHT(TEXT(AL940,"0.#"),1)&lt;&gt;"."),TRUE,FALSE)</formula>
    </cfRule>
    <cfRule type="expression" dxfId="740" priority="40">
      <formula>IF(AND(AL940&gt;=0, RIGHT(TEXT(AL940,"0.#"),1)="."),TRUE,FALSE)</formula>
    </cfRule>
    <cfRule type="expression" dxfId="739" priority="41">
      <formula>IF(AND(AL940&lt;0, RIGHT(TEXT(AL940,"0.#"),1)&lt;&gt;"."),TRUE,FALSE)</formula>
    </cfRule>
    <cfRule type="expression" dxfId="738" priority="42">
      <formula>IF(AND(AL940&lt;0, RIGHT(TEXT(AL940,"0.#"),1)="."),TRUE,FALSE)</formula>
    </cfRule>
  </conditionalFormatting>
  <conditionalFormatting sqref="AL941:AO941">
    <cfRule type="expression" dxfId="737" priority="35">
      <formula>IF(AND(AL941&gt;=0, RIGHT(TEXT(AL941,"0.#"),1)&lt;&gt;"."),TRUE,FALSE)</formula>
    </cfRule>
    <cfRule type="expression" dxfId="736" priority="36">
      <formula>IF(AND(AL941&gt;=0, RIGHT(TEXT(AL941,"0.#"),1)="."),TRUE,FALSE)</formula>
    </cfRule>
    <cfRule type="expression" dxfId="735" priority="37">
      <formula>IF(AND(AL941&lt;0, RIGHT(TEXT(AL941,"0.#"),1)&lt;&gt;"."),TRUE,FALSE)</formula>
    </cfRule>
    <cfRule type="expression" dxfId="734" priority="38">
      <formula>IF(AND(AL941&lt;0, RIGHT(TEXT(AL941,"0.#"),1)="."),TRUE,FALSE)</formula>
    </cfRule>
  </conditionalFormatting>
  <conditionalFormatting sqref="AL942:AO942">
    <cfRule type="expression" dxfId="733" priority="31">
      <formula>IF(AND(AL942&gt;=0, RIGHT(TEXT(AL942,"0.#"),1)&lt;&gt;"."),TRUE,FALSE)</formula>
    </cfRule>
    <cfRule type="expression" dxfId="732" priority="32">
      <formula>IF(AND(AL942&gt;=0, RIGHT(TEXT(AL942,"0.#"),1)="."),TRUE,FALSE)</formula>
    </cfRule>
    <cfRule type="expression" dxfId="731" priority="33">
      <formula>IF(AND(AL942&lt;0, RIGHT(TEXT(AL942,"0.#"),1)&lt;&gt;"."),TRUE,FALSE)</formula>
    </cfRule>
    <cfRule type="expression" dxfId="730" priority="34">
      <formula>IF(AND(AL942&lt;0, RIGHT(TEXT(AL942,"0.#"),1)="."),TRUE,FALSE)</formula>
    </cfRule>
  </conditionalFormatting>
  <conditionalFormatting sqref="AL943:AO943">
    <cfRule type="expression" dxfId="729" priority="27">
      <formula>IF(AND(AL943&gt;=0, RIGHT(TEXT(AL943,"0.#"),1)&lt;&gt;"."),TRUE,FALSE)</formula>
    </cfRule>
    <cfRule type="expression" dxfId="728" priority="28">
      <formula>IF(AND(AL943&gt;=0, RIGHT(TEXT(AL943,"0.#"),1)="."),TRUE,FALSE)</formula>
    </cfRule>
    <cfRule type="expression" dxfId="727" priority="29">
      <formula>IF(AND(AL943&lt;0, RIGHT(TEXT(AL943,"0.#"),1)&lt;&gt;"."),TRUE,FALSE)</formula>
    </cfRule>
    <cfRule type="expression" dxfId="726" priority="30">
      <formula>IF(AND(AL943&lt;0, RIGHT(TEXT(AL943,"0.#"),1)="."),TRUE,FALSE)</formula>
    </cfRule>
  </conditionalFormatting>
  <conditionalFormatting sqref="AL944:AO944">
    <cfRule type="expression" dxfId="725" priority="23">
      <formula>IF(AND(AL944&gt;=0, RIGHT(TEXT(AL944,"0.#"),1)&lt;&gt;"."),TRUE,FALSE)</formula>
    </cfRule>
    <cfRule type="expression" dxfId="724" priority="24">
      <formula>IF(AND(AL944&gt;=0, RIGHT(TEXT(AL944,"0.#"),1)="."),TRUE,FALSE)</formula>
    </cfRule>
    <cfRule type="expression" dxfId="723" priority="25">
      <formula>IF(AND(AL944&lt;0, RIGHT(TEXT(AL944,"0.#"),1)&lt;&gt;"."),TRUE,FALSE)</formula>
    </cfRule>
    <cfRule type="expression" dxfId="722" priority="26">
      <formula>IF(AND(AL944&lt;0, RIGHT(TEXT(AL944,"0.#"),1)="."),TRUE,FALSE)</formula>
    </cfRule>
  </conditionalFormatting>
  <conditionalFormatting sqref="AL945:AO945">
    <cfRule type="expression" dxfId="721" priority="19">
      <formula>IF(AND(AL945&gt;=0, RIGHT(TEXT(AL945,"0.#"),1)&lt;&gt;"."),TRUE,FALSE)</formula>
    </cfRule>
    <cfRule type="expression" dxfId="720" priority="20">
      <formula>IF(AND(AL945&gt;=0, RIGHT(TEXT(AL945,"0.#"),1)="."),TRUE,FALSE)</formula>
    </cfRule>
    <cfRule type="expression" dxfId="719" priority="21">
      <formula>IF(AND(AL945&lt;0, RIGHT(TEXT(AL945,"0.#"),1)&lt;&gt;"."),TRUE,FALSE)</formula>
    </cfRule>
    <cfRule type="expression" dxfId="718" priority="22">
      <formula>IF(AND(AL945&lt;0, RIGHT(TEXT(AL945,"0.#"),1)="."),TRUE,FALSE)</formula>
    </cfRule>
  </conditionalFormatting>
  <conditionalFormatting sqref="Y969">
    <cfRule type="expression" dxfId="717" priority="17">
      <formula>IF(RIGHT(TEXT(Y969,"0.#"),1)=".",FALSE,TRUE)</formula>
    </cfRule>
    <cfRule type="expression" dxfId="716" priority="18">
      <formula>IF(RIGHT(TEXT(Y969,"0.#"),1)=".",TRUE,FALSE)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AU135">
    <cfRule type="expression" dxfId="711" priority="11">
      <formula>IF(RIGHT(TEXT(AU135,"0.#"),1)=".",FALSE,TRUE)</formula>
    </cfRule>
    <cfRule type="expression" dxfId="710" priority="12">
      <formula>IF(RIGHT(TEXT(AU135,"0.#"),1)=".",TRUE,FALSE)</formula>
    </cfRule>
  </conditionalFormatting>
  <conditionalFormatting sqref="AE134:AE135 AI134:AI135 AM134:AM135">
    <cfRule type="expression" dxfId="709" priority="9">
      <formula>IF(RIGHT(TEXT(AE134,"0.#"),1)=".",FALSE,TRUE)</formula>
    </cfRule>
    <cfRule type="expression" dxfId="708" priority="10">
      <formula>IF(RIGHT(TEXT(AE134,"0.#"),1)=".",TRUE,FALSE)</formula>
    </cfRule>
  </conditionalFormatting>
  <conditionalFormatting sqref="AM138:AM139 AQ138:AQ139 AU138:AU139">
    <cfRule type="expression" dxfId="707" priority="7">
      <formula>IF(RIGHT(TEXT(AM138,"0.#"),1)=".",FALSE,TRUE)</formula>
    </cfRule>
    <cfRule type="expression" dxfId="706" priority="8">
      <formula>IF(RIGHT(TEXT(AM138,"0.#"),1)=".",TRUE,FALSE)</formula>
    </cfRule>
  </conditionalFormatting>
  <conditionalFormatting sqref="AE139">
    <cfRule type="expression" dxfId="705" priority="5">
      <formula>IF(RIGHT(TEXT(AE139,"0.#"),1)=".",FALSE,TRUE)</formula>
    </cfRule>
    <cfRule type="expression" dxfId="704" priority="6">
      <formula>IF(RIGHT(TEXT(AE139,"0.#"),1)=".",TRUE,FALSE)</formula>
    </cfRule>
  </conditionalFormatting>
  <conditionalFormatting sqref="AE138">
    <cfRule type="expression" dxfId="703" priority="3">
      <formula>IF(RIGHT(TEXT(AE138,"0.#"),1)=".",FALSE,TRUE)</formula>
    </cfRule>
    <cfRule type="expression" dxfId="702" priority="4">
      <formula>IF(RIGHT(TEXT(AE138,"0.#"),1)=".",TRUE,FALSE)</formula>
    </cfRule>
  </conditionalFormatting>
  <conditionalFormatting sqref="AI138:AI139">
    <cfRule type="expression" dxfId="701" priority="1">
      <formula>IF(RIGHT(TEXT(AI138,"0.#"),1)=".",FALSE,TRUE)</formula>
    </cfRule>
    <cfRule type="expression" dxfId="700" priority="2">
      <formula>IF(RIGHT(TEXT(AI138,"0.#"),1)=".",TRUE,FALSE)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17" max="49" man="1"/>
    <brk id="129" max="49" man="1"/>
    <brk id="537" max="49" man="1"/>
    <brk id="72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547</v>
      </c>
      <c r="C2" s="13" t="str">
        <f>IF(B2="","",A2)</f>
        <v>医療分野の研究開発関連</v>
      </c>
      <c r="D2" s="13" t="str">
        <f>IF(C2="","",IF(D1&lt;&gt;"",CONCATENATE(D1,"、",C2),C2))</f>
        <v>医療分野の研究開発関連</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547</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547</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547</v>
      </c>
      <c r="C9" s="13" t="str">
        <f t="shared" si="0"/>
        <v>高齢社会対策</v>
      </c>
      <c r="D9" s="13" t="str">
        <f t="shared" si="8"/>
        <v>医療分野の研究開発関連、科学技術・イノベーション、高齢社会対策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医療分野の研究開発関連、科学技術・イノベーション、高齢社会対策</v>
      </c>
      <c r="F10" s="18" t="s">
        <v>235</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804" t="s">
        <v>265</v>
      </c>
      <c r="H2" s="789"/>
      <c r="I2" s="789"/>
      <c r="J2" s="789"/>
      <c r="K2" s="789"/>
      <c r="L2" s="789"/>
      <c r="M2" s="789"/>
      <c r="N2" s="789"/>
      <c r="O2" s="790"/>
      <c r="P2" s="788" t="s">
        <v>59</v>
      </c>
      <c r="Q2" s="789"/>
      <c r="R2" s="789"/>
      <c r="S2" s="789"/>
      <c r="T2" s="789"/>
      <c r="U2" s="789"/>
      <c r="V2" s="789"/>
      <c r="W2" s="789"/>
      <c r="X2" s="790"/>
      <c r="Y2" s="1027"/>
      <c r="Z2" s="411"/>
      <c r="AA2" s="412"/>
      <c r="AB2" s="1031" t="s">
        <v>11</v>
      </c>
      <c r="AC2" s="1032"/>
      <c r="AD2" s="1033"/>
      <c r="AE2" s="1019" t="s">
        <v>357</v>
      </c>
      <c r="AF2" s="1019"/>
      <c r="AG2" s="1019"/>
      <c r="AH2" s="1019"/>
      <c r="AI2" s="1019" t="s">
        <v>363</v>
      </c>
      <c r="AJ2" s="1019"/>
      <c r="AK2" s="1019"/>
      <c r="AL2" s="1019"/>
      <c r="AM2" s="1019" t="s">
        <v>469</v>
      </c>
      <c r="AN2" s="1019"/>
      <c r="AO2" s="101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28"/>
      <c r="Z3" s="1029"/>
      <c r="AA3" s="1030"/>
      <c r="AB3" s="1034"/>
      <c r="AC3" s="1035"/>
      <c r="AD3" s="1036"/>
      <c r="AE3" s="375"/>
      <c r="AF3" s="375"/>
      <c r="AG3" s="375"/>
      <c r="AH3" s="375"/>
      <c r="AI3" s="375"/>
      <c r="AJ3" s="375"/>
      <c r="AK3" s="375"/>
      <c r="AL3" s="375"/>
      <c r="AM3" s="375"/>
      <c r="AN3" s="375"/>
      <c r="AO3" s="375"/>
      <c r="AP3" s="330"/>
      <c r="AQ3" s="268" t="s">
        <v>634</v>
      </c>
      <c r="AR3" s="269"/>
      <c r="AS3" s="134" t="s">
        <v>356</v>
      </c>
      <c r="AT3" s="169"/>
      <c r="AU3" s="269" t="s">
        <v>636</v>
      </c>
      <c r="AV3" s="269"/>
      <c r="AW3" s="378" t="s">
        <v>300</v>
      </c>
      <c r="AX3" s="379"/>
    </row>
    <row r="4" spans="1:50" ht="48" customHeight="1" x14ac:dyDescent="0.15">
      <c r="A4" s="515"/>
      <c r="B4" s="513"/>
      <c r="C4" s="513"/>
      <c r="D4" s="513"/>
      <c r="E4" s="513"/>
      <c r="F4" s="514"/>
      <c r="G4" s="540" t="s">
        <v>581</v>
      </c>
      <c r="H4" s="826"/>
      <c r="I4" s="826"/>
      <c r="J4" s="826"/>
      <c r="K4" s="826"/>
      <c r="L4" s="826"/>
      <c r="M4" s="826"/>
      <c r="N4" s="826"/>
      <c r="O4" s="827"/>
      <c r="P4" s="158" t="s">
        <v>750</v>
      </c>
      <c r="Q4" s="679"/>
      <c r="R4" s="679"/>
      <c r="S4" s="679"/>
      <c r="T4" s="679"/>
      <c r="U4" s="679"/>
      <c r="V4" s="679"/>
      <c r="W4" s="679"/>
      <c r="X4" s="680"/>
      <c r="Y4" s="1023" t="s">
        <v>12</v>
      </c>
      <c r="Z4" s="1024"/>
      <c r="AA4" s="1025"/>
      <c r="AB4" s="551" t="s">
        <v>582</v>
      </c>
      <c r="AC4" s="1026"/>
      <c r="AD4" s="1026"/>
      <c r="AE4" s="363">
        <v>393</v>
      </c>
      <c r="AF4" s="364"/>
      <c r="AG4" s="364"/>
      <c r="AH4" s="364"/>
      <c r="AI4" s="363">
        <v>628</v>
      </c>
      <c r="AJ4" s="364"/>
      <c r="AK4" s="364"/>
      <c r="AL4" s="364"/>
      <c r="AM4" s="363">
        <v>764</v>
      </c>
      <c r="AN4" s="364"/>
      <c r="AO4" s="364"/>
      <c r="AP4" s="364"/>
      <c r="AQ4" s="100" t="s">
        <v>634</v>
      </c>
      <c r="AR4" s="101"/>
      <c r="AS4" s="101"/>
      <c r="AT4" s="102"/>
      <c r="AU4" s="364" t="s">
        <v>637</v>
      </c>
      <c r="AV4" s="364"/>
      <c r="AW4" s="364"/>
      <c r="AX4" s="366"/>
    </row>
    <row r="5" spans="1:50" ht="48" customHeight="1" x14ac:dyDescent="0.15">
      <c r="A5" s="516"/>
      <c r="B5" s="517"/>
      <c r="C5" s="517"/>
      <c r="D5" s="517"/>
      <c r="E5" s="517"/>
      <c r="F5" s="518"/>
      <c r="G5" s="828"/>
      <c r="H5" s="829"/>
      <c r="I5" s="829"/>
      <c r="J5" s="829"/>
      <c r="K5" s="829"/>
      <c r="L5" s="829"/>
      <c r="M5" s="829"/>
      <c r="N5" s="829"/>
      <c r="O5" s="830"/>
      <c r="P5" s="681"/>
      <c r="Q5" s="681"/>
      <c r="R5" s="681"/>
      <c r="S5" s="681"/>
      <c r="T5" s="681"/>
      <c r="U5" s="681"/>
      <c r="V5" s="681"/>
      <c r="W5" s="681"/>
      <c r="X5" s="682"/>
      <c r="Y5" s="301" t="s">
        <v>54</v>
      </c>
      <c r="Z5" s="1020"/>
      <c r="AA5" s="1021"/>
      <c r="AB5" s="522" t="s">
        <v>582</v>
      </c>
      <c r="AC5" s="1022"/>
      <c r="AD5" s="1022"/>
      <c r="AE5" s="363">
        <v>338</v>
      </c>
      <c r="AF5" s="364"/>
      <c r="AG5" s="364"/>
      <c r="AH5" s="364"/>
      <c r="AI5" s="363">
        <v>394</v>
      </c>
      <c r="AJ5" s="364"/>
      <c r="AK5" s="364"/>
      <c r="AL5" s="364"/>
      <c r="AM5" s="363">
        <v>629</v>
      </c>
      <c r="AN5" s="364"/>
      <c r="AO5" s="364"/>
      <c r="AP5" s="364"/>
      <c r="AQ5" s="100" t="s">
        <v>634</v>
      </c>
      <c r="AR5" s="101"/>
      <c r="AS5" s="101"/>
      <c r="AT5" s="102"/>
      <c r="AU5" s="364" t="s">
        <v>634</v>
      </c>
      <c r="AV5" s="364"/>
      <c r="AW5" s="364"/>
      <c r="AX5" s="366"/>
    </row>
    <row r="6" spans="1:50" ht="48" customHeight="1" x14ac:dyDescent="0.15">
      <c r="A6" s="516"/>
      <c r="B6" s="517"/>
      <c r="C6" s="517"/>
      <c r="D6" s="517"/>
      <c r="E6" s="517"/>
      <c r="F6" s="518"/>
      <c r="G6" s="831"/>
      <c r="H6" s="832"/>
      <c r="I6" s="832"/>
      <c r="J6" s="832"/>
      <c r="K6" s="832"/>
      <c r="L6" s="832"/>
      <c r="M6" s="832"/>
      <c r="N6" s="832"/>
      <c r="O6" s="833"/>
      <c r="P6" s="683"/>
      <c r="Q6" s="683"/>
      <c r="R6" s="683"/>
      <c r="S6" s="683"/>
      <c r="T6" s="683"/>
      <c r="U6" s="683"/>
      <c r="V6" s="683"/>
      <c r="W6" s="683"/>
      <c r="X6" s="684"/>
      <c r="Y6" s="1037" t="s">
        <v>13</v>
      </c>
      <c r="Z6" s="1020"/>
      <c r="AA6" s="1021"/>
      <c r="AB6" s="461" t="s">
        <v>301</v>
      </c>
      <c r="AC6" s="1038"/>
      <c r="AD6" s="1038"/>
      <c r="AE6" s="363">
        <v>116.3</v>
      </c>
      <c r="AF6" s="364"/>
      <c r="AG6" s="364"/>
      <c r="AH6" s="364"/>
      <c r="AI6" s="363">
        <v>159.4</v>
      </c>
      <c r="AJ6" s="364"/>
      <c r="AK6" s="364"/>
      <c r="AL6" s="364"/>
      <c r="AM6" s="363">
        <v>121.5</v>
      </c>
      <c r="AN6" s="364"/>
      <c r="AO6" s="364"/>
      <c r="AP6" s="364"/>
      <c r="AQ6" s="100" t="s">
        <v>633</v>
      </c>
      <c r="AR6" s="101"/>
      <c r="AS6" s="101"/>
      <c r="AT6" s="102"/>
      <c r="AU6" s="364" t="s">
        <v>634</v>
      </c>
      <c r="AV6" s="364"/>
      <c r="AW6" s="364"/>
      <c r="AX6" s="366"/>
    </row>
    <row r="7" spans="1:50" customFormat="1" ht="23.25" customHeight="1" x14ac:dyDescent="0.15">
      <c r="A7" s="920" t="s">
        <v>524</v>
      </c>
      <c r="B7" s="921"/>
      <c r="C7" s="921"/>
      <c r="D7" s="921"/>
      <c r="E7" s="921"/>
      <c r="F7" s="922"/>
      <c r="G7" s="926" t="s">
        <v>744</v>
      </c>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2" t="s">
        <v>488</v>
      </c>
      <c r="B9" s="513"/>
      <c r="C9" s="513"/>
      <c r="D9" s="513"/>
      <c r="E9" s="513"/>
      <c r="F9" s="514"/>
      <c r="G9" s="804" t="s">
        <v>265</v>
      </c>
      <c r="H9" s="789"/>
      <c r="I9" s="789"/>
      <c r="J9" s="789"/>
      <c r="K9" s="789"/>
      <c r="L9" s="789"/>
      <c r="M9" s="789"/>
      <c r="N9" s="789"/>
      <c r="O9" s="790"/>
      <c r="P9" s="788" t="s">
        <v>59</v>
      </c>
      <c r="Q9" s="789"/>
      <c r="R9" s="789"/>
      <c r="S9" s="789"/>
      <c r="T9" s="789"/>
      <c r="U9" s="789"/>
      <c r="V9" s="789"/>
      <c r="W9" s="789"/>
      <c r="X9" s="790"/>
      <c r="Y9" s="1027"/>
      <c r="Z9" s="411"/>
      <c r="AA9" s="412"/>
      <c r="AB9" s="1031" t="s">
        <v>11</v>
      </c>
      <c r="AC9" s="1032"/>
      <c r="AD9" s="1033"/>
      <c r="AE9" s="1019" t="s">
        <v>357</v>
      </c>
      <c r="AF9" s="1019"/>
      <c r="AG9" s="1019"/>
      <c r="AH9" s="1019"/>
      <c r="AI9" s="1019" t="s">
        <v>363</v>
      </c>
      <c r="AJ9" s="1019"/>
      <c r="AK9" s="1019"/>
      <c r="AL9" s="1019"/>
      <c r="AM9" s="1019" t="s">
        <v>469</v>
      </c>
      <c r="AN9" s="1019"/>
      <c r="AO9" s="101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28"/>
      <c r="Z10" s="1029"/>
      <c r="AA10" s="1030"/>
      <c r="AB10" s="1034"/>
      <c r="AC10" s="1035"/>
      <c r="AD10" s="1036"/>
      <c r="AE10" s="375"/>
      <c r="AF10" s="375"/>
      <c r="AG10" s="375"/>
      <c r="AH10" s="375"/>
      <c r="AI10" s="375"/>
      <c r="AJ10" s="375"/>
      <c r="AK10" s="375"/>
      <c r="AL10" s="375"/>
      <c r="AM10" s="375"/>
      <c r="AN10" s="375"/>
      <c r="AO10" s="375"/>
      <c r="AP10" s="330"/>
      <c r="AQ10" s="268" t="s">
        <v>620</v>
      </c>
      <c r="AR10" s="269"/>
      <c r="AS10" s="134" t="s">
        <v>356</v>
      </c>
      <c r="AT10" s="169"/>
      <c r="AU10" s="269" t="s">
        <v>620</v>
      </c>
      <c r="AV10" s="269"/>
      <c r="AW10" s="378" t="s">
        <v>300</v>
      </c>
      <c r="AX10" s="379"/>
    </row>
    <row r="11" spans="1:50" ht="22.5" customHeight="1" x14ac:dyDescent="0.15">
      <c r="A11" s="515"/>
      <c r="B11" s="513"/>
      <c r="C11" s="513"/>
      <c r="D11" s="513"/>
      <c r="E11" s="513"/>
      <c r="F11" s="514"/>
      <c r="G11" s="540" t="s">
        <v>583</v>
      </c>
      <c r="H11" s="826"/>
      <c r="I11" s="826"/>
      <c r="J11" s="826"/>
      <c r="K11" s="826"/>
      <c r="L11" s="826"/>
      <c r="M11" s="826"/>
      <c r="N11" s="826"/>
      <c r="O11" s="827"/>
      <c r="P11" s="158" t="s">
        <v>584</v>
      </c>
      <c r="Q11" s="679"/>
      <c r="R11" s="679"/>
      <c r="S11" s="679"/>
      <c r="T11" s="679"/>
      <c r="U11" s="679"/>
      <c r="V11" s="679"/>
      <c r="W11" s="679"/>
      <c r="X11" s="680"/>
      <c r="Y11" s="1023" t="s">
        <v>12</v>
      </c>
      <c r="Z11" s="1024"/>
      <c r="AA11" s="1025"/>
      <c r="AB11" s="551" t="s">
        <v>585</v>
      </c>
      <c r="AC11" s="1026"/>
      <c r="AD11" s="1026"/>
      <c r="AE11" s="363">
        <v>84049</v>
      </c>
      <c r="AF11" s="364"/>
      <c r="AG11" s="364"/>
      <c r="AH11" s="364"/>
      <c r="AI11" s="363" t="s">
        <v>620</v>
      </c>
      <c r="AJ11" s="364"/>
      <c r="AK11" s="364"/>
      <c r="AL11" s="364"/>
      <c r="AM11" s="363" t="s">
        <v>620</v>
      </c>
      <c r="AN11" s="364"/>
      <c r="AO11" s="364"/>
      <c r="AP11" s="364"/>
      <c r="AQ11" s="100" t="s">
        <v>620</v>
      </c>
      <c r="AR11" s="101"/>
      <c r="AS11" s="101"/>
      <c r="AT11" s="102"/>
      <c r="AU11" s="364" t="s">
        <v>620</v>
      </c>
      <c r="AV11" s="364"/>
      <c r="AW11" s="364"/>
      <c r="AX11" s="366"/>
    </row>
    <row r="12" spans="1:50" ht="22.5" customHeight="1" x14ac:dyDescent="0.15">
      <c r="A12" s="516"/>
      <c r="B12" s="517"/>
      <c r="C12" s="517"/>
      <c r="D12" s="517"/>
      <c r="E12" s="517"/>
      <c r="F12" s="518"/>
      <c r="G12" s="828"/>
      <c r="H12" s="829"/>
      <c r="I12" s="829"/>
      <c r="J12" s="829"/>
      <c r="K12" s="829"/>
      <c r="L12" s="829"/>
      <c r="M12" s="829"/>
      <c r="N12" s="829"/>
      <c r="O12" s="830"/>
      <c r="P12" s="681"/>
      <c r="Q12" s="681"/>
      <c r="R12" s="681"/>
      <c r="S12" s="681"/>
      <c r="T12" s="681"/>
      <c r="U12" s="681"/>
      <c r="V12" s="681"/>
      <c r="W12" s="681"/>
      <c r="X12" s="682"/>
      <c r="Y12" s="301" t="s">
        <v>54</v>
      </c>
      <c r="Z12" s="1020"/>
      <c r="AA12" s="1021"/>
      <c r="AB12" s="522" t="s">
        <v>585</v>
      </c>
      <c r="AC12" s="1022"/>
      <c r="AD12" s="1022"/>
      <c r="AE12" s="363">
        <v>80000</v>
      </c>
      <c r="AF12" s="364"/>
      <c r="AG12" s="364"/>
      <c r="AH12" s="364"/>
      <c r="AI12" s="363" t="s">
        <v>620</v>
      </c>
      <c r="AJ12" s="364"/>
      <c r="AK12" s="364"/>
      <c r="AL12" s="364"/>
      <c r="AM12" s="363" t="s">
        <v>620</v>
      </c>
      <c r="AN12" s="364"/>
      <c r="AO12" s="364"/>
      <c r="AP12" s="364"/>
      <c r="AQ12" s="100" t="s">
        <v>621</v>
      </c>
      <c r="AR12" s="101"/>
      <c r="AS12" s="101"/>
      <c r="AT12" s="102"/>
      <c r="AU12" s="364" t="s">
        <v>620</v>
      </c>
      <c r="AV12" s="364"/>
      <c r="AW12" s="364"/>
      <c r="AX12" s="366"/>
    </row>
    <row r="13" spans="1:50" ht="22.5" customHeight="1" x14ac:dyDescent="0.15">
      <c r="A13" s="644"/>
      <c r="B13" s="645"/>
      <c r="C13" s="645"/>
      <c r="D13" s="645"/>
      <c r="E13" s="645"/>
      <c r="F13" s="646"/>
      <c r="G13" s="831"/>
      <c r="H13" s="832"/>
      <c r="I13" s="832"/>
      <c r="J13" s="832"/>
      <c r="K13" s="832"/>
      <c r="L13" s="832"/>
      <c r="M13" s="832"/>
      <c r="N13" s="832"/>
      <c r="O13" s="833"/>
      <c r="P13" s="683"/>
      <c r="Q13" s="683"/>
      <c r="R13" s="683"/>
      <c r="S13" s="683"/>
      <c r="T13" s="683"/>
      <c r="U13" s="683"/>
      <c r="V13" s="683"/>
      <c r="W13" s="683"/>
      <c r="X13" s="684"/>
      <c r="Y13" s="1037" t="s">
        <v>13</v>
      </c>
      <c r="Z13" s="1020"/>
      <c r="AA13" s="1021"/>
      <c r="AB13" s="461" t="s">
        <v>301</v>
      </c>
      <c r="AC13" s="1038"/>
      <c r="AD13" s="1038"/>
      <c r="AE13" s="363">
        <v>105.1</v>
      </c>
      <c r="AF13" s="364"/>
      <c r="AG13" s="364"/>
      <c r="AH13" s="364"/>
      <c r="AI13" s="363" t="s">
        <v>625</v>
      </c>
      <c r="AJ13" s="364"/>
      <c r="AK13" s="364"/>
      <c r="AL13" s="364"/>
      <c r="AM13" s="363" t="s">
        <v>620</v>
      </c>
      <c r="AN13" s="364"/>
      <c r="AO13" s="364"/>
      <c r="AP13" s="364"/>
      <c r="AQ13" s="100" t="s">
        <v>622</v>
      </c>
      <c r="AR13" s="101"/>
      <c r="AS13" s="101"/>
      <c r="AT13" s="102"/>
      <c r="AU13" s="364" t="s">
        <v>623</v>
      </c>
      <c r="AV13" s="364"/>
      <c r="AW13" s="364"/>
      <c r="AX13" s="366"/>
    </row>
    <row r="14" spans="1:50" customFormat="1" ht="23.25" customHeight="1" x14ac:dyDescent="0.15">
      <c r="A14" s="920" t="s">
        <v>524</v>
      </c>
      <c r="B14" s="921"/>
      <c r="C14" s="921"/>
      <c r="D14" s="921"/>
      <c r="E14" s="921"/>
      <c r="F14" s="922"/>
      <c r="G14" s="926" t="s">
        <v>744</v>
      </c>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2" t="s">
        <v>488</v>
      </c>
      <c r="B16" s="513"/>
      <c r="C16" s="513"/>
      <c r="D16" s="513"/>
      <c r="E16" s="513"/>
      <c r="F16" s="514"/>
      <c r="G16" s="804" t="s">
        <v>265</v>
      </c>
      <c r="H16" s="789"/>
      <c r="I16" s="789"/>
      <c r="J16" s="789"/>
      <c r="K16" s="789"/>
      <c r="L16" s="789"/>
      <c r="M16" s="789"/>
      <c r="N16" s="789"/>
      <c r="O16" s="790"/>
      <c r="P16" s="788" t="s">
        <v>59</v>
      </c>
      <c r="Q16" s="789"/>
      <c r="R16" s="789"/>
      <c r="S16" s="789"/>
      <c r="T16" s="789"/>
      <c r="U16" s="789"/>
      <c r="V16" s="789"/>
      <c r="W16" s="789"/>
      <c r="X16" s="790"/>
      <c r="Y16" s="1027"/>
      <c r="Z16" s="411"/>
      <c r="AA16" s="412"/>
      <c r="AB16" s="1031" t="s">
        <v>11</v>
      </c>
      <c r="AC16" s="1032"/>
      <c r="AD16" s="1033"/>
      <c r="AE16" s="1019" t="s">
        <v>357</v>
      </c>
      <c r="AF16" s="1019"/>
      <c r="AG16" s="1019"/>
      <c r="AH16" s="1019"/>
      <c r="AI16" s="1019" t="s">
        <v>363</v>
      </c>
      <c r="AJ16" s="1019"/>
      <c r="AK16" s="1019"/>
      <c r="AL16" s="1019"/>
      <c r="AM16" s="1019" t="s">
        <v>469</v>
      </c>
      <c r="AN16" s="1019"/>
      <c r="AO16" s="101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28"/>
      <c r="Z17" s="1029"/>
      <c r="AA17" s="1030"/>
      <c r="AB17" s="1034"/>
      <c r="AC17" s="1035"/>
      <c r="AD17" s="1036"/>
      <c r="AE17" s="375"/>
      <c r="AF17" s="375"/>
      <c r="AG17" s="375"/>
      <c r="AH17" s="375"/>
      <c r="AI17" s="375"/>
      <c r="AJ17" s="375"/>
      <c r="AK17" s="375"/>
      <c r="AL17" s="375"/>
      <c r="AM17" s="375"/>
      <c r="AN17" s="375"/>
      <c r="AO17" s="375"/>
      <c r="AP17" s="330"/>
      <c r="AQ17" s="268" t="s">
        <v>625</v>
      </c>
      <c r="AR17" s="269"/>
      <c r="AS17" s="134" t="s">
        <v>356</v>
      </c>
      <c r="AT17" s="169"/>
      <c r="AU17" s="269" t="s">
        <v>620</v>
      </c>
      <c r="AV17" s="269"/>
      <c r="AW17" s="378" t="s">
        <v>300</v>
      </c>
      <c r="AX17" s="379"/>
    </row>
    <row r="18" spans="1:50" ht="22.5" customHeight="1" x14ac:dyDescent="0.15">
      <c r="A18" s="515"/>
      <c r="B18" s="513"/>
      <c r="C18" s="513"/>
      <c r="D18" s="513"/>
      <c r="E18" s="513"/>
      <c r="F18" s="514"/>
      <c r="G18" s="540" t="s">
        <v>586</v>
      </c>
      <c r="H18" s="826"/>
      <c r="I18" s="826"/>
      <c r="J18" s="826"/>
      <c r="K18" s="826"/>
      <c r="L18" s="826"/>
      <c r="M18" s="826"/>
      <c r="N18" s="826"/>
      <c r="O18" s="827"/>
      <c r="P18" s="158" t="s">
        <v>587</v>
      </c>
      <c r="Q18" s="679"/>
      <c r="R18" s="679"/>
      <c r="S18" s="679"/>
      <c r="T18" s="679"/>
      <c r="U18" s="679"/>
      <c r="V18" s="679"/>
      <c r="W18" s="679"/>
      <c r="X18" s="680"/>
      <c r="Y18" s="1023" t="s">
        <v>12</v>
      </c>
      <c r="Z18" s="1024"/>
      <c r="AA18" s="1025"/>
      <c r="AB18" s="551" t="s">
        <v>585</v>
      </c>
      <c r="AC18" s="1026"/>
      <c r="AD18" s="1026"/>
      <c r="AE18" s="363">
        <v>51252</v>
      </c>
      <c r="AF18" s="364"/>
      <c r="AG18" s="364"/>
      <c r="AH18" s="364"/>
      <c r="AI18" s="363">
        <v>72386</v>
      </c>
      <c r="AJ18" s="364"/>
      <c r="AK18" s="364"/>
      <c r="AL18" s="364"/>
      <c r="AM18" s="363" t="s">
        <v>624</v>
      </c>
      <c r="AN18" s="364"/>
      <c r="AO18" s="364"/>
      <c r="AP18" s="364"/>
      <c r="AQ18" s="100" t="s">
        <v>625</v>
      </c>
      <c r="AR18" s="101"/>
      <c r="AS18" s="101"/>
      <c r="AT18" s="102"/>
      <c r="AU18" s="364" t="s">
        <v>625</v>
      </c>
      <c r="AV18" s="364"/>
      <c r="AW18" s="364"/>
      <c r="AX18" s="366"/>
    </row>
    <row r="19" spans="1:50" ht="22.5" customHeight="1" x14ac:dyDescent="0.15">
      <c r="A19" s="516"/>
      <c r="B19" s="517"/>
      <c r="C19" s="517"/>
      <c r="D19" s="517"/>
      <c r="E19" s="517"/>
      <c r="F19" s="518"/>
      <c r="G19" s="828"/>
      <c r="H19" s="829"/>
      <c r="I19" s="829"/>
      <c r="J19" s="829"/>
      <c r="K19" s="829"/>
      <c r="L19" s="829"/>
      <c r="M19" s="829"/>
      <c r="N19" s="829"/>
      <c r="O19" s="830"/>
      <c r="P19" s="681"/>
      <c r="Q19" s="681"/>
      <c r="R19" s="681"/>
      <c r="S19" s="681"/>
      <c r="T19" s="681"/>
      <c r="U19" s="681"/>
      <c r="V19" s="681"/>
      <c r="W19" s="681"/>
      <c r="X19" s="682"/>
      <c r="Y19" s="301" t="s">
        <v>54</v>
      </c>
      <c r="Z19" s="1020"/>
      <c r="AA19" s="1021"/>
      <c r="AB19" s="522" t="s">
        <v>585</v>
      </c>
      <c r="AC19" s="1022"/>
      <c r="AD19" s="1022"/>
      <c r="AE19" s="363">
        <v>60111</v>
      </c>
      <c r="AF19" s="364"/>
      <c r="AG19" s="364"/>
      <c r="AH19" s="364"/>
      <c r="AI19" s="363">
        <v>70000</v>
      </c>
      <c r="AJ19" s="364"/>
      <c r="AK19" s="364"/>
      <c r="AL19" s="364"/>
      <c r="AM19" s="363" t="s">
        <v>622</v>
      </c>
      <c r="AN19" s="364"/>
      <c r="AO19" s="364"/>
      <c r="AP19" s="364"/>
      <c r="AQ19" s="100" t="s">
        <v>626</v>
      </c>
      <c r="AR19" s="101"/>
      <c r="AS19" s="101"/>
      <c r="AT19" s="102"/>
      <c r="AU19" s="364" t="s">
        <v>622</v>
      </c>
      <c r="AV19" s="364"/>
      <c r="AW19" s="364"/>
      <c r="AX19" s="366"/>
    </row>
    <row r="20" spans="1:50" ht="22.5" customHeight="1" x14ac:dyDescent="0.15">
      <c r="A20" s="644"/>
      <c r="B20" s="645"/>
      <c r="C20" s="645"/>
      <c r="D20" s="645"/>
      <c r="E20" s="645"/>
      <c r="F20" s="646"/>
      <c r="G20" s="831"/>
      <c r="H20" s="832"/>
      <c r="I20" s="832"/>
      <c r="J20" s="832"/>
      <c r="K20" s="832"/>
      <c r="L20" s="832"/>
      <c r="M20" s="832"/>
      <c r="N20" s="832"/>
      <c r="O20" s="833"/>
      <c r="P20" s="683"/>
      <c r="Q20" s="683"/>
      <c r="R20" s="683"/>
      <c r="S20" s="683"/>
      <c r="T20" s="683"/>
      <c r="U20" s="683"/>
      <c r="V20" s="683"/>
      <c r="W20" s="683"/>
      <c r="X20" s="684"/>
      <c r="Y20" s="1037" t="s">
        <v>13</v>
      </c>
      <c r="Z20" s="1020"/>
      <c r="AA20" s="1021"/>
      <c r="AB20" s="461" t="s">
        <v>301</v>
      </c>
      <c r="AC20" s="1038"/>
      <c r="AD20" s="1038"/>
      <c r="AE20" s="363">
        <v>80.900000000000006</v>
      </c>
      <c r="AF20" s="364"/>
      <c r="AG20" s="364"/>
      <c r="AH20" s="364"/>
      <c r="AI20" s="363">
        <v>103.4</v>
      </c>
      <c r="AJ20" s="364"/>
      <c r="AK20" s="364"/>
      <c r="AL20" s="364"/>
      <c r="AM20" s="363" t="s">
        <v>620</v>
      </c>
      <c r="AN20" s="364"/>
      <c r="AO20" s="364"/>
      <c r="AP20" s="364"/>
      <c r="AQ20" s="100" t="s">
        <v>627</v>
      </c>
      <c r="AR20" s="101"/>
      <c r="AS20" s="101"/>
      <c r="AT20" s="102"/>
      <c r="AU20" s="364" t="s">
        <v>620</v>
      </c>
      <c r="AV20" s="364"/>
      <c r="AW20" s="364"/>
      <c r="AX20" s="366"/>
    </row>
    <row r="21" spans="1:50" customFormat="1" ht="23.25" customHeight="1" x14ac:dyDescent="0.15">
      <c r="A21" s="920" t="s">
        <v>524</v>
      </c>
      <c r="B21" s="921"/>
      <c r="C21" s="921"/>
      <c r="D21" s="921"/>
      <c r="E21" s="921"/>
      <c r="F21" s="922"/>
      <c r="G21" s="926" t="s">
        <v>744</v>
      </c>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2" t="s">
        <v>488</v>
      </c>
      <c r="B23" s="513"/>
      <c r="C23" s="513"/>
      <c r="D23" s="513"/>
      <c r="E23" s="513"/>
      <c r="F23" s="514"/>
      <c r="G23" s="804" t="s">
        <v>265</v>
      </c>
      <c r="H23" s="789"/>
      <c r="I23" s="789"/>
      <c r="J23" s="789"/>
      <c r="K23" s="789"/>
      <c r="L23" s="789"/>
      <c r="M23" s="789"/>
      <c r="N23" s="789"/>
      <c r="O23" s="790"/>
      <c r="P23" s="788" t="s">
        <v>59</v>
      </c>
      <c r="Q23" s="789"/>
      <c r="R23" s="789"/>
      <c r="S23" s="789"/>
      <c r="T23" s="789"/>
      <c r="U23" s="789"/>
      <c r="V23" s="789"/>
      <c r="W23" s="789"/>
      <c r="X23" s="790"/>
      <c r="Y23" s="1027"/>
      <c r="Z23" s="411"/>
      <c r="AA23" s="412"/>
      <c r="AB23" s="1031" t="s">
        <v>11</v>
      </c>
      <c r="AC23" s="1032"/>
      <c r="AD23" s="1033"/>
      <c r="AE23" s="1019" t="s">
        <v>357</v>
      </c>
      <c r="AF23" s="1019"/>
      <c r="AG23" s="1019"/>
      <c r="AH23" s="1019"/>
      <c r="AI23" s="1019" t="s">
        <v>363</v>
      </c>
      <c r="AJ23" s="1019"/>
      <c r="AK23" s="1019"/>
      <c r="AL23" s="1019"/>
      <c r="AM23" s="1019" t="s">
        <v>469</v>
      </c>
      <c r="AN23" s="1019"/>
      <c r="AO23" s="101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28"/>
      <c r="Z24" s="1029"/>
      <c r="AA24" s="1030"/>
      <c r="AB24" s="1034"/>
      <c r="AC24" s="1035"/>
      <c r="AD24" s="1036"/>
      <c r="AE24" s="375"/>
      <c r="AF24" s="375"/>
      <c r="AG24" s="375"/>
      <c r="AH24" s="375"/>
      <c r="AI24" s="375"/>
      <c r="AJ24" s="375"/>
      <c r="AK24" s="375"/>
      <c r="AL24" s="375"/>
      <c r="AM24" s="375"/>
      <c r="AN24" s="375"/>
      <c r="AO24" s="375"/>
      <c r="AP24" s="330"/>
      <c r="AQ24" s="268" t="s">
        <v>588</v>
      </c>
      <c r="AR24" s="269"/>
      <c r="AS24" s="134" t="s">
        <v>356</v>
      </c>
      <c r="AT24" s="169"/>
      <c r="AU24" s="269">
        <v>30</v>
      </c>
      <c r="AV24" s="269"/>
      <c r="AW24" s="378" t="s">
        <v>300</v>
      </c>
      <c r="AX24" s="379"/>
    </row>
    <row r="25" spans="1:50" ht="39.75" customHeight="1" x14ac:dyDescent="0.15">
      <c r="A25" s="515"/>
      <c r="B25" s="513"/>
      <c r="C25" s="513"/>
      <c r="D25" s="513"/>
      <c r="E25" s="513"/>
      <c r="F25" s="514"/>
      <c r="G25" s="540" t="s">
        <v>589</v>
      </c>
      <c r="H25" s="826"/>
      <c r="I25" s="826"/>
      <c r="J25" s="826"/>
      <c r="K25" s="826"/>
      <c r="L25" s="826"/>
      <c r="M25" s="826"/>
      <c r="N25" s="826"/>
      <c r="O25" s="827"/>
      <c r="P25" s="158" t="s">
        <v>590</v>
      </c>
      <c r="Q25" s="679"/>
      <c r="R25" s="679"/>
      <c r="S25" s="679"/>
      <c r="T25" s="679"/>
      <c r="U25" s="679"/>
      <c r="V25" s="679"/>
      <c r="W25" s="679"/>
      <c r="X25" s="680"/>
      <c r="Y25" s="1023" t="s">
        <v>12</v>
      </c>
      <c r="Z25" s="1024"/>
      <c r="AA25" s="1025"/>
      <c r="AB25" s="551" t="s">
        <v>582</v>
      </c>
      <c r="AC25" s="1026"/>
      <c r="AD25" s="1026"/>
      <c r="AE25" s="363">
        <v>1</v>
      </c>
      <c r="AF25" s="364"/>
      <c r="AG25" s="364"/>
      <c r="AH25" s="364"/>
      <c r="AI25" s="363">
        <v>4</v>
      </c>
      <c r="AJ25" s="364"/>
      <c r="AK25" s="364"/>
      <c r="AL25" s="364"/>
      <c r="AM25" s="363">
        <v>20</v>
      </c>
      <c r="AN25" s="364"/>
      <c r="AO25" s="364"/>
      <c r="AP25" s="364"/>
      <c r="AQ25" s="100" t="s">
        <v>588</v>
      </c>
      <c r="AR25" s="101"/>
      <c r="AS25" s="101"/>
      <c r="AT25" s="102"/>
      <c r="AU25" s="364" t="s">
        <v>633</v>
      </c>
      <c r="AV25" s="364"/>
      <c r="AW25" s="364"/>
      <c r="AX25" s="366"/>
    </row>
    <row r="26" spans="1:50" ht="39.75" customHeight="1" x14ac:dyDescent="0.15">
      <c r="A26" s="516"/>
      <c r="B26" s="517"/>
      <c r="C26" s="517"/>
      <c r="D26" s="517"/>
      <c r="E26" s="517"/>
      <c r="F26" s="518"/>
      <c r="G26" s="828"/>
      <c r="H26" s="829"/>
      <c r="I26" s="829"/>
      <c r="J26" s="829"/>
      <c r="K26" s="829"/>
      <c r="L26" s="829"/>
      <c r="M26" s="829"/>
      <c r="N26" s="829"/>
      <c r="O26" s="830"/>
      <c r="P26" s="681"/>
      <c r="Q26" s="681"/>
      <c r="R26" s="681"/>
      <c r="S26" s="681"/>
      <c r="T26" s="681"/>
      <c r="U26" s="681"/>
      <c r="V26" s="681"/>
      <c r="W26" s="681"/>
      <c r="X26" s="682"/>
      <c r="Y26" s="301" t="s">
        <v>54</v>
      </c>
      <c r="Z26" s="1020"/>
      <c r="AA26" s="1021"/>
      <c r="AB26" s="522" t="s">
        <v>582</v>
      </c>
      <c r="AC26" s="1022"/>
      <c r="AD26" s="1022"/>
      <c r="AE26" s="363" t="s">
        <v>588</v>
      </c>
      <c r="AF26" s="364"/>
      <c r="AG26" s="364"/>
      <c r="AH26" s="364"/>
      <c r="AI26" s="363" t="s">
        <v>588</v>
      </c>
      <c r="AJ26" s="364"/>
      <c r="AK26" s="364"/>
      <c r="AL26" s="364"/>
      <c r="AM26" s="363" t="s">
        <v>588</v>
      </c>
      <c r="AN26" s="364"/>
      <c r="AO26" s="364"/>
      <c r="AP26" s="364"/>
      <c r="AQ26" s="100" t="s">
        <v>588</v>
      </c>
      <c r="AR26" s="101"/>
      <c r="AS26" s="101"/>
      <c r="AT26" s="102"/>
      <c r="AU26" s="364">
        <v>1</v>
      </c>
      <c r="AV26" s="364"/>
      <c r="AW26" s="364"/>
      <c r="AX26" s="366"/>
    </row>
    <row r="27" spans="1:50" ht="39.75" customHeight="1" x14ac:dyDescent="0.15">
      <c r="A27" s="644"/>
      <c r="B27" s="645"/>
      <c r="C27" s="645"/>
      <c r="D27" s="645"/>
      <c r="E27" s="645"/>
      <c r="F27" s="646"/>
      <c r="G27" s="831"/>
      <c r="H27" s="832"/>
      <c r="I27" s="832"/>
      <c r="J27" s="832"/>
      <c r="K27" s="832"/>
      <c r="L27" s="832"/>
      <c r="M27" s="832"/>
      <c r="N27" s="832"/>
      <c r="O27" s="833"/>
      <c r="P27" s="683"/>
      <c r="Q27" s="683"/>
      <c r="R27" s="683"/>
      <c r="S27" s="683"/>
      <c r="T27" s="683"/>
      <c r="U27" s="683"/>
      <c r="V27" s="683"/>
      <c r="W27" s="683"/>
      <c r="X27" s="684"/>
      <c r="Y27" s="1037" t="s">
        <v>13</v>
      </c>
      <c r="Z27" s="1020"/>
      <c r="AA27" s="1021"/>
      <c r="AB27" s="461" t="s">
        <v>301</v>
      </c>
      <c r="AC27" s="1038"/>
      <c r="AD27" s="1038"/>
      <c r="AE27" s="363" t="s">
        <v>588</v>
      </c>
      <c r="AF27" s="364"/>
      <c r="AG27" s="364"/>
      <c r="AH27" s="364"/>
      <c r="AI27" s="363" t="s">
        <v>588</v>
      </c>
      <c r="AJ27" s="364"/>
      <c r="AK27" s="364"/>
      <c r="AL27" s="364"/>
      <c r="AM27" s="363" t="s">
        <v>634</v>
      </c>
      <c r="AN27" s="364"/>
      <c r="AO27" s="364"/>
      <c r="AP27" s="364"/>
      <c r="AQ27" s="100" t="s">
        <v>588</v>
      </c>
      <c r="AR27" s="101"/>
      <c r="AS27" s="101"/>
      <c r="AT27" s="102"/>
      <c r="AU27" s="364" t="s">
        <v>634</v>
      </c>
      <c r="AV27" s="364"/>
      <c r="AW27" s="364"/>
      <c r="AX27" s="366"/>
    </row>
    <row r="28" spans="1:50" customFormat="1" ht="23.25" customHeight="1" x14ac:dyDescent="0.15">
      <c r="A28" s="920" t="s">
        <v>524</v>
      </c>
      <c r="B28" s="921"/>
      <c r="C28" s="921"/>
      <c r="D28" s="921"/>
      <c r="E28" s="921"/>
      <c r="F28" s="922"/>
      <c r="G28" s="926" t="s">
        <v>744</v>
      </c>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hidden="1" customHeight="1" x14ac:dyDescent="0.15">
      <c r="A30" s="512" t="s">
        <v>488</v>
      </c>
      <c r="B30" s="513"/>
      <c r="C30" s="513"/>
      <c r="D30" s="513"/>
      <c r="E30" s="513"/>
      <c r="F30" s="514"/>
      <c r="G30" s="804" t="s">
        <v>265</v>
      </c>
      <c r="H30" s="789"/>
      <c r="I30" s="789"/>
      <c r="J30" s="789"/>
      <c r="K30" s="789"/>
      <c r="L30" s="789"/>
      <c r="M30" s="789"/>
      <c r="N30" s="789"/>
      <c r="O30" s="790"/>
      <c r="P30" s="788" t="s">
        <v>59</v>
      </c>
      <c r="Q30" s="789"/>
      <c r="R30" s="789"/>
      <c r="S30" s="789"/>
      <c r="T30" s="789"/>
      <c r="U30" s="789"/>
      <c r="V30" s="789"/>
      <c r="W30" s="789"/>
      <c r="X30" s="790"/>
      <c r="Y30" s="1027"/>
      <c r="Z30" s="411"/>
      <c r="AA30" s="412"/>
      <c r="AB30" s="1031" t="s">
        <v>11</v>
      </c>
      <c r="AC30" s="1032"/>
      <c r="AD30" s="1033"/>
      <c r="AE30" s="1019" t="s">
        <v>357</v>
      </c>
      <c r="AF30" s="1019"/>
      <c r="AG30" s="1019"/>
      <c r="AH30" s="1019"/>
      <c r="AI30" s="1019" t="s">
        <v>363</v>
      </c>
      <c r="AJ30" s="1019"/>
      <c r="AK30" s="1019"/>
      <c r="AL30" s="1019"/>
      <c r="AM30" s="1019" t="s">
        <v>469</v>
      </c>
      <c r="AN30" s="1019"/>
      <c r="AO30" s="1019"/>
      <c r="AP30" s="458"/>
      <c r="AQ30" s="173" t="s">
        <v>355</v>
      </c>
      <c r="AR30" s="166"/>
      <c r="AS30" s="166"/>
      <c r="AT30" s="167"/>
      <c r="AU30" s="372" t="s">
        <v>253</v>
      </c>
      <c r="AV30" s="372"/>
      <c r="AW30" s="372"/>
      <c r="AX30" s="373"/>
    </row>
    <row r="31" spans="1:50" ht="18.75" hidden="1"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28"/>
      <c r="Z31" s="1029"/>
      <c r="AA31" s="1030"/>
      <c r="AB31" s="1034"/>
      <c r="AC31" s="1035"/>
      <c r="AD31" s="1036"/>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hidden="1" customHeight="1" x14ac:dyDescent="0.15">
      <c r="A32" s="515"/>
      <c r="B32" s="513"/>
      <c r="C32" s="513"/>
      <c r="D32" s="513"/>
      <c r="E32" s="513"/>
      <c r="F32" s="514"/>
      <c r="G32" s="540"/>
      <c r="H32" s="826"/>
      <c r="I32" s="826"/>
      <c r="J32" s="826"/>
      <c r="K32" s="826"/>
      <c r="L32" s="826"/>
      <c r="M32" s="826"/>
      <c r="N32" s="826"/>
      <c r="O32" s="827"/>
      <c r="P32" s="158"/>
      <c r="Q32" s="679"/>
      <c r="R32" s="679"/>
      <c r="S32" s="679"/>
      <c r="T32" s="679"/>
      <c r="U32" s="679"/>
      <c r="V32" s="679"/>
      <c r="W32" s="679"/>
      <c r="X32" s="680"/>
      <c r="Y32" s="1023" t="s">
        <v>12</v>
      </c>
      <c r="Z32" s="1024"/>
      <c r="AA32" s="1025"/>
      <c r="AB32" s="551"/>
      <c r="AC32" s="1026"/>
      <c r="AD32" s="102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hidden="1" customHeight="1" x14ac:dyDescent="0.15">
      <c r="A33" s="516"/>
      <c r="B33" s="517"/>
      <c r="C33" s="517"/>
      <c r="D33" s="517"/>
      <c r="E33" s="517"/>
      <c r="F33" s="518"/>
      <c r="G33" s="828"/>
      <c r="H33" s="829"/>
      <c r="I33" s="829"/>
      <c r="J33" s="829"/>
      <c r="K33" s="829"/>
      <c r="L33" s="829"/>
      <c r="M33" s="829"/>
      <c r="N33" s="829"/>
      <c r="O33" s="830"/>
      <c r="P33" s="681"/>
      <c r="Q33" s="681"/>
      <c r="R33" s="681"/>
      <c r="S33" s="681"/>
      <c r="T33" s="681"/>
      <c r="U33" s="681"/>
      <c r="V33" s="681"/>
      <c r="W33" s="681"/>
      <c r="X33" s="682"/>
      <c r="Y33" s="301" t="s">
        <v>54</v>
      </c>
      <c r="Z33" s="1020"/>
      <c r="AA33" s="1021"/>
      <c r="AB33" s="522"/>
      <c r="AC33" s="1022"/>
      <c r="AD33" s="102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hidden="1" customHeight="1" x14ac:dyDescent="0.15">
      <c r="A34" s="644"/>
      <c r="B34" s="645"/>
      <c r="C34" s="645"/>
      <c r="D34" s="645"/>
      <c r="E34" s="645"/>
      <c r="F34" s="646"/>
      <c r="G34" s="831"/>
      <c r="H34" s="832"/>
      <c r="I34" s="832"/>
      <c r="J34" s="832"/>
      <c r="K34" s="832"/>
      <c r="L34" s="832"/>
      <c r="M34" s="832"/>
      <c r="N34" s="832"/>
      <c r="O34" s="833"/>
      <c r="P34" s="683"/>
      <c r="Q34" s="683"/>
      <c r="R34" s="683"/>
      <c r="S34" s="683"/>
      <c r="T34" s="683"/>
      <c r="U34" s="683"/>
      <c r="V34" s="683"/>
      <c r="W34" s="683"/>
      <c r="X34" s="684"/>
      <c r="Y34" s="1037" t="s">
        <v>13</v>
      </c>
      <c r="Z34" s="1020"/>
      <c r="AA34" s="1021"/>
      <c r="AB34" s="461" t="s">
        <v>301</v>
      </c>
      <c r="AC34" s="1038"/>
      <c r="AD34" s="103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hidden="1" customHeight="1" x14ac:dyDescent="0.15">
      <c r="A35" s="920" t="s">
        <v>524</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hidden="1"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512" t="s">
        <v>488</v>
      </c>
      <c r="B37" s="513"/>
      <c r="C37" s="513"/>
      <c r="D37" s="513"/>
      <c r="E37" s="513"/>
      <c r="F37" s="514"/>
      <c r="G37" s="804" t="s">
        <v>265</v>
      </c>
      <c r="H37" s="789"/>
      <c r="I37" s="789"/>
      <c r="J37" s="789"/>
      <c r="K37" s="789"/>
      <c r="L37" s="789"/>
      <c r="M37" s="789"/>
      <c r="N37" s="789"/>
      <c r="O37" s="790"/>
      <c r="P37" s="788" t="s">
        <v>59</v>
      </c>
      <c r="Q37" s="789"/>
      <c r="R37" s="789"/>
      <c r="S37" s="789"/>
      <c r="T37" s="789"/>
      <c r="U37" s="789"/>
      <c r="V37" s="789"/>
      <c r="W37" s="789"/>
      <c r="X37" s="790"/>
      <c r="Y37" s="1027"/>
      <c r="Z37" s="411"/>
      <c r="AA37" s="412"/>
      <c r="AB37" s="1031" t="s">
        <v>11</v>
      </c>
      <c r="AC37" s="1032"/>
      <c r="AD37" s="1033"/>
      <c r="AE37" s="1019" t="s">
        <v>357</v>
      </c>
      <c r="AF37" s="1019"/>
      <c r="AG37" s="1019"/>
      <c r="AH37" s="1019"/>
      <c r="AI37" s="1019" t="s">
        <v>363</v>
      </c>
      <c r="AJ37" s="1019"/>
      <c r="AK37" s="1019"/>
      <c r="AL37" s="1019"/>
      <c r="AM37" s="1019" t="s">
        <v>469</v>
      </c>
      <c r="AN37" s="1019"/>
      <c r="AO37" s="1019"/>
      <c r="AP37" s="458"/>
      <c r="AQ37" s="173" t="s">
        <v>355</v>
      </c>
      <c r="AR37" s="166"/>
      <c r="AS37" s="166"/>
      <c r="AT37" s="167"/>
      <c r="AU37" s="372" t="s">
        <v>253</v>
      </c>
      <c r="AV37" s="372"/>
      <c r="AW37" s="372"/>
      <c r="AX37" s="373"/>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28"/>
      <c r="Z38" s="1029"/>
      <c r="AA38" s="1030"/>
      <c r="AB38" s="1034"/>
      <c r="AC38" s="1035"/>
      <c r="AD38" s="1036"/>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hidden="1" customHeight="1" x14ac:dyDescent="0.15">
      <c r="A39" s="515"/>
      <c r="B39" s="513"/>
      <c r="C39" s="513"/>
      <c r="D39" s="513"/>
      <c r="E39" s="513"/>
      <c r="F39" s="514"/>
      <c r="G39" s="540"/>
      <c r="H39" s="826"/>
      <c r="I39" s="826"/>
      <c r="J39" s="826"/>
      <c r="K39" s="826"/>
      <c r="L39" s="826"/>
      <c r="M39" s="826"/>
      <c r="N39" s="826"/>
      <c r="O39" s="827"/>
      <c r="P39" s="158"/>
      <c r="Q39" s="679"/>
      <c r="R39" s="679"/>
      <c r="S39" s="679"/>
      <c r="T39" s="679"/>
      <c r="U39" s="679"/>
      <c r="V39" s="679"/>
      <c r="W39" s="679"/>
      <c r="X39" s="680"/>
      <c r="Y39" s="1023" t="s">
        <v>12</v>
      </c>
      <c r="Z39" s="1024"/>
      <c r="AA39" s="1025"/>
      <c r="AB39" s="551"/>
      <c r="AC39" s="1026"/>
      <c r="AD39" s="102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hidden="1" customHeight="1" x14ac:dyDescent="0.15">
      <c r="A40" s="516"/>
      <c r="B40" s="517"/>
      <c r="C40" s="517"/>
      <c r="D40" s="517"/>
      <c r="E40" s="517"/>
      <c r="F40" s="518"/>
      <c r="G40" s="828"/>
      <c r="H40" s="829"/>
      <c r="I40" s="829"/>
      <c r="J40" s="829"/>
      <c r="K40" s="829"/>
      <c r="L40" s="829"/>
      <c r="M40" s="829"/>
      <c r="N40" s="829"/>
      <c r="O40" s="830"/>
      <c r="P40" s="681"/>
      <c r="Q40" s="681"/>
      <c r="R40" s="681"/>
      <c r="S40" s="681"/>
      <c r="T40" s="681"/>
      <c r="U40" s="681"/>
      <c r="V40" s="681"/>
      <c r="W40" s="681"/>
      <c r="X40" s="682"/>
      <c r="Y40" s="301" t="s">
        <v>54</v>
      </c>
      <c r="Z40" s="1020"/>
      <c r="AA40" s="1021"/>
      <c r="AB40" s="522"/>
      <c r="AC40" s="1022"/>
      <c r="AD40" s="10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hidden="1" customHeight="1" x14ac:dyDescent="0.15">
      <c r="A41" s="644"/>
      <c r="B41" s="645"/>
      <c r="C41" s="645"/>
      <c r="D41" s="645"/>
      <c r="E41" s="645"/>
      <c r="F41" s="646"/>
      <c r="G41" s="831"/>
      <c r="H41" s="832"/>
      <c r="I41" s="832"/>
      <c r="J41" s="832"/>
      <c r="K41" s="832"/>
      <c r="L41" s="832"/>
      <c r="M41" s="832"/>
      <c r="N41" s="832"/>
      <c r="O41" s="833"/>
      <c r="P41" s="683"/>
      <c r="Q41" s="683"/>
      <c r="R41" s="683"/>
      <c r="S41" s="683"/>
      <c r="T41" s="683"/>
      <c r="U41" s="683"/>
      <c r="V41" s="683"/>
      <c r="W41" s="683"/>
      <c r="X41" s="684"/>
      <c r="Y41" s="1037" t="s">
        <v>13</v>
      </c>
      <c r="Z41" s="1020"/>
      <c r="AA41" s="1021"/>
      <c r="AB41" s="461" t="s">
        <v>301</v>
      </c>
      <c r="AC41" s="1038"/>
      <c r="AD41" s="103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hidden="1" customHeight="1" x14ac:dyDescent="0.15">
      <c r="A42" s="920" t="s">
        <v>524</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512" t="s">
        <v>488</v>
      </c>
      <c r="B44" s="513"/>
      <c r="C44" s="513"/>
      <c r="D44" s="513"/>
      <c r="E44" s="513"/>
      <c r="F44" s="514"/>
      <c r="G44" s="804" t="s">
        <v>265</v>
      </c>
      <c r="H44" s="789"/>
      <c r="I44" s="789"/>
      <c r="J44" s="789"/>
      <c r="K44" s="789"/>
      <c r="L44" s="789"/>
      <c r="M44" s="789"/>
      <c r="N44" s="789"/>
      <c r="O44" s="790"/>
      <c r="P44" s="788" t="s">
        <v>59</v>
      </c>
      <c r="Q44" s="789"/>
      <c r="R44" s="789"/>
      <c r="S44" s="789"/>
      <c r="T44" s="789"/>
      <c r="U44" s="789"/>
      <c r="V44" s="789"/>
      <c r="W44" s="789"/>
      <c r="X44" s="790"/>
      <c r="Y44" s="1027"/>
      <c r="Z44" s="411"/>
      <c r="AA44" s="412"/>
      <c r="AB44" s="1031" t="s">
        <v>11</v>
      </c>
      <c r="AC44" s="1032"/>
      <c r="AD44" s="1033"/>
      <c r="AE44" s="1019" t="s">
        <v>357</v>
      </c>
      <c r="AF44" s="1019"/>
      <c r="AG44" s="1019"/>
      <c r="AH44" s="1019"/>
      <c r="AI44" s="1019" t="s">
        <v>363</v>
      </c>
      <c r="AJ44" s="1019"/>
      <c r="AK44" s="1019"/>
      <c r="AL44" s="1019"/>
      <c r="AM44" s="1019" t="s">
        <v>469</v>
      </c>
      <c r="AN44" s="1019"/>
      <c r="AO44" s="1019"/>
      <c r="AP44" s="458"/>
      <c r="AQ44" s="173" t="s">
        <v>355</v>
      </c>
      <c r="AR44" s="166"/>
      <c r="AS44" s="166"/>
      <c r="AT44" s="167"/>
      <c r="AU44" s="372" t="s">
        <v>253</v>
      </c>
      <c r="AV44" s="372"/>
      <c r="AW44" s="372"/>
      <c r="AX44" s="373"/>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28"/>
      <c r="Z45" s="1029"/>
      <c r="AA45" s="1030"/>
      <c r="AB45" s="1034"/>
      <c r="AC45" s="1035"/>
      <c r="AD45" s="1036"/>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hidden="1" customHeight="1" x14ac:dyDescent="0.15">
      <c r="A46" s="515"/>
      <c r="B46" s="513"/>
      <c r="C46" s="513"/>
      <c r="D46" s="513"/>
      <c r="E46" s="513"/>
      <c r="F46" s="514"/>
      <c r="G46" s="540"/>
      <c r="H46" s="826"/>
      <c r="I46" s="826"/>
      <c r="J46" s="826"/>
      <c r="K46" s="826"/>
      <c r="L46" s="826"/>
      <c r="M46" s="826"/>
      <c r="N46" s="826"/>
      <c r="O46" s="827"/>
      <c r="P46" s="158"/>
      <c r="Q46" s="679"/>
      <c r="R46" s="679"/>
      <c r="S46" s="679"/>
      <c r="T46" s="679"/>
      <c r="U46" s="679"/>
      <c r="V46" s="679"/>
      <c r="W46" s="679"/>
      <c r="X46" s="680"/>
      <c r="Y46" s="1023" t="s">
        <v>12</v>
      </c>
      <c r="Z46" s="1024"/>
      <c r="AA46" s="1025"/>
      <c r="AB46" s="551"/>
      <c r="AC46" s="1026"/>
      <c r="AD46" s="102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hidden="1" customHeight="1" x14ac:dyDescent="0.15">
      <c r="A47" s="516"/>
      <c r="B47" s="517"/>
      <c r="C47" s="517"/>
      <c r="D47" s="517"/>
      <c r="E47" s="517"/>
      <c r="F47" s="518"/>
      <c r="G47" s="828"/>
      <c r="H47" s="829"/>
      <c r="I47" s="829"/>
      <c r="J47" s="829"/>
      <c r="K47" s="829"/>
      <c r="L47" s="829"/>
      <c r="M47" s="829"/>
      <c r="N47" s="829"/>
      <c r="O47" s="830"/>
      <c r="P47" s="681"/>
      <c r="Q47" s="681"/>
      <c r="R47" s="681"/>
      <c r="S47" s="681"/>
      <c r="T47" s="681"/>
      <c r="U47" s="681"/>
      <c r="V47" s="681"/>
      <c r="W47" s="681"/>
      <c r="X47" s="682"/>
      <c r="Y47" s="301" t="s">
        <v>54</v>
      </c>
      <c r="Z47" s="1020"/>
      <c r="AA47" s="1021"/>
      <c r="AB47" s="522"/>
      <c r="AC47" s="1022"/>
      <c r="AD47" s="10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hidden="1" customHeight="1" x14ac:dyDescent="0.15">
      <c r="A48" s="644"/>
      <c r="B48" s="645"/>
      <c r="C48" s="645"/>
      <c r="D48" s="645"/>
      <c r="E48" s="645"/>
      <c r="F48" s="646"/>
      <c r="G48" s="831"/>
      <c r="H48" s="832"/>
      <c r="I48" s="832"/>
      <c r="J48" s="832"/>
      <c r="K48" s="832"/>
      <c r="L48" s="832"/>
      <c r="M48" s="832"/>
      <c r="N48" s="832"/>
      <c r="O48" s="833"/>
      <c r="P48" s="683"/>
      <c r="Q48" s="683"/>
      <c r="R48" s="683"/>
      <c r="S48" s="683"/>
      <c r="T48" s="683"/>
      <c r="U48" s="683"/>
      <c r="V48" s="683"/>
      <c r="W48" s="683"/>
      <c r="X48" s="684"/>
      <c r="Y48" s="1037" t="s">
        <v>13</v>
      </c>
      <c r="Z48" s="1020"/>
      <c r="AA48" s="1021"/>
      <c r="AB48" s="461" t="s">
        <v>301</v>
      </c>
      <c r="AC48" s="1038"/>
      <c r="AD48" s="103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hidden="1" customHeight="1" x14ac:dyDescent="0.15">
      <c r="A49" s="920" t="s">
        <v>524</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2" t="s">
        <v>488</v>
      </c>
      <c r="B51" s="513"/>
      <c r="C51" s="513"/>
      <c r="D51" s="513"/>
      <c r="E51" s="513"/>
      <c r="F51" s="514"/>
      <c r="G51" s="804" t="s">
        <v>265</v>
      </c>
      <c r="H51" s="789"/>
      <c r="I51" s="789"/>
      <c r="J51" s="789"/>
      <c r="K51" s="789"/>
      <c r="L51" s="789"/>
      <c r="M51" s="789"/>
      <c r="N51" s="789"/>
      <c r="O51" s="790"/>
      <c r="P51" s="788" t="s">
        <v>59</v>
      </c>
      <c r="Q51" s="789"/>
      <c r="R51" s="789"/>
      <c r="S51" s="789"/>
      <c r="T51" s="789"/>
      <c r="U51" s="789"/>
      <c r="V51" s="789"/>
      <c r="W51" s="789"/>
      <c r="X51" s="790"/>
      <c r="Y51" s="1027"/>
      <c r="Z51" s="411"/>
      <c r="AA51" s="412"/>
      <c r="AB51" s="458" t="s">
        <v>11</v>
      </c>
      <c r="AC51" s="1032"/>
      <c r="AD51" s="1033"/>
      <c r="AE51" s="1019" t="s">
        <v>357</v>
      </c>
      <c r="AF51" s="1019"/>
      <c r="AG51" s="1019"/>
      <c r="AH51" s="1019"/>
      <c r="AI51" s="1019" t="s">
        <v>363</v>
      </c>
      <c r="AJ51" s="1019"/>
      <c r="AK51" s="1019"/>
      <c r="AL51" s="1019"/>
      <c r="AM51" s="1019" t="s">
        <v>469</v>
      </c>
      <c r="AN51" s="1019"/>
      <c r="AO51" s="1019"/>
      <c r="AP51" s="458"/>
      <c r="AQ51" s="173" t="s">
        <v>355</v>
      </c>
      <c r="AR51" s="166"/>
      <c r="AS51" s="166"/>
      <c r="AT51" s="167"/>
      <c r="AU51" s="372" t="s">
        <v>253</v>
      </c>
      <c r="AV51" s="372"/>
      <c r="AW51" s="372"/>
      <c r="AX51" s="373"/>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28"/>
      <c r="Z52" s="1029"/>
      <c r="AA52" s="1030"/>
      <c r="AB52" s="1034"/>
      <c r="AC52" s="1035"/>
      <c r="AD52" s="1036"/>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hidden="1" customHeight="1" x14ac:dyDescent="0.15">
      <c r="A53" s="515"/>
      <c r="B53" s="513"/>
      <c r="C53" s="513"/>
      <c r="D53" s="513"/>
      <c r="E53" s="513"/>
      <c r="F53" s="514"/>
      <c r="G53" s="540"/>
      <c r="H53" s="826"/>
      <c r="I53" s="826"/>
      <c r="J53" s="826"/>
      <c r="K53" s="826"/>
      <c r="L53" s="826"/>
      <c r="M53" s="826"/>
      <c r="N53" s="826"/>
      <c r="O53" s="827"/>
      <c r="P53" s="158"/>
      <c r="Q53" s="679"/>
      <c r="R53" s="679"/>
      <c r="S53" s="679"/>
      <c r="T53" s="679"/>
      <c r="U53" s="679"/>
      <c r="V53" s="679"/>
      <c r="W53" s="679"/>
      <c r="X53" s="680"/>
      <c r="Y53" s="1023" t="s">
        <v>12</v>
      </c>
      <c r="Z53" s="1024"/>
      <c r="AA53" s="1025"/>
      <c r="AB53" s="551"/>
      <c r="AC53" s="1026"/>
      <c r="AD53" s="102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hidden="1" customHeight="1" x14ac:dyDescent="0.15">
      <c r="A54" s="516"/>
      <c r="B54" s="517"/>
      <c r="C54" s="517"/>
      <c r="D54" s="517"/>
      <c r="E54" s="517"/>
      <c r="F54" s="518"/>
      <c r="G54" s="828"/>
      <c r="H54" s="829"/>
      <c r="I54" s="829"/>
      <c r="J54" s="829"/>
      <c r="K54" s="829"/>
      <c r="L54" s="829"/>
      <c r="M54" s="829"/>
      <c r="N54" s="829"/>
      <c r="O54" s="830"/>
      <c r="P54" s="681"/>
      <c r="Q54" s="681"/>
      <c r="R54" s="681"/>
      <c r="S54" s="681"/>
      <c r="T54" s="681"/>
      <c r="U54" s="681"/>
      <c r="V54" s="681"/>
      <c r="W54" s="681"/>
      <c r="X54" s="682"/>
      <c r="Y54" s="301" t="s">
        <v>54</v>
      </c>
      <c r="Z54" s="1020"/>
      <c r="AA54" s="1021"/>
      <c r="AB54" s="522"/>
      <c r="AC54" s="1022"/>
      <c r="AD54" s="10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hidden="1" customHeight="1" x14ac:dyDescent="0.15">
      <c r="A55" s="644"/>
      <c r="B55" s="645"/>
      <c r="C55" s="645"/>
      <c r="D55" s="645"/>
      <c r="E55" s="645"/>
      <c r="F55" s="646"/>
      <c r="G55" s="831"/>
      <c r="H55" s="832"/>
      <c r="I55" s="832"/>
      <c r="J55" s="832"/>
      <c r="K55" s="832"/>
      <c r="L55" s="832"/>
      <c r="M55" s="832"/>
      <c r="N55" s="832"/>
      <c r="O55" s="833"/>
      <c r="P55" s="683"/>
      <c r="Q55" s="683"/>
      <c r="R55" s="683"/>
      <c r="S55" s="683"/>
      <c r="T55" s="683"/>
      <c r="U55" s="683"/>
      <c r="V55" s="683"/>
      <c r="W55" s="683"/>
      <c r="X55" s="684"/>
      <c r="Y55" s="1037" t="s">
        <v>13</v>
      </c>
      <c r="Z55" s="1020"/>
      <c r="AA55" s="1021"/>
      <c r="AB55" s="461" t="s">
        <v>301</v>
      </c>
      <c r="AC55" s="1038"/>
      <c r="AD55" s="103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hidden="1" customHeight="1" x14ac:dyDescent="0.15">
      <c r="A56" s="920" t="s">
        <v>524</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2" t="s">
        <v>488</v>
      </c>
      <c r="B58" s="513"/>
      <c r="C58" s="513"/>
      <c r="D58" s="513"/>
      <c r="E58" s="513"/>
      <c r="F58" s="514"/>
      <c r="G58" s="804" t="s">
        <v>265</v>
      </c>
      <c r="H58" s="789"/>
      <c r="I58" s="789"/>
      <c r="J58" s="789"/>
      <c r="K58" s="789"/>
      <c r="L58" s="789"/>
      <c r="M58" s="789"/>
      <c r="N58" s="789"/>
      <c r="O58" s="790"/>
      <c r="P58" s="788" t="s">
        <v>59</v>
      </c>
      <c r="Q58" s="789"/>
      <c r="R58" s="789"/>
      <c r="S58" s="789"/>
      <c r="T58" s="789"/>
      <c r="U58" s="789"/>
      <c r="V58" s="789"/>
      <c r="W58" s="789"/>
      <c r="X58" s="790"/>
      <c r="Y58" s="1027"/>
      <c r="Z58" s="411"/>
      <c r="AA58" s="412"/>
      <c r="AB58" s="1031" t="s">
        <v>11</v>
      </c>
      <c r="AC58" s="1032"/>
      <c r="AD58" s="1033"/>
      <c r="AE58" s="1019" t="s">
        <v>357</v>
      </c>
      <c r="AF58" s="1019"/>
      <c r="AG58" s="1019"/>
      <c r="AH58" s="1019"/>
      <c r="AI58" s="1019" t="s">
        <v>363</v>
      </c>
      <c r="AJ58" s="1019"/>
      <c r="AK58" s="1019"/>
      <c r="AL58" s="1019"/>
      <c r="AM58" s="1019" t="s">
        <v>469</v>
      </c>
      <c r="AN58" s="1019"/>
      <c r="AO58" s="1019"/>
      <c r="AP58" s="458"/>
      <c r="AQ58" s="173" t="s">
        <v>355</v>
      </c>
      <c r="AR58" s="166"/>
      <c r="AS58" s="166"/>
      <c r="AT58" s="167"/>
      <c r="AU58" s="372" t="s">
        <v>253</v>
      </c>
      <c r="AV58" s="372"/>
      <c r="AW58" s="372"/>
      <c r="AX58" s="373"/>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28"/>
      <c r="Z59" s="1029"/>
      <c r="AA59" s="1030"/>
      <c r="AB59" s="1034"/>
      <c r="AC59" s="1035"/>
      <c r="AD59" s="1036"/>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hidden="1" customHeight="1" x14ac:dyDescent="0.15">
      <c r="A60" s="515"/>
      <c r="B60" s="513"/>
      <c r="C60" s="513"/>
      <c r="D60" s="513"/>
      <c r="E60" s="513"/>
      <c r="F60" s="514"/>
      <c r="G60" s="540"/>
      <c r="H60" s="826"/>
      <c r="I60" s="826"/>
      <c r="J60" s="826"/>
      <c r="K60" s="826"/>
      <c r="L60" s="826"/>
      <c r="M60" s="826"/>
      <c r="N60" s="826"/>
      <c r="O60" s="827"/>
      <c r="P60" s="158"/>
      <c r="Q60" s="679"/>
      <c r="R60" s="679"/>
      <c r="S60" s="679"/>
      <c r="T60" s="679"/>
      <c r="U60" s="679"/>
      <c r="V60" s="679"/>
      <c r="W60" s="679"/>
      <c r="X60" s="680"/>
      <c r="Y60" s="1023" t="s">
        <v>12</v>
      </c>
      <c r="Z60" s="1024"/>
      <c r="AA60" s="1025"/>
      <c r="AB60" s="551"/>
      <c r="AC60" s="1026"/>
      <c r="AD60" s="102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hidden="1" customHeight="1" x14ac:dyDescent="0.15">
      <c r="A61" s="516"/>
      <c r="B61" s="517"/>
      <c r="C61" s="517"/>
      <c r="D61" s="517"/>
      <c r="E61" s="517"/>
      <c r="F61" s="518"/>
      <c r="G61" s="828"/>
      <c r="H61" s="829"/>
      <c r="I61" s="829"/>
      <c r="J61" s="829"/>
      <c r="K61" s="829"/>
      <c r="L61" s="829"/>
      <c r="M61" s="829"/>
      <c r="N61" s="829"/>
      <c r="O61" s="830"/>
      <c r="P61" s="681"/>
      <c r="Q61" s="681"/>
      <c r="R61" s="681"/>
      <c r="S61" s="681"/>
      <c r="T61" s="681"/>
      <c r="U61" s="681"/>
      <c r="V61" s="681"/>
      <c r="W61" s="681"/>
      <c r="X61" s="682"/>
      <c r="Y61" s="301" t="s">
        <v>54</v>
      </c>
      <c r="Z61" s="1020"/>
      <c r="AA61" s="1021"/>
      <c r="AB61" s="522"/>
      <c r="AC61" s="1022"/>
      <c r="AD61" s="10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hidden="1" customHeight="1" x14ac:dyDescent="0.15">
      <c r="A62" s="644"/>
      <c r="B62" s="645"/>
      <c r="C62" s="645"/>
      <c r="D62" s="645"/>
      <c r="E62" s="645"/>
      <c r="F62" s="646"/>
      <c r="G62" s="831"/>
      <c r="H62" s="832"/>
      <c r="I62" s="832"/>
      <c r="J62" s="832"/>
      <c r="K62" s="832"/>
      <c r="L62" s="832"/>
      <c r="M62" s="832"/>
      <c r="N62" s="832"/>
      <c r="O62" s="833"/>
      <c r="P62" s="683"/>
      <c r="Q62" s="683"/>
      <c r="R62" s="683"/>
      <c r="S62" s="683"/>
      <c r="T62" s="683"/>
      <c r="U62" s="683"/>
      <c r="V62" s="683"/>
      <c r="W62" s="683"/>
      <c r="X62" s="684"/>
      <c r="Y62" s="1037" t="s">
        <v>13</v>
      </c>
      <c r="Z62" s="1020"/>
      <c r="AA62" s="1021"/>
      <c r="AB62" s="461" t="s">
        <v>301</v>
      </c>
      <c r="AC62" s="1038"/>
      <c r="AD62" s="103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hidden="1" customHeight="1" x14ac:dyDescent="0.15">
      <c r="A63" s="920" t="s">
        <v>524</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512" t="s">
        <v>488</v>
      </c>
      <c r="B65" s="513"/>
      <c r="C65" s="513"/>
      <c r="D65" s="513"/>
      <c r="E65" s="513"/>
      <c r="F65" s="514"/>
      <c r="G65" s="804" t="s">
        <v>265</v>
      </c>
      <c r="H65" s="789"/>
      <c r="I65" s="789"/>
      <c r="J65" s="789"/>
      <c r="K65" s="789"/>
      <c r="L65" s="789"/>
      <c r="M65" s="789"/>
      <c r="N65" s="789"/>
      <c r="O65" s="790"/>
      <c r="P65" s="788" t="s">
        <v>59</v>
      </c>
      <c r="Q65" s="789"/>
      <c r="R65" s="789"/>
      <c r="S65" s="789"/>
      <c r="T65" s="789"/>
      <c r="U65" s="789"/>
      <c r="V65" s="789"/>
      <c r="W65" s="789"/>
      <c r="X65" s="790"/>
      <c r="Y65" s="1027"/>
      <c r="Z65" s="411"/>
      <c r="AA65" s="412"/>
      <c r="AB65" s="1031" t="s">
        <v>11</v>
      </c>
      <c r="AC65" s="1032"/>
      <c r="AD65" s="1033"/>
      <c r="AE65" s="1019" t="s">
        <v>357</v>
      </c>
      <c r="AF65" s="1019"/>
      <c r="AG65" s="1019"/>
      <c r="AH65" s="1019"/>
      <c r="AI65" s="1019" t="s">
        <v>363</v>
      </c>
      <c r="AJ65" s="1019"/>
      <c r="AK65" s="1019"/>
      <c r="AL65" s="1019"/>
      <c r="AM65" s="1019" t="s">
        <v>469</v>
      </c>
      <c r="AN65" s="1019"/>
      <c r="AO65" s="1019"/>
      <c r="AP65" s="458"/>
      <c r="AQ65" s="173" t="s">
        <v>355</v>
      </c>
      <c r="AR65" s="166"/>
      <c r="AS65" s="166"/>
      <c r="AT65" s="167"/>
      <c r="AU65" s="372" t="s">
        <v>253</v>
      </c>
      <c r="AV65" s="372"/>
      <c r="AW65" s="372"/>
      <c r="AX65" s="373"/>
    </row>
    <row r="66" spans="1:50" ht="18.75" hidden="1"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28"/>
      <c r="Z66" s="1029"/>
      <c r="AA66" s="1030"/>
      <c r="AB66" s="1034"/>
      <c r="AC66" s="1035"/>
      <c r="AD66" s="1036"/>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hidden="1" customHeight="1" x14ac:dyDescent="0.15">
      <c r="A67" s="515"/>
      <c r="B67" s="513"/>
      <c r="C67" s="513"/>
      <c r="D67" s="513"/>
      <c r="E67" s="513"/>
      <c r="F67" s="514"/>
      <c r="G67" s="540"/>
      <c r="H67" s="826"/>
      <c r="I67" s="826"/>
      <c r="J67" s="826"/>
      <c r="K67" s="826"/>
      <c r="L67" s="826"/>
      <c r="M67" s="826"/>
      <c r="N67" s="826"/>
      <c r="O67" s="827"/>
      <c r="P67" s="158"/>
      <c r="Q67" s="679"/>
      <c r="R67" s="679"/>
      <c r="S67" s="679"/>
      <c r="T67" s="679"/>
      <c r="U67" s="679"/>
      <c r="V67" s="679"/>
      <c r="W67" s="679"/>
      <c r="X67" s="680"/>
      <c r="Y67" s="1023" t="s">
        <v>12</v>
      </c>
      <c r="Z67" s="1024"/>
      <c r="AA67" s="1025"/>
      <c r="AB67" s="551"/>
      <c r="AC67" s="1026"/>
      <c r="AD67" s="102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hidden="1" customHeight="1" x14ac:dyDescent="0.15">
      <c r="A68" s="516"/>
      <c r="B68" s="517"/>
      <c r="C68" s="517"/>
      <c r="D68" s="517"/>
      <c r="E68" s="517"/>
      <c r="F68" s="518"/>
      <c r="G68" s="828"/>
      <c r="H68" s="829"/>
      <c r="I68" s="829"/>
      <c r="J68" s="829"/>
      <c r="K68" s="829"/>
      <c r="L68" s="829"/>
      <c r="M68" s="829"/>
      <c r="N68" s="829"/>
      <c r="O68" s="830"/>
      <c r="P68" s="681"/>
      <c r="Q68" s="681"/>
      <c r="R68" s="681"/>
      <c r="S68" s="681"/>
      <c r="T68" s="681"/>
      <c r="U68" s="681"/>
      <c r="V68" s="681"/>
      <c r="W68" s="681"/>
      <c r="X68" s="682"/>
      <c r="Y68" s="301" t="s">
        <v>54</v>
      </c>
      <c r="Z68" s="1020"/>
      <c r="AA68" s="1021"/>
      <c r="AB68" s="522"/>
      <c r="AC68" s="1022"/>
      <c r="AD68" s="102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hidden="1" customHeight="1" x14ac:dyDescent="0.15">
      <c r="A69" s="644"/>
      <c r="B69" s="645"/>
      <c r="C69" s="645"/>
      <c r="D69" s="645"/>
      <c r="E69" s="645"/>
      <c r="F69" s="646"/>
      <c r="G69" s="831"/>
      <c r="H69" s="832"/>
      <c r="I69" s="832"/>
      <c r="J69" s="832"/>
      <c r="K69" s="832"/>
      <c r="L69" s="832"/>
      <c r="M69" s="832"/>
      <c r="N69" s="832"/>
      <c r="O69" s="833"/>
      <c r="P69" s="683"/>
      <c r="Q69" s="683"/>
      <c r="R69" s="683"/>
      <c r="S69" s="683"/>
      <c r="T69" s="683"/>
      <c r="U69" s="683"/>
      <c r="V69" s="683"/>
      <c r="W69" s="683"/>
      <c r="X69" s="684"/>
      <c r="Y69" s="301" t="s">
        <v>13</v>
      </c>
      <c r="Z69" s="1020"/>
      <c r="AA69" s="1021"/>
      <c r="AB69" s="497"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hidden="1" customHeight="1" x14ac:dyDescent="0.15">
      <c r="A70" s="920" t="s">
        <v>524</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hidden="1" customHeight="1" thickBot="1" x14ac:dyDescent="0.2">
      <c r="A71" s="923"/>
      <c r="B71" s="924"/>
      <c r="C71" s="924"/>
      <c r="D71" s="924"/>
      <c r="E71" s="924"/>
      <c r="F71" s="925"/>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5"/>
      <c r="B5" s="1046"/>
      <c r="C5" s="1046"/>
      <c r="D5" s="1046"/>
      <c r="E5" s="1046"/>
      <c r="F5" s="1047"/>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5"/>
      <c r="B6" s="1046"/>
      <c r="C6" s="1046"/>
      <c r="D6" s="1046"/>
      <c r="E6" s="1046"/>
      <c r="F6" s="1047"/>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5"/>
      <c r="B7" s="1046"/>
      <c r="C7" s="1046"/>
      <c r="D7" s="1046"/>
      <c r="E7" s="1046"/>
      <c r="F7" s="1047"/>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5"/>
      <c r="B8" s="1046"/>
      <c r="C8" s="1046"/>
      <c r="D8" s="1046"/>
      <c r="E8" s="1046"/>
      <c r="F8" s="1047"/>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5"/>
      <c r="B9" s="1046"/>
      <c r="C9" s="1046"/>
      <c r="D9" s="1046"/>
      <c r="E9" s="1046"/>
      <c r="F9" s="1047"/>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5"/>
      <c r="B10" s="1046"/>
      <c r="C10" s="1046"/>
      <c r="D10" s="1046"/>
      <c r="E10" s="1046"/>
      <c r="F10" s="1047"/>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5"/>
      <c r="B11" s="1046"/>
      <c r="C11" s="1046"/>
      <c r="D11" s="1046"/>
      <c r="E11" s="1046"/>
      <c r="F11" s="1047"/>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5"/>
      <c r="B12" s="1046"/>
      <c r="C12" s="1046"/>
      <c r="D12" s="1046"/>
      <c r="E12" s="1046"/>
      <c r="F12" s="1047"/>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5"/>
      <c r="B13" s="1046"/>
      <c r="C13" s="1046"/>
      <c r="D13" s="1046"/>
      <c r="E13" s="1046"/>
      <c r="F13" s="1047"/>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5"/>
      <c r="B18" s="1046"/>
      <c r="C18" s="1046"/>
      <c r="D18" s="1046"/>
      <c r="E18" s="1046"/>
      <c r="F18" s="1047"/>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5"/>
      <c r="B19" s="1046"/>
      <c r="C19" s="1046"/>
      <c r="D19" s="1046"/>
      <c r="E19" s="1046"/>
      <c r="F19" s="1047"/>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5"/>
      <c r="B20" s="1046"/>
      <c r="C20" s="1046"/>
      <c r="D20" s="1046"/>
      <c r="E20" s="1046"/>
      <c r="F20" s="1047"/>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5"/>
      <c r="B21" s="1046"/>
      <c r="C21" s="1046"/>
      <c r="D21" s="1046"/>
      <c r="E21" s="1046"/>
      <c r="F21" s="1047"/>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5"/>
      <c r="B22" s="1046"/>
      <c r="C22" s="1046"/>
      <c r="D22" s="1046"/>
      <c r="E22" s="1046"/>
      <c r="F22" s="1047"/>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5"/>
      <c r="B23" s="1046"/>
      <c r="C23" s="1046"/>
      <c r="D23" s="1046"/>
      <c r="E23" s="1046"/>
      <c r="F23" s="1047"/>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5"/>
      <c r="B24" s="1046"/>
      <c r="C24" s="1046"/>
      <c r="D24" s="1046"/>
      <c r="E24" s="1046"/>
      <c r="F24" s="1047"/>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5"/>
      <c r="B25" s="1046"/>
      <c r="C25" s="1046"/>
      <c r="D25" s="1046"/>
      <c r="E25" s="1046"/>
      <c r="F25" s="1047"/>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5"/>
      <c r="B26" s="1046"/>
      <c r="C26" s="1046"/>
      <c r="D26" s="1046"/>
      <c r="E26" s="1046"/>
      <c r="F26" s="1047"/>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5"/>
      <c r="B31" s="1046"/>
      <c r="C31" s="1046"/>
      <c r="D31" s="1046"/>
      <c r="E31" s="1046"/>
      <c r="F31" s="1047"/>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5"/>
      <c r="B32" s="1046"/>
      <c r="C32" s="1046"/>
      <c r="D32" s="1046"/>
      <c r="E32" s="1046"/>
      <c r="F32" s="1047"/>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5"/>
      <c r="B33" s="1046"/>
      <c r="C33" s="1046"/>
      <c r="D33" s="1046"/>
      <c r="E33" s="1046"/>
      <c r="F33" s="1047"/>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5"/>
      <c r="B34" s="1046"/>
      <c r="C34" s="1046"/>
      <c r="D34" s="1046"/>
      <c r="E34" s="1046"/>
      <c r="F34" s="1047"/>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5"/>
      <c r="B35" s="1046"/>
      <c r="C35" s="1046"/>
      <c r="D35" s="1046"/>
      <c r="E35" s="1046"/>
      <c r="F35" s="1047"/>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5"/>
      <c r="B36" s="1046"/>
      <c r="C36" s="1046"/>
      <c r="D36" s="1046"/>
      <c r="E36" s="1046"/>
      <c r="F36" s="1047"/>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5"/>
      <c r="B37" s="1046"/>
      <c r="C37" s="1046"/>
      <c r="D37" s="1046"/>
      <c r="E37" s="1046"/>
      <c r="F37" s="1047"/>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5"/>
      <c r="B38" s="1046"/>
      <c r="C38" s="1046"/>
      <c r="D38" s="1046"/>
      <c r="E38" s="1046"/>
      <c r="F38" s="1047"/>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5"/>
      <c r="B39" s="1046"/>
      <c r="C39" s="1046"/>
      <c r="D39" s="1046"/>
      <c r="E39" s="1046"/>
      <c r="F39" s="1047"/>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5"/>
      <c r="B44" s="1046"/>
      <c r="C44" s="1046"/>
      <c r="D44" s="1046"/>
      <c r="E44" s="1046"/>
      <c r="F44" s="1047"/>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5"/>
      <c r="B45" s="1046"/>
      <c r="C45" s="1046"/>
      <c r="D45" s="1046"/>
      <c r="E45" s="1046"/>
      <c r="F45" s="1047"/>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5"/>
      <c r="B46" s="1046"/>
      <c r="C46" s="1046"/>
      <c r="D46" s="1046"/>
      <c r="E46" s="1046"/>
      <c r="F46" s="1047"/>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5"/>
      <c r="B47" s="1046"/>
      <c r="C47" s="1046"/>
      <c r="D47" s="1046"/>
      <c r="E47" s="1046"/>
      <c r="F47" s="1047"/>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5"/>
      <c r="B48" s="1046"/>
      <c r="C48" s="1046"/>
      <c r="D48" s="1046"/>
      <c r="E48" s="1046"/>
      <c r="F48" s="1047"/>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5"/>
      <c r="B49" s="1046"/>
      <c r="C49" s="1046"/>
      <c r="D49" s="1046"/>
      <c r="E49" s="1046"/>
      <c r="F49" s="1047"/>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5"/>
      <c r="B50" s="1046"/>
      <c r="C50" s="1046"/>
      <c r="D50" s="1046"/>
      <c r="E50" s="1046"/>
      <c r="F50" s="1047"/>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5"/>
      <c r="B51" s="1046"/>
      <c r="C51" s="1046"/>
      <c r="D51" s="1046"/>
      <c r="E51" s="1046"/>
      <c r="F51" s="1047"/>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5"/>
      <c r="B52" s="1046"/>
      <c r="C52" s="1046"/>
      <c r="D52" s="1046"/>
      <c r="E52" s="1046"/>
      <c r="F52" s="1047"/>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5"/>
      <c r="B58" s="1046"/>
      <c r="C58" s="1046"/>
      <c r="D58" s="1046"/>
      <c r="E58" s="1046"/>
      <c r="F58" s="1047"/>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5"/>
      <c r="B59" s="1046"/>
      <c r="C59" s="1046"/>
      <c r="D59" s="1046"/>
      <c r="E59" s="1046"/>
      <c r="F59" s="1047"/>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5"/>
      <c r="B60" s="1046"/>
      <c r="C60" s="1046"/>
      <c r="D60" s="1046"/>
      <c r="E60" s="1046"/>
      <c r="F60" s="1047"/>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5"/>
      <c r="B61" s="1046"/>
      <c r="C61" s="1046"/>
      <c r="D61" s="1046"/>
      <c r="E61" s="1046"/>
      <c r="F61" s="1047"/>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5"/>
      <c r="B62" s="1046"/>
      <c r="C62" s="1046"/>
      <c r="D62" s="1046"/>
      <c r="E62" s="1046"/>
      <c r="F62" s="1047"/>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5"/>
      <c r="B63" s="1046"/>
      <c r="C63" s="1046"/>
      <c r="D63" s="1046"/>
      <c r="E63" s="1046"/>
      <c r="F63" s="1047"/>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5"/>
      <c r="B64" s="1046"/>
      <c r="C64" s="1046"/>
      <c r="D64" s="1046"/>
      <c r="E64" s="1046"/>
      <c r="F64" s="1047"/>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5"/>
      <c r="B65" s="1046"/>
      <c r="C65" s="1046"/>
      <c r="D65" s="1046"/>
      <c r="E65" s="1046"/>
      <c r="F65" s="1047"/>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5"/>
      <c r="B66" s="1046"/>
      <c r="C66" s="1046"/>
      <c r="D66" s="1046"/>
      <c r="E66" s="1046"/>
      <c r="F66" s="1047"/>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5"/>
      <c r="B71" s="1046"/>
      <c r="C71" s="1046"/>
      <c r="D71" s="1046"/>
      <c r="E71" s="1046"/>
      <c r="F71" s="1047"/>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5"/>
      <c r="B72" s="1046"/>
      <c r="C72" s="1046"/>
      <c r="D72" s="1046"/>
      <c r="E72" s="1046"/>
      <c r="F72" s="1047"/>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5"/>
      <c r="B73" s="1046"/>
      <c r="C73" s="1046"/>
      <c r="D73" s="1046"/>
      <c r="E73" s="1046"/>
      <c r="F73" s="1047"/>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5"/>
      <c r="B74" s="1046"/>
      <c r="C74" s="1046"/>
      <c r="D74" s="1046"/>
      <c r="E74" s="1046"/>
      <c r="F74" s="1047"/>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5"/>
      <c r="B75" s="1046"/>
      <c r="C75" s="1046"/>
      <c r="D75" s="1046"/>
      <c r="E75" s="1046"/>
      <c r="F75" s="1047"/>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5"/>
      <c r="B76" s="1046"/>
      <c r="C76" s="1046"/>
      <c r="D76" s="1046"/>
      <c r="E76" s="1046"/>
      <c r="F76" s="1047"/>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5"/>
      <c r="B77" s="1046"/>
      <c r="C77" s="1046"/>
      <c r="D77" s="1046"/>
      <c r="E77" s="1046"/>
      <c r="F77" s="1047"/>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5"/>
      <c r="B78" s="1046"/>
      <c r="C78" s="1046"/>
      <c r="D78" s="1046"/>
      <c r="E78" s="1046"/>
      <c r="F78" s="1047"/>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5"/>
      <c r="B79" s="1046"/>
      <c r="C79" s="1046"/>
      <c r="D79" s="1046"/>
      <c r="E79" s="1046"/>
      <c r="F79" s="1047"/>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5"/>
      <c r="B84" s="1046"/>
      <c r="C84" s="1046"/>
      <c r="D84" s="1046"/>
      <c r="E84" s="1046"/>
      <c r="F84" s="1047"/>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5"/>
      <c r="B85" s="1046"/>
      <c r="C85" s="1046"/>
      <c r="D85" s="1046"/>
      <c r="E85" s="1046"/>
      <c r="F85" s="1047"/>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5"/>
      <c r="B86" s="1046"/>
      <c r="C86" s="1046"/>
      <c r="D86" s="1046"/>
      <c r="E86" s="1046"/>
      <c r="F86" s="1047"/>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5"/>
      <c r="B87" s="1046"/>
      <c r="C87" s="1046"/>
      <c r="D87" s="1046"/>
      <c r="E87" s="1046"/>
      <c r="F87" s="1047"/>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5"/>
      <c r="B88" s="1046"/>
      <c r="C88" s="1046"/>
      <c r="D88" s="1046"/>
      <c r="E88" s="1046"/>
      <c r="F88" s="1047"/>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5"/>
      <c r="B89" s="1046"/>
      <c r="C89" s="1046"/>
      <c r="D89" s="1046"/>
      <c r="E89" s="1046"/>
      <c r="F89" s="1047"/>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5"/>
      <c r="B90" s="1046"/>
      <c r="C90" s="1046"/>
      <c r="D90" s="1046"/>
      <c r="E90" s="1046"/>
      <c r="F90" s="1047"/>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5"/>
      <c r="B91" s="1046"/>
      <c r="C91" s="1046"/>
      <c r="D91" s="1046"/>
      <c r="E91" s="1046"/>
      <c r="F91" s="1047"/>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5"/>
      <c r="B92" s="1046"/>
      <c r="C92" s="1046"/>
      <c r="D92" s="1046"/>
      <c r="E92" s="1046"/>
      <c r="F92" s="1047"/>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5"/>
      <c r="B97" s="1046"/>
      <c r="C97" s="1046"/>
      <c r="D97" s="1046"/>
      <c r="E97" s="1046"/>
      <c r="F97" s="1047"/>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5"/>
      <c r="B98" s="1046"/>
      <c r="C98" s="1046"/>
      <c r="D98" s="1046"/>
      <c r="E98" s="1046"/>
      <c r="F98" s="1047"/>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5"/>
      <c r="B99" s="1046"/>
      <c r="C99" s="1046"/>
      <c r="D99" s="1046"/>
      <c r="E99" s="1046"/>
      <c r="F99" s="1047"/>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5"/>
      <c r="B100" s="1046"/>
      <c r="C100" s="1046"/>
      <c r="D100" s="1046"/>
      <c r="E100" s="1046"/>
      <c r="F100" s="1047"/>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5"/>
      <c r="B101" s="1046"/>
      <c r="C101" s="1046"/>
      <c r="D101" s="1046"/>
      <c r="E101" s="1046"/>
      <c r="F101" s="1047"/>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5"/>
      <c r="B102" s="1046"/>
      <c r="C102" s="1046"/>
      <c r="D102" s="1046"/>
      <c r="E102" s="1046"/>
      <c r="F102" s="1047"/>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5"/>
      <c r="B103" s="1046"/>
      <c r="C103" s="1046"/>
      <c r="D103" s="1046"/>
      <c r="E103" s="1046"/>
      <c r="F103" s="1047"/>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5"/>
      <c r="B104" s="1046"/>
      <c r="C104" s="1046"/>
      <c r="D104" s="1046"/>
      <c r="E104" s="1046"/>
      <c r="F104" s="1047"/>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5"/>
      <c r="B105" s="1046"/>
      <c r="C105" s="1046"/>
      <c r="D105" s="1046"/>
      <c r="E105" s="1046"/>
      <c r="F105" s="1047"/>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5"/>
      <c r="B111" s="1046"/>
      <c r="C111" s="1046"/>
      <c r="D111" s="1046"/>
      <c r="E111" s="1046"/>
      <c r="F111" s="1047"/>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5"/>
      <c r="B112" s="1046"/>
      <c r="C112" s="1046"/>
      <c r="D112" s="1046"/>
      <c r="E112" s="1046"/>
      <c r="F112" s="1047"/>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5"/>
      <c r="B113" s="1046"/>
      <c r="C113" s="1046"/>
      <c r="D113" s="1046"/>
      <c r="E113" s="1046"/>
      <c r="F113" s="1047"/>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5"/>
      <c r="B114" s="1046"/>
      <c r="C114" s="1046"/>
      <c r="D114" s="1046"/>
      <c r="E114" s="1046"/>
      <c r="F114" s="1047"/>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5"/>
      <c r="B115" s="1046"/>
      <c r="C115" s="1046"/>
      <c r="D115" s="1046"/>
      <c r="E115" s="1046"/>
      <c r="F115" s="1047"/>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5"/>
      <c r="B116" s="1046"/>
      <c r="C116" s="1046"/>
      <c r="D116" s="1046"/>
      <c r="E116" s="1046"/>
      <c r="F116" s="1047"/>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5"/>
      <c r="B117" s="1046"/>
      <c r="C117" s="1046"/>
      <c r="D117" s="1046"/>
      <c r="E117" s="1046"/>
      <c r="F117" s="1047"/>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5"/>
      <c r="B118" s="1046"/>
      <c r="C118" s="1046"/>
      <c r="D118" s="1046"/>
      <c r="E118" s="1046"/>
      <c r="F118" s="1047"/>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5"/>
      <c r="B119" s="1046"/>
      <c r="C119" s="1046"/>
      <c r="D119" s="1046"/>
      <c r="E119" s="1046"/>
      <c r="F119" s="1047"/>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5"/>
      <c r="B124" s="1046"/>
      <c r="C124" s="1046"/>
      <c r="D124" s="1046"/>
      <c r="E124" s="1046"/>
      <c r="F124" s="1047"/>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5"/>
      <c r="B125" s="1046"/>
      <c r="C125" s="1046"/>
      <c r="D125" s="1046"/>
      <c r="E125" s="1046"/>
      <c r="F125" s="1047"/>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5"/>
      <c r="B126" s="1046"/>
      <c r="C126" s="1046"/>
      <c r="D126" s="1046"/>
      <c r="E126" s="1046"/>
      <c r="F126" s="1047"/>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5"/>
      <c r="B127" s="1046"/>
      <c r="C127" s="1046"/>
      <c r="D127" s="1046"/>
      <c r="E127" s="1046"/>
      <c r="F127" s="1047"/>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5"/>
      <c r="B128" s="1046"/>
      <c r="C128" s="1046"/>
      <c r="D128" s="1046"/>
      <c r="E128" s="1046"/>
      <c r="F128" s="1047"/>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5"/>
      <c r="B129" s="1046"/>
      <c r="C129" s="1046"/>
      <c r="D129" s="1046"/>
      <c r="E129" s="1046"/>
      <c r="F129" s="1047"/>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5"/>
      <c r="B130" s="1046"/>
      <c r="C130" s="1046"/>
      <c r="D130" s="1046"/>
      <c r="E130" s="1046"/>
      <c r="F130" s="1047"/>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5"/>
      <c r="B131" s="1046"/>
      <c r="C131" s="1046"/>
      <c r="D131" s="1046"/>
      <c r="E131" s="1046"/>
      <c r="F131" s="1047"/>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5"/>
      <c r="B132" s="1046"/>
      <c r="C132" s="1046"/>
      <c r="D132" s="1046"/>
      <c r="E132" s="1046"/>
      <c r="F132" s="1047"/>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5"/>
      <c r="B137" s="1046"/>
      <c r="C137" s="1046"/>
      <c r="D137" s="1046"/>
      <c r="E137" s="1046"/>
      <c r="F137" s="1047"/>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5"/>
      <c r="B138" s="1046"/>
      <c r="C138" s="1046"/>
      <c r="D138" s="1046"/>
      <c r="E138" s="1046"/>
      <c r="F138" s="1047"/>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5"/>
      <c r="B139" s="1046"/>
      <c r="C139" s="1046"/>
      <c r="D139" s="1046"/>
      <c r="E139" s="1046"/>
      <c r="F139" s="1047"/>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5"/>
      <c r="B140" s="1046"/>
      <c r="C140" s="1046"/>
      <c r="D140" s="1046"/>
      <c r="E140" s="1046"/>
      <c r="F140" s="1047"/>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5"/>
      <c r="B141" s="1046"/>
      <c r="C141" s="1046"/>
      <c r="D141" s="1046"/>
      <c r="E141" s="1046"/>
      <c r="F141" s="1047"/>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5"/>
      <c r="B142" s="1046"/>
      <c r="C142" s="1046"/>
      <c r="D142" s="1046"/>
      <c r="E142" s="1046"/>
      <c r="F142" s="1047"/>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5"/>
      <c r="B143" s="1046"/>
      <c r="C143" s="1046"/>
      <c r="D143" s="1046"/>
      <c r="E143" s="1046"/>
      <c r="F143" s="1047"/>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5"/>
      <c r="B144" s="1046"/>
      <c r="C144" s="1046"/>
      <c r="D144" s="1046"/>
      <c r="E144" s="1046"/>
      <c r="F144" s="1047"/>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5"/>
      <c r="B145" s="1046"/>
      <c r="C145" s="1046"/>
      <c r="D145" s="1046"/>
      <c r="E145" s="1046"/>
      <c r="F145" s="1047"/>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5"/>
      <c r="B150" s="1046"/>
      <c r="C150" s="1046"/>
      <c r="D150" s="1046"/>
      <c r="E150" s="1046"/>
      <c r="F150" s="1047"/>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5"/>
      <c r="B151" s="1046"/>
      <c r="C151" s="1046"/>
      <c r="D151" s="1046"/>
      <c r="E151" s="1046"/>
      <c r="F151" s="1047"/>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5"/>
      <c r="B152" s="1046"/>
      <c r="C152" s="1046"/>
      <c r="D152" s="1046"/>
      <c r="E152" s="1046"/>
      <c r="F152" s="1047"/>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5"/>
      <c r="B153" s="1046"/>
      <c r="C153" s="1046"/>
      <c r="D153" s="1046"/>
      <c r="E153" s="1046"/>
      <c r="F153" s="1047"/>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5"/>
      <c r="B154" s="1046"/>
      <c r="C154" s="1046"/>
      <c r="D154" s="1046"/>
      <c r="E154" s="1046"/>
      <c r="F154" s="1047"/>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5"/>
      <c r="B155" s="1046"/>
      <c r="C155" s="1046"/>
      <c r="D155" s="1046"/>
      <c r="E155" s="1046"/>
      <c r="F155" s="1047"/>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5"/>
      <c r="B156" s="1046"/>
      <c r="C156" s="1046"/>
      <c r="D156" s="1046"/>
      <c r="E156" s="1046"/>
      <c r="F156" s="1047"/>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5"/>
      <c r="B157" s="1046"/>
      <c r="C157" s="1046"/>
      <c r="D157" s="1046"/>
      <c r="E157" s="1046"/>
      <c r="F157" s="1047"/>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5"/>
      <c r="B158" s="1046"/>
      <c r="C158" s="1046"/>
      <c r="D158" s="1046"/>
      <c r="E158" s="1046"/>
      <c r="F158" s="1047"/>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5"/>
      <c r="B164" s="1046"/>
      <c r="C164" s="1046"/>
      <c r="D164" s="1046"/>
      <c r="E164" s="1046"/>
      <c r="F164" s="1047"/>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5"/>
      <c r="B165" s="1046"/>
      <c r="C165" s="1046"/>
      <c r="D165" s="1046"/>
      <c r="E165" s="1046"/>
      <c r="F165" s="1047"/>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5"/>
      <c r="B166" s="1046"/>
      <c r="C166" s="1046"/>
      <c r="D166" s="1046"/>
      <c r="E166" s="1046"/>
      <c r="F166" s="1047"/>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5"/>
      <c r="B167" s="1046"/>
      <c r="C167" s="1046"/>
      <c r="D167" s="1046"/>
      <c r="E167" s="1046"/>
      <c r="F167" s="1047"/>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5"/>
      <c r="B168" s="1046"/>
      <c r="C168" s="1046"/>
      <c r="D168" s="1046"/>
      <c r="E168" s="1046"/>
      <c r="F168" s="1047"/>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5"/>
      <c r="B169" s="1046"/>
      <c r="C169" s="1046"/>
      <c r="D169" s="1046"/>
      <c r="E169" s="1046"/>
      <c r="F169" s="1047"/>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5"/>
      <c r="B170" s="1046"/>
      <c r="C170" s="1046"/>
      <c r="D170" s="1046"/>
      <c r="E170" s="1046"/>
      <c r="F170" s="1047"/>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5"/>
      <c r="B171" s="1046"/>
      <c r="C171" s="1046"/>
      <c r="D171" s="1046"/>
      <c r="E171" s="1046"/>
      <c r="F171" s="1047"/>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5"/>
      <c r="B172" s="1046"/>
      <c r="C172" s="1046"/>
      <c r="D172" s="1046"/>
      <c r="E172" s="1046"/>
      <c r="F172" s="1047"/>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5"/>
      <c r="B177" s="1046"/>
      <c r="C177" s="1046"/>
      <c r="D177" s="1046"/>
      <c r="E177" s="1046"/>
      <c r="F177" s="1047"/>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5"/>
      <c r="B178" s="1046"/>
      <c r="C178" s="1046"/>
      <c r="D178" s="1046"/>
      <c r="E178" s="1046"/>
      <c r="F178" s="1047"/>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5"/>
      <c r="B179" s="1046"/>
      <c r="C179" s="1046"/>
      <c r="D179" s="1046"/>
      <c r="E179" s="1046"/>
      <c r="F179" s="1047"/>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5"/>
      <c r="B180" s="1046"/>
      <c r="C180" s="1046"/>
      <c r="D180" s="1046"/>
      <c r="E180" s="1046"/>
      <c r="F180" s="1047"/>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5"/>
      <c r="B181" s="1046"/>
      <c r="C181" s="1046"/>
      <c r="D181" s="1046"/>
      <c r="E181" s="1046"/>
      <c r="F181" s="1047"/>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5"/>
      <c r="B182" s="1046"/>
      <c r="C182" s="1046"/>
      <c r="D182" s="1046"/>
      <c r="E182" s="1046"/>
      <c r="F182" s="1047"/>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5"/>
      <c r="B183" s="1046"/>
      <c r="C183" s="1046"/>
      <c r="D183" s="1046"/>
      <c r="E183" s="1046"/>
      <c r="F183" s="1047"/>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5"/>
      <c r="B184" s="1046"/>
      <c r="C184" s="1046"/>
      <c r="D184" s="1046"/>
      <c r="E184" s="1046"/>
      <c r="F184" s="1047"/>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5"/>
      <c r="B185" s="1046"/>
      <c r="C185" s="1046"/>
      <c r="D185" s="1046"/>
      <c r="E185" s="1046"/>
      <c r="F185" s="1047"/>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5"/>
      <c r="B190" s="1046"/>
      <c r="C190" s="1046"/>
      <c r="D190" s="1046"/>
      <c r="E190" s="1046"/>
      <c r="F190" s="1047"/>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5"/>
      <c r="B191" s="1046"/>
      <c r="C191" s="1046"/>
      <c r="D191" s="1046"/>
      <c r="E191" s="1046"/>
      <c r="F191" s="1047"/>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5"/>
      <c r="B192" s="1046"/>
      <c r="C192" s="1046"/>
      <c r="D192" s="1046"/>
      <c r="E192" s="1046"/>
      <c r="F192" s="1047"/>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5"/>
      <c r="B193" s="1046"/>
      <c r="C193" s="1046"/>
      <c r="D193" s="1046"/>
      <c r="E193" s="1046"/>
      <c r="F193" s="1047"/>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5"/>
      <c r="B194" s="1046"/>
      <c r="C194" s="1046"/>
      <c r="D194" s="1046"/>
      <c r="E194" s="1046"/>
      <c r="F194" s="1047"/>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5"/>
      <c r="B195" s="1046"/>
      <c r="C195" s="1046"/>
      <c r="D195" s="1046"/>
      <c r="E195" s="1046"/>
      <c r="F195" s="1047"/>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5"/>
      <c r="B196" s="1046"/>
      <c r="C196" s="1046"/>
      <c r="D196" s="1046"/>
      <c r="E196" s="1046"/>
      <c r="F196" s="1047"/>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5"/>
      <c r="B197" s="1046"/>
      <c r="C197" s="1046"/>
      <c r="D197" s="1046"/>
      <c r="E197" s="1046"/>
      <c r="F197" s="1047"/>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5"/>
      <c r="B198" s="1046"/>
      <c r="C198" s="1046"/>
      <c r="D198" s="1046"/>
      <c r="E198" s="1046"/>
      <c r="F198" s="1047"/>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5"/>
      <c r="B203" s="1046"/>
      <c r="C203" s="1046"/>
      <c r="D203" s="1046"/>
      <c r="E203" s="1046"/>
      <c r="F203" s="1047"/>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5"/>
      <c r="B204" s="1046"/>
      <c r="C204" s="1046"/>
      <c r="D204" s="1046"/>
      <c r="E204" s="1046"/>
      <c r="F204" s="1047"/>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5"/>
      <c r="B205" s="1046"/>
      <c r="C205" s="1046"/>
      <c r="D205" s="1046"/>
      <c r="E205" s="1046"/>
      <c r="F205" s="1047"/>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5"/>
      <c r="B206" s="1046"/>
      <c r="C206" s="1046"/>
      <c r="D206" s="1046"/>
      <c r="E206" s="1046"/>
      <c r="F206" s="1047"/>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5"/>
      <c r="B207" s="1046"/>
      <c r="C207" s="1046"/>
      <c r="D207" s="1046"/>
      <c r="E207" s="1046"/>
      <c r="F207" s="1047"/>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5"/>
      <c r="B208" s="1046"/>
      <c r="C208" s="1046"/>
      <c r="D208" s="1046"/>
      <c r="E208" s="1046"/>
      <c r="F208" s="1047"/>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5"/>
      <c r="B209" s="1046"/>
      <c r="C209" s="1046"/>
      <c r="D209" s="1046"/>
      <c r="E209" s="1046"/>
      <c r="F209" s="1047"/>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5"/>
      <c r="B210" s="1046"/>
      <c r="C210" s="1046"/>
      <c r="D210" s="1046"/>
      <c r="E210" s="1046"/>
      <c r="F210" s="1047"/>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5"/>
      <c r="B211" s="1046"/>
      <c r="C211" s="1046"/>
      <c r="D211" s="1046"/>
      <c r="E211" s="1046"/>
      <c r="F211" s="1047"/>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5"/>
      <c r="B217" s="1046"/>
      <c r="C217" s="1046"/>
      <c r="D217" s="1046"/>
      <c r="E217" s="1046"/>
      <c r="F217" s="1047"/>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5"/>
      <c r="B218" s="1046"/>
      <c r="C218" s="1046"/>
      <c r="D218" s="1046"/>
      <c r="E218" s="1046"/>
      <c r="F218" s="1047"/>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5"/>
      <c r="B219" s="1046"/>
      <c r="C219" s="1046"/>
      <c r="D219" s="1046"/>
      <c r="E219" s="1046"/>
      <c r="F219" s="1047"/>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5"/>
      <c r="B220" s="1046"/>
      <c r="C220" s="1046"/>
      <c r="D220" s="1046"/>
      <c r="E220" s="1046"/>
      <c r="F220" s="1047"/>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5"/>
      <c r="B221" s="1046"/>
      <c r="C221" s="1046"/>
      <c r="D221" s="1046"/>
      <c r="E221" s="1046"/>
      <c r="F221" s="1047"/>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5"/>
      <c r="B222" s="1046"/>
      <c r="C222" s="1046"/>
      <c r="D222" s="1046"/>
      <c r="E222" s="1046"/>
      <c r="F222" s="1047"/>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5"/>
      <c r="B223" s="1046"/>
      <c r="C223" s="1046"/>
      <c r="D223" s="1046"/>
      <c r="E223" s="1046"/>
      <c r="F223" s="1047"/>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5"/>
      <c r="B224" s="1046"/>
      <c r="C224" s="1046"/>
      <c r="D224" s="1046"/>
      <c r="E224" s="1046"/>
      <c r="F224" s="1047"/>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5"/>
      <c r="B225" s="1046"/>
      <c r="C225" s="1046"/>
      <c r="D225" s="1046"/>
      <c r="E225" s="1046"/>
      <c r="F225" s="1047"/>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5"/>
      <c r="B230" s="1046"/>
      <c r="C230" s="1046"/>
      <c r="D230" s="1046"/>
      <c r="E230" s="1046"/>
      <c r="F230" s="1047"/>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5"/>
      <c r="B231" s="1046"/>
      <c r="C231" s="1046"/>
      <c r="D231" s="1046"/>
      <c r="E231" s="1046"/>
      <c r="F231" s="1047"/>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5"/>
      <c r="B232" s="1046"/>
      <c r="C232" s="1046"/>
      <c r="D232" s="1046"/>
      <c r="E232" s="1046"/>
      <c r="F232" s="1047"/>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5"/>
      <c r="B233" s="1046"/>
      <c r="C233" s="1046"/>
      <c r="D233" s="1046"/>
      <c r="E233" s="1046"/>
      <c r="F233" s="1047"/>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5"/>
      <c r="B234" s="1046"/>
      <c r="C234" s="1046"/>
      <c r="D234" s="1046"/>
      <c r="E234" s="1046"/>
      <c r="F234" s="1047"/>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5"/>
      <c r="B235" s="1046"/>
      <c r="C235" s="1046"/>
      <c r="D235" s="1046"/>
      <c r="E235" s="1046"/>
      <c r="F235" s="1047"/>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5"/>
      <c r="B236" s="1046"/>
      <c r="C236" s="1046"/>
      <c r="D236" s="1046"/>
      <c r="E236" s="1046"/>
      <c r="F236" s="1047"/>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5"/>
      <c r="B237" s="1046"/>
      <c r="C237" s="1046"/>
      <c r="D237" s="1046"/>
      <c r="E237" s="1046"/>
      <c r="F237" s="1047"/>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5"/>
      <c r="B238" s="1046"/>
      <c r="C238" s="1046"/>
      <c r="D238" s="1046"/>
      <c r="E238" s="1046"/>
      <c r="F238" s="1047"/>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5"/>
      <c r="B243" s="1046"/>
      <c r="C243" s="1046"/>
      <c r="D243" s="1046"/>
      <c r="E243" s="1046"/>
      <c r="F243" s="1047"/>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5"/>
      <c r="B244" s="1046"/>
      <c r="C244" s="1046"/>
      <c r="D244" s="1046"/>
      <c r="E244" s="1046"/>
      <c r="F244" s="1047"/>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5"/>
      <c r="B245" s="1046"/>
      <c r="C245" s="1046"/>
      <c r="D245" s="1046"/>
      <c r="E245" s="1046"/>
      <c r="F245" s="1047"/>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5"/>
      <c r="B246" s="1046"/>
      <c r="C246" s="1046"/>
      <c r="D246" s="1046"/>
      <c r="E246" s="1046"/>
      <c r="F246" s="1047"/>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5"/>
      <c r="B247" s="1046"/>
      <c r="C247" s="1046"/>
      <c r="D247" s="1046"/>
      <c r="E247" s="1046"/>
      <c r="F247" s="1047"/>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5"/>
      <c r="B248" s="1046"/>
      <c r="C248" s="1046"/>
      <c r="D248" s="1046"/>
      <c r="E248" s="1046"/>
      <c r="F248" s="1047"/>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5"/>
      <c r="B249" s="1046"/>
      <c r="C249" s="1046"/>
      <c r="D249" s="1046"/>
      <c r="E249" s="1046"/>
      <c r="F249" s="1047"/>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5"/>
      <c r="B250" s="1046"/>
      <c r="C250" s="1046"/>
      <c r="D250" s="1046"/>
      <c r="E250" s="1046"/>
      <c r="F250" s="1047"/>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5"/>
      <c r="B251" s="1046"/>
      <c r="C251" s="1046"/>
      <c r="D251" s="1046"/>
      <c r="E251" s="1046"/>
      <c r="F251" s="1047"/>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5"/>
      <c r="B256" s="1046"/>
      <c r="C256" s="1046"/>
      <c r="D256" s="1046"/>
      <c r="E256" s="1046"/>
      <c r="F256" s="1047"/>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5"/>
      <c r="B257" s="1046"/>
      <c r="C257" s="1046"/>
      <c r="D257" s="1046"/>
      <c r="E257" s="1046"/>
      <c r="F257" s="1047"/>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5"/>
      <c r="B258" s="1046"/>
      <c r="C258" s="1046"/>
      <c r="D258" s="1046"/>
      <c r="E258" s="1046"/>
      <c r="F258" s="1047"/>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5"/>
      <c r="B259" s="1046"/>
      <c r="C259" s="1046"/>
      <c r="D259" s="1046"/>
      <c r="E259" s="1046"/>
      <c r="F259" s="1047"/>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5"/>
      <c r="B260" s="1046"/>
      <c r="C260" s="1046"/>
      <c r="D260" s="1046"/>
      <c r="E260" s="1046"/>
      <c r="F260" s="1047"/>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5"/>
      <c r="B261" s="1046"/>
      <c r="C261" s="1046"/>
      <c r="D261" s="1046"/>
      <c r="E261" s="1046"/>
      <c r="F261" s="1047"/>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5"/>
      <c r="B262" s="1046"/>
      <c r="C262" s="1046"/>
      <c r="D262" s="1046"/>
      <c r="E262" s="1046"/>
      <c r="F262" s="1047"/>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5"/>
      <c r="B263" s="1046"/>
      <c r="C263" s="1046"/>
      <c r="D263" s="1046"/>
      <c r="E263" s="1046"/>
      <c r="F263" s="1047"/>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5"/>
      <c r="B264" s="1046"/>
      <c r="C264" s="1046"/>
      <c r="D264" s="1046"/>
      <c r="E264" s="1046"/>
      <c r="F264" s="1047"/>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5">
        <v>1</v>
      </c>
      <c r="B4" s="1065">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5">
        <v>1</v>
      </c>
      <c r="B37" s="1065">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5">
        <v>1</v>
      </c>
      <c r="B70" s="1065">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2018-08-31T05:01:09Z</cp:lastPrinted>
  <dcterms:created xsi:type="dcterms:W3CDTF">2012-03-13T00:50:25Z</dcterms:created>
  <dcterms:modified xsi:type="dcterms:W3CDTF">2020-11-18T09:28:49Z</dcterms:modified>
</cp:coreProperties>
</file>