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7_科政局・科政研\02_最終版\財企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<sst xmlns="http://schemas.openxmlformats.org/spreadsheetml/2006/main" count="2964" uniqueCount="665">
  <si>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</si>
  <si>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</si>
  <si>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</si>
  <si>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</si>
  <si>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</si>
  <si>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</si>
  <si>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</si>
  <si>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</si>
  <si>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</si>
  <si>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</si>
  <si>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</si>
  <si>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</si>
  <si>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</si>
  <si>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</si>
  <si>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</si>
  <si>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</si>
  <si>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</si>
  <si>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</si>
  <si>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</si>
  <si>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</si>
  <si>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</si>
  <si>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</si>
  <si>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</si>
  <si>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</si>
  <si>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</si>
  <si>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</si>
  <si>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</si>
  <si>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</si>
  <si>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</si>
  <si>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</si>
  <si>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</si>
  <si>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</si>
  <si>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</si>
  <si>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</si>
  <si>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</si>
  <si>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</si>
  <si>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</si>
  <si>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</si>
  <si>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</si>
  <si>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</si>
  <si>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</si>
  <si>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</si>
  <si>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</si>
  <si>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</si>
  <si>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</si>
  <si>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</si>
  <si>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</si>
  <si>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</si>
  <si>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</si>
  <si>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</si>
  <si>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</si>
  <si>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</si>
  <si>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</si>
  <si>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</si>
  <si>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</si>
  <si>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</si>
  <si>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</si>
  <si>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</si>
  <si>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</si>
  <si>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</si>
  <si>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</si>
  <si>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</si>
  <si>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</si>
  <si>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</si>
  <si>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</si>
  <si>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</si>
  <si>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</si>
  <si>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</si>
  <si>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</si>
  <si>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</si>
  <si>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</si>
  <si>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</si>
  <si>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</si>
  <si>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</si>
  <si>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</si>
  <si>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</si>
  <si>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</si>
  <si>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</si>
  <si>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</si>
  <si>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</si>
  <si>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</si>
  <si>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</si>
  <si>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</si>
  <si>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</si>
  <si>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</si>
  <si>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</si>
  <si>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</si>
  <si>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</si>
  <si>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</si>
  <si>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</si>
  <si>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</si>
  <si>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</si>
  <si>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</si>
  <si>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</si>
  <si>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</si>
  <si>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</si>
  <si>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</si>
  <si>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</si>
  <si>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</si>
  <si>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</si>
  <si>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</si>
  <si>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</si>
  <si>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</si>
  <si>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</si>
  <si>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</si>
  <si>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</si>
  <si>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</si>
  <si>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</si>
  <si>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</si>
  <si>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</si>
  <si>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</si>
  <si>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</si>
  <si>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</si>
  <si>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</si>
  <si>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</si>
  <si>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</si>
  <si>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</si>
  <si>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</si>
  <si>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</si>
  <si>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</si>
  <si>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</si>
  <si>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</si>
  <si>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</si>
  <si>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</si>
  <si>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</si>
  <si>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</si>
  <si>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</si>
  <si>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</si>
  <si>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</si>
  <si>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</si>
  <si>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</si>
  <si>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</si>
  <si>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</si>
  <si>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</si>
  <si>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</si>
  <si>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</si>
  <si>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</si>
  <si>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</si>
  <si>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</si>
  <si>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</si>
  <si>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</si>
  <si>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</si>
  <si>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</si>
  <si>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</si>
  <si>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</si>
  <si>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</si>
  <si>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</si>
  <si>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</si>
  <si>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</si>
  <si>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</si>
  <si>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</si>
  <si>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</si>
  <si>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</si>
  <si>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</si>
  <si>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</si>
  <si>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</si>
  <si>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</si>
  <si>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</si>
  <si>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</si>
  <si>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</si>
  <si>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</si>
  <si>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</si>
  <si>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</si>
  <si>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</si>
  <si>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</si>
  <si>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</si>
  <si>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</si>
  <si>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</si>
  <si>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</si>
  <si>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</si>
  <si>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</si>
  <si>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</si>
  <si>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</si>
  <si>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</si>
  <si>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</si>
  <si>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</si>
  <si>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</si>
  <si>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</si>
  <si>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</si>
  <si>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</si>
  <si>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</si>
  <si>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</si>
  <si>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</si>
  <si>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</si>
  <si>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</si>
  <si>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</si>
  <si>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</si>
  <si>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</si>
  <si>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</si>
  <si>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</si>
  <si>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</si>
  <si>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</si>
  <si>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</si>
  <si>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</si>
  <si>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</si>
  <si>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</si>
  <si>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</si>
  <si>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</si>
  <si>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</si>
  <si>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</si>
  <si>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</si>
  <si>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</si>
  <si>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</si>
  <si>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</si>
  <si>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</si>
  <si>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</si>
  <si>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</si>
  <si>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</si>
  <si>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</si>
  <si>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</si>
  <si>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</si>
  <si>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</si>
  <si>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</si>
  <si>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</si>
  <si>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</si>
  <si>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</si>
  <si>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</si>
  <si>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</si>
  <si>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</si>
  <si>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</si>
  <si>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</si>
  <si>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</si>
  <si>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</si>
  <si>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</si>
  <si>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</si>
  <si>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</si>
  <si>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</si>
  <si>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</si>
  <si>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</si>
  <si>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</si>
  <si>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</si>
  <si>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</si>
  <si>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</si>
  <si>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</si>
  <si>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</si>
  <si>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</si>
  <si>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</si>
  <si>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</si>
  <si>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</si>
  <si>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</si>
  <si>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</si>
  <si>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</si>
  <si>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</si>
  <si>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</si>
  <si>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</si>
  <si>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</si>
  <si>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</si>
  <si>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</si>
  <si>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</si>
  <si>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</si>
  <si>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</si>
  <si>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</si>
  <si>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</si>
  <si>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</si>
  <si>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</si>
  <si>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</si>
  <si>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</si>
  <si>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</si>
  <si>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</si>
  <si>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</si>
  <si>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</si>
  <si>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</si>
  <si>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</si>
  <si>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</si>
  <si>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</si>
  <si>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</si>
  <si>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</si>
  <si>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</si>
  <si>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</si>
  <si>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</si>
  <si>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</si>
  <si>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</si>
  <si>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</si>
  <si>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</si>
  <si>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</si>
  <si>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</si>
  <si>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</si>
  <si>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</si>
  <si>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</si>
  <si>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</si>
  <si>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</si>
  <si>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</si>
  <si>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</si>
  <si>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</si>
  <si>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</si>
  <si>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</si>
  <si>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</si>
  <si>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</si>
  <si>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</si>
  <si>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</si>
  <si>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</si>
  <si>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</si>
  <si>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</si>
  <si>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</si>
  <si>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</si>
  <si>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</si>
  <si>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</si>
  <si>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</si>
  <si>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</si>
  <si>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</si>
  <si>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</si>
  <si>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</si>
  <si>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</si>
  <si>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</si>
  <si>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</si>
  <si>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</si>
  <si>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</si>
  <si>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</si>
  <si>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</si>
  <si>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</si>
  <si>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</si>
  <si>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</si>
  <si>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</si>
  <si>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</si>
  <si>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</si>
  <si>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</si>
  <si>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</si>
  <si>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</si>
  <si>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</si>
  <si>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</si>
  <si>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</si>
  <si>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</si>
  <si>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</si>
  <si>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</si>
  <si>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</si>
  <si>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</si>
  <si>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</si>
  <si>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</si>
  <si>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</si>
  <si>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</si>
  <si>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</si>
  <si>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</si>
  <si>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</si>
  <si>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</si>
  <si>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</si>
  <si>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</si>
  <si>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</si>
  <si>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</si>
  <si>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</si>
  <si>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</si>
  <si>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</si>
  <si>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</si>
  <si>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</si>
  <si>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</si>
  <si>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</si>
  <si>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</si>
  <si>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</si>
  <si>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</si>
  <si>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</si>
  <si>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</si>
  <si>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</si>
  <si>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</si>
  <si>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</si>
  <si>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</si>
  <si>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</si>
  <si>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</si>
  <si>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</si>
  <si>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</si>
  <si>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</si>
  <si>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</si>
  <si>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</si>
  <si>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</si>
  <si>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</si>
  <si>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</si>
  <si>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</si>
  <si>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</si>
  <si>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</si>
  <si>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</si>
  <si>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</si>
  <si>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</si>
  <si>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</si>
  <si>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</si>
  <si>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</si>
  <si>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</si>
  <si>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</si>
  <si>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</si>
  <si>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</si>
  <si>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</si>
  <si>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</si>
  <si>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</si>
  <si>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</si>
  <si>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</si>
  <si>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</si>
  <si>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</si>
  <si>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</si>
  <si>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</si>
  <si>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</si>
  <si>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</si>
  <si>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</si>
  <si>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</si>
  <si>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</si>
  <si>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</si>
  <si>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</si>
  <si>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</si>
  <si>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</si>
  <si>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</si>
  <si>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</si>
  <si>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</si>
  <si>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</si>
  <si>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</si>
  <si>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</si>
  <si>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</si>
  <si>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</si>
  <si>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</si>
  <si>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</si>
  <si>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</si>
  <si>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</si>
  <si>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</si>
  <si>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</si>
  <si>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</si>
  <si>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</si>
  <si>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</si>
  <si>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</si>
  <si>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</si>
  <si>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</si>
  <si>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</si>
  <si>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</si>
  <si>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</si>
  <si>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</si>
  <si>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</si>
  <si>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</si>
  <si>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</si>
  <si>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</si>
  <si>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</si>
  <si>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</si>
  <si>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</si>
  <si>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</si>
  <si>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</si>
  <si>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</si>
  <si>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</si>
  <si>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</si>
  <si>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</si>
  <si>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</si>
  <si>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</si>
  <si>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</si>
  <si>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</si>
  <si>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</si>
  <si>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</si>
  <si>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</si>
  <si>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</si>
  <si>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</si>
  <si>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</si>
  <si>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</si>
  <si>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</si>
  <si>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</si>
  <si>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</si>
  <si>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</si>
  <si>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</si>
  <si>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</si>
  <si>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</si>
  <si>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</si>
  <si>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</si>
  <si>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</si>
  <si>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</si>
  <si>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</si>
  <si>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</si>
  <si>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</si>
  <si>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</si>
  <si>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</si>
  <si>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</si>
  <si>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</si>
  <si>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</si>
  <si>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</si>
  <si>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</si>
  <si>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</si>
  <si>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</si>
  <si>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</si>
  <si>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</si>
  <si>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</si>
  <si>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</si>
  <si>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</si>
  <si>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</si>
  <si>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</si>
  <si>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</si>
  <si>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</si>
  <si>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</si>
  <si>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</si>
  <si>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</si>
  <si>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</si>
  <si>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</si>
  <si>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</si>
  <si>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</si>
  <si>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</si>
  <si>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</si>
  <si>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</si>
  <si>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</si>
  <si>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</si>
  <si>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</si>
  <si>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</si>
  <si>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</si>
  <si>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</si>
  <si>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</si>
  <si>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</si>
  <si>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</si>
  <si>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</si>
  <si>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</si>
  <si>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</si>
  <si>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</si>
  <si>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</si>
  <si>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</si>
  <si>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</si>
  <si>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</si>
  <si>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</si>
  <si>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</si>
  <si>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</si>
  <si>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</si>
  <si>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</si>
  <si>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</si>
  <si>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</si>
  <si>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</si>
  <si>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</si>
  <si>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</si>
  <si>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</si>
  <si>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</si>
  <si>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</si>
  <si>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</si>
  <si>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</si>
  <si>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</si>
  <si>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</si>
  <si>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</si>
  <si>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</si>
  <si>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</si>
  <si>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</si>
  <si>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</si>
  <si>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</si>
  <si>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</si>
  <si>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</si>
  <si>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</si>
  <si>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</si>
  <si>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</si>
  <si>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</si>
  <si>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</si>
  <si>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</si>
  <si>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</si>
  <si>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</si>
  <si>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</si>
  <si>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</si>
  <si>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</si>
  <si>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</si>
  <si>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</si>
  <si>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</si>
  <si>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</si>
  <si>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</si>
  <si>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</si>
  <si>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</si>
  <si>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</si>
  <si>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</si>
  <si>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</si>
  <si>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</si>
  <si>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</si>
  <si>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</si>
  <si>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</si>
  <si>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</si>
  <si>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地域科学技術実証拠点整備事業</t>
  </si>
  <si>
    <t>科学技術・学術政策局</t>
  </si>
  <si>
    <t>産業連携・地域支援課</t>
    <rPh sb="0" eb="2">
      <t>サンギョウ</t>
    </rPh>
    <rPh sb="2" eb="4">
      <t>レンケイ</t>
    </rPh>
    <rPh sb="5" eb="7">
      <t>チイキ</t>
    </rPh>
    <rPh sb="7" eb="9">
      <t>シエン</t>
    </rPh>
    <rPh sb="9" eb="10">
      <t>カ</t>
    </rPh>
    <phoneticPr fontId="5"/>
  </si>
  <si>
    <t>ニッポン一億総活躍プラン（平成28年6月2日閣議決定）
未来への投資を実現する経済対策（平成28年8月2日閣議決定）</t>
    <rPh sb="4" eb="6">
      <t>イチオク</t>
    </rPh>
    <rPh sb="6" eb="7">
      <t>ソウ</t>
    </rPh>
    <rPh sb="7" eb="9">
      <t>カツヤク</t>
    </rPh>
    <rPh sb="13" eb="15">
      <t>ヘイセイ</t>
    </rPh>
    <rPh sb="17" eb="18">
      <t>ネン</t>
    </rPh>
    <rPh sb="19" eb="20">
      <t>ガツ</t>
    </rPh>
    <rPh sb="21" eb="22">
      <t>ニチ</t>
    </rPh>
    <rPh sb="22" eb="24">
      <t>カクギ</t>
    </rPh>
    <rPh sb="24" eb="26">
      <t>ケッテイ</t>
    </rPh>
    <phoneticPr fontId="5"/>
  </si>
  <si>
    <t>　基礎研究と事業化のステージ間を橋渡しする「実証試験の場」を整備することにより、地域の大学・研究機関・企業等で生まれた研究成果を、社会的なインパクトを有する先進的で持続可能な事業化につなげる。</t>
    <rPh sb="16" eb="18">
      <t>ハシワタ</t>
    </rPh>
    <rPh sb="22" eb="24">
      <t>ジッショウ</t>
    </rPh>
    <rPh sb="24" eb="26">
      <t>シケン</t>
    </rPh>
    <rPh sb="27" eb="28">
      <t>バ</t>
    </rPh>
    <rPh sb="30" eb="32">
      <t>セイビ</t>
    </rPh>
    <rPh sb="51" eb="53">
      <t>キギョウ</t>
    </rPh>
    <rPh sb="53" eb="54">
      <t>トウ</t>
    </rPh>
    <rPh sb="89" eb="90">
      <t>カ</t>
    </rPh>
    <phoneticPr fontId="5"/>
  </si>
  <si>
    <t>　大学や公設試などの公的研究機関等を拠点とした、実用化研究を行うための施設・設備の整備等を実施する。機器整備については、機器の購入に必要な経費及び機器の据付け等に必要な経費を補助し（定額補助）、施設整備については、建築計画に関する調査、設計及び管理に必要な経費、並びに工事費（建築又は改修）を補助する（定額補助）。</t>
    <rPh sb="24" eb="27">
      <t>ジツヨウカ</t>
    </rPh>
    <rPh sb="27" eb="29">
      <t>ケンキュウ</t>
    </rPh>
    <rPh sb="91" eb="93">
      <t>テイガク</t>
    </rPh>
    <rPh sb="93" eb="95">
      <t>ホジョ</t>
    </rPh>
    <rPh sb="151" eb="153">
      <t>テイガク</t>
    </rPh>
    <rPh sb="153" eb="155">
      <t>ホジョ</t>
    </rPh>
    <phoneticPr fontId="5"/>
  </si>
  <si>
    <t>-</t>
  </si>
  <si>
    <t>-</t>
    <phoneticPr fontId="5"/>
  </si>
  <si>
    <t>-</t>
    <phoneticPr fontId="5"/>
  </si>
  <si>
    <t>-</t>
    <phoneticPr fontId="5"/>
  </si>
  <si>
    <t>産業連携・地域支援課長
西條　正明</t>
    <phoneticPr fontId="5"/>
  </si>
  <si>
    <t>地域科学技術実証拠点整備事業実施による拠点への企業等の参画</t>
    <rPh sb="0" eb="2">
      <t>チイキ</t>
    </rPh>
    <rPh sb="2" eb="4">
      <t>カガク</t>
    </rPh>
    <rPh sb="4" eb="6">
      <t>ギジュツ</t>
    </rPh>
    <rPh sb="6" eb="8">
      <t>ジッショウ</t>
    </rPh>
    <rPh sb="8" eb="10">
      <t>キョテン</t>
    </rPh>
    <rPh sb="10" eb="12">
      <t>セイビ</t>
    </rPh>
    <rPh sb="12" eb="14">
      <t>ジギョウ</t>
    </rPh>
    <rPh sb="14" eb="16">
      <t>ジッシ</t>
    </rPh>
    <rPh sb="19" eb="21">
      <t>キョテン</t>
    </rPh>
    <rPh sb="23" eb="25">
      <t>キギョウ</t>
    </rPh>
    <rPh sb="25" eb="26">
      <t>トウ</t>
    </rPh>
    <rPh sb="27" eb="29">
      <t>サンカク</t>
    </rPh>
    <phoneticPr fontId="5"/>
  </si>
  <si>
    <t>機関</t>
    <rPh sb="0" eb="2">
      <t>キカン</t>
    </rPh>
    <phoneticPr fontId="5"/>
  </si>
  <si>
    <t>-</t>
    <phoneticPr fontId="5"/>
  </si>
  <si>
    <t>-</t>
    <phoneticPr fontId="5"/>
  </si>
  <si>
    <t>-</t>
    <phoneticPr fontId="5"/>
  </si>
  <si>
    <t>-</t>
    <phoneticPr fontId="5"/>
  </si>
  <si>
    <t>-</t>
    <phoneticPr fontId="5"/>
  </si>
  <si>
    <t>-</t>
    <phoneticPr fontId="5"/>
  </si>
  <si>
    <t>-</t>
    <phoneticPr fontId="5"/>
  </si>
  <si>
    <t>地域科学技術実証拠点整備事業によって整備が完了した拠点数</t>
    <rPh sb="18" eb="20">
      <t>セイビ</t>
    </rPh>
    <rPh sb="21" eb="23">
      <t>カンリョウ</t>
    </rPh>
    <phoneticPr fontId="5"/>
  </si>
  <si>
    <t>百万円</t>
    <rPh sb="0" eb="3">
      <t>ヒャクマンエン</t>
    </rPh>
    <phoneticPr fontId="5"/>
  </si>
  <si>
    <t>百万円/拠点</t>
    <rPh sb="0" eb="3">
      <t>ヒャクマンエン</t>
    </rPh>
    <rPh sb="4" eb="6">
      <t>キョテン</t>
    </rPh>
    <phoneticPr fontId="5"/>
  </si>
  <si>
    <t>-</t>
    <phoneticPr fontId="5"/>
  </si>
  <si>
    <t>-</t>
    <phoneticPr fontId="5"/>
  </si>
  <si>
    <t>9,392/17</t>
    <phoneticPr fontId="5"/>
  </si>
  <si>
    <t>3,073/5</t>
    <phoneticPr fontId="5"/>
  </si>
  <si>
    <t>-</t>
    <phoneticPr fontId="5"/>
  </si>
  <si>
    <t>-</t>
    <phoneticPr fontId="5"/>
  </si>
  <si>
    <t>-</t>
    <phoneticPr fontId="5"/>
  </si>
  <si>
    <t>-</t>
    <phoneticPr fontId="5"/>
  </si>
  <si>
    <t>-</t>
    <phoneticPr fontId="5"/>
  </si>
  <si>
    <t>大学・公的研究機関等を拠点とする「実証試験の場」の整備により、地域で生まれた研究開発成果が事業化につながり、持続的なイノベーションの創出を通じ、人材・知・資金の好循環システムの構築の実現に寄与することが期待される。</t>
    <phoneticPr fontId="5"/>
  </si>
  <si>
    <t>基礎研究から事業化のステージに移行するためには実用化研究を要するが、それには「実証試験の場」が求められる。本事業はそうした研究を行う施設・設備を整備するもので、国民や社会ニーズを的確に反映している事業である。</t>
    <phoneticPr fontId="5"/>
  </si>
  <si>
    <t>地方自治体では住民サービスに直結した施策が優先され、民間企業では自己の利益に直結する事業が優先される。利用者を限定せず広く活用できる施設等の整備は民間では実施困難であり公益性もあることから、国が負担して行うべき事業である。</t>
    <phoneticPr fontId="5"/>
  </si>
  <si>
    <t>「実証試験の場」を整備することで、効率的・効果的に地域の技術シーズ等を事業化につなげる取組を加速させることができ、かつ、持続的な科学技術イノベーションの創出に寄与することから、必要かつ適切な事業である。また、本事業は「ニッポン一億総活躍プラン（平成28年6月2日閣議決定）」に基づいて実施するものであり、地域の活性化、地方創生の実現のための優先度の高い事業である。</t>
    <phoneticPr fontId="5"/>
  </si>
  <si>
    <t>無</t>
  </si>
  <si>
    <t>補助事業者は、公募により優れた拠点計画を提案した機関を選定している。</t>
    <phoneticPr fontId="5"/>
  </si>
  <si>
    <t>国負担分は産学官連携体制強化のための施設・設備整備に係る経費に限る一方、人件費や事業実施費は受益者が負担するなど、適切な負担関係を確保している。</t>
    <phoneticPr fontId="5"/>
  </si>
  <si>
    <t>補助金の交付に当たっては、事業経費の費目・使途の内容について厳正に確認を行うなど、効率的な執行の観点からコスト削減にも努めており、妥当な水準となっている。</t>
    <phoneticPr fontId="5"/>
  </si>
  <si>
    <t>‐</t>
  </si>
  <si>
    <t>要綱・要領により、費目・使途を産学官連携体制強化のための施設・設備整備に係る経費のみを補助対象経費としており、真に必要なものに限定している。</t>
    <phoneticPr fontId="5"/>
  </si>
  <si>
    <t>-</t>
    <phoneticPr fontId="5"/>
  </si>
  <si>
    <t>繰越しした補助事業者側において地盤調査や工事を進めたところ、当初の設計・工事を見直す必要が発生するなど、不測の時間を要することとなったため、年度中の執行が困難となり、翌年度への繰越が必要となった。</t>
    <rPh sb="0" eb="2">
      <t>クリコ</t>
    </rPh>
    <rPh sb="20" eb="22">
      <t>コウジ</t>
    </rPh>
    <phoneticPr fontId="5"/>
  </si>
  <si>
    <t>繰越額が生じた理由のとおり、一部の事業者において工事の遅れが認められるものの、30年度中には全事業完了予定であり、成果目標の達成は十分に見込める状況である。</t>
    <rPh sb="0" eb="2">
      <t>クリコ</t>
    </rPh>
    <rPh sb="2" eb="3">
      <t>ガク</t>
    </rPh>
    <rPh sb="4" eb="5">
      <t>ショウ</t>
    </rPh>
    <rPh sb="7" eb="9">
      <t>リユウ</t>
    </rPh>
    <rPh sb="14" eb="16">
      <t>イチブ</t>
    </rPh>
    <rPh sb="17" eb="20">
      <t>ジギョウシャ</t>
    </rPh>
    <rPh sb="24" eb="26">
      <t>コウジ</t>
    </rPh>
    <rPh sb="27" eb="28">
      <t>オク</t>
    </rPh>
    <rPh sb="30" eb="31">
      <t>ミト</t>
    </rPh>
    <rPh sb="41" eb="43">
      <t>ネンド</t>
    </rPh>
    <rPh sb="43" eb="44">
      <t>ナカ</t>
    </rPh>
    <rPh sb="46" eb="47">
      <t>ゼン</t>
    </rPh>
    <rPh sb="47" eb="49">
      <t>ジギョウ</t>
    </rPh>
    <rPh sb="49" eb="51">
      <t>カンリョウ</t>
    </rPh>
    <rPh sb="51" eb="53">
      <t>ヨテイ</t>
    </rPh>
    <rPh sb="57" eb="59">
      <t>セイカ</t>
    </rPh>
    <rPh sb="59" eb="61">
      <t>モクヒョウ</t>
    </rPh>
    <rPh sb="62" eb="64">
      <t>タッセイ</t>
    </rPh>
    <rPh sb="65" eb="67">
      <t>ジュウブン</t>
    </rPh>
    <rPh sb="68" eb="70">
      <t>ミコ</t>
    </rPh>
    <rPh sb="72" eb="74">
      <t>ジョウキョウ</t>
    </rPh>
    <phoneticPr fontId="5"/>
  </si>
  <si>
    <t>補助事業者は、省エネルギーの推進や維持管理コスト削減等の優れた拠点計画の提案者を公募により選定している。</t>
    <phoneticPr fontId="5"/>
  </si>
  <si>
    <t>補助事業者の拠点計画により着実に実施されている。</t>
    <phoneticPr fontId="5"/>
  </si>
  <si>
    <t>大半の事業者が竣工して間もない又は一部未竣工となっており、正確な有効性は現時点で判断できないものの、アウトカムのとおり参画企業の数は増加しており、十分な成果が期待される。</t>
    <rPh sb="0" eb="2">
      <t>タイハン</t>
    </rPh>
    <rPh sb="3" eb="6">
      <t>ジギョウシャ</t>
    </rPh>
    <rPh sb="7" eb="9">
      <t>シュンコウ</t>
    </rPh>
    <rPh sb="11" eb="12">
      <t>マ</t>
    </rPh>
    <rPh sb="15" eb="16">
      <t>マタ</t>
    </rPh>
    <rPh sb="17" eb="19">
      <t>イチブ</t>
    </rPh>
    <rPh sb="19" eb="20">
      <t>ミ</t>
    </rPh>
    <rPh sb="20" eb="22">
      <t>シュンコウ</t>
    </rPh>
    <rPh sb="29" eb="31">
      <t>セイカク</t>
    </rPh>
    <rPh sb="32" eb="35">
      <t>ユウコウセイ</t>
    </rPh>
    <rPh sb="36" eb="39">
      <t>ゲンジテン</t>
    </rPh>
    <rPh sb="40" eb="42">
      <t>ハンダン</t>
    </rPh>
    <rPh sb="59" eb="61">
      <t>サンカク</t>
    </rPh>
    <rPh sb="61" eb="63">
      <t>キギョウ</t>
    </rPh>
    <rPh sb="64" eb="65">
      <t>カズ</t>
    </rPh>
    <rPh sb="66" eb="68">
      <t>ゾウカ</t>
    </rPh>
    <rPh sb="73" eb="75">
      <t>ジュウブン</t>
    </rPh>
    <rPh sb="76" eb="78">
      <t>セイカ</t>
    </rPh>
    <rPh sb="79" eb="81">
      <t>キタイ</t>
    </rPh>
    <phoneticPr fontId="5"/>
  </si>
  <si>
    <t>本事業は、大学・公的研究機関等での研究成果を事業化につなげる「実証試験の場」を整備することにより、持続的なイノベーションの創出を通じた、人材・知・資金の好循環システムの構築の実現に有効な事業となっている。また、社会ニーズや地域科学技術振興施策における成果・課題等を適切に反映させており、国費投入の必要性が明確化されているほか、毎月１回の執行状況調査により、拠点計画の進捗状況など随時確認を行っており、適正に事業を管理している。</t>
    <phoneticPr fontId="5"/>
  </si>
  <si>
    <t>A.　国立大学法人名古屋大学</t>
    <rPh sb="3" eb="5">
      <t>コクリツ</t>
    </rPh>
    <rPh sb="5" eb="7">
      <t>ダイガク</t>
    </rPh>
    <rPh sb="7" eb="9">
      <t>ホウジン</t>
    </rPh>
    <rPh sb="9" eb="12">
      <t>ナゴヤ</t>
    </rPh>
    <rPh sb="12" eb="14">
      <t>ダイガク</t>
    </rPh>
    <phoneticPr fontId="5"/>
  </si>
  <si>
    <t>国立大学法人名古屋大学</t>
    <phoneticPr fontId="5"/>
  </si>
  <si>
    <t>国立大学法人群馬大学</t>
    <phoneticPr fontId="5"/>
  </si>
  <si>
    <t>国立大学法人熊本大学</t>
    <phoneticPr fontId="5"/>
  </si>
  <si>
    <t>国立大学法人弘前大学</t>
    <phoneticPr fontId="5"/>
  </si>
  <si>
    <t>国立研究開発法人日本原子力研究開発機構</t>
    <phoneticPr fontId="5"/>
  </si>
  <si>
    <t>公益財団法人神戸国際医療交流財団</t>
    <phoneticPr fontId="5"/>
  </si>
  <si>
    <t>国立大学法人信州大学</t>
    <phoneticPr fontId="5"/>
  </si>
  <si>
    <t>学校法人金沢工業大学</t>
    <rPh sb="0" eb="2">
      <t>ガッコウ</t>
    </rPh>
    <rPh sb="2" eb="4">
      <t>ホウジン</t>
    </rPh>
    <rPh sb="4" eb="6">
      <t>カナザワ</t>
    </rPh>
    <rPh sb="6" eb="8">
      <t>コウギョウ</t>
    </rPh>
    <rPh sb="8" eb="10">
      <t>ダイガク</t>
    </rPh>
    <phoneticPr fontId="5"/>
  </si>
  <si>
    <t>国立大学法人鳥取大学</t>
    <phoneticPr fontId="5"/>
  </si>
  <si>
    <t>補助金等交付</t>
  </si>
  <si>
    <t>-</t>
    <phoneticPr fontId="5"/>
  </si>
  <si>
    <t>-</t>
    <phoneticPr fontId="5"/>
  </si>
  <si>
    <t>-</t>
    <phoneticPr fontId="5"/>
  </si>
  <si>
    <t>愛知発・産学官共創の次世代半導体GaN研究開発拠点</t>
  </si>
  <si>
    <t>群馬次世代モビリティ社会実装研究拠点</t>
  </si>
  <si>
    <t>自然共生型産業イノベーションセンター</t>
    <phoneticPr fontId="5"/>
  </si>
  <si>
    <t>寿命革命を実現する「革新的地域ライフイノベーション創造拠点」</t>
  </si>
  <si>
    <t>ふくいスマートデコミッショニング技術実証拠点</t>
  </si>
  <si>
    <t>国産医療用ロボット等革新的医療機器の統合型研究開発・創出拠点</t>
  </si>
  <si>
    <t>ファイバー・ベンチャーエコシステム形成拠点（仮）</t>
  </si>
  <si>
    <t>複合材料の高速・連続製造プロセス開発による革新複合材料の実証開発拠点</t>
  </si>
  <si>
    <t>とっとり発医療イノベーション（創薬）産学官連携研究開発実証拠点</t>
  </si>
  <si>
    <t>国立大学法人東京大学</t>
    <phoneticPr fontId="5"/>
  </si>
  <si>
    <t>産学官民の改革を駆動する産学協創プラットフォーム拠点</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</si>
  <si>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</si>
  <si>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</si>
  <si>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</si>
  <si>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</si>
  <si>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</si>
  <si>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</si>
  <si>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</si>
  <si>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</si>
  <si>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</si>
  <si>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</si>
  <si>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</si>
  <si>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</si>
  <si>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</si>
  <si>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</si>
  <si>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</si>
  <si>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</si>
  <si>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1拠点あたりの参画企業等数</t>
    <rPh sb="7" eb="9">
      <t>サンカク</t>
    </rPh>
    <rPh sb="9" eb="11">
      <t>キギョウ</t>
    </rPh>
    <rPh sb="11" eb="12">
      <t>トウ</t>
    </rPh>
    <rPh sb="12" eb="13">
      <t>スウ</t>
    </rPh>
    <phoneticPr fontId="5"/>
  </si>
  <si>
    <t>1拠点当たりのコスト
各年度執行額（百万円）／地域科学技術実証拠点各年度工事完了数（拠点）</t>
    <rPh sb="11" eb="12">
      <t>カク</t>
    </rPh>
    <rPh sb="12" eb="13">
      <t>ネン</t>
    </rPh>
    <rPh sb="13" eb="14">
      <t>ド</t>
    </rPh>
    <rPh sb="14" eb="16">
      <t>シッコウ</t>
    </rPh>
    <rPh sb="16" eb="17">
      <t>ガク</t>
    </rPh>
    <rPh sb="33" eb="34">
      <t>カク</t>
    </rPh>
    <rPh sb="34" eb="36">
      <t>ネンド</t>
    </rPh>
    <rPh sb="36" eb="38">
      <t>コウジ</t>
    </rPh>
    <rPh sb="38" eb="40">
      <t>カンリョウ</t>
    </rPh>
    <rPh sb="40" eb="41">
      <t>スウ</t>
    </rPh>
    <phoneticPr fontId="5"/>
  </si>
  <si>
    <t>7　イノベーション創出に向けたシステム改革</t>
    <phoneticPr fontId="5"/>
  </si>
  <si>
    <t>7-1　産学官における人材・知・資金の好循環システムの構築</t>
    <phoneticPr fontId="5"/>
  </si>
  <si>
    <t>毎月1回の執行状況調査により、拠点計画の効率化について随時確認を行っている。</t>
    <phoneticPr fontId="5"/>
  </si>
  <si>
    <t>毎月1回の執行状況調査を継続して実施するとともに、30年度繰越しとなっている拠点については密に連絡を取り合う等、適切な進行管理を行う。
また、整備が終了した拠点に対しては、効果的な利活用が図られるよう、随時フォローアップを行う。</t>
    <rPh sb="27" eb="29">
      <t>ネンド</t>
    </rPh>
    <rPh sb="29" eb="31">
      <t>クリコ</t>
    </rPh>
    <rPh sb="38" eb="40">
      <t>キョテン</t>
    </rPh>
    <rPh sb="45" eb="46">
      <t>ミツ</t>
    </rPh>
    <rPh sb="47" eb="49">
      <t>レンラク</t>
    </rPh>
    <rPh sb="50" eb="51">
      <t>ト</t>
    </rPh>
    <rPh sb="52" eb="53">
      <t>ア</t>
    </rPh>
    <rPh sb="54" eb="55">
      <t>ナド</t>
    </rPh>
    <rPh sb="56" eb="58">
      <t>テキセツ</t>
    </rPh>
    <rPh sb="59" eb="61">
      <t>シンコウ</t>
    </rPh>
    <rPh sb="61" eb="63">
      <t>カンリ</t>
    </rPh>
    <rPh sb="64" eb="65">
      <t>オコナ</t>
    </rPh>
    <rPh sb="71" eb="73">
      <t>セイビ</t>
    </rPh>
    <phoneticPr fontId="5"/>
  </si>
  <si>
    <t>-</t>
    <phoneticPr fontId="5"/>
  </si>
  <si>
    <t>成果実績は、各拠点における平成29年度末時点の「参画予定企業数」を基に設定（各拠点からの回答）</t>
    <rPh sb="0" eb="2">
      <t>セイカ</t>
    </rPh>
    <rPh sb="2" eb="4">
      <t>ジッセキ</t>
    </rPh>
    <rPh sb="6" eb="9">
      <t>カクキョテン</t>
    </rPh>
    <rPh sb="13" eb="15">
      <t>ヘイセイ</t>
    </rPh>
    <rPh sb="17" eb="19">
      <t>ネンド</t>
    </rPh>
    <rPh sb="19" eb="20">
      <t>マツ</t>
    </rPh>
    <rPh sb="20" eb="22">
      <t>ジテン</t>
    </rPh>
    <rPh sb="33" eb="34">
      <t>モト</t>
    </rPh>
    <rPh sb="35" eb="37">
      <t>セッテイ</t>
    </rPh>
    <rPh sb="38" eb="39">
      <t>カク</t>
    </rPh>
    <rPh sb="39" eb="41">
      <t>キョテン</t>
    </rPh>
    <rPh sb="44" eb="46">
      <t>カイトウ</t>
    </rPh>
    <phoneticPr fontId="5"/>
  </si>
  <si>
    <t>-</t>
    <phoneticPr fontId="5"/>
  </si>
  <si>
    <t>外部有識者による点検対象外</t>
    <phoneticPr fontId="5"/>
  </si>
  <si>
    <t>終了予定</t>
  </si>
  <si>
    <t>当該事業は当初計画通り平成３０年度をもって完了することとしているが、未竣工である施設が一部存在するため、今後はフォローアップ調査を行うなど、事業の成果をより的確に把握する仕組みを構築すべきである。</t>
    <phoneticPr fontId="4"/>
  </si>
  <si>
    <t>本事業については、平成３０年度をもって終了となるが、月に１度の施行状況調査等を行うほか、各拠点に随時ヒアリングを行うことにより、事業の進捗を把握することとする。</t>
    <phoneticPr fontId="4"/>
  </si>
  <si>
    <t>施設整備費</t>
    <rPh sb="0" eb="2">
      <t>シセツ</t>
    </rPh>
    <rPh sb="2" eb="5">
      <t>セイビヒ</t>
    </rPh>
    <phoneticPr fontId="20"/>
  </si>
  <si>
    <t>設備備品費</t>
    <rPh sb="0" eb="2">
      <t>セツビ</t>
    </rPh>
    <rPh sb="2" eb="4">
      <t>ビヒン</t>
    </rPh>
    <rPh sb="4" eb="5">
      <t>ヒ</t>
    </rPh>
    <phoneticPr fontId="20"/>
  </si>
  <si>
    <t>事務実施費</t>
    <rPh sb="0" eb="2">
      <t>ジム</t>
    </rPh>
    <rPh sb="2" eb="4">
      <t>ジッシ</t>
    </rPh>
    <rPh sb="4" eb="5">
      <t>ヒ</t>
    </rPh>
    <phoneticPr fontId="20"/>
  </si>
  <si>
    <t>附帯事務費</t>
    <rPh sb="0" eb="2">
      <t>フタイ</t>
    </rPh>
    <rPh sb="2" eb="5">
      <t>ジムヒ</t>
    </rPh>
    <phoneticPr fontId="20"/>
  </si>
  <si>
    <t>施設整備</t>
    <rPh sb="0" eb="2">
      <t>シセツ</t>
    </rPh>
    <rPh sb="2" eb="4">
      <t>セイビ</t>
    </rPh>
    <phoneticPr fontId="20"/>
  </si>
  <si>
    <t>設備購入費</t>
    <rPh sb="0" eb="2">
      <t>セツビ</t>
    </rPh>
    <rPh sb="2" eb="4">
      <t>コウニュウ</t>
    </rPh>
    <rPh sb="4" eb="5">
      <t>ヒ</t>
    </rPh>
    <phoneticPr fontId="20"/>
  </si>
  <si>
    <t>事務費</t>
    <rPh sb="0" eb="3">
      <t>ジムヒ</t>
    </rPh>
    <phoneticPr fontId="20"/>
  </si>
  <si>
    <t>附帯事務</t>
    <rPh sb="0" eb="2">
      <t>フタイ</t>
    </rPh>
    <rPh sb="2" eb="4">
      <t>ジム</t>
    </rPh>
    <phoneticPr fontId="20"/>
  </si>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</sst>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11206</xdr:colOff>
      <xdr:row>741</xdr:row>
      <xdr:rowOff>0</xdr:rowOff>
    </xdr:from>
    <xdr:to>
      <xdr:col>32</xdr:col>
      <xdr:colOff>184529</xdr:colOff>
      <xdr:row>743</xdr:row>
      <xdr:rowOff>225986</xdr:rowOff>
    </xdr:to>
    <xdr:sp macro="" textlink="">
      <xdr:nvSpPr>
        <xdr:cNvPr id="14" name="正方形/長方形 13">
          <a:extLst>
            <a:ext uri="{FF2B5EF4-FFF2-40B4-BE49-F238E27FC236}">
              <a16:creationId xmlns:a16="http://schemas.microsoft.com/office/drawing/2014/main" id="{8486A2D4-6A5A-4CBD-9A38-17774C73F7FE}"/>
            </a:ext>
          </a:extLst>
        </xdr:cNvPr>
        <xdr:cNvSpPr/>
      </xdr:nvSpPr>
      <xdr:spPr>
        <a:xfrm>
          <a:off x="4650441" y="43321941"/>
          <a:ext cx="1988676" cy="92075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9,392</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28</xdr:col>
      <xdr:colOff>0</xdr:colOff>
      <xdr:row>743</xdr:row>
      <xdr:rowOff>246529</xdr:rowOff>
    </xdr:from>
    <xdr:to>
      <xdr:col>28</xdr:col>
      <xdr:colOff>9121</xdr:colOff>
      <xdr:row>749</xdr:row>
      <xdr:rowOff>188597</xdr:rowOff>
    </xdr:to>
    <xdr:cxnSp macro="">
      <xdr:nvCxnSpPr>
        <xdr:cNvPr id="16" name="直線矢印コネクタ 15">
          <a:extLst>
            <a:ext uri="{FF2B5EF4-FFF2-40B4-BE49-F238E27FC236}">
              <a16:creationId xmlns:a16="http://schemas.microsoft.com/office/drawing/2014/main" id="{CEB901D1-77EB-450B-AD8B-62F3D64CB5C0}"/>
            </a:ext>
          </a:extLst>
        </xdr:cNvPr>
        <xdr:cNvCxnSpPr/>
      </xdr:nvCxnSpPr>
      <xdr:spPr>
        <a:xfrm flipH="1">
          <a:off x="5647765" y="44263235"/>
          <a:ext cx="9121" cy="202636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743</xdr:row>
      <xdr:rowOff>336176</xdr:rowOff>
    </xdr:from>
    <xdr:to>
      <xdr:col>33</xdr:col>
      <xdr:colOff>132703</xdr:colOff>
      <xdr:row>748</xdr:row>
      <xdr:rowOff>207931</xdr:rowOff>
    </xdr:to>
    <xdr:sp macro="" textlink="">
      <xdr:nvSpPr>
        <xdr:cNvPr id="17" name="大かっこ 16">
          <a:extLst>
            <a:ext uri="{FF2B5EF4-FFF2-40B4-BE49-F238E27FC236}">
              <a16:creationId xmlns:a16="http://schemas.microsoft.com/office/drawing/2014/main" id="{D23BC453-CEAC-4EBC-8C91-FA972BB75A33}"/>
            </a:ext>
          </a:extLst>
        </xdr:cNvPr>
        <xdr:cNvSpPr/>
      </xdr:nvSpPr>
      <xdr:spPr>
        <a:xfrm>
          <a:off x="4572000" y="44352882"/>
          <a:ext cx="2216997" cy="16086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〇　産学官連携のための大学等の機能強化、産学官共同研究の推進、地域における産学官のネットワークの形成、民間の事業化ノウハウ等の活用による事業育成支援と研究開発支援の一体的推進による事業化の推進、産学官が一体となり、革新的課題の研究開発や研究開発の成果の実証等に取り組む拠点の設備の整備等を支援</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clientData/>
  </xdr:twoCellAnchor>
  <xdr:twoCellAnchor>
    <xdr:from>
      <xdr:col>23</xdr:col>
      <xdr:colOff>9525</xdr:colOff>
      <xdr:row>749</xdr:row>
      <xdr:rowOff>209550</xdr:rowOff>
    </xdr:from>
    <xdr:to>
      <xdr:col>33</xdr:col>
      <xdr:colOff>874</xdr:colOff>
      <xdr:row>752</xdr:row>
      <xdr:rowOff>165735</xdr:rowOff>
    </xdr:to>
    <xdr:sp macro="" textlink="">
      <xdr:nvSpPr>
        <xdr:cNvPr id="5" name="正方形/長方形 4">
          <a:extLst>
            <a:ext uri="{FF2B5EF4-FFF2-40B4-BE49-F238E27FC236}">
              <a16:creationId xmlns:a16="http://schemas.microsoft.com/office/drawing/2014/main" id="{9FD9B313-F2E6-4B87-85FE-7C89035A914B}"/>
            </a:ext>
          </a:extLst>
        </xdr:cNvPr>
        <xdr:cNvSpPr/>
      </xdr:nvSpPr>
      <xdr:spPr>
        <a:xfrm>
          <a:off x="4610100" y="46377225"/>
          <a:ext cx="1991599" cy="101346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xmlns:mc="http://schemas.openxmlformats.org/markup-compatibility/2006" xmlns:a14="http://schemas.microsoft.com/office/drawing/2010/main" val="000000" mc:Ignorable="a14" a14:legacySpreadsheetColorIndex="8"/>
              </a:solidFill>
            </a:rPr>
            <a:t>Ａ　</a:t>
          </a:r>
          <a:r>
            <a:rPr kumimoji="1" lang="ja-JP" altLang="en-US" sz="1100">
              <a:solidFill>
                <a:srgbClr xmlns:mc="http://schemas.openxmlformats.org/markup-compatibility/2006" xmlns:a14="http://schemas.microsoft.com/office/drawing/2010/main" val="000000" mc:Ignorable="a14" a14:legacySpreadsheetColorIndex="8"/>
              </a:solidFill>
            </a:rPr>
            <a:t>大学、財団法人等</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全</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17</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機関</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a:t>
          </a:r>
        </a:p>
        <a:p>
          <a:pPr algn="ct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9,392</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15</xdr:col>
      <xdr:colOff>47625</xdr:colOff>
      <xdr:row>748</xdr:row>
      <xdr:rowOff>285750</xdr:rowOff>
    </xdr:from>
    <xdr:to>
      <xdr:col>27</xdr:col>
      <xdr:colOff>94456</xdr:colOff>
      <xdr:row>749</xdr:row>
      <xdr:rowOff>156095</xdr:rowOff>
    </xdr:to>
    <xdr:sp macro="" textlink="">
      <xdr:nvSpPr>
        <xdr:cNvPr id="6" name="テキスト ボックス 5">
          <a:extLst>
            <a:ext uri="{FF2B5EF4-FFF2-40B4-BE49-F238E27FC236}">
              <a16:creationId xmlns:a16="http://schemas.microsoft.com/office/drawing/2014/main" id="{27BF6872-2D97-4290-A9AA-39556BBA2874}"/>
            </a:ext>
          </a:extLst>
        </xdr:cNvPr>
        <xdr:cNvSpPr txBox="1"/>
      </xdr:nvSpPr>
      <xdr:spPr>
        <a:xfrm>
          <a:off x="3048000" y="46101000"/>
          <a:ext cx="2447131" cy="222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H28</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採択</a:t>
          </a: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補助金等交付</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0</xdr:colOff>
      <xdr:row>752</xdr:row>
      <xdr:rowOff>276225</xdr:rowOff>
    </xdr:from>
    <xdr:to>
      <xdr:col>32</xdr:col>
      <xdr:colOff>190331</xdr:colOff>
      <xdr:row>756</xdr:row>
      <xdr:rowOff>20109</xdr:rowOff>
    </xdr:to>
    <xdr:sp macro="" textlink="">
      <xdr:nvSpPr>
        <xdr:cNvPr id="7" name="大かっこ 6">
          <a:extLst>
            <a:ext uri="{FF2B5EF4-FFF2-40B4-BE49-F238E27FC236}">
              <a16:creationId xmlns:a16="http://schemas.microsoft.com/office/drawing/2014/main" id="{C5B7537D-B859-4862-8290-6F1DCAD93816}"/>
            </a:ext>
          </a:extLst>
        </xdr:cNvPr>
        <xdr:cNvSpPr/>
      </xdr:nvSpPr>
      <xdr:spPr>
        <a:xfrm>
          <a:off x="4600575" y="47501175"/>
          <a:ext cx="1990556" cy="11535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　成果の実証を行うための施設・設備の整備等に向けた地盤調査、設計等の実施</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clientData/>
  </xdr:twoCellAnchor>
  <xdr:twoCellAnchor>
    <xdr:from>
      <xdr:col>7</xdr:col>
      <xdr:colOff>19050</xdr:colOff>
      <xdr:row>756</xdr:row>
      <xdr:rowOff>152400</xdr:rowOff>
    </xdr:from>
    <xdr:to>
      <xdr:col>45</xdr:col>
      <xdr:colOff>192314</xdr:colOff>
      <xdr:row>756</xdr:row>
      <xdr:rowOff>152400</xdr:rowOff>
    </xdr:to>
    <xdr:cxnSp macro="">
      <xdr:nvCxnSpPr>
        <xdr:cNvPr id="8" name="直線コネクタ 7">
          <a:extLst>
            <a:ext uri="{FF2B5EF4-FFF2-40B4-BE49-F238E27FC236}">
              <a16:creationId xmlns:a16="http://schemas.microsoft.com/office/drawing/2014/main" id="{E741470D-0C23-4647-865D-5F7D613B5440}"/>
            </a:ext>
          </a:extLst>
        </xdr:cNvPr>
        <xdr:cNvCxnSpPr/>
      </xdr:nvCxnSpPr>
      <xdr:spPr>
        <a:xfrm>
          <a:off x="1419225" y="48787050"/>
          <a:ext cx="77742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123266</xdr:colOff>
      <xdr:row>756</xdr:row>
      <xdr:rowOff>336176</xdr:rowOff>
    </xdr:from>
    <xdr:to>
      <xdr:col>33</xdr:col>
      <xdr:colOff>100853</xdr:colOff>
      <xdr:row>756</xdr:row>
      <xdr:rowOff>661147</xdr:rowOff>
    </xdr:to>
    <xdr:sp macro="" textlink="">
      <xdr:nvSpPr>
        <xdr:cNvPr id="9" name="テキスト ボックス 8">
          <a:extLst>
            <a:ext uri="{FF2B5EF4-FFF2-40B4-BE49-F238E27FC236}">
              <a16:creationId xmlns:a16="http://schemas.microsoft.com/office/drawing/2014/main" id="{91BA8803-E308-4DD8-AB5E-C1897ACE2AAC}"/>
            </a:ext>
          </a:extLst>
        </xdr:cNvPr>
        <xdr:cNvSpPr txBox="1"/>
      </xdr:nvSpPr>
      <xdr:spPr>
        <a:xfrm>
          <a:off x="4560795" y="48913676"/>
          <a:ext cx="2196352"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国立大学法人名古屋大学</a:t>
          </a:r>
          <a:r>
            <a:rPr kumimoji="1" lang="ja-JP" altLang="en-US" sz="1100">
              <a:solidFill>
                <a:srgbClr xmlns:mc="http://schemas.openxmlformats.org/markup-compatibility/2006" xmlns:a14="http://schemas.microsoft.com/office/drawing/2010/main" val="000000" mc:Ignorable="a14" a14:legacySpreadsheetColorIndex="8"/>
              </a:solidFill>
            </a:rPr>
            <a:t>の場合</a:t>
          </a:r>
        </a:p>
      </xdr:txBody>
    </xdr:sp>
    <xdr:clientData/>
  </xdr:twoCellAnchor>
  <xdr:twoCellAnchor>
    <xdr:from>
      <xdr:col>23</xdr:col>
      <xdr:colOff>9525</xdr:colOff>
      <xdr:row>757</xdr:row>
      <xdr:rowOff>66675</xdr:rowOff>
    </xdr:from>
    <xdr:to>
      <xdr:col>33</xdr:col>
      <xdr:colOff>874</xdr:colOff>
      <xdr:row>758</xdr:row>
      <xdr:rowOff>12789</xdr:rowOff>
    </xdr:to>
    <xdr:sp macro="" textlink="">
      <xdr:nvSpPr>
        <xdr:cNvPr id="10" name="正方形/長方形 9">
          <a:extLst>
            <a:ext uri="{FF2B5EF4-FFF2-40B4-BE49-F238E27FC236}">
              <a16:creationId xmlns:a16="http://schemas.microsoft.com/office/drawing/2014/main" id="{6B33D7D0-AE85-41E4-B7C7-FD679943ED76}"/>
            </a:ext>
          </a:extLst>
        </xdr:cNvPr>
        <xdr:cNvSpPr/>
      </xdr:nvSpPr>
      <xdr:spPr>
        <a:xfrm>
          <a:off x="4610100" y="49368075"/>
          <a:ext cx="1991599" cy="6128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p>
      </xdr:txBody>
    </xdr:sp>
    <xdr:clientData/>
  </xdr:twoCellAnchor>
  <xdr:twoCellAnchor>
    <xdr:from>
      <xdr:col>28</xdr:col>
      <xdr:colOff>0</xdr:colOff>
      <xdr:row>758</xdr:row>
      <xdr:rowOff>9525</xdr:rowOff>
    </xdr:from>
    <xdr:to>
      <xdr:col>28</xdr:col>
      <xdr:colOff>0</xdr:colOff>
      <xdr:row>758</xdr:row>
      <xdr:rowOff>596900</xdr:rowOff>
    </xdr:to>
    <xdr:cxnSp macro="">
      <xdr:nvCxnSpPr>
        <xdr:cNvPr id="11" name="直線矢印コネクタ 10">
          <a:extLst>
            <a:ext uri="{FF2B5EF4-FFF2-40B4-BE49-F238E27FC236}">
              <a16:creationId xmlns:a16="http://schemas.microsoft.com/office/drawing/2014/main" id="{D7A71EB5-22D4-4355-B8E6-943FBEBA434E}"/>
            </a:ext>
          </a:extLst>
        </xdr:cNvPr>
        <xdr:cNvCxnSpPr/>
      </xdr:nvCxnSpPr>
      <xdr:spPr>
        <a:xfrm>
          <a:off x="5600700" y="49977675"/>
          <a:ext cx="0" cy="58737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xdr:colOff>
      <xdr:row>758</xdr:row>
      <xdr:rowOff>638175</xdr:rowOff>
    </xdr:from>
    <xdr:to>
      <xdr:col>33</xdr:col>
      <xdr:colOff>10399</xdr:colOff>
      <xdr:row>760</xdr:row>
      <xdr:rowOff>205683</xdr:rowOff>
    </xdr:to>
    <xdr:sp macro="" textlink="">
      <xdr:nvSpPr>
        <xdr:cNvPr id="12" name="正方形/長方形 11">
          <a:extLst>
            <a:ext uri="{FF2B5EF4-FFF2-40B4-BE49-F238E27FC236}">
              <a16:creationId xmlns:a16="http://schemas.microsoft.com/office/drawing/2014/main" id="{AF04589B-AAA7-4673-892E-1CA5265FF87A}"/>
            </a:ext>
          </a:extLst>
        </xdr:cNvPr>
        <xdr:cNvSpPr/>
      </xdr:nvSpPr>
      <xdr:spPr>
        <a:xfrm>
          <a:off x="4619625" y="50606325"/>
          <a:ext cx="1991599" cy="6057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国立大学法人名古屋大学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1,000</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19</xdr:col>
      <xdr:colOff>109904</xdr:colOff>
      <xdr:row>761</xdr:row>
      <xdr:rowOff>97448</xdr:rowOff>
    </xdr:from>
    <xdr:to>
      <xdr:col>37</xdr:col>
      <xdr:colOff>95250</xdr:colOff>
      <xdr:row>767</xdr:row>
      <xdr:rowOff>190500</xdr:rowOff>
    </xdr:to>
    <xdr:sp macro="" textlink="">
      <xdr:nvSpPr>
        <xdr:cNvPr id="13" name="大かっこ 12">
          <a:extLst>
            <a:ext uri="{FF2B5EF4-FFF2-40B4-BE49-F238E27FC236}">
              <a16:creationId xmlns:a16="http://schemas.microsoft.com/office/drawing/2014/main" id="{7ABB7808-C9B5-4589-BBB4-6DC65CDEA61C}"/>
            </a:ext>
          </a:extLst>
        </xdr:cNvPr>
        <xdr:cNvSpPr/>
      </xdr:nvSpPr>
      <xdr:spPr>
        <a:xfrm>
          <a:off x="3868616" y="51349275"/>
          <a:ext cx="3546230" cy="21812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900"/>
            </a:lnSpc>
            <a:spcBef>
              <a:spcPts val="0"/>
            </a:spcBef>
            <a:spcAft>
              <a:spcPts val="0"/>
            </a:spcAft>
            <a:buClrTx/>
            <a:buSzTx/>
            <a:buFontTx/>
            <a:buNone/>
            <a:tabLst/>
            <a:defRPr/>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名古屋大学は、産学官オールジャパン体制による</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GaN</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コンソーシアムを創設し、世界最高の国際競争力を有する低コスト・高品質・高均質・高再現性</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GaN</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系パワーデバイス作製技術に係る研究を進めている。</a:t>
          </a:r>
          <a:endPar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ts val="900"/>
            </a:lnSpc>
            <a:spcBef>
              <a:spcPts val="0"/>
            </a:spcBef>
            <a:spcAft>
              <a:spcPts val="0"/>
            </a:spcAft>
            <a:buClrTx/>
            <a:buSzTx/>
            <a:buFontTx/>
            <a:buNone/>
            <a:tabLst/>
            <a:defRPr/>
          </a:pPr>
          <a:endPar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○同研究の中核的な産学官共創の実施拠点として、</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GaN</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オープンイノベーション棟を整備し、アンダーワンルーフの下、愛知県発で世界をリードする省エネルギーイノベーションの創出を実現する。</a:t>
          </a:r>
          <a:endPar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ts val="900"/>
            </a:lnSpc>
            <a:spcBef>
              <a:spcPts val="0"/>
            </a:spcBef>
            <a:spcAft>
              <a:spcPts val="0"/>
            </a:spcAft>
            <a:buClrTx/>
            <a:buSzTx/>
            <a:buFontTx/>
            <a:buNone/>
            <a:tabLst/>
            <a:defRPr/>
          </a:pPr>
          <a:endPar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29</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に、当該研究開発及びオープンイノベーション拠点が整備された。</a:t>
          </a:r>
          <a:endParaRPr lang="en-US"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183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563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627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559</v>
      </c>
      <c r="Q13" s="657"/>
      <c r="R13" s="657"/>
      <c r="S13" s="657"/>
      <c r="T13" s="657"/>
      <c r="U13" s="657"/>
      <c r="V13" s="658"/>
      <c r="W13" s="656" t="s">
        <v>559</v>
      </c>
      <c r="X13" s="657"/>
      <c r="Y13" s="657"/>
      <c r="Z13" s="657"/>
      <c r="AA13" s="657"/>
      <c r="AB13" s="657"/>
      <c r="AC13" s="658"/>
      <c r="AD13" s="656" t="s">
        <v>559</v>
      </c>
      <c r="AE13" s="657"/>
      <c r="AF13" s="657"/>
      <c r="AG13" s="657"/>
      <c r="AH13" s="657"/>
      <c r="AI13" s="657"/>
      <c r="AJ13" s="658"/>
      <c r="AK13" s="656" t="s">
        <v>560</v>
      </c>
      <c r="AL13" s="657"/>
      <c r="AM13" s="657"/>
      <c r="AN13" s="657"/>
      <c r="AO13" s="657"/>
      <c r="AP13" s="657"/>
      <c r="AQ13" s="658"/>
      <c r="AR13" s="917" t="s">
        <v>560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v>15000</v>
      </c>
      <c r="X14" s="657"/>
      <c r="Y14" s="657"/>
      <c r="Z14" s="657"/>
      <c r="AA14" s="657"/>
      <c r="AB14" s="657"/>
      <c r="AC14" s="658"/>
      <c r="AD14" s="656" t="s">
        <v>559</v>
      </c>
      <c r="AE14" s="657"/>
      <c r="AF14" s="657"/>
      <c r="AG14" s="657"/>
      <c r="AH14" s="657"/>
      <c r="AI14" s="657"/>
      <c r="AJ14" s="658"/>
      <c r="AK14" s="656" t="s">
        <v>561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v>14993</v>
      </c>
      <c r="AE15" s="657"/>
      <c r="AF15" s="657"/>
      <c r="AG15" s="657"/>
      <c r="AH15" s="657"/>
      <c r="AI15" s="657"/>
      <c r="AJ15" s="658"/>
      <c r="AK15" s="656">
        <v>3073</v>
      </c>
      <c r="AL15" s="657"/>
      <c r="AM15" s="657"/>
      <c r="AN15" s="657"/>
      <c r="AO15" s="657"/>
      <c r="AP15" s="657"/>
      <c r="AQ15" s="658"/>
      <c r="AR15" s="656" t="s">
        <v>560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v>-14993</v>
      </c>
      <c r="X16" s="657"/>
      <c r="Y16" s="657"/>
      <c r="Z16" s="657"/>
      <c r="AA16" s="657"/>
      <c r="AB16" s="657"/>
      <c r="AC16" s="658"/>
      <c r="AD16" s="656">
        <v>-3073</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7</v>
      </c>
      <c r="X18" s="878"/>
      <c r="Y18" s="878"/>
      <c r="Z18" s="878"/>
      <c r="AA18" s="878"/>
      <c r="AB18" s="878"/>
      <c r="AC18" s="879"/>
      <c r="AD18" s="877">
        <f>SUM(AD13:AJ17)</f>
        <v>11920</v>
      </c>
      <c r="AE18" s="878"/>
      <c r="AF18" s="878"/>
      <c r="AG18" s="878"/>
      <c r="AH18" s="878"/>
      <c r="AI18" s="878"/>
      <c r="AJ18" s="879"/>
      <c r="AK18" s="877">
        <f>SUM(AK13:AQ17)</f>
        <v>3073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7</v>
      </c>
      <c r="X19" s="657"/>
      <c r="Y19" s="657"/>
      <c r="Z19" s="657"/>
      <c r="AA19" s="657"/>
      <c r="AB19" s="657"/>
      <c r="AC19" s="658"/>
      <c r="AD19" s="656">
        <v>9392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0.78791946308724836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4.6666666666666666E-4</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t="s">
        <v>568</v>
      </c>
      <c r="Q23" s="918"/>
      <c r="R23" s="918"/>
      <c r="S23" s="918"/>
      <c r="T23" s="918"/>
      <c r="U23" s="918"/>
      <c r="V23" s="935"/>
      <c r="W23" s="917" t="s">
        <v>571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577</v>
      </c>
      <c r="H24" s="954"/>
      <c r="I24" s="954"/>
      <c r="J24" s="954"/>
      <c r="K24" s="954"/>
      <c r="L24" s="954"/>
      <c r="M24" s="954"/>
      <c r="N24" s="954"/>
      <c r="O24" s="955"/>
      <c r="P24" s="656" t="s">
        <v>568</v>
      </c>
      <c r="Q24" s="657"/>
      <c r="R24" s="657"/>
      <c r="S24" s="657"/>
      <c r="T24" s="657"/>
      <c r="U24" s="657"/>
      <c r="V24" s="658"/>
      <c r="W24" s="656" t="s">
        <v>568</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v>30</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643</v>
      </c>
      <c r="Q32" s="98"/>
      <c r="R32" s="98"/>
      <c r="S32" s="98"/>
      <c r="T32" s="98"/>
      <c r="U32" s="98"/>
      <c r="V32" s="98"/>
      <c r="W32" s="98"/>
      <c r="X32" s="99"/>
      <c r="Y32" s="467" t="s">
        <v>12</v>
      </c>
      <c r="Z32" s="527"/>
      <c r="AA32" s="528"/>
      <c r="AB32" s="457" t="s">
        <v>565</v>
      </c>
      <c r="AC32" s="457"/>
      <c r="AD32" s="457"/>
      <c r="AE32" s="211" t="s">
        <v>566</v>
      </c>
      <c r="AF32" s="212"/>
      <c r="AG32" s="212"/>
      <c r="AH32" s="212"/>
      <c r="AI32" s="211" t="s">
        <v>567</v>
      </c>
      <c r="AJ32" s="212"/>
      <c r="AK32" s="212"/>
      <c r="AL32" s="212"/>
      <c r="AM32" s="211">
        <v>9</v>
      </c>
      <c r="AN32" s="212"/>
      <c r="AO32" s="212"/>
      <c r="AP32" s="212"/>
      <c r="AQ32" s="333" t="s">
        <v>569</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565</v>
      </c>
      <c r="AC33" s="457"/>
      <c r="AD33" s="457"/>
      <c r="AE33" s="211" t="s">
        <v>567</v>
      </c>
      <c r="AF33" s="212"/>
      <c r="AG33" s="212"/>
      <c r="AH33" s="212"/>
      <c r="AI33" s="211" t="s">
        <v>567</v>
      </c>
      <c r="AJ33" s="212"/>
      <c r="AK33" s="212"/>
      <c r="AL33" s="212"/>
      <c r="AM33" s="211">
        <v>9</v>
      </c>
      <c r="AN33" s="212"/>
      <c r="AO33" s="212"/>
      <c r="AP33" s="212"/>
      <c r="AQ33" s="333" t="s">
        <v>570</v>
      </c>
      <c r="AR33" s="200"/>
      <c r="AS33" s="200"/>
      <c r="AT33" s="334"/>
      <c r="AU33" s="212">
        <v>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t="s">
        <v>567</v>
      </c>
      <c r="AJ34" s="212"/>
      <c r="AK34" s="212"/>
      <c r="AL34" s="212"/>
      <c r="AM34" s="211">
        <v>100</v>
      </c>
      <c r="AN34" s="212"/>
      <c r="AO34" s="212"/>
      <c r="AP34" s="212"/>
      <c r="AQ34" s="333" t="s">
        <v>571</v>
      </c>
      <c r="AR34" s="200"/>
      <c r="AS34" s="200"/>
      <c r="AT34" s="334"/>
      <c r="AU34" s="212" t="s">
        <v>572</v>
      </c>
      <c r="AV34" s="212"/>
      <c r="AW34" s="212"/>
      <c r="AX34" s="214"/>
    </row>
    <row r="35" spans="1:50" ht="23.25" customHeight="1" x14ac:dyDescent="0.15">
      <c r="A35" s="219" t="s">
        <v>528</v>
      </c>
      <c r="B35" s="220"/>
      <c r="C35" s="220"/>
      <c r="D35" s="220"/>
      <c r="E35" s="220"/>
      <c r="F35" s="221"/>
      <c r="G35" s="225" t="s">
        <v>650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6.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466</v>
      </c>
      <c r="AF101" s="212"/>
      <c r="AG101" s="212"/>
      <c r="AH101" s="213"/>
      <c r="AI101" s="211" t="s">
        <v>466</v>
      </c>
      <c r="AJ101" s="212"/>
      <c r="AK101" s="212"/>
      <c r="AL101" s="213"/>
      <c r="AM101" s="211">
        <v>17</v>
      </c>
      <c r="AN101" s="212"/>
      <c r="AO101" s="212"/>
      <c r="AP101" s="213"/>
      <c r="AQ101" s="211" t="s">
        <v>651</v>
      </c>
      <c r="AR101" s="212"/>
      <c r="AS101" s="212"/>
      <c r="AT101" s="213"/>
      <c r="AU101" s="211" t="s">
        <v>568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566</v>
      </c>
      <c r="AF102" s="414"/>
      <c r="AG102" s="414"/>
      <c r="AH102" s="414"/>
      <c r="AI102" s="414" t="s">
        <v>566</v>
      </c>
      <c r="AJ102" s="414"/>
      <c r="AK102" s="414"/>
      <c r="AL102" s="414"/>
      <c r="AM102" s="414">
        <v>22</v>
      </c>
      <c r="AN102" s="414"/>
      <c r="AO102" s="414"/>
      <c r="AP102" s="414"/>
      <c r="AQ102" s="266">
        <v>5</v>
      </c>
      <c r="AR102" s="267"/>
      <c r="AS102" s="267"/>
      <c r="AT102" s="312"/>
      <c r="AU102" s="266" t="s">
        <v>568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644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t="s">
        <v>576</v>
      </c>
      <c r="AF116" s="414"/>
      <c r="AG116" s="414"/>
      <c r="AH116" s="414"/>
      <c r="AI116" s="414" t="s">
        <v>568</v>
      </c>
      <c r="AJ116" s="414"/>
      <c r="AK116" s="414"/>
      <c r="AL116" s="414"/>
      <c r="AM116" s="414">
        <v>553</v>
      </c>
      <c r="AN116" s="414"/>
      <c r="AO116" s="414"/>
      <c r="AP116" s="414"/>
      <c r="AQ116" s="211">
        <v>615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568</v>
      </c>
      <c r="AJ117" s="547"/>
      <c r="AK117" s="547"/>
      <c r="AL117" s="547"/>
      <c r="AM117" s="547" t="s">
        <v>578</v>
      </c>
      <c r="AN117" s="547"/>
      <c r="AO117" s="547"/>
      <c r="AP117" s="547"/>
      <c r="AQ117" s="547" t="s">
        <v>579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649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577</v>
      </c>
      <c r="AF134" s="200"/>
      <c r="AG134" s="200"/>
      <c r="AH134" s="200"/>
      <c r="AI134" s="199" t="s">
        <v>580</v>
      </c>
      <c r="AJ134" s="200"/>
      <c r="AK134" s="200"/>
      <c r="AL134" s="200"/>
      <c r="AM134" s="199" t="s">
        <v>581</v>
      </c>
      <c r="AN134" s="200"/>
      <c r="AO134" s="200"/>
      <c r="AP134" s="200"/>
      <c r="AQ134" s="199" t="s">
        <v>582</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568</v>
      </c>
      <c r="AF135" s="200"/>
      <c r="AG135" s="200"/>
      <c r="AH135" s="200"/>
      <c r="AI135" s="199" t="s">
        <v>580</v>
      </c>
      <c r="AJ135" s="200"/>
      <c r="AK135" s="200"/>
      <c r="AL135" s="200"/>
      <c r="AM135" s="199" t="s">
        <v>568</v>
      </c>
      <c r="AN135" s="200"/>
      <c r="AO135" s="200"/>
      <c r="AP135" s="200"/>
      <c r="AQ135" s="199" t="s">
        <v>571</v>
      </c>
      <c r="AR135" s="200"/>
      <c r="AS135" s="200"/>
      <c r="AT135" s="200"/>
      <c r="AU135" s="199" t="s">
        <v>584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585</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x14ac:dyDescent="0.15">
      <c r="A591" s="182"/>
      <c r="B591" s="179"/>
      <c r="C591" s="173"/>
      <c r="D591" s="179"/>
      <c r="E591" s="16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61"/>
    </row>
    <row r="592" spans="1:50" ht="34.5" customHeight="1" x14ac:dyDescent="0.15">
      <c r="A592" s="182"/>
      <c r="B592" s="179"/>
      <c r="C592" s="173"/>
      <c r="D592" s="179"/>
      <c r="E592" s="167" t="s">
        <v>354</v>
      </c>
      <c r="F592" s="168"/>
      <c r="G592" s="897" t="s">
        <v>384</v>
      </c>
      <c r="H592" s="116"/>
      <c r="I592" s="116"/>
      <c r="J592" s="898" t="s">
        <v>628</v>
      </c>
      <c r="K592" s="899"/>
      <c r="L592" s="899"/>
      <c r="M592" s="899"/>
      <c r="N592" s="899"/>
      <c r="O592" s="899"/>
      <c r="P592" s="899"/>
      <c r="Q592" s="899"/>
      <c r="R592" s="899"/>
      <c r="S592" s="899"/>
      <c r="T592" s="900"/>
      <c r="U592" s="587" t="s">
        <v>629</v>
      </c>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t="s">
        <v>628</v>
      </c>
      <c r="AF594" s="193"/>
      <c r="AG594" s="126" t="s">
        <v>356</v>
      </c>
      <c r="AH594" s="127"/>
      <c r="AI594" s="149"/>
      <c r="AJ594" s="149"/>
      <c r="AK594" s="149"/>
      <c r="AL594" s="147"/>
      <c r="AM594" s="149"/>
      <c r="AN594" s="149"/>
      <c r="AO594" s="149"/>
      <c r="AP594" s="147"/>
      <c r="AQ594" s="589" t="s">
        <v>628</v>
      </c>
      <c r="AR594" s="193"/>
      <c r="AS594" s="126" t="s">
        <v>356</v>
      </c>
      <c r="AT594" s="127"/>
      <c r="AU594" s="193" t="s">
        <v>630</v>
      </c>
      <c r="AV594" s="193"/>
      <c r="AW594" s="126" t="s">
        <v>300</v>
      </c>
      <c r="AX594" s="188"/>
    </row>
    <row r="595" spans="1:50" ht="23.25" customHeight="1" x14ac:dyDescent="0.15">
      <c r="A595" s="182"/>
      <c r="B595" s="179"/>
      <c r="C595" s="173"/>
      <c r="D595" s="179"/>
      <c r="E595" s="335"/>
      <c r="F595" s="336"/>
      <c r="G595" s="97" t="s">
        <v>628</v>
      </c>
      <c r="H595" s="98"/>
      <c r="I595" s="98"/>
      <c r="J595" s="98"/>
      <c r="K595" s="98"/>
      <c r="L595" s="98"/>
      <c r="M595" s="98"/>
      <c r="N595" s="98"/>
      <c r="O595" s="98"/>
      <c r="P595" s="98"/>
      <c r="Q595" s="98"/>
      <c r="R595" s="98"/>
      <c r="S595" s="98"/>
      <c r="T595" s="98"/>
      <c r="U595" s="98"/>
      <c r="V595" s="98"/>
      <c r="W595" s="98"/>
      <c r="X595" s="99"/>
      <c r="Y595" s="194" t="s">
        <v>12</v>
      </c>
      <c r="Z595" s="195"/>
      <c r="AA595" s="196"/>
      <c r="AB595" s="206" t="s">
        <v>631</v>
      </c>
      <c r="AC595" s="206"/>
      <c r="AD595" s="206"/>
      <c r="AE595" s="333" t="s">
        <v>632</v>
      </c>
      <c r="AF595" s="200"/>
      <c r="AG595" s="200"/>
      <c r="AH595" s="200"/>
      <c r="AI595" s="333" t="s">
        <v>631</v>
      </c>
      <c r="AJ595" s="200"/>
      <c r="AK595" s="200"/>
      <c r="AL595" s="200"/>
      <c r="AM595" s="333" t="s">
        <v>628</v>
      </c>
      <c r="AN595" s="200"/>
      <c r="AO595" s="200"/>
      <c r="AP595" s="334"/>
      <c r="AQ595" s="333" t="s">
        <v>628</v>
      </c>
      <c r="AR595" s="200"/>
      <c r="AS595" s="200"/>
      <c r="AT595" s="334"/>
      <c r="AU595" s="200" t="s">
        <v>633</v>
      </c>
      <c r="AV595" s="200"/>
      <c r="AW595" s="200"/>
      <c r="AX595" s="201"/>
    </row>
    <row r="596" spans="1:50" ht="23.25"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t="s">
        <v>634</v>
      </c>
      <c r="AC596" s="198"/>
      <c r="AD596" s="198"/>
      <c r="AE596" s="333" t="s">
        <v>628</v>
      </c>
      <c r="AF596" s="200"/>
      <c r="AG596" s="200"/>
      <c r="AH596" s="334"/>
      <c r="AI596" s="333" t="s">
        <v>628</v>
      </c>
      <c r="AJ596" s="200"/>
      <c r="AK596" s="200"/>
      <c r="AL596" s="200"/>
      <c r="AM596" s="333" t="s">
        <v>628</v>
      </c>
      <c r="AN596" s="200"/>
      <c r="AO596" s="200"/>
      <c r="AP596" s="334"/>
      <c r="AQ596" s="333" t="s">
        <v>634</v>
      </c>
      <c r="AR596" s="200"/>
      <c r="AS596" s="200"/>
      <c r="AT596" s="334"/>
      <c r="AU596" s="200" t="s">
        <v>628</v>
      </c>
      <c r="AV596" s="200"/>
      <c r="AW596" s="200"/>
      <c r="AX596" s="201"/>
    </row>
    <row r="597" spans="1:50" ht="23.25"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t="s">
        <v>634</v>
      </c>
      <c r="AF597" s="200"/>
      <c r="AG597" s="200"/>
      <c r="AH597" s="334"/>
      <c r="AI597" s="333" t="s">
        <v>635</v>
      </c>
      <c r="AJ597" s="200"/>
      <c r="AK597" s="200"/>
      <c r="AL597" s="200"/>
      <c r="AM597" s="333" t="s">
        <v>628</v>
      </c>
      <c r="AN597" s="200"/>
      <c r="AO597" s="200"/>
      <c r="AP597" s="334"/>
      <c r="AQ597" s="333" t="s">
        <v>630</v>
      </c>
      <c r="AR597" s="200"/>
      <c r="AS597" s="200"/>
      <c r="AT597" s="334"/>
      <c r="AU597" s="200" t="s">
        <v>631</v>
      </c>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t="s">
        <v>636</v>
      </c>
      <c r="AF619" s="193"/>
      <c r="AG619" s="126" t="s">
        <v>356</v>
      </c>
      <c r="AH619" s="127"/>
      <c r="AI619" s="149"/>
      <c r="AJ619" s="149"/>
      <c r="AK619" s="149"/>
      <c r="AL619" s="147"/>
      <c r="AM619" s="149"/>
      <c r="AN619" s="149"/>
      <c r="AO619" s="149"/>
      <c r="AP619" s="147"/>
      <c r="AQ619" s="589" t="s">
        <v>628</v>
      </c>
      <c r="AR619" s="193"/>
      <c r="AS619" s="126" t="s">
        <v>356</v>
      </c>
      <c r="AT619" s="127"/>
      <c r="AU619" s="193" t="s">
        <v>629</v>
      </c>
      <c r="AV619" s="193"/>
      <c r="AW619" s="126" t="s">
        <v>300</v>
      </c>
      <c r="AX619" s="188"/>
    </row>
    <row r="620" spans="1:50" ht="23.25" customHeight="1" x14ac:dyDescent="0.15">
      <c r="A620" s="182"/>
      <c r="B620" s="179"/>
      <c r="C620" s="173"/>
      <c r="D620" s="179"/>
      <c r="E620" s="335"/>
      <c r="F620" s="336"/>
      <c r="G620" s="97" t="s">
        <v>628</v>
      </c>
      <c r="H620" s="98"/>
      <c r="I620" s="98"/>
      <c r="J620" s="98"/>
      <c r="K620" s="98"/>
      <c r="L620" s="98"/>
      <c r="M620" s="98"/>
      <c r="N620" s="98"/>
      <c r="O620" s="98"/>
      <c r="P620" s="98"/>
      <c r="Q620" s="98"/>
      <c r="R620" s="98"/>
      <c r="S620" s="98"/>
      <c r="T620" s="98"/>
      <c r="U620" s="98"/>
      <c r="V620" s="98"/>
      <c r="W620" s="98"/>
      <c r="X620" s="99"/>
      <c r="Y620" s="194" t="s">
        <v>12</v>
      </c>
      <c r="Z620" s="195"/>
      <c r="AA620" s="196"/>
      <c r="AB620" s="206" t="s">
        <v>628</v>
      </c>
      <c r="AC620" s="206"/>
      <c r="AD620" s="206"/>
      <c r="AE620" s="333" t="s">
        <v>628</v>
      </c>
      <c r="AF620" s="200"/>
      <c r="AG620" s="200"/>
      <c r="AH620" s="200"/>
      <c r="AI620" s="333" t="s">
        <v>628</v>
      </c>
      <c r="AJ620" s="200"/>
      <c r="AK620" s="200"/>
      <c r="AL620" s="200"/>
      <c r="AM620" s="333" t="s">
        <v>628</v>
      </c>
      <c r="AN620" s="200"/>
      <c r="AO620" s="200"/>
      <c r="AP620" s="334"/>
      <c r="AQ620" s="333" t="s">
        <v>637</v>
      </c>
      <c r="AR620" s="200"/>
      <c r="AS620" s="200"/>
      <c r="AT620" s="334"/>
      <c r="AU620" s="200" t="s">
        <v>631</v>
      </c>
      <c r="AV620" s="200"/>
      <c r="AW620" s="200"/>
      <c r="AX620" s="201"/>
    </row>
    <row r="621" spans="1:50" ht="23.25"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t="s">
        <v>634</v>
      </c>
      <c r="AC621" s="198"/>
      <c r="AD621" s="198"/>
      <c r="AE621" s="333" t="s">
        <v>628</v>
      </c>
      <c r="AF621" s="200"/>
      <c r="AG621" s="200"/>
      <c r="AH621" s="334"/>
      <c r="AI621" s="333" t="s">
        <v>638</v>
      </c>
      <c r="AJ621" s="200"/>
      <c r="AK621" s="200"/>
      <c r="AL621" s="200"/>
      <c r="AM621" s="333" t="s">
        <v>628</v>
      </c>
      <c r="AN621" s="200"/>
      <c r="AO621" s="200"/>
      <c r="AP621" s="334"/>
      <c r="AQ621" s="333" t="s">
        <v>628</v>
      </c>
      <c r="AR621" s="200"/>
      <c r="AS621" s="200"/>
      <c r="AT621" s="334"/>
      <c r="AU621" s="200" t="s">
        <v>628</v>
      </c>
      <c r="AV621" s="200"/>
      <c r="AW621" s="200"/>
      <c r="AX621" s="201"/>
    </row>
    <row r="622" spans="1:50" ht="23.25"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t="s">
        <v>628</v>
      </c>
      <c r="AF622" s="200"/>
      <c r="AG622" s="200"/>
      <c r="AH622" s="334"/>
      <c r="AI622" s="333" t="s">
        <v>628</v>
      </c>
      <c r="AJ622" s="200"/>
      <c r="AK622" s="200"/>
      <c r="AL622" s="200"/>
      <c r="AM622" s="333" t="s">
        <v>634</v>
      </c>
      <c r="AN622" s="200"/>
      <c r="AO622" s="200"/>
      <c r="AP622" s="334"/>
      <c r="AQ622" s="333" t="s">
        <v>628</v>
      </c>
      <c r="AR622" s="200"/>
      <c r="AS622" s="200"/>
      <c r="AT622" s="334"/>
      <c r="AU622" s="200" t="s">
        <v>639</v>
      </c>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634</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6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9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4.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57"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t="s">
        <v>568</v>
      </c>
      <c r="AH710" s="95"/>
      <c r="AI710" s="95"/>
      <c r="AJ710" s="95"/>
      <c r="AK710" s="95"/>
      <c r="AL710" s="95"/>
      <c r="AM710" s="95"/>
      <c r="AN710" s="95"/>
      <c r="AO710" s="95"/>
      <c r="AP710" s="95"/>
      <c r="AQ710" s="95"/>
      <c r="AR710" s="95"/>
      <c r="AS710" s="95"/>
      <c r="AT710" s="95"/>
      <c r="AU710" s="95"/>
      <c r="AV710" s="95"/>
      <c r="AW710" s="95"/>
      <c r="AX710" s="96"/>
    </row>
    <row r="711" spans="1:50" ht="5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593</v>
      </c>
      <c r="AE712" s="782"/>
      <c r="AF712" s="782"/>
      <c r="AG712" s="809" t="s">
        <v>595</v>
      </c>
      <c r="AH712" s="810"/>
      <c r="AI712" s="810"/>
      <c r="AJ712" s="810"/>
      <c r="AK712" s="810"/>
      <c r="AL712" s="810"/>
      <c r="AM712" s="810"/>
      <c r="AN712" s="810"/>
      <c r="AO712" s="810"/>
      <c r="AP712" s="810"/>
      <c r="AQ712" s="810"/>
      <c r="AR712" s="810"/>
      <c r="AS712" s="810"/>
      <c r="AT712" s="810"/>
      <c r="AU712" s="810"/>
      <c r="AV712" s="810"/>
      <c r="AW712" s="810"/>
      <c r="AX712" s="811"/>
    </row>
    <row r="713" spans="1:50" ht="62.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551</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647</v>
      </c>
      <c r="AH714" s="736"/>
      <c r="AI714" s="736"/>
      <c r="AJ714" s="736"/>
      <c r="AK714" s="736"/>
      <c r="AL714" s="736"/>
      <c r="AM714" s="736"/>
      <c r="AN714" s="736"/>
      <c r="AO714" s="736"/>
      <c r="AP714" s="736"/>
      <c r="AQ714" s="736"/>
      <c r="AR714" s="736"/>
      <c r="AS714" s="736"/>
      <c r="AT714" s="736"/>
      <c r="AU714" s="736"/>
      <c r="AV714" s="736"/>
      <c r="AW714" s="736"/>
      <c r="AX714" s="737"/>
    </row>
    <row r="715" spans="1:50" ht="51"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597</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56.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593</v>
      </c>
      <c r="AE719" s="604"/>
      <c r="AF719" s="604"/>
      <c r="AG719" s="118" t="s">
        <v>664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653</v>
      </c>
      <c r="B731" s="799"/>
      <c r="C731" s="799"/>
      <c r="D731" s="799"/>
      <c r="E731" s="800"/>
      <c r="F731" s="728" t="s">
        <v>654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655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560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560</v>
      </c>
      <c r="S737" s="986"/>
      <c r="T737" s="986"/>
      <c r="U737" s="986"/>
      <c r="V737" s="986"/>
      <c r="W737" s="986"/>
      <c r="X737" s="986"/>
      <c r="Y737" s="986"/>
      <c r="Z737" s="986"/>
      <c r="AA737" s="358" t="s">
        <v>359</v>
      </c>
      <c r="AB737" s="358"/>
      <c r="AC737" s="358"/>
      <c r="AD737" s="358"/>
      <c r="AE737" s="986" t="s">
        <v>560</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560</v>
      </c>
      <c r="S738" s="986"/>
      <c r="T738" s="986"/>
      <c r="U738" s="986"/>
      <c r="V738" s="986"/>
      <c r="W738" s="986"/>
      <c r="X738" s="986"/>
      <c r="Y738" s="986"/>
      <c r="Z738" s="986"/>
      <c r="AA738" s="358" t="s">
        <v>482</v>
      </c>
      <c r="AB738" s="358"/>
      <c r="AC738" s="358"/>
      <c r="AD738" s="358"/>
      <c r="AE738" s="986" t="s">
        <v>560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182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656</v>
      </c>
      <c r="H781" s="670"/>
      <c r="I781" s="670"/>
      <c r="J781" s="670"/>
      <c r="K781" s="671"/>
      <c r="L781" s="663" t="s">
        <v>660</v>
      </c>
      <c r="M781" s="664"/>
      <c r="N781" s="664"/>
      <c r="O781" s="664"/>
      <c r="P781" s="664"/>
      <c r="Q781" s="664"/>
      <c r="R781" s="664"/>
      <c r="S781" s="664"/>
      <c r="T781" s="664"/>
      <c r="U781" s="664"/>
      <c r="V781" s="664"/>
      <c r="W781" s="664"/>
      <c r="X781" s="665"/>
      <c r="Y781" s="384">
        <v>798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657</v>
      </c>
      <c r="H782" s="606"/>
      <c r="I782" s="606"/>
      <c r="J782" s="606"/>
      <c r="K782" s="607"/>
      <c r="L782" s="597" t="s">
        <v>661</v>
      </c>
      <c r="M782" s="598"/>
      <c r="N782" s="598"/>
      <c r="O782" s="598"/>
      <c r="P782" s="598"/>
      <c r="Q782" s="598"/>
      <c r="R782" s="598"/>
      <c r="S782" s="598"/>
      <c r="T782" s="598"/>
      <c r="U782" s="598"/>
      <c r="V782" s="598"/>
      <c r="W782" s="598"/>
      <c r="X782" s="599"/>
      <c r="Y782" s="600">
        <v>196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658</v>
      </c>
      <c r="H783" s="606"/>
      <c r="I783" s="606"/>
      <c r="J783" s="606"/>
      <c r="K783" s="607"/>
      <c r="L783" s="597" t="s">
        <v>662</v>
      </c>
      <c r="M783" s="598"/>
      <c r="N783" s="598"/>
      <c r="O783" s="598"/>
      <c r="P783" s="598"/>
      <c r="Q783" s="598"/>
      <c r="R783" s="598"/>
      <c r="S783" s="598"/>
      <c r="T783" s="598"/>
      <c r="U783" s="598"/>
      <c r="V783" s="598"/>
      <c r="W783" s="598"/>
      <c r="X783" s="599"/>
      <c r="Y783" s="600">
        <v>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659</v>
      </c>
      <c r="H784" s="606"/>
      <c r="I784" s="606"/>
      <c r="J784" s="606"/>
      <c r="K784" s="607"/>
      <c r="L784" s="597" t="s">
        <v>663</v>
      </c>
      <c r="M784" s="598"/>
      <c r="N784" s="598"/>
      <c r="O784" s="598"/>
      <c r="P784" s="598"/>
      <c r="Q784" s="598"/>
      <c r="R784" s="598"/>
      <c r="S784" s="598"/>
      <c r="T784" s="598"/>
      <c r="U784" s="598"/>
      <c r="V784" s="598"/>
      <c r="W784" s="598"/>
      <c r="X784" s="599"/>
      <c r="Y784" s="600">
        <v>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1000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603</v>
      </c>
      <c r="D837" s="340"/>
      <c r="E837" s="340"/>
      <c r="F837" s="340"/>
      <c r="G837" s="340"/>
      <c r="H837" s="340"/>
      <c r="I837" s="340"/>
      <c r="J837" s="341">
        <v>3180005006071</v>
      </c>
      <c r="K837" s="342"/>
      <c r="L837" s="342"/>
      <c r="M837" s="342"/>
      <c r="N837" s="342"/>
      <c r="O837" s="342"/>
      <c r="P837" s="343" t="s">
        <v>616</v>
      </c>
      <c r="Q837" s="343"/>
      <c r="R837" s="343"/>
      <c r="S837" s="343"/>
      <c r="T837" s="343"/>
      <c r="U837" s="343"/>
      <c r="V837" s="343"/>
      <c r="W837" s="343"/>
      <c r="X837" s="343"/>
      <c r="Y837" s="344">
        <v>1000</v>
      </c>
      <c r="Z837" s="345"/>
      <c r="AA837" s="345"/>
      <c r="AB837" s="346"/>
      <c r="AC837" s="356" t="s">
        <v>612</v>
      </c>
      <c r="AD837" s="364"/>
      <c r="AE837" s="364"/>
      <c r="AF837" s="364"/>
      <c r="AG837" s="364"/>
      <c r="AH837" s="365" t="s">
        <v>613</v>
      </c>
      <c r="AI837" s="366"/>
      <c r="AJ837" s="366"/>
      <c r="AK837" s="366"/>
      <c r="AL837" s="350" t="s">
        <v>614</v>
      </c>
      <c r="AM837" s="351"/>
      <c r="AN837" s="351"/>
      <c r="AO837" s="352"/>
      <c r="AP837" s="353" t="s">
        <v>615</v>
      </c>
      <c r="AQ837" s="353"/>
      <c r="AR837" s="353"/>
      <c r="AS837" s="353"/>
      <c r="AT837" s="353"/>
      <c r="AU837" s="353"/>
      <c r="AV837" s="353"/>
      <c r="AW837" s="353"/>
      <c r="AX837" s="353"/>
    </row>
    <row r="838" spans="1:50" ht="30" customHeight="1" x14ac:dyDescent="0.15">
      <c r="A838" s="372">
        <v>2</v>
      </c>
      <c r="B838" s="372">
        <v>1</v>
      </c>
      <c r="C838" s="354" t="s">
        <v>604</v>
      </c>
      <c r="D838" s="340"/>
      <c r="E838" s="340"/>
      <c r="F838" s="340"/>
      <c r="G838" s="340"/>
      <c r="H838" s="340"/>
      <c r="I838" s="340"/>
      <c r="J838" s="341">
        <v>9070005001680</v>
      </c>
      <c r="K838" s="342"/>
      <c r="L838" s="342"/>
      <c r="M838" s="342"/>
      <c r="N838" s="342"/>
      <c r="O838" s="342"/>
      <c r="P838" s="343" t="s">
        <v>617</v>
      </c>
      <c r="Q838" s="343"/>
      <c r="R838" s="343"/>
      <c r="S838" s="343"/>
      <c r="T838" s="343"/>
      <c r="U838" s="343"/>
      <c r="V838" s="343"/>
      <c r="W838" s="343"/>
      <c r="X838" s="343"/>
      <c r="Y838" s="344">
        <v>900</v>
      </c>
      <c r="Z838" s="345"/>
      <c r="AA838" s="345"/>
      <c r="AB838" s="346"/>
      <c r="AC838" s="356" t="s">
        <v>612</v>
      </c>
      <c r="AD838" s="364"/>
      <c r="AE838" s="364"/>
      <c r="AF838" s="364"/>
      <c r="AG838" s="364"/>
      <c r="AH838" s="365" t="s">
        <v>613</v>
      </c>
      <c r="AI838" s="366"/>
      <c r="AJ838" s="366"/>
      <c r="AK838" s="366"/>
      <c r="AL838" s="350" t="s">
        <v>614</v>
      </c>
      <c r="AM838" s="351"/>
      <c r="AN838" s="351"/>
      <c r="AO838" s="352"/>
      <c r="AP838" s="353" t="s">
        <v>615</v>
      </c>
      <c r="AQ838" s="353"/>
      <c r="AR838" s="353"/>
      <c r="AS838" s="353"/>
      <c r="AT838" s="353"/>
      <c r="AU838" s="353"/>
      <c r="AV838" s="353"/>
      <c r="AW838" s="353"/>
      <c r="AX838" s="353"/>
    </row>
    <row r="839" spans="1:50" ht="30" customHeight="1" x14ac:dyDescent="0.15">
      <c r="A839" s="372">
        <v>3</v>
      </c>
      <c r="B839" s="372">
        <v>1</v>
      </c>
      <c r="C839" s="354" t="s">
        <v>605</v>
      </c>
      <c r="D839" s="340"/>
      <c r="E839" s="340"/>
      <c r="F839" s="340"/>
      <c r="G839" s="340"/>
      <c r="H839" s="340"/>
      <c r="I839" s="340"/>
      <c r="J839" s="341">
        <v>2330005002106</v>
      </c>
      <c r="K839" s="342"/>
      <c r="L839" s="342"/>
      <c r="M839" s="342"/>
      <c r="N839" s="342"/>
      <c r="O839" s="342"/>
      <c r="P839" s="355" t="s">
        <v>618</v>
      </c>
      <c r="Q839" s="343"/>
      <c r="R839" s="343"/>
      <c r="S839" s="343"/>
      <c r="T839" s="343"/>
      <c r="U839" s="343"/>
      <c r="V839" s="343"/>
      <c r="W839" s="343"/>
      <c r="X839" s="343"/>
      <c r="Y839" s="344">
        <v>854</v>
      </c>
      <c r="Z839" s="345"/>
      <c r="AA839" s="345"/>
      <c r="AB839" s="346"/>
      <c r="AC839" s="356" t="s">
        <v>612</v>
      </c>
      <c r="AD839" s="364"/>
      <c r="AE839" s="364"/>
      <c r="AF839" s="364"/>
      <c r="AG839" s="364"/>
      <c r="AH839" s="365" t="s">
        <v>613</v>
      </c>
      <c r="AI839" s="366"/>
      <c r="AJ839" s="366"/>
      <c r="AK839" s="366"/>
      <c r="AL839" s="350" t="s">
        <v>614</v>
      </c>
      <c r="AM839" s="351"/>
      <c r="AN839" s="351"/>
      <c r="AO839" s="352"/>
      <c r="AP839" s="353" t="s">
        <v>615</v>
      </c>
      <c r="AQ839" s="353"/>
      <c r="AR839" s="353"/>
      <c r="AS839" s="353"/>
      <c r="AT839" s="353"/>
      <c r="AU839" s="353"/>
      <c r="AV839" s="353"/>
      <c r="AW839" s="353"/>
      <c r="AX839" s="353"/>
    </row>
    <row r="840" spans="1:50" ht="48.75" customHeight="1" x14ac:dyDescent="0.15">
      <c r="A840" s="372">
        <v>4</v>
      </c>
      <c r="B840" s="372">
        <v>1</v>
      </c>
      <c r="C840" s="354" t="s">
        <v>606</v>
      </c>
      <c r="D840" s="340"/>
      <c r="E840" s="340"/>
      <c r="F840" s="340"/>
      <c r="G840" s="340"/>
      <c r="H840" s="340"/>
      <c r="I840" s="340"/>
      <c r="J840" s="341">
        <v>4420005005394</v>
      </c>
      <c r="K840" s="342"/>
      <c r="L840" s="342"/>
      <c r="M840" s="342"/>
      <c r="N840" s="342"/>
      <c r="O840" s="342"/>
      <c r="P840" s="355" t="s">
        <v>619</v>
      </c>
      <c r="Q840" s="343"/>
      <c r="R840" s="343"/>
      <c r="S840" s="343"/>
      <c r="T840" s="343"/>
      <c r="U840" s="343"/>
      <c r="V840" s="343"/>
      <c r="W840" s="343"/>
      <c r="X840" s="343"/>
      <c r="Y840" s="344">
        <v>778</v>
      </c>
      <c r="Z840" s="345"/>
      <c r="AA840" s="345"/>
      <c r="AB840" s="346"/>
      <c r="AC840" s="356" t="s">
        <v>612</v>
      </c>
      <c r="AD840" s="364"/>
      <c r="AE840" s="364"/>
      <c r="AF840" s="364"/>
      <c r="AG840" s="364"/>
      <c r="AH840" s="365" t="s">
        <v>613</v>
      </c>
      <c r="AI840" s="366"/>
      <c r="AJ840" s="366"/>
      <c r="AK840" s="366"/>
      <c r="AL840" s="350" t="s">
        <v>614</v>
      </c>
      <c r="AM840" s="351"/>
      <c r="AN840" s="351"/>
      <c r="AO840" s="352"/>
      <c r="AP840" s="353" t="s">
        <v>615</v>
      </c>
      <c r="AQ840" s="353"/>
      <c r="AR840" s="353"/>
      <c r="AS840" s="353"/>
      <c r="AT840" s="353"/>
      <c r="AU840" s="353"/>
      <c r="AV840" s="353"/>
      <c r="AW840" s="353"/>
      <c r="AX840" s="353"/>
    </row>
    <row r="841" spans="1:50" ht="60.75" customHeight="1" x14ac:dyDescent="0.15">
      <c r="A841" s="372">
        <v>5</v>
      </c>
      <c r="B841" s="372">
        <v>1</v>
      </c>
      <c r="C841" s="354" t="s">
        <v>607</v>
      </c>
      <c r="D841" s="340"/>
      <c r="E841" s="340"/>
      <c r="F841" s="340"/>
      <c r="G841" s="340"/>
      <c r="H841" s="340"/>
      <c r="I841" s="340"/>
      <c r="J841" s="341">
        <v>6050005002007</v>
      </c>
      <c r="K841" s="342"/>
      <c r="L841" s="342"/>
      <c r="M841" s="342"/>
      <c r="N841" s="342"/>
      <c r="O841" s="342"/>
      <c r="P841" s="343" t="s">
        <v>620</v>
      </c>
      <c r="Q841" s="343"/>
      <c r="R841" s="343"/>
      <c r="S841" s="343"/>
      <c r="T841" s="343"/>
      <c r="U841" s="343"/>
      <c r="V841" s="343"/>
      <c r="W841" s="343"/>
      <c r="X841" s="343"/>
      <c r="Y841" s="344">
        <v>758</v>
      </c>
      <c r="Z841" s="345"/>
      <c r="AA841" s="345"/>
      <c r="AB841" s="346"/>
      <c r="AC841" s="356" t="s">
        <v>612</v>
      </c>
      <c r="AD841" s="364"/>
      <c r="AE841" s="364"/>
      <c r="AF841" s="364"/>
      <c r="AG841" s="364"/>
      <c r="AH841" s="365" t="s">
        <v>613</v>
      </c>
      <c r="AI841" s="366"/>
      <c r="AJ841" s="366"/>
      <c r="AK841" s="366"/>
      <c r="AL841" s="350" t="s">
        <v>614</v>
      </c>
      <c r="AM841" s="351"/>
      <c r="AN841" s="351"/>
      <c r="AO841" s="352"/>
      <c r="AP841" s="353" t="s">
        <v>615</v>
      </c>
      <c r="AQ841" s="353"/>
      <c r="AR841" s="353"/>
      <c r="AS841" s="353"/>
      <c r="AT841" s="353"/>
      <c r="AU841" s="353"/>
      <c r="AV841" s="353"/>
      <c r="AW841" s="353"/>
      <c r="AX841" s="353"/>
    </row>
    <row r="842" spans="1:50" ht="51" customHeight="1" x14ac:dyDescent="0.15">
      <c r="A842" s="372">
        <v>6</v>
      </c>
      <c r="B842" s="372">
        <v>1</v>
      </c>
      <c r="C842" s="354" t="s">
        <v>608</v>
      </c>
      <c r="D842" s="340"/>
      <c r="E842" s="340"/>
      <c r="F842" s="340"/>
      <c r="G842" s="340"/>
      <c r="H842" s="340"/>
      <c r="I842" s="340"/>
      <c r="J842" s="341">
        <v>8140005004933</v>
      </c>
      <c r="K842" s="342"/>
      <c r="L842" s="342"/>
      <c r="M842" s="342"/>
      <c r="N842" s="342"/>
      <c r="O842" s="342"/>
      <c r="P842" s="343" t="s">
        <v>621</v>
      </c>
      <c r="Q842" s="343"/>
      <c r="R842" s="343"/>
      <c r="S842" s="343"/>
      <c r="T842" s="343"/>
      <c r="U842" s="343"/>
      <c r="V842" s="343"/>
      <c r="W842" s="343"/>
      <c r="X842" s="343"/>
      <c r="Y842" s="344">
        <v>747</v>
      </c>
      <c r="Z842" s="345"/>
      <c r="AA842" s="345"/>
      <c r="AB842" s="346"/>
      <c r="AC842" s="356" t="s">
        <v>612</v>
      </c>
      <c r="AD842" s="364"/>
      <c r="AE842" s="364"/>
      <c r="AF842" s="364"/>
      <c r="AG842" s="364"/>
      <c r="AH842" s="365" t="s">
        <v>613</v>
      </c>
      <c r="AI842" s="366"/>
      <c r="AJ842" s="366"/>
      <c r="AK842" s="366"/>
      <c r="AL842" s="350" t="s">
        <v>614</v>
      </c>
      <c r="AM842" s="351"/>
      <c r="AN842" s="351"/>
      <c r="AO842" s="352"/>
      <c r="AP842" s="353" t="s">
        <v>615</v>
      </c>
      <c r="AQ842" s="353"/>
      <c r="AR842" s="353"/>
      <c r="AS842" s="353"/>
      <c r="AT842" s="353"/>
      <c r="AU842" s="353"/>
      <c r="AV842" s="353"/>
      <c r="AW842" s="353"/>
      <c r="AX842" s="353"/>
    </row>
    <row r="843" spans="1:50" ht="30" customHeight="1" x14ac:dyDescent="0.15">
      <c r="A843" s="372">
        <v>7</v>
      </c>
      <c r="B843" s="372">
        <v>1</v>
      </c>
      <c r="C843" s="354" t="s">
        <v>609</v>
      </c>
      <c r="D843" s="340"/>
      <c r="E843" s="340"/>
      <c r="F843" s="340"/>
      <c r="G843" s="340"/>
      <c r="H843" s="340"/>
      <c r="I843" s="340"/>
      <c r="J843" s="341">
        <v>3100005006723</v>
      </c>
      <c r="K843" s="342"/>
      <c r="L843" s="342"/>
      <c r="M843" s="342"/>
      <c r="N843" s="342"/>
      <c r="O843" s="342"/>
      <c r="P843" s="343" t="s">
        <v>622</v>
      </c>
      <c r="Q843" s="343"/>
      <c r="R843" s="343"/>
      <c r="S843" s="343"/>
      <c r="T843" s="343"/>
      <c r="U843" s="343"/>
      <c r="V843" s="343"/>
      <c r="W843" s="343"/>
      <c r="X843" s="343"/>
      <c r="Y843" s="344">
        <v>674</v>
      </c>
      <c r="Z843" s="345"/>
      <c r="AA843" s="345"/>
      <c r="AB843" s="346"/>
      <c r="AC843" s="356" t="s">
        <v>612</v>
      </c>
      <c r="AD843" s="364"/>
      <c r="AE843" s="364"/>
      <c r="AF843" s="364"/>
      <c r="AG843" s="364"/>
      <c r="AH843" s="365" t="s">
        <v>613</v>
      </c>
      <c r="AI843" s="366"/>
      <c r="AJ843" s="366"/>
      <c r="AK843" s="366"/>
      <c r="AL843" s="350" t="s">
        <v>614</v>
      </c>
      <c r="AM843" s="351"/>
      <c r="AN843" s="351"/>
      <c r="AO843" s="352"/>
      <c r="AP843" s="353" t="s">
        <v>615</v>
      </c>
      <c r="AQ843" s="353"/>
      <c r="AR843" s="353"/>
      <c r="AS843" s="353"/>
      <c r="AT843" s="353"/>
      <c r="AU843" s="353"/>
      <c r="AV843" s="353"/>
      <c r="AW843" s="353"/>
      <c r="AX843" s="353"/>
    </row>
    <row r="844" spans="1:50" ht="45" customHeight="1" x14ac:dyDescent="0.15">
      <c r="A844" s="372">
        <v>8</v>
      </c>
      <c r="B844" s="372">
        <v>1</v>
      </c>
      <c r="C844" s="354" t="s">
        <v>610</v>
      </c>
      <c r="D844" s="340"/>
      <c r="E844" s="340"/>
      <c r="F844" s="340"/>
      <c r="G844" s="340"/>
      <c r="H844" s="340"/>
      <c r="I844" s="340"/>
      <c r="J844" s="341">
        <v>2220005001911</v>
      </c>
      <c r="K844" s="342"/>
      <c r="L844" s="342"/>
      <c r="M844" s="342"/>
      <c r="N844" s="342"/>
      <c r="O844" s="342"/>
      <c r="P844" s="343" t="s">
        <v>623</v>
      </c>
      <c r="Q844" s="343"/>
      <c r="R844" s="343"/>
      <c r="S844" s="343"/>
      <c r="T844" s="343"/>
      <c r="U844" s="343"/>
      <c r="V844" s="343"/>
      <c r="W844" s="343"/>
      <c r="X844" s="343"/>
      <c r="Y844" s="344">
        <v>673</v>
      </c>
      <c r="Z844" s="345"/>
      <c r="AA844" s="345"/>
      <c r="AB844" s="346"/>
      <c r="AC844" s="356" t="s">
        <v>612</v>
      </c>
      <c r="AD844" s="364"/>
      <c r="AE844" s="364"/>
      <c r="AF844" s="364"/>
      <c r="AG844" s="364"/>
      <c r="AH844" s="365" t="s">
        <v>613</v>
      </c>
      <c r="AI844" s="366"/>
      <c r="AJ844" s="366"/>
      <c r="AK844" s="366"/>
      <c r="AL844" s="350" t="s">
        <v>614</v>
      </c>
      <c r="AM844" s="351"/>
      <c r="AN844" s="351"/>
      <c r="AO844" s="352"/>
      <c r="AP844" s="353" t="s">
        <v>615</v>
      </c>
      <c r="AQ844" s="353"/>
      <c r="AR844" s="353"/>
      <c r="AS844" s="353"/>
      <c r="AT844" s="353"/>
      <c r="AU844" s="353"/>
      <c r="AV844" s="353"/>
      <c r="AW844" s="353"/>
      <c r="AX844" s="353"/>
    </row>
    <row r="845" spans="1:50" ht="48" customHeight="1" x14ac:dyDescent="0.15">
      <c r="A845" s="372">
        <v>9</v>
      </c>
      <c r="B845" s="372">
        <v>1</v>
      </c>
      <c r="C845" s="354" t="s">
        <v>611</v>
      </c>
      <c r="D845" s="340"/>
      <c r="E845" s="340"/>
      <c r="F845" s="340"/>
      <c r="G845" s="340"/>
      <c r="H845" s="340"/>
      <c r="I845" s="340"/>
      <c r="J845" s="341">
        <v>4270005002614</v>
      </c>
      <c r="K845" s="342"/>
      <c r="L845" s="342"/>
      <c r="M845" s="342"/>
      <c r="N845" s="342"/>
      <c r="O845" s="342"/>
      <c r="P845" s="343" t="s">
        <v>624</v>
      </c>
      <c r="Q845" s="343"/>
      <c r="R845" s="343"/>
      <c r="S845" s="343"/>
      <c r="T845" s="343"/>
      <c r="U845" s="343"/>
      <c r="V845" s="343"/>
      <c r="W845" s="343"/>
      <c r="X845" s="343"/>
      <c r="Y845" s="344">
        <v>650</v>
      </c>
      <c r="Z845" s="345"/>
      <c r="AA845" s="345"/>
      <c r="AB845" s="346"/>
      <c r="AC845" s="356" t="s">
        <v>612</v>
      </c>
      <c r="AD845" s="364"/>
      <c r="AE845" s="364"/>
      <c r="AF845" s="364"/>
      <c r="AG845" s="364"/>
      <c r="AH845" s="365" t="s">
        <v>613</v>
      </c>
      <c r="AI845" s="366"/>
      <c r="AJ845" s="366"/>
      <c r="AK845" s="366"/>
      <c r="AL845" s="350" t="s">
        <v>614</v>
      </c>
      <c r="AM845" s="351"/>
      <c r="AN845" s="351"/>
      <c r="AO845" s="352"/>
      <c r="AP845" s="353" t="s">
        <v>615</v>
      </c>
      <c r="AQ845" s="353"/>
      <c r="AR845" s="353"/>
      <c r="AS845" s="353"/>
      <c r="AT845" s="353"/>
      <c r="AU845" s="353"/>
      <c r="AV845" s="353"/>
      <c r="AW845" s="353"/>
      <c r="AX845" s="353"/>
    </row>
    <row r="846" spans="1:50" ht="60" customHeight="1" x14ac:dyDescent="0.15">
      <c r="A846" s="372">
        <v>10</v>
      </c>
      <c r="B846" s="372">
        <v>1</v>
      </c>
      <c r="C846" s="354" t="s">
        <v>625</v>
      </c>
      <c r="D846" s="340"/>
      <c r="E846" s="340"/>
      <c r="F846" s="340"/>
      <c r="G846" s="340"/>
      <c r="H846" s="340"/>
      <c r="I846" s="340"/>
      <c r="J846" s="341">
        <v>5010005007398</v>
      </c>
      <c r="K846" s="342"/>
      <c r="L846" s="342"/>
      <c r="M846" s="342"/>
      <c r="N846" s="342"/>
      <c r="O846" s="342"/>
      <c r="P846" s="343" t="s">
        <v>626</v>
      </c>
      <c r="Q846" s="343"/>
      <c r="R846" s="343"/>
      <c r="S846" s="343"/>
      <c r="T846" s="343"/>
      <c r="U846" s="343"/>
      <c r="V846" s="343"/>
      <c r="W846" s="343"/>
      <c r="X846" s="343"/>
      <c r="Y846" s="344">
        <v>445</v>
      </c>
      <c r="Z846" s="345"/>
      <c r="AA846" s="345"/>
      <c r="AB846" s="346"/>
      <c r="AC846" s="356" t="s">
        <v>612</v>
      </c>
      <c r="AD846" s="364"/>
      <c r="AE846" s="364"/>
      <c r="AF846" s="364"/>
      <c r="AG846" s="364"/>
      <c r="AH846" s="365" t="s">
        <v>613</v>
      </c>
      <c r="AI846" s="366"/>
      <c r="AJ846" s="366"/>
      <c r="AK846" s="366"/>
      <c r="AL846" s="350" t="s">
        <v>614</v>
      </c>
      <c r="AM846" s="351"/>
      <c r="AN846" s="351"/>
      <c r="AO846" s="352"/>
      <c r="AP846" s="353" t="s">
        <v>615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640</v>
      </c>
      <c r="F1102" s="371"/>
      <c r="G1102" s="371"/>
      <c r="H1102" s="371"/>
      <c r="I1102" s="371"/>
      <c r="J1102" s="341" t="s">
        <v>634</v>
      </c>
      <c r="K1102" s="342"/>
      <c r="L1102" s="342"/>
      <c r="M1102" s="342"/>
      <c r="N1102" s="342"/>
      <c r="O1102" s="342"/>
      <c r="P1102" s="355" t="s">
        <v>640</v>
      </c>
      <c r="Q1102" s="343"/>
      <c r="R1102" s="343"/>
      <c r="S1102" s="343"/>
      <c r="T1102" s="343"/>
      <c r="U1102" s="343"/>
      <c r="V1102" s="343"/>
      <c r="W1102" s="343"/>
      <c r="X1102" s="343"/>
      <c r="Y1102" s="344" t="s">
        <v>628</v>
      </c>
      <c r="Z1102" s="345"/>
      <c r="AA1102" s="345"/>
      <c r="AB1102" s="346"/>
      <c r="AC1102" s="347"/>
      <c r="AD1102" s="347"/>
      <c r="AE1102" s="347"/>
      <c r="AF1102" s="347"/>
      <c r="AG1102" s="347"/>
      <c r="AH1102" s="348" t="s">
        <v>628</v>
      </c>
      <c r="AI1102" s="349"/>
      <c r="AJ1102" s="349"/>
      <c r="AK1102" s="349"/>
      <c r="AL1102" s="350" t="s">
        <v>641</v>
      </c>
      <c r="AM1102" s="351"/>
      <c r="AN1102" s="351"/>
      <c r="AO1102" s="352"/>
      <c r="AP1102" s="353" t="s">
        <v>642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21">
      <formula>IF(RIGHT(TEXT(P14,"0.#"),1)=".",FALSE,TRUE)</formula>
    </cfRule>
    <cfRule type="expression" dxfId="2792" priority="14022">
      <formula>IF(RIGHT(TEXT(P14,"0.#"),1)=".",TRUE,FALSE)</formula>
    </cfRule>
  </conditionalFormatting>
  <conditionalFormatting sqref="P18:AX18">
    <cfRule type="expression" dxfId="2791" priority="13897">
      <formula>IF(RIGHT(TEXT(P18,"0.#"),1)=".",FALSE,TRUE)</formula>
    </cfRule>
    <cfRule type="expression" dxfId="2790" priority="13898">
      <formula>IF(RIGHT(TEXT(P18,"0.#"),1)=".",TRUE,FALSE)</formula>
    </cfRule>
  </conditionalFormatting>
  <conditionalFormatting sqref="Y782">
    <cfRule type="expression" dxfId="2789" priority="13893">
      <formula>IF(RIGHT(TEXT(Y782,"0.#"),1)=".",FALSE,TRUE)</formula>
    </cfRule>
    <cfRule type="expression" dxfId="2788" priority="13894">
      <formula>IF(RIGHT(TEXT(Y782,"0.#"),1)=".",TRUE,FALSE)</formula>
    </cfRule>
  </conditionalFormatting>
  <conditionalFormatting sqref="Y791">
    <cfRule type="expression" dxfId="2787" priority="13889">
      <formula>IF(RIGHT(TEXT(Y791,"0.#"),1)=".",FALSE,TRUE)</formula>
    </cfRule>
    <cfRule type="expression" dxfId="2786" priority="13890">
      <formula>IF(RIGHT(TEXT(Y791,"0.#"),1)=".",TRUE,FALSE)</formula>
    </cfRule>
  </conditionalFormatting>
  <conditionalFormatting sqref="Y822:Y829 Y820 Y809:Y816 Y807 Y796:Y803 Y794">
    <cfRule type="expression" dxfId="2785" priority="13671">
      <formula>IF(RIGHT(TEXT(Y794,"0.#"),1)=".",FALSE,TRUE)</formula>
    </cfRule>
    <cfRule type="expression" dxfId="2784" priority="13672">
      <formula>IF(RIGHT(TEXT(Y794,"0.#"),1)=".",TRUE,FALSE)</formula>
    </cfRule>
  </conditionalFormatting>
  <conditionalFormatting sqref="P16:AQ17 P15:AX15 P13:AX13">
    <cfRule type="expression" dxfId="2783" priority="13719">
      <formula>IF(RIGHT(TEXT(P13,"0.#"),1)=".",FALSE,TRUE)</formula>
    </cfRule>
    <cfRule type="expression" dxfId="2782" priority="13720">
      <formula>IF(RIGHT(TEXT(P13,"0.#"),1)=".",TRUE,FALSE)</formula>
    </cfRule>
  </conditionalFormatting>
  <conditionalFormatting sqref="P19:AJ19">
    <cfRule type="expression" dxfId="2781" priority="13717">
      <formula>IF(RIGHT(TEXT(P19,"0.#"),1)=".",FALSE,TRUE)</formula>
    </cfRule>
    <cfRule type="expression" dxfId="2780" priority="13718">
      <formula>IF(RIGHT(TEXT(P19,"0.#"),1)=".",TRUE,FALSE)</formula>
    </cfRule>
  </conditionalFormatting>
  <conditionalFormatting sqref="AQ101">
    <cfRule type="expression" dxfId="2779" priority="13709">
      <formula>IF(RIGHT(TEXT(AQ101,"0.#"),1)=".",FALSE,TRUE)</formula>
    </cfRule>
    <cfRule type="expression" dxfId="2778" priority="13710">
      <formula>IF(RIGHT(TEXT(AQ101,"0.#"),1)=".",TRUE,FALSE)</formula>
    </cfRule>
  </conditionalFormatting>
  <conditionalFormatting sqref="Y783:Y790 Y781">
    <cfRule type="expression" dxfId="2777" priority="13695">
      <formula>IF(RIGHT(TEXT(Y781,"0.#"),1)=".",FALSE,TRUE)</formula>
    </cfRule>
    <cfRule type="expression" dxfId="2776" priority="13696">
      <formula>IF(RIGHT(TEXT(Y781,"0.#"),1)=".",TRUE,FALSE)</formula>
    </cfRule>
  </conditionalFormatting>
  <conditionalFormatting sqref="AU782">
    <cfRule type="expression" dxfId="2775" priority="13693">
      <formula>IF(RIGHT(TEXT(AU782,"0.#"),1)=".",FALSE,TRUE)</formula>
    </cfRule>
    <cfRule type="expression" dxfId="2774" priority="13694">
      <formula>IF(RIGHT(TEXT(AU782,"0.#"),1)=".",TRUE,FALSE)</formula>
    </cfRule>
  </conditionalFormatting>
  <conditionalFormatting sqref="AU791">
    <cfRule type="expression" dxfId="2773" priority="13691">
      <formula>IF(RIGHT(TEXT(AU791,"0.#"),1)=".",FALSE,TRUE)</formula>
    </cfRule>
    <cfRule type="expression" dxfId="2772" priority="13692">
      <formula>IF(RIGHT(TEXT(AU791,"0.#"),1)=".",TRUE,FALSE)</formula>
    </cfRule>
  </conditionalFormatting>
  <conditionalFormatting sqref="AU783:AU790 AU781">
    <cfRule type="expression" dxfId="2771" priority="13689">
      <formula>IF(RIGHT(TEXT(AU781,"0.#"),1)=".",FALSE,TRUE)</formula>
    </cfRule>
    <cfRule type="expression" dxfId="2770" priority="13690">
      <formula>IF(RIGHT(TEXT(AU781,"0.#"),1)=".",TRUE,FALSE)</formula>
    </cfRule>
  </conditionalFormatting>
  <conditionalFormatting sqref="Y821 Y808 Y795">
    <cfRule type="expression" dxfId="2769" priority="13675">
      <formula>IF(RIGHT(TEXT(Y795,"0.#"),1)=".",FALSE,TRUE)</formula>
    </cfRule>
    <cfRule type="expression" dxfId="2768" priority="13676">
      <formula>IF(RIGHT(TEXT(Y795,"0.#"),1)=".",TRUE,FALSE)</formula>
    </cfRule>
  </conditionalFormatting>
  <conditionalFormatting sqref="Y830 Y817 Y804">
    <cfRule type="expression" dxfId="2767" priority="13673">
      <formula>IF(RIGHT(TEXT(Y804,"0.#"),1)=".",FALSE,TRUE)</formula>
    </cfRule>
    <cfRule type="expression" dxfId="2766" priority="13674">
      <formula>IF(RIGHT(TEXT(Y804,"0.#"),1)=".",TRUE,FALSE)</formula>
    </cfRule>
  </conditionalFormatting>
  <conditionalFormatting sqref="AU821 AU808 AU795">
    <cfRule type="expression" dxfId="2765" priority="13669">
      <formula>IF(RIGHT(TEXT(AU795,"0.#"),1)=".",FALSE,TRUE)</formula>
    </cfRule>
    <cfRule type="expression" dxfId="2764" priority="13670">
      <formula>IF(RIGHT(TEXT(AU795,"0.#"),1)=".",TRUE,FALSE)</formula>
    </cfRule>
  </conditionalFormatting>
  <conditionalFormatting sqref="AU830 AU817 AU804">
    <cfRule type="expression" dxfId="2763" priority="13667">
      <formula>IF(RIGHT(TEXT(AU804,"0.#"),1)=".",FALSE,TRUE)</formula>
    </cfRule>
    <cfRule type="expression" dxfId="2762" priority="13668">
      <formula>IF(RIGHT(TEXT(AU804,"0.#"),1)=".",TRUE,FALSE)</formula>
    </cfRule>
  </conditionalFormatting>
  <conditionalFormatting sqref="AU822:AU829 AU820 AU809:AU816 AU807 AU796:AU803 AU794">
    <cfRule type="expression" dxfId="2761" priority="13665">
      <formula>IF(RIGHT(TEXT(AU794,"0.#"),1)=".",FALSE,TRUE)</formula>
    </cfRule>
    <cfRule type="expression" dxfId="2760" priority="13666">
      <formula>IF(RIGHT(TEXT(AU794,"0.#"),1)=".",TRUE,FALSE)</formula>
    </cfRule>
  </conditionalFormatting>
  <conditionalFormatting sqref="AM87">
    <cfRule type="expression" dxfId="2759" priority="13319">
      <formula>IF(RIGHT(TEXT(AM87,"0.#"),1)=".",FALSE,TRUE)</formula>
    </cfRule>
    <cfRule type="expression" dxfId="2758" priority="13320">
      <formula>IF(RIGHT(TEXT(AM87,"0.#"),1)=".",TRUE,FALSE)</formula>
    </cfRule>
  </conditionalFormatting>
  <conditionalFormatting sqref="AE55">
    <cfRule type="expression" dxfId="2757" priority="13387">
      <formula>IF(RIGHT(TEXT(AE55,"0.#"),1)=".",FALSE,TRUE)</formula>
    </cfRule>
    <cfRule type="expression" dxfId="2756" priority="13388">
      <formula>IF(RIGHT(TEXT(AE55,"0.#"),1)=".",TRUE,FALSE)</formula>
    </cfRule>
  </conditionalFormatting>
  <conditionalFormatting sqref="AI55">
    <cfRule type="expression" dxfId="2755" priority="13385">
      <formula>IF(RIGHT(TEXT(AI55,"0.#"),1)=".",FALSE,TRUE)</formula>
    </cfRule>
    <cfRule type="expression" dxfId="2754" priority="13386">
      <formula>IF(RIGHT(TEXT(AI55,"0.#"),1)=".",TRUE,FALSE)</formula>
    </cfRule>
  </conditionalFormatting>
  <conditionalFormatting sqref="AM34">
    <cfRule type="expression" dxfId="2753" priority="13465">
      <formula>IF(RIGHT(TEXT(AM34,"0.#"),1)=".",FALSE,TRUE)</formula>
    </cfRule>
    <cfRule type="expression" dxfId="2752" priority="13466">
      <formula>IF(RIGHT(TEXT(AM34,"0.#"),1)=".",TRUE,FALSE)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66">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42 Y844: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46">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E33:AE34 AI33:AI34">
    <cfRule type="expression" dxfId="717" priority="17">
      <formula>IF(RIGHT(TEXT(AE33,"0.#"),1)=".",FALSE,TRUE)</formula>
    </cfRule>
    <cfRule type="expression" dxfId="716" priority="18">
      <formula>IF(RIGHT(TEXT(AE33,"0.#"),1)=".",TRUE,FALSE)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2018-06-14T02:45:22Z</cp:lastPrinted>
  <dcterms:created xsi:type="dcterms:W3CDTF">2012-03-13T00:50:25Z</dcterms:created>
  <dcterms:modified xsi:type="dcterms:W3CDTF">2018-08-24T02:03:59Z</dcterms:modified>
</cp:coreProperties>
</file>