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<sst xmlns="http://schemas.openxmlformats.org/spreadsheetml/2006/main" count="2927" uniqueCount="665">
  <si>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</si>
  <si>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</si>
  <si>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</si>
  <si>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</si>
  <si>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</si>
  <si>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</si>
  <si>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</si>
  <si>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</si>
  <si>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</si>
  <si>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</si>
  <si>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</si>
  <si>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</si>
  <si>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</si>
  <si>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</si>
  <si>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</si>
  <si>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</si>
  <si>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</si>
  <si>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</si>
  <si>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</si>
  <si>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</si>
  <si>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</si>
  <si>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</si>
  <si>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</si>
  <si>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</si>
  <si>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</si>
  <si>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</si>
  <si>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</si>
  <si>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</si>
  <si>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</si>
  <si>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</si>
  <si>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</si>
  <si>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</si>
  <si>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</si>
  <si>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</si>
  <si>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</si>
  <si>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</si>
  <si>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</si>
  <si>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</si>
  <si>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</si>
  <si>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</si>
  <si>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</si>
  <si>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</si>
  <si>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</si>
  <si>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</si>
  <si>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</si>
  <si>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</si>
  <si>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</si>
  <si>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</si>
  <si>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</si>
  <si>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</si>
  <si>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</si>
  <si>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</si>
  <si>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</si>
  <si>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</si>
  <si>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</si>
  <si>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</si>
  <si>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</si>
  <si>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</si>
  <si>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</si>
  <si>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</si>
  <si>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</si>
  <si>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</si>
  <si>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</si>
  <si>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</si>
  <si>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</si>
  <si>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</si>
  <si>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</si>
  <si>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</si>
  <si>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</si>
  <si>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</si>
  <si>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</si>
  <si>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</si>
  <si>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</si>
  <si>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</si>
  <si>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</si>
  <si>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</si>
  <si>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</si>
  <si>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</si>
  <si>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</si>
  <si>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</si>
  <si>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</si>
  <si>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</si>
  <si>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</si>
  <si>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</si>
  <si>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</si>
  <si>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</si>
  <si>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</si>
  <si>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</si>
  <si>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</si>
  <si>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</si>
  <si>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</si>
  <si>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</si>
  <si>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</si>
  <si>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</si>
  <si>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</si>
  <si>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</si>
  <si>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</si>
  <si>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</si>
  <si>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</si>
  <si>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</si>
  <si>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</si>
  <si>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</si>
  <si>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</si>
  <si>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</si>
  <si>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</si>
  <si>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</si>
  <si>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</si>
  <si>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</si>
  <si>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</si>
  <si>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</si>
  <si>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</si>
  <si>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</si>
  <si>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</si>
  <si>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</si>
  <si>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</si>
  <si>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</si>
  <si>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</si>
  <si>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</si>
  <si>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</si>
  <si>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</si>
  <si>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</si>
  <si>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</si>
  <si>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</si>
  <si>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</si>
  <si>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</si>
  <si>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</si>
  <si>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</si>
  <si>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</si>
  <si>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</si>
  <si>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</si>
  <si>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</si>
  <si>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</si>
  <si>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</si>
  <si>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</si>
  <si>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</si>
  <si>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</si>
  <si>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</si>
  <si>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</si>
  <si>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</si>
  <si>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</si>
  <si>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</si>
  <si>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</si>
  <si>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</si>
  <si>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</si>
  <si>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</si>
  <si>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</si>
  <si>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</si>
  <si>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</si>
  <si>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</si>
  <si>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</si>
  <si>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</si>
  <si>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</si>
  <si>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</si>
  <si>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</si>
  <si>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</si>
  <si>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</si>
  <si>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</si>
  <si>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</si>
  <si>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</si>
  <si>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</si>
  <si>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</si>
  <si>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</si>
  <si>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</si>
  <si>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</si>
  <si>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</si>
  <si>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</si>
  <si>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</si>
  <si>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</si>
  <si>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</si>
  <si>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</si>
  <si>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</si>
  <si>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</si>
  <si>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</si>
  <si>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</si>
  <si>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</si>
  <si>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</si>
  <si>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</si>
  <si>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</si>
  <si>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</si>
  <si>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</si>
  <si>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</si>
  <si>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</si>
  <si>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</si>
  <si>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</si>
  <si>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</si>
  <si>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</si>
  <si>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</si>
  <si>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</si>
  <si>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</si>
  <si>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</si>
  <si>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</si>
  <si>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</si>
  <si>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</si>
  <si>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</si>
  <si>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</si>
  <si>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</si>
  <si>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</si>
  <si>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</si>
  <si>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</si>
  <si>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</si>
  <si>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</si>
  <si>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</si>
  <si>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</si>
  <si>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</si>
  <si>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</si>
  <si>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</si>
  <si>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</si>
  <si>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</si>
  <si>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</si>
  <si>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</si>
  <si>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</si>
  <si>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</si>
  <si>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</si>
  <si>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</si>
  <si>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</si>
  <si>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</si>
  <si>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</si>
  <si>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</si>
  <si>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</si>
  <si>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</si>
  <si>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</si>
  <si>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</si>
  <si>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</si>
  <si>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</si>
  <si>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</si>
  <si>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</si>
  <si>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</si>
  <si>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</si>
  <si>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</si>
  <si>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</si>
  <si>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</si>
  <si>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</si>
  <si>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</si>
  <si>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</si>
  <si>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</si>
  <si>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</si>
  <si>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</si>
  <si>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</si>
  <si>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</si>
  <si>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</si>
  <si>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</si>
  <si>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</si>
  <si>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</si>
  <si>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</si>
  <si>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</si>
  <si>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</si>
  <si>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</si>
  <si>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</si>
  <si>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</si>
  <si>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</si>
  <si>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</si>
  <si>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</si>
  <si>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</si>
  <si>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</si>
  <si>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</si>
  <si>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</si>
  <si>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</si>
  <si>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</si>
  <si>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</si>
  <si>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</si>
  <si>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</si>
  <si>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</si>
  <si>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</si>
  <si>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</si>
  <si>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</si>
  <si>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</si>
  <si>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</si>
  <si>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</si>
  <si>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</si>
  <si>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</si>
  <si>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</si>
  <si>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</si>
  <si>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</si>
  <si>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</si>
  <si>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</si>
  <si>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</si>
  <si>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</si>
  <si>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</si>
  <si>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</si>
  <si>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</si>
  <si>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</si>
  <si>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</si>
  <si>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</si>
  <si>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</si>
  <si>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</si>
  <si>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</si>
  <si>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</si>
  <si>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</si>
  <si>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</si>
  <si>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</si>
  <si>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</si>
  <si>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</si>
  <si>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</si>
  <si>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</si>
  <si>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</si>
  <si>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</si>
  <si>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</si>
  <si>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</si>
  <si>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</si>
  <si>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</si>
  <si>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</si>
  <si>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</si>
  <si>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</si>
  <si>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</si>
  <si>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</si>
  <si>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</si>
  <si>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</si>
  <si>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</si>
  <si>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</si>
  <si>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</si>
  <si>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</si>
  <si>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</si>
  <si>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</si>
  <si>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</si>
  <si>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</si>
  <si>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</si>
  <si>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</si>
  <si>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</si>
  <si>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</si>
  <si>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</si>
  <si>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</si>
  <si>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</si>
  <si>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</si>
  <si>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</si>
  <si>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</si>
  <si>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</si>
  <si>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</si>
  <si>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</si>
  <si>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</si>
  <si>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</si>
  <si>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</si>
  <si>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</si>
  <si>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</si>
  <si>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</si>
  <si>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</si>
  <si>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</si>
  <si>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</si>
  <si>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</si>
  <si>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</si>
  <si>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</si>
  <si>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</si>
  <si>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</si>
  <si>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</si>
  <si>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</si>
  <si>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</si>
  <si>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</si>
  <si>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</si>
  <si>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</si>
  <si>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</si>
  <si>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</si>
  <si>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</si>
  <si>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</si>
  <si>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</si>
  <si>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</si>
  <si>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</si>
  <si>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</si>
  <si>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</si>
  <si>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</si>
  <si>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</si>
  <si>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</si>
  <si>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</si>
  <si>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</si>
  <si>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</si>
  <si>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</si>
  <si>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</si>
  <si>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</si>
  <si>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</si>
  <si>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</si>
  <si>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</si>
  <si>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</si>
  <si>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</si>
  <si>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</si>
  <si>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</si>
  <si>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</si>
  <si>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</si>
  <si>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</si>
  <si>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</si>
  <si>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</si>
  <si>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</si>
  <si>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</si>
  <si>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</si>
  <si>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</si>
  <si>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</si>
  <si>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</si>
  <si>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</si>
  <si>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</si>
  <si>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</si>
  <si>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</si>
  <si>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</si>
  <si>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</si>
  <si>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</si>
  <si>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</si>
  <si>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</si>
  <si>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</si>
  <si>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</si>
  <si>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</si>
  <si>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</si>
  <si>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</si>
  <si>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</si>
  <si>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</si>
  <si>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</si>
  <si>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</si>
  <si>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</si>
  <si>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</si>
  <si>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</si>
  <si>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</si>
  <si>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</si>
  <si>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</si>
  <si>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</si>
  <si>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</si>
  <si>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</si>
  <si>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</si>
  <si>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</si>
  <si>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</si>
  <si>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</si>
  <si>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</si>
  <si>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</si>
  <si>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</si>
  <si>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</si>
  <si>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</si>
  <si>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</si>
  <si>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</si>
  <si>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</si>
  <si>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</si>
  <si>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</si>
  <si>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</si>
  <si>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</si>
  <si>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</si>
  <si>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</si>
  <si>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</si>
  <si>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</si>
  <si>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</si>
  <si>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</si>
  <si>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</si>
  <si>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</si>
  <si>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</si>
  <si>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</si>
  <si>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</si>
  <si>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</si>
  <si>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</si>
  <si>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</si>
  <si>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</si>
  <si>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</si>
  <si>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</si>
  <si>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</si>
  <si>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</si>
  <si>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</si>
  <si>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</si>
  <si>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</si>
  <si>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</si>
  <si>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</si>
  <si>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</si>
  <si>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</si>
  <si>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</si>
  <si>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</si>
  <si>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</si>
  <si>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</si>
  <si>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</si>
  <si>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</si>
  <si>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</si>
  <si>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</si>
  <si>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</si>
  <si>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</si>
  <si>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</si>
  <si>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</si>
  <si>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</si>
  <si>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</si>
  <si>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</si>
  <si>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</si>
  <si>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</si>
  <si>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</si>
  <si>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</si>
  <si>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</si>
  <si>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</si>
  <si>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</si>
  <si>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</si>
  <si>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</si>
  <si>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</si>
  <si>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</si>
  <si>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</si>
  <si>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</si>
  <si>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</si>
  <si>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</si>
  <si>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</si>
  <si>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</si>
  <si>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</si>
  <si>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</si>
  <si>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</si>
  <si>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</si>
  <si>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</si>
  <si>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</si>
  <si>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</si>
  <si>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</si>
  <si>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</si>
  <si>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</si>
  <si>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</si>
  <si>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</si>
  <si>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</si>
  <si>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</si>
  <si>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</si>
  <si>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</si>
  <si>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</si>
  <si>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</si>
  <si>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</si>
  <si>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</si>
  <si>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</si>
  <si>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</si>
  <si>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</si>
  <si>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</si>
  <si>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</si>
  <si>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</si>
  <si>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</si>
  <si>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</si>
  <si>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</si>
  <si>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</si>
  <si>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</si>
  <si>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</si>
  <si>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</si>
  <si>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</si>
  <si>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</si>
  <si>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</si>
  <si>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</si>
  <si>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</si>
  <si>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</si>
  <si>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</si>
  <si>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</si>
  <si>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</si>
  <si>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</si>
  <si>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</si>
  <si>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</si>
  <si>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</si>
  <si>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</si>
  <si>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</si>
  <si>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</si>
  <si>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</si>
  <si>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</si>
  <si>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</si>
  <si>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</si>
  <si>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</si>
  <si>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</si>
  <si>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</si>
  <si>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</si>
  <si>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</si>
  <si>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</si>
  <si>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</si>
  <si>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</si>
  <si>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</si>
  <si>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</si>
  <si>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</si>
  <si>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</si>
  <si>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</si>
  <si>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</si>
  <si>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</si>
  <si>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国立大学法人船舶建造費に必要な経費</t>
  </si>
  <si>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</si>
  <si>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</si>
  <si>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1">
      <t>ケン</t>
    </rPh>
    <rPh sb="11" eb="12">
      <t>タン</t>
    </rPh>
    <phoneticPr fontId="5"/>
  </si>
  <si>
    <t>-</t>
  </si>
  <si>
    <t>国立大学法人の事業運営に資するため、海上における実地の教育研究に必要な船舶の建造に係る経費を補助することにより、水産学、商船学など海上における実地の教育研究が不可欠な分野の基盤の整備を図り、実践的な人材養成及び高度な学術研究を推進する。老朽化が進行した船舶は故障が頻発し、また、教育研究機器等の性能も旧来のもので、安全な航海、円滑な教育研究に支障を来していることから、代船の建造を実施することにより、安全かつ円滑な教育研究環境を確保する。（補助率・定額補助）</t>
  </si>
  <si>
    <t>-</t>
    <phoneticPr fontId="5"/>
  </si>
  <si>
    <t>257</t>
    <phoneticPr fontId="5"/>
  </si>
  <si>
    <t>169</t>
    <phoneticPr fontId="5"/>
  </si>
  <si>
    <t>189</t>
    <phoneticPr fontId="5"/>
  </si>
  <si>
    <t>144</t>
    <phoneticPr fontId="5"/>
  </si>
  <si>
    <t>147</t>
    <phoneticPr fontId="5"/>
  </si>
  <si>
    <t>136</t>
    <phoneticPr fontId="5"/>
  </si>
  <si>
    <t>136</t>
    <phoneticPr fontId="5"/>
  </si>
  <si>
    <t>-</t>
    <phoneticPr fontId="5"/>
  </si>
  <si>
    <t>国立大学法人船舶建造費
補助金</t>
    <phoneticPr fontId="5"/>
  </si>
  <si>
    <t>船舶（長崎大学長崎丸）を利用し水産学、商船学等の教育を受ける実習生数</t>
    <rPh sb="3" eb="5">
      <t>ナガサキ</t>
    </rPh>
    <rPh sb="5" eb="7">
      <t>ダイガク</t>
    </rPh>
    <rPh sb="7" eb="9">
      <t>ナガサキ</t>
    </rPh>
    <rPh sb="9" eb="10">
      <t>マル</t>
    </rPh>
    <rPh sb="19" eb="21">
      <t>ショウセン</t>
    </rPh>
    <rPh sb="21" eb="22">
      <t>ガク</t>
    </rPh>
    <rPh sb="22" eb="23">
      <t>トウ</t>
    </rPh>
    <phoneticPr fontId="5"/>
  </si>
  <si>
    <t>船舶（長崎大学長崎丸）を利用した実習生数（※H29以前は旧船舶）</t>
    <rPh sb="3" eb="5">
      <t>ナガサキ</t>
    </rPh>
    <rPh sb="7" eb="9">
      <t>ナガサキ</t>
    </rPh>
    <rPh sb="25" eb="27">
      <t>イゼン</t>
    </rPh>
    <rPh sb="28" eb="29">
      <t>キュウ</t>
    </rPh>
    <rPh sb="29" eb="31">
      <t>センパク</t>
    </rPh>
    <phoneticPr fontId="5"/>
  </si>
  <si>
    <t>-</t>
    <phoneticPr fontId="5"/>
  </si>
  <si>
    <t>人</t>
    <rPh sb="0" eb="1">
      <t>ニン</t>
    </rPh>
    <phoneticPr fontId="5"/>
  </si>
  <si>
    <t>隻</t>
    <rPh sb="0" eb="1">
      <t>セキ</t>
    </rPh>
    <phoneticPr fontId="5"/>
  </si>
  <si>
    <t>隻</t>
  </si>
  <si>
    <t>-</t>
    <phoneticPr fontId="5"/>
  </si>
  <si>
    <t>執行額（百万円）／建造中の船舶数</t>
  </si>
  <si>
    <t>百万円</t>
  </si>
  <si>
    <t>3,136/1</t>
  </si>
  <si>
    <t>2,243/1</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</si>
  <si>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</si>
  <si>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</si>
  <si>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</si>
  <si>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</si>
  <si>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</si>
  <si>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</si>
  <si>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</si>
  <si>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</si>
  <si>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</si>
  <si>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</si>
  <si>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</si>
  <si>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</si>
  <si>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国立大学における水産学等の教育研究は、広く国民の生活に関係しニーズがあるものであり、これに不可欠な海上における教育研究の基盤となる船舶の整備に係る経費は国において支援する必要がある。</t>
  </si>
  <si>
    <t>本事業は国立大学法人における、老朽化が進行した船舶を安全かつ効率的に運航できる代船を建造するもので、国の水産学等の教育研究機能の確保のために必要である。</t>
    <rPh sb="0" eb="1">
      <t>ホン</t>
    </rPh>
    <rPh sb="1" eb="3">
      <t>ジギョウ</t>
    </rPh>
    <rPh sb="4" eb="6">
      <t>コクリツ</t>
    </rPh>
    <rPh sb="6" eb="8">
      <t>ダイガク</t>
    </rPh>
    <rPh sb="8" eb="10">
      <t>ホウジン</t>
    </rPh>
    <rPh sb="15" eb="18">
      <t>ロウキュウカ</t>
    </rPh>
    <rPh sb="19" eb="21">
      <t>シンコウ</t>
    </rPh>
    <rPh sb="23" eb="25">
      <t>センパク</t>
    </rPh>
    <rPh sb="26" eb="28">
      <t>アンゼン</t>
    </rPh>
    <rPh sb="30" eb="33">
      <t>コウリツテキ</t>
    </rPh>
    <rPh sb="34" eb="36">
      <t>ウンコウ</t>
    </rPh>
    <rPh sb="39" eb="41">
      <t>ダイセン</t>
    </rPh>
    <rPh sb="42" eb="44">
      <t>ケンゾウ</t>
    </rPh>
    <rPh sb="50" eb="51">
      <t>クニ</t>
    </rPh>
    <rPh sb="52" eb="56">
      <t>スイサンガクナド</t>
    </rPh>
    <rPh sb="57" eb="59">
      <t>キョウイク</t>
    </rPh>
    <rPh sb="59" eb="61">
      <t>ケンキュウ</t>
    </rPh>
    <rPh sb="61" eb="63">
      <t>キノウ</t>
    </rPh>
    <rPh sb="64" eb="66">
      <t>カクホ</t>
    </rPh>
    <rPh sb="70" eb="72">
      <t>ヒツヨウ</t>
    </rPh>
    <phoneticPr fontId="5"/>
  </si>
  <si>
    <t>周囲が海に囲まれた我が国において、水産業や海運業で船舶を運航する人材の質的・量的確保は、国民生活の安定のために必要不可欠かつ優先度が高い事業である。</t>
    <rPh sb="0" eb="2">
      <t>シュウイ</t>
    </rPh>
    <rPh sb="3" eb="4">
      <t>ウミ</t>
    </rPh>
    <rPh sb="5" eb="6">
      <t>カコ</t>
    </rPh>
    <rPh sb="9" eb="10">
      <t>ワ</t>
    </rPh>
    <rPh sb="11" eb="12">
      <t>クニ</t>
    </rPh>
    <rPh sb="17" eb="20">
      <t>スイサンギョウ</t>
    </rPh>
    <rPh sb="21" eb="24">
      <t>カイウンギョウ</t>
    </rPh>
    <rPh sb="25" eb="27">
      <t>センパク</t>
    </rPh>
    <rPh sb="28" eb="30">
      <t>ウンコウ</t>
    </rPh>
    <rPh sb="32" eb="34">
      <t>ジンザイ</t>
    </rPh>
    <rPh sb="35" eb="37">
      <t>シツテキ</t>
    </rPh>
    <rPh sb="38" eb="40">
      <t>リョウテキ</t>
    </rPh>
    <rPh sb="40" eb="42">
      <t>カクホ</t>
    </rPh>
    <rPh sb="44" eb="46">
      <t>コクミン</t>
    </rPh>
    <rPh sb="46" eb="48">
      <t>セイカツ</t>
    </rPh>
    <rPh sb="49" eb="51">
      <t>アンテイ</t>
    </rPh>
    <rPh sb="55" eb="57">
      <t>ヒツヨウ</t>
    </rPh>
    <rPh sb="57" eb="60">
      <t>フカケツ</t>
    </rPh>
    <rPh sb="62" eb="65">
      <t>ユウセンド</t>
    </rPh>
    <rPh sb="66" eb="67">
      <t>タカ</t>
    </rPh>
    <rPh sb="68" eb="70">
      <t>ジギョウ</t>
    </rPh>
    <phoneticPr fontId="5"/>
  </si>
  <si>
    <t>無</t>
  </si>
  <si>
    <t>補助事業先（大学）では、支出先の選定に当たって一般競争入札により選定するなど、その妥当性や競争性を確保している。</t>
  </si>
  <si>
    <t>‐</t>
  </si>
  <si>
    <t>事業年度毎に、各大学から提出される実績報告書により、補助金の使用状況や、事業の目的との整合性について確認をしている。</t>
  </si>
  <si>
    <t>補助金の交付の際は、事業経費の費目、使途、金額等について、申請書を厳正に確認し、コスト削減等に努めている。</t>
  </si>
  <si>
    <t>補助事業先（大学）では、支出先の選定に当たって一般競争入札により本事業が最も効果的・効率的に実施できる者を選んでいる。</t>
  </si>
  <si>
    <t>当初の見込みの通り船舶が建造されている。</t>
  </si>
  <si>
    <t>船舶建造費</t>
    <rPh sb="0" eb="2">
      <t>センパク</t>
    </rPh>
    <rPh sb="2" eb="5">
      <t>ケンゾウヒ</t>
    </rPh>
    <phoneticPr fontId="5"/>
  </si>
  <si>
    <t>練習船「長崎丸」の建造</t>
    <rPh sb="0" eb="2">
      <t>レンシュウ</t>
    </rPh>
    <rPh sb="2" eb="3">
      <t>セン</t>
    </rPh>
    <rPh sb="4" eb="6">
      <t>ナガサキ</t>
    </rPh>
    <rPh sb="6" eb="7">
      <t>マル</t>
    </rPh>
    <rPh sb="9" eb="11">
      <t>ケンゾウ</t>
    </rPh>
    <phoneticPr fontId="5"/>
  </si>
  <si>
    <t>補助金等交付</t>
  </si>
  <si>
    <t>A</t>
  </si>
  <si>
    <t>国立大学法人長崎大学</t>
    <rPh sb="0" eb="6">
      <t>コクリツダイガクホウジン</t>
    </rPh>
    <rPh sb="6" eb="10">
      <t>ナガサキダイガク</t>
    </rPh>
    <phoneticPr fontId="5"/>
  </si>
  <si>
    <t>練習船「長崎丸」の建造（補助金等の交付）</t>
    <rPh sb="0" eb="2">
      <t>レンシュウ</t>
    </rPh>
    <rPh sb="2" eb="3">
      <t>セン</t>
    </rPh>
    <rPh sb="4" eb="6">
      <t>ナガサキ</t>
    </rPh>
    <rPh sb="6" eb="7">
      <t>マル</t>
    </rPh>
    <rPh sb="9" eb="11">
      <t>ケンゾウ</t>
    </rPh>
    <rPh sb="12" eb="15">
      <t>ホジョキン</t>
    </rPh>
    <rPh sb="15" eb="16">
      <t>トウ</t>
    </rPh>
    <rPh sb="17" eb="19">
      <t>コウフ</t>
    </rPh>
    <phoneticPr fontId="5"/>
  </si>
  <si>
    <t>4　個性が輝く高等教育の振興</t>
    <rPh sb="2" eb="4">
      <t>コセイ</t>
    </rPh>
    <rPh sb="5" eb="6">
      <t>カガヤ</t>
    </rPh>
    <rPh sb="7" eb="9">
      <t>コウトウ</t>
    </rPh>
    <rPh sb="9" eb="11">
      <t>キョウイク</t>
    </rPh>
    <rPh sb="12" eb="14">
      <t>シンコウ</t>
    </rPh>
    <phoneticPr fontId="5"/>
  </si>
  <si>
    <t>8　科学技術イノベーションの基盤的な力の強化</t>
    <phoneticPr fontId="5"/>
  </si>
  <si>
    <t>4　個性が輝く高等教育の振興</t>
    <phoneticPr fontId="5"/>
  </si>
  <si>
    <t>8-2 イノベーションの源泉としての学術研究と基礎研究の推進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</si>
  <si>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</si>
  <si>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</si>
  <si>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</si>
  <si>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</si>
  <si>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</si>
  <si>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</si>
  <si>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</si>
  <si>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</si>
  <si>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</si>
  <si>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</si>
  <si>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</si>
  <si>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海洋基本計画（平成30年5月）</t>
    <rPh sb="0" eb="2">
      <t>カイヨウ</t>
    </rPh>
    <rPh sb="2" eb="4">
      <t>キホン</t>
    </rPh>
    <rPh sb="4" eb="6">
      <t>ケイカク</t>
    </rPh>
    <rPh sb="7" eb="9">
      <t>ヘイセイ</t>
    </rPh>
    <rPh sb="11" eb="12">
      <t>ネン</t>
    </rPh>
    <rPh sb="13" eb="14">
      <t>ガツ</t>
    </rPh>
    <phoneticPr fontId="5"/>
  </si>
  <si>
    <t>国立大学法人が行う船舶の建造に要する経費に対して補助を行い、もって大学の教育研究に対する国民の要請にこたえるとともに、我が国の高等教育及び学術研究の水準の向上と均衡ある発展を図る。</t>
    <phoneticPr fontId="5"/>
  </si>
  <si>
    <t>大学からの聞き取りによる。</t>
    <rPh sb="0" eb="2">
      <t>ダイガク</t>
    </rPh>
    <rPh sb="5" eb="6">
      <t>キ</t>
    </rPh>
    <rPh sb="7" eb="8">
      <t>ト</t>
    </rPh>
    <phoneticPr fontId="5"/>
  </si>
  <si>
    <t>新たに充分な耐航性能と安全性を確保するための代船建造数</t>
    <rPh sb="26" eb="27">
      <t>スウ</t>
    </rPh>
    <phoneticPr fontId="5"/>
  </si>
  <si>
    <t>・27年度　東京海洋大学「神鷹丸」進水、竣工
・28年度　長崎大学「長崎丸」設計等、起工
・29年度　長崎大学「長崎丸」進水、竣工</t>
    <phoneticPr fontId="5"/>
  </si>
  <si>
    <t>・27年度　東京海洋大学「神鷹丸」進水、竣工
・28年度　長崎大学「長崎丸」設計等、起工
・29年度　長崎大学「長崎丸」進水、竣工</t>
    <phoneticPr fontId="5"/>
  </si>
  <si>
    <t>-</t>
    <phoneticPr fontId="5"/>
  </si>
  <si>
    <t>-</t>
    <phoneticPr fontId="5"/>
  </si>
  <si>
    <t>-</t>
    <phoneticPr fontId="5"/>
  </si>
  <si>
    <t>-</t>
    <phoneticPr fontId="5"/>
  </si>
  <si>
    <t>-</t>
    <phoneticPr fontId="5"/>
  </si>
  <si>
    <t>新たに十分な耐航性能と安全性を確保した船舶（竣工数）</t>
    <phoneticPr fontId="5"/>
  </si>
  <si>
    <t>執行額（百万円）／代船建造数</t>
    <phoneticPr fontId="5"/>
  </si>
  <si>
    <t>機関部購入品費 　等</t>
    <rPh sb="0" eb="3">
      <t>キカンブ</t>
    </rPh>
    <rPh sb="3" eb="6">
      <t>コウニュウヒン</t>
    </rPh>
    <rPh sb="6" eb="7">
      <t>ヒ</t>
    </rPh>
    <phoneticPr fontId="5"/>
  </si>
  <si>
    <t>2,243/1</t>
    <phoneticPr fontId="5"/>
  </si>
  <si>
    <t>1,802/1</t>
    <phoneticPr fontId="5"/>
  </si>
  <si>
    <t>補助事業先（大学）では、支出先の選定に当たって一般競争入札を実施するため、国費の負担割合は適切である。</t>
    <phoneticPr fontId="5"/>
  </si>
  <si>
    <t xml:space="preserve">国立大学法人が行う船舶の建造に要する経費のみを交付対象としており、また各国立大学法人に直接に補助している。 </t>
    <phoneticPr fontId="5"/>
  </si>
  <si>
    <t>平成30年度より代船が運用開始のため。</t>
    <rPh sb="0" eb="2">
      <t>ヘイセイ</t>
    </rPh>
    <rPh sb="4" eb="6">
      <t>ネンド</t>
    </rPh>
    <rPh sb="8" eb="10">
      <t>ダイセン</t>
    </rPh>
    <rPh sb="11" eb="13">
      <t>ウンヨウ</t>
    </rPh>
    <rPh sb="13" eb="15">
      <t>カイシ</t>
    </rPh>
    <phoneticPr fontId="5"/>
  </si>
  <si>
    <t>建造予定の船舶では、安全に水産学等に関する教育・研究が行われるとともに、他大学の学生も教育・研究で利活用される予定である。</t>
    <rPh sb="2" eb="4">
      <t>ヨテイ</t>
    </rPh>
    <rPh sb="55" eb="57">
      <t>ヨテイ</t>
    </rPh>
    <phoneticPr fontId="5"/>
  </si>
  <si>
    <t>・平成28年度から建造している長崎大学「長崎丸」は計画どおり事業が進捗している。
・長崎大学「長崎丸」は教育関係共同利用拠点として認定されており、他大学の教員・学生の多くの利用が予定されている。
・経費の執行に関しては、事業年度毎に各大学から提出される実績報告書等において、支出先・使途を把握し、補助金の使用状況や事業目的との整合性について確認を行い、事業の適切な実施に努めている。</t>
    <rPh sb="15" eb="17">
      <t>ナガサキ</t>
    </rPh>
    <rPh sb="20" eb="22">
      <t>ナガサキ</t>
    </rPh>
    <rPh sb="42" eb="44">
      <t>ナガサキ</t>
    </rPh>
    <rPh sb="47" eb="49">
      <t>ナガサキ</t>
    </rPh>
    <phoneticPr fontId="5"/>
  </si>
  <si>
    <t>-</t>
    <phoneticPr fontId="5"/>
  </si>
  <si>
    <t>-</t>
    <phoneticPr fontId="5"/>
  </si>
  <si>
    <t>・船舶を使用した実地での教育研究を十全かつ安全に実践していくため、各国立大学の建造年数が高齢な実習船から計画的に代船建造を行う必要がある。
・建造後の実習船が当該大学の教育研究だけでなく、他大学の教員・学生の利用などにも積極的な活用を促す。</t>
  </si>
  <si>
    <t>4-2 大学などにおける教育研究基盤の整備</t>
    <phoneticPr fontId="5"/>
  </si>
  <si>
    <t>4-1  大学などにおける教育研究の質の向上</t>
    <phoneticPr fontId="5"/>
  </si>
  <si>
    <t>イノベーションの源泉としての学術研究と基礎研究の推進に資するため、船舶の建造に係る経費を補助することにより、水産学、商船学など海上における教育研究が不可欠な分野の基盤の整備を図る。</t>
    <phoneticPr fontId="5"/>
  </si>
  <si>
    <t>大学などにおける教育研究の質の向上に資するため、船舶の建造に係る経費を補助することにより、水産学、商船学など海上における教育研究が不可欠な分野の教育研究の質の向上を図る。</t>
    <rPh sb="82" eb="83">
      <t>ハカ</t>
    </rPh>
    <phoneticPr fontId="5"/>
  </si>
  <si>
    <t>大学などにおける教育研究基盤の整備に資するため、船舶の建造に係る経費を補助することにより、水産学、商船学など海上における教育研究が不可欠な分野の基盤の整備を図る。</t>
    <phoneticPr fontId="5"/>
  </si>
  <si>
    <t>-</t>
    <phoneticPr fontId="5"/>
  </si>
  <si>
    <t>-</t>
    <phoneticPr fontId="5"/>
  </si>
  <si>
    <t>-</t>
    <phoneticPr fontId="5"/>
  </si>
  <si>
    <t>A.国立大学法人長崎大学</t>
    <rPh sb="2" eb="8">
      <t>コクリツダイガクホウジン</t>
    </rPh>
    <rPh sb="8" eb="10">
      <t>ナガサキ</t>
    </rPh>
    <rPh sb="10" eb="12">
      <t>ダイガク</t>
    </rPh>
    <phoneticPr fontId="5"/>
  </si>
  <si>
    <t>国立大学法人長崎大学</t>
    <rPh sb="0" eb="6">
      <t>コクリツダイガクホウジン</t>
    </rPh>
    <rPh sb="6" eb="8">
      <t>ナガサキ</t>
    </rPh>
    <rPh sb="8" eb="10">
      <t>ダイガク</t>
    </rPh>
    <phoneticPr fontId="5"/>
  </si>
  <si>
    <t>外部有識者による点検対象外</t>
    <phoneticPr fontId="5"/>
  </si>
  <si>
    <t>１．事業評価の観点 ： 本事業は、国立大学法人が行う船舶の建造に係る経費を補助することにより、水産学・商船学など海上における実地の教育研究が必要不可欠な分野の基盤の整備を図り、実践的な人材養成及び高度な学術研究を推進すること及び安全な航海・円滑な教育研究のための老朽化が進行した船舶の代船建造を実施することを目的としており、事業評価に当たっては国立大学法人における計画的な船舶建造の実施の観点から検証を行った。
２．所見 ： 一部の船舶については教育関係共同利用拠点として認定され、他大学の教員・学生の多くの利用が予定されるなど、事業成果の活用及び実効性を高めるための工夫が認められる。本事業は、船舶整備を計画的に実施しているものであり、引き続き、整備規模の適正化やコスト削減に留意しつつ、効果的・効率的な整備の実施に努めるべきである。</t>
    <phoneticPr fontId="5"/>
  </si>
  <si>
    <t>執行等改善</t>
  </si>
  <si>
    <t>計画的な船舶整備に当たって、船舶による汚染防止のための国際条約等への適合、海上労働条約等に基づく船員の船内の労働環境整備への対応に伴うコスト等が増加しているが、これらを考慮しつつ、整備規模の適正化やコスト削減に留意しているところである。こうした状況に鑑み、交付先の大学における一般競争入札が、実質的に競争性があったのかを補助金を交付する側として把握し適切な助言等を行うことにより、競争性の更なる向上に努める。</t>
    <phoneticPr fontId="5"/>
  </si>
  <si>
    <t>-</t>
    <phoneticPr fontId="5"/>
  </si>
  <si>
    <t>・船舶は平成31年、32年の2ヶ年の国庫債務負担行為で建造予定であり、船舶建造計画に沿った予算執行を行っている。主な増加理由としては、「2006年の海上の労働に関する条約」に対応するための環境整備として船員室に隣接した執務室の設置や、個室面積の増加など、「船舶による汚染防止のための国際条約」等に対応するための排気・排水・廃物処理環境の整備である。
・「新しい日本のための優先課題推進枠」2,672</t>
    <phoneticPr fontId="5"/>
  </si>
  <si>
    <t>国立大学法人法第35条
独立行政法人通則法第46条
大学設置基準39条
海洋基本法第28条</t>
    <phoneticPr fontId="5"/>
  </si>
  <si>
    <t>継続的な練習船の代船建造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</si>
</sst>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22410</xdr:colOff>
      <xdr:row>741</xdr:row>
      <xdr:rowOff>324971</xdr:rowOff>
    </xdr:from>
    <xdr:to>
      <xdr:col>33</xdr:col>
      <xdr:colOff>22411</xdr:colOff>
      <xdr:row>744</xdr:row>
      <xdr:rowOff>266700</xdr:rowOff>
    </xdr:to>
    <xdr:sp macro="" textlink="">
      <xdr:nvSpPr>
        <xdr:cNvPr id="5" name="正方形/長方形 4">
          <a:extLst>
            <a:ext uri="{FF2B5EF4-FFF2-40B4-BE49-F238E27FC236}">
              <a16:creationId xmlns:a16="http://schemas.microsoft.com/office/drawing/2014/main" id="{10F10403-B8AD-448B-A9A5-38445FC31AE1}"/>
            </a:ext>
          </a:extLst>
        </xdr:cNvPr>
        <xdr:cNvSpPr/>
      </xdr:nvSpPr>
      <xdr:spPr>
        <a:xfrm>
          <a:off x="4696010" y="53652271"/>
          <a:ext cx="2032001" cy="1008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ja-JP" altLang="en-US" sz="1600">
              <a:solidFill>
                <a:sysClr val="windowText" lastClr="000000"/>
              </a:solidFill>
            </a:rPr>
            <a:t>１，８０２百万円</a:t>
          </a:r>
        </a:p>
      </xdr:txBody>
    </xdr:sp>
    <xdr:clientData/>
  </xdr:twoCellAnchor>
  <xdr:twoCellAnchor>
    <xdr:from>
      <xdr:col>22</xdr:col>
      <xdr:colOff>201704</xdr:colOff>
      <xdr:row>752</xdr:row>
      <xdr:rowOff>16435</xdr:rowOff>
    </xdr:from>
    <xdr:to>
      <xdr:col>32</xdr:col>
      <xdr:colOff>201705</xdr:colOff>
      <xdr:row>754</xdr:row>
      <xdr:rowOff>266700</xdr:rowOff>
    </xdr:to>
    <xdr:sp macro="" textlink="">
      <xdr:nvSpPr>
        <xdr:cNvPr id="7" name="正方形/長方形 6">
          <a:extLst>
            <a:ext uri="{FF2B5EF4-FFF2-40B4-BE49-F238E27FC236}">
              <a16:creationId xmlns:a16="http://schemas.microsoft.com/office/drawing/2014/main" id="{3223F914-5F09-4F89-B190-20104F44E47B}"/>
            </a:ext>
          </a:extLst>
        </xdr:cNvPr>
        <xdr:cNvSpPr/>
      </xdr:nvSpPr>
      <xdr:spPr>
        <a:xfrm>
          <a:off x="4672104" y="56899735"/>
          <a:ext cx="2032001" cy="9614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0" i="0">
              <a:solidFill>
                <a:sysClr val="windowText" lastClr="000000"/>
              </a:solidFill>
              <a:latin typeface="+mn-ea"/>
              <a:ea typeface="+mn-ea"/>
              <a:cs typeface="+mn-cs"/>
            </a:rPr>
            <a:t>A.</a:t>
          </a:r>
          <a:r>
            <a:rPr kumimoji="1" lang="ja-JP" altLang="en-US" sz="1600">
              <a:solidFill>
                <a:sysClr val="windowText" lastClr="000000"/>
              </a:solidFill>
              <a:latin typeface="+mn-lt"/>
              <a:ea typeface="+mn-ea"/>
              <a:cs typeface="+mn-cs"/>
            </a:rPr>
            <a:t>長崎大学</a:t>
          </a:r>
          <a:endParaRPr kumimoji="1" lang="en-US" altLang="ja-JP" sz="1600">
            <a:solidFill>
              <a:sysClr val="windowText" lastClr="000000"/>
            </a:solidFill>
            <a:latin typeface="+mn-lt"/>
            <a:ea typeface="+mn-ea"/>
            <a:cs typeface="+mn-cs"/>
          </a:endParaRPr>
        </a:p>
        <a:p>
          <a:pPr algn="ctr"/>
          <a:r>
            <a:rPr kumimoji="1" lang="ja-JP" altLang="en-US" sz="1600">
              <a:solidFill>
                <a:sysClr val="windowText" lastClr="000000"/>
              </a:solidFill>
            </a:rPr>
            <a:t>１，８０２百万円</a:t>
          </a:r>
        </a:p>
      </xdr:txBody>
    </xdr:sp>
    <xdr:clientData/>
  </xdr:twoCellAnchor>
  <xdr:twoCellAnchor>
    <xdr:from>
      <xdr:col>22</xdr:col>
      <xdr:colOff>44823</xdr:colOff>
      <xdr:row>745</xdr:row>
      <xdr:rowOff>153894</xdr:rowOff>
    </xdr:from>
    <xdr:to>
      <xdr:col>33</xdr:col>
      <xdr:colOff>168088</xdr:colOff>
      <xdr:row>748</xdr:row>
      <xdr:rowOff>41836</xdr:rowOff>
    </xdr:to>
    <xdr:sp macro="" textlink="">
      <xdr:nvSpPr>
        <xdr:cNvPr id="8" name="大かっこ 7">
          <a:extLst>
            <a:ext uri="{FF2B5EF4-FFF2-40B4-BE49-F238E27FC236}">
              <a16:creationId xmlns:a16="http://schemas.microsoft.com/office/drawing/2014/main" id="{C95D3D67-0D6A-4CC3-8F0F-EA4B6BDC24FF}"/>
            </a:ext>
          </a:extLst>
        </xdr:cNvPr>
        <xdr:cNvSpPr/>
      </xdr:nvSpPr>
      <xdr:spPr>
        <a:xfrm>
          <a:off x="4515223" y="54903594"/>
          <a:ext cx="2358465" cy="954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40339</xdr:colOff>
      <xdr:row>745</xdr:row>
      <xdr:rowOff>17930</xdr:rowOff>
    </xdr:from>
    <xdr:to>
      <xdr:col>33</xdr:col>
      <xdr:colOff>40340</xdr:colOff>
      <xdr:row>748</xdr:row>
      <xdr:rowOff>107576</xdr:rowOff>
    </xdr:to>
    <xdr:sp macro="" textlink="">
      <xdr:nvSpPr>
        <xdr:cNvPr id="9" name="正方形/長方形 8">
          <a:extLst>
            <a:ext uri="{FF2B5EF4-FFF2-40B4-BE49-F238E27FC236}">
              <a16:creationId xmlns:a16="http://schemas.microsoft.com/office/drawing/2014/main" id="{0EDBE4C4-09F6-4891-BC16-811EA3CA9C45}"/>
            </a:ext>
          </a:extLst>
        </xdr:cNvPr>
        <xdr:cNvSpPr/>
      </xdr:nvSpPr>
      <xdr:spPr>
        <a:xfrm>
          <a:off x="4713939" y="54767630"/>
          <a:ext cx="2032001" cy="115644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国立大学法人の事業運営に資するため、海上における実地の教育研究に必要な船舶の建造に係る経費を補助する。</a:t>
          </a:r>
        </a:p>
      </xdr:txBody>
    </xdr:sp>
    <xdr:clientData/>
  </xdr:twoCellAnchor>
  <xdr:twoCellAnchor>
    <xdr:from>
      <xdr:col>22</xdr:col>
      <xdr:colOff>166593</xdr:colOff>
      <xdr:row>749</xdr:row>
      <xdr:rowOff>283882</xdr:rowOff>
    </xdr:from>
    <xdr:to>
      <xdr:col>26</xdr:col>
      <xdr:colOff>177800</xdr:colOff>
      <xdr:row>752</xdr:row>
      <xdr:rowOff>70970</xdr:rowOff>
    </xdr:to>
    <xdr:sp macro="" textlink="">
      <xdr:nvSpPr>
        <xdr:cNvPr id="10" name="正方形/長方形 9">
          <a:extLst>
            <a:ext uri="{FF2B5EF4-FFF2-40B4-BE49-F238E27FC236}">
              <a16:creationId xmlns:a16="http://schemas.microsoft.com/office/drawing/2014/main" id="{77FFB34E-5BDD-46CB-9EE8-75B258600168}"/>
            </a:ext>
          </a:extLst>
        </xdr:cNvPr>
        <xdr:cNvSpPr/>
      </xdr:nvSpPr>
      <xdr:spPr>
        <a:xfrm>
          <a:off x="4636993" y="56455982"/>
          <a:ext cx="824007" cy="4982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ysClr val="windowText" lastClr="000000"/>
              </a:solidFill>
            </a:rPr>
            <a:t>【</a:t>
          </a:r>
          <a:r>
            <a:rPr kumimoji="1" lang="ja-JP" altLang="en-US" sz="1050">
              <a:solidFill>
                <a:sysClr val="windowText" lastClr="000000"/>
              </a:solidFill>
            </a:rPr>
            <a:t>補助</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27</xdr:col>
      <xdr:colOff>201705</xdr:colOff>
      <xdr:row>748</xdr:row>
      <xdr:rowOff>132229</xdr:rowOff>
    </xdr:from>
    <xdr:to>
      <xdr:col>27</xdr:col>
      <xdr:colOff>201705</xdr:colOff>
      <xdr:row>749</xdr:row>
      <xdr:rowOff>353359</xdr:rowOff>
    </xdr:to>
    <xdr:cxnSp macro="">
      <xdr:nvCxnSpPr>
        <xdr:cNvPr id="12" name="直線矢印コネクタ 11">
          <a:extLst>
            <a:ext uri="{FF2B5EF4-FFF2-40B4-BE49-F238E27FC236}">
              <a16:creationId xmlns:a16="http://schemas.microsoft.com/office/drawing/2014/main" id="{8EEA7E30-05B7-4E0D-965C-4919883DF6B0}"/>
            </a:ext>
          </a:extLst>
        </xdr:cNvPr>
        <xdr:cNvCxnSpPr/>
      </xdr:nvCxnSpPr>
      <xdr:spPr>
        <a:xfrm>
          <a:off x="5688105" y="55948729"/>
          <a:ext cx="0" cy="5767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78440</xdr:colOff>
      <xdr:row>755</xdr:row>
      <xdr:rowOff>168834</xdr:rowOff>
    </xdr:from>
    <xdr:to>
      <xdr:col>33</xdr:col>
      <xdr:colOff>201705</xdr:colOff>
      <xdr:row>756</xdr:row>
      <xdr:rowOff>419100</xdr:rowOff>
    </xdr:to>
    <xdr:sp macro="" textlink="">
      <xdr:nvSpPr>
        <xdr:cNvPr id="13" name="大かっこ 12">
          <a:extLst>
            <a:ext uri="{FF2B5EF4-FFF2-40B4-BE49-F238E27FC236}">
              <a16:creationId xmlns:a16="http://schemas.microsoft.com/office/drawing/2014/main" id="{54B49DD4-36AC-4436-A692-D967A7BF2FE3}"/>
            </a:ext>
          </a:extLst>
        </xdr:cNvPr>
        <xdr:cNvSpPr/>
      </xdr:nvSpPr>
      <xdr:spPr>
        <a:xfrm>
          <a:off x="4548840" y="58118934"/>
          <a:ext cx="2358465" cy="605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54533</xdr:colOff>
      <xdr:row>755</xdr:row>
      <xdr:rowOff>97118</xdr:rowOff>
    </xdr:from>
    <xdr:to>
      <xdr:col>33</xdr:col>
      <xdr:colOff>54534</xdr:colOff>
      <xdr:row>756</xdr:row>
      <xdr:rowOff>482600</xdr:rowOff>
    </xdr:to>
    <xdr:sp macro="" textlink="">
      <xdr:nvSpPr>
        <xdr:cNvPr id="14" name="正方形/長方形 13">
          <a:extLst>
            <a:ext uri="{FF2B5EF4-FFF2-40B4-BE49-F238E27FC236}">
              <a16:creationId xmlns:a16="http://schemas.microsoft.com/office/drawing/2014/main" id="{0A1AA400-90DC-4E25-90D9-7D369185581F}"/>
            </a:ext>
          </a:extLst>
        </xdr:cNvPr>
        <xdr:cNvSpPr/>
      </xdr:nvSpPr>
      <xdr:spPr>
        <a:xfrm>
          <a:off x="4728133" y="58047218"/>
          <a:ext cx="2032001" cy="7410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大学において老朽、劣化した実習用船舶の代船を建造する。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555</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7.25" customHeight="1" x14ac:dyDescent="0.15">
      <c r="A7" s="830" t="s">
        <v>22</v>
      </c>
      <c r="B7" s="831"/>
      <c r="C7" s="831"/>
      <c r="D7" s="831"/>
      <c r="E7" s="831"/>
      <c r="F7" s="832"/>
      <c r="G7" s="833" t="s">
        <v>663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623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3136</v>
      </c>
      <c r="Q13" s="98"/>
      <c r="R13" s="98"/>
      <c r="S13" s="98"/>
      <c r="T13" s="98"/>
      <c r="U13" s="98"/>
      <c r="V13" s="99"/>
      <c r="W13" s="97">
        <v>2243</v>
      </c>
      <c r="X13" s="98"/>
      <c r="Y13" s="98"/>
      <c r="Z13" s="98"/>
      <c r="AA13" s="98"/>
      <c r="AB13" s="98"/>
      <c r="AC13" s="99"/>
      <c r="AD13" s="97">
        <v>2243</v>
      </c>
      <c r="AE13" s="98"/>
      <c r="AF13" s="98"/>
      <c r="AG13" s="98"/>
      <c r="AH13" s="98"/>
      <c r="AI13" s="98"/>
      <c r="AJ13" s="99"/>
      <c r="AK13" s="97">
        <v>1802</v>
      </c>
      <c r="AL13" s="98"/>
      <c r="AM13" s="98"/>
      <c r="AN13" s="98"/>
      <c r="AO13" s="98"/>
      <c r="AP13" s="98"/>
      <c r="AQ13" s="99"/>
      <c r="AR13" s="94">
        <v>2672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559</v>
      </c>
      <c r="AL15" s="98"/>
      <c r="AM15" s="98"/>
      <c r="AN15" s="98"/>
      <c r="AO15" s="98"/>
      <c r="AP15" s="98"/>
      <c r="AQ15" s="99"/>
      <c r="AR15" s="97" t="s">
        <v>661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3136</v>
      </c>
      <c r="Q18" s="104"/>
      <c r="R18" s="104"/>
      <c r="S18" s="104"/>
      <c r="T18" s="104"/>
      <c r="U18" s="104"/>
      <c r="V18" s="105"/>
      <c r="W18" s="103">
        <f>SUM(W13:AC17)</f>
        <v>2243</v>
      </c>
      <c r="X18" s="104"/>
      <c r="Y18" s="104"/>
      <c r="Z18" s="104"/>
      <c r="AA18" s="104"/>
      <c r="AB18" s="104"/>
      <c r="AC18" s="105"/>
      <c r="AD18" s="103">
        <f>SUM(AD13:AJ17)</f>
        <v>2243</v>
      </c>
      <c r="AE18" s="104"/>
      <c r="AF18" s="104"/>
      <c r="AG18" s="104"/>
      <c r="AH18" s="104"/>
      <c r="AI18" s="104"/>
      <c r="AJ18" s="105"/>
      <c r="AK18" s="103">
        <f>SUM(AK13:AQ17)</f>
        <v>1802</v>
      </c>
      <c r="AL18" s="104"/>
      <c r="AM18" s="104"/>
      <c r="AN18" s="104"/>
      <c r="AO18" s="104"/>
      <c r="AP18" s="104"/>
      <c r="AQ18" s="105"/>
      <c r="AR18" s="103">
        <f>SUM(AR13:AX17)</f>
        <v>2672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3136</v>
      </c>
      <c r="Q19" s="98"/>
      <c r="R19" s="98"/>
      <c r="S19" s="98"/>
      <c r="T19" s="98"/>
      <c r="U19" s="98"/>
      <c r="V19" s="99"/>
      <c r="W19" s="97">
        <v>2243</v>
      </c>
      <c r="X19" s="98"/>
      <c r="Y19" s="98"/>
      <c r="Z19" s="98"/>
      <c r="AA19" s="98"/>
      <c r="AB19" s="98"/>
      <c r="AC19" s="99"/>
      <c r="AD19" s="97">
        <v>2243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4" customHeight="1" x14ac:dyDescent="0.15">
      <c r="A23" s="198"/>
      <c r="B23" s="199"/>
      <c r="C23" s="199"/>
      <c r="D23" s="199"/>
      <c r="E23" s="199"/>
      <c r="F23" s="200"/>
      <c r="G23" s="183" t="s">
        <v>568</v>
      </c>
      <c r="H23" s="184"/>
      <c r="I23" s="184"/>
      <c r="J23" s="184"/>
      <c r="K23" s="184"/>
      <c r="L23" s="184"/>
      <c r="M23" s="184"/>
      <c r="N23" s="184"/>
      <c r="O23" s="185"/>
      <c r="P23" s="94">
        <v>1802</v>
      </c>
      <c r="Q23" s="95"/>
      <c r="R23" s="95"/>
      <c r="S23" s="95"/>
      <c r="T23" s="95"/>
      <c r="U23" s="95"/>
      <c r="V23" s="96"/>
      <c r="W23" s="94">
        <v>2672</v>
      </c>
      <c r="X23" s="95"/>
      <c r="Y23" s="95"/>
      <c r="Z23" s="95"/>
      <c r="AA23" s="95"/>
      <c r="AB23" s="95"/>
      <c r="AC23" s="96"/>
      <c r="AD23" s="206" t="s">
        <v>662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54"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54"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54"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54"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54"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54" customHeight="1" thickBot="1" x14ac:dyDescent="0.2">
      <c r="A29" s="201"/>
      <c r="B29" s="202"/>
      <c r="C29" s="202"/>
      <c r="D29" s="202"/>
      <c r="E29" s="202"/>
      <c r="F29" s="203"/>
      <c r="G29" s="192" t="s">
        <v>475</v>
      </c>
      <c r="H29" s="193"/>
      <c r="I29" s="193"/>
      <c r="J29" s="193"/>
      <c r="K29" s="193"/>
      <c r="L29" s="193"/>
      <c r="M29" s="193"/>
      <c r="N29" s="193"/>
      <c r="O29" s="194"/>
      <c r="P29" s="225">
        <f>AK13</f>
        <v>1802</v>
      </c>
      <c r="Q29" s="226"/>
      <c r="R29" s="226"/>
      <c r="S29" s="226"/>
      <c r="T29" s="226"/>
      <c r="U29" s="226"/>
      <c r="V29" s="227"/>
      <c r="W29" s="225">
        <f>AR13</f>
        <v>2672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t="s">
        <v>571</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6" t="s">
        <v>12</v>
      </c>
      <c r="Z32" s="549"/>
      <c r="AA32" s="550"/>
      <c r="AB32" s="551" t="s">
        <v>572</v>
      </c>
      <c r="AC32" s="551"/>
      <c r="AD32" s="551"/>
      <c r="AE32" s="362">
        <v>612</v>
      </c>
      <c r="AF32" s="363"/>
      <c r="AG32" s="363"/>
      <c r="AH32" s="363"/>
      <c r="AI32" s="362">
        <v>576</v>
      </c>
      <c r="AJ32" s="363"/>
      <c r="AK32" s="363"/>
      <c r="AL32" s="363"/>
      <c r="AM32" s="362">
        <v>677</v>
      </c>
      <c r="AN32" s="363"/>
      <c r="AO32" s="363"/>
      <c r="AP32" s="363"/>
      <c r="AQ32" s="100" t="s">
        <v>557</v>
      </c>
      <c r="AR32" s="101"/>
      <c r="AS32" s="101"/>
      <c r="AT32" s="102"/>
      <c r="AU32" s="363" t="s">
        <v>567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572</v>
      </c>
      <c r="AC33" s="522"/>
      <c r="AD33" s="522"/>
      <c r="AE33" s="362">
        <v>566</v>
      </c>
      <c r="AF33" s="363"/>
      <c r="AG33" s="363"/>
      <c r="AH33" s="363"/>
      <c r="AI33" s="362">
        <v>612</v>
      </c>
      <c r="AJ33" s="363"/>
      <c r="AK33" s="363"/>
      <c r="AL33" s="363"/>
      <c r="AM33" s="362">
        <v>576</v>
      </c>
      <c r="AN33" s="363"/>
      <c r="AO33" s="363"/>
      <c r="AP33" s="363"/>
      <c r="AQ33" s="100" t="s">
        <v>557</v>
      </c>
      <c r="AR33" s="101"/>
      <c r="AS33" s="101"/>
      <c r="AT33" s="102"/>
      <c r="AU33" s="363" t="s">
        <v>567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108.12720848056536</v>
      </c>
      <c r="AF34" s="363"/>
      <c r="AG34" s="363"/>
      <c r="AH34" s="363"/>
      <c r="AI34" s="362">
        <v>94.117647058823522</v>
      </c>
      <c r="AJ34" s="363"/>
      <c r="AK34" s="363"/>
      <c r="AL34" s="363"/>
      <c r="AM34" s="362">
        <v>117.534722222222</v>
      </c>
      <c r="AN34" s="363"/>
      <c r="AO34" s="363"/>
      <c r="AP34" s="363"/>
      <c r="AQ34" s="100" t="s">
        <v>557</v>
      </c>
      <c r="AR34" s="101"/>
      <c r="AS34" s="101"/>
      <c r="AT34" s="102"/>
      <c r="AU34" s="363" t="s">
        <v>567</v>
      </c>
      <c r="AV34" s="363"/>
      <c r="AW34" s="363"/>
      <c r="AX34" s="365"/>
    </row>
    <row r="35" spans="1:50" ht="23.25" customHeight="1" x14ac:dyDescent="0.15">
      <c r="A35" s="903" t="s">
        <v>528</v>
      </c>
      <c r="B35" s="904"/>
      <c r="C35" s="904"/>
      <c r="D35" s="904"/>
      <c r="E35" s="904"/>
      <c r="F35" s="905"/>
      <c r="G35" s="909" t="s">
        <v>625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35.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4"/>
    </row>
    <row r="67" spans="1:50" ht="23.25" hidden="1" customHeight="1" x14ac:dyDescent="0.15">
      <c r="A67" s="855"/>
      <c r="B67" s="856"/>
      <c r="C67" s="856"/>
      <c r="D67" s="856"/>
      <c r="E67" s="856"/>
      <c r="F67" s="857"/>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4"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c r="AS79" s="145"/>
      <c r="AT79" s="146"/>
      <c r="AU79" s="146"/>
      <c r="AV79" s="146"/>
      <c r="AW79" s="146"/>
      <c r="AX79" s="147"/>
    </row>
    <row r="80" spans="1:50" ht="3" hidden="1" customHeight="1" thickBot="1" x14ac:dyDescent="0.2">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36.7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4.7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1.7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4.5" hidden="1" customHeight="1" thickBo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24" hidden="1" customHeight="1" thickBo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14.25" hidden="1" customHeight="1" thickBot="1" x14ac:dyDescent="0.2">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thickBot="1" x14ac:dyDescent="0.2">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33"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66" hidden="1" customHeight="1" thickBo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63" hidden="1" customHeight="1" thickBo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48.75" hidden="1" customHeight="1" thickBot="1" x14ac:dyDescent="0.2">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54" hidden="1" customHeight="1" thickBot="1" x14ac:dyDescent="0.2">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63"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62.25" hidden="1" customHeight="1" thickBo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62.25" hidden="1" customHeight="1" thickBo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39.75" hidden="1" customHeight="1" thickBot="1" x14ac:dyDescent="0.2">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32.25" hidden="1" customHeight="1" thickBot="1" x14ac:dyDescent="0.2">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82.5" hidden="1" customHeight="1" thickBot="1" x14ac:dyDescent="0.2">
      <c r="A99" s="521"/>
      <c r="B99" s="886"/>
      <c r="C99" s="886"/>
      <c r="D99" s="886"/>
      <c r="E99" s="886"/>
      <c r="F99" s="887"/>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626</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573</v>
      </c>
      <c r="AC101" s="551"/>
      <c r="AD101" s="551"/>
      <c r="AE101" s="362">
        <v>1</v>
      </c>
      <c r="AF101" s="363"/>
      <c r="AG101" s="363"/>
      <c r="AH101" s="364"/>
      <c r="AI101" s="362">
        <v>1</v>
      </c>
      <c r="AJ101" s="363"/>
      <c r="AK101" s="363"/>
      <c r="AL101" s="364"/>
      <c r="AM101" s="362">
        <v>1</v>
      </c>
      <c r="AN101" s="363"/>
      <c r="AO101" s="363"/>
      <c r="AP101" s="364"/>
      <c r="AQ101" s="362" t="s">
        <v>557</v>
      </c>
      <c r="AR101" s="363"/>
      <c r="AS101" s="363"/>
      <c r="AT101" s="364"/>
      <c r="AU101" s="362" t="s">
        <v>567</v>
      </c>
      <c r="AV101" s="363"/>
      <c r="AW101" s="363"/>
      <c r="AX101" s="364"/>
    </row>
    <row r="102" spans="1:60" ht="28.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1</v>
      </c>
      <c r="AF102" s="356"/>
      <c r="AG102" s="356"/>
      <c r="AH102" s="356"/>
      <c r="AI102" s="356">
        <v>1</v>
      </c>
      <c r="AJ102" s="356"/>
      <c r="AK102" s="356"/>
      <c r="AL102" s="356"/>
      <c r="AM102" s="356">
        <v>1</v>
      </c>
      <c r="AN102" s="356"/>
      <c r="AO102" s="356"/>
      <c r="AP102" s="356"/>
      <c r="AQ102" s="818">
        <v>1</v>
      </c>
      <c r="AR102" s="819"/>
      <c r="AS102" s="819"/>
      <c r="AT102" s="820"/>
      <c r="AU102" s="818">
        <v>1</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635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3136</v>
      </c>
      <c r="AF116" s="356"/>
      <c r="AG116" s="356"/>
      <c r="AH116" s="356"/>
      <c r="AI116" s="356">
        <v>2243</v>
      </c>
      <c r="AJ116" s="356"/>
      <c r="AK116" s="356"/>
      <c r="AL116" s="356"/>
      <c r="AM116" s="356">
        <v>2243</v>
      </c>
      <c r="AN116" s="356"/>
      <c r="AO116" s="356"/>
      <c r="AP116" s="356"/>
      <c r="AQ116" s="362">
        <v>1802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578</v>
      </c>
      <c r="AF117" s="304"/>
      <c r="AG117" s="304"/>
      <c r="AH117" s="304"/>
      <c r="AI117" s="304" t="s">
        <v>579</v>
      </c>
      <c r="AJ117" s="304"/>
      <c r="AK117" s="304"/>
      <c r="AL117" s="304"/>
      <c r="AM117" s="304" t="s">
        <v>637</v>
      </c>
      <c r="AN117" s="304"/>
      <c r="AO117" s="304"/>
      <c r="AP117" s="304"/>
      <c r="AQ117" s="304"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648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581</v>
      </c>
      <c r="AV133" s="133"/>
      <c r="AW133" s="134" t="s">
        <v>300</v>
      </c>
      <c r="AX133" s="135"/>
    </row>
    <row r="134" spans="1:50" ht="39.75" customHeight="1" x14ac:dyDescent="0.15">
      <c r="A134" s="1000"/>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630</v>
      </c>
      <c r="AF134" s="101"/>
      <c r="AG134" s="101"/>
      <c r="AH134" s="101"/>
      <c r="AI134" s="264" t="s">
        <v>631</v>
      </c>
      <c r="AJ134" s="101"/>
      <c r="AK134" s="101"/>
      <c r="AL134" s="101"/>
      <c r="AM134" s="264" t="s">
        <v>631</v>
      </c>
      <c r="AN134" s="101"/>
      <c r="AO134" s="101"/>
      <c r="AP134" s="101"/>
      <c r="AQ134" s="264" t="s">
        <v>632</v>
      </c>
      <c r="AR134" s="101"/>
      <c r="AS134" s="101"/>
      <c r="AT134" s="101"/>
      <c r="AU134" s="264" t="s">
        <v>466</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t="s">
        <v>631</v>
      </c>
      <c r="AF135" s="881"/>
      <c r="AG135" s="881"/>
      <c r="AH135" s="882"/>
      <c r="AI135" s="264" t="s">
        <v>631</v>
      </c>
      <c r="AJ135" s="881"/>
      <c r="AK135" s="881"/>
      <c r="AL135" s="882"/>
      <c r="AM135" s="264" t="s">
        <v>633</v>
      </c>
      <c r="AN135" s="881"/>
      <c r="AO135" s="881"/>
      <c r="AP135" s="882"/>
      <c r="AQ135" s="264" t="s">
        <v>631</v>
      </c>
      <c r="AR135" s="101"/>
      <c r="AS135" s="101"/>
      <c r="AT135" s="101"/>
      <c r="AU135" s="264" t="s">
        <v>567</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2"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39.7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650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1000"/>
      <c r="B190" s="250"/>
      <c r="C190" s="249"/>
      <c r="D190" s="250"/>
      <c r="E190" s="306" t="s">
        <v>399</v>
      </c>
      <c r="F190" s="307"/>
      <c r="G190" s="308" t="s">
        <v>610</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00"/>
      <c r="B191" s="250"/>
      <c r="C191" s="249"/>
      <c r="D191" s="250"/>
      <c r="E191" s="236" t="s">
        <v>398</v>
      </c>
      <c r="F191" s="237"/>
      <c r="G191" s="233" t="s">
        <v>647</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616</v>
      </c>
      <c r="AR193" s="269"/>
      <c r="AS193" s="134" t="s">
        <v>356</v>
      </c>
      <c r="AT193" s="169"/>
      <c r="AU193" s="133" t="s">
        <v>617</v>
      </c>
      <c r="AV193" s="133"/>
      <c r="AW193" s="134" t="s">
        <v>300</v>
      </c>
      <c r="AX193" s="135"/>
    </row>
    <row r="194" spans="1:50" ht="39.75" hidden="1" customHeight="1" x14ac:dyDescent="0.15">
      <c r="A194" s="1000"/>
      <c r="B194" s="250"/>
      <c r="C194" s="249"/>
      <c r="D194" s="250"/>
      <c r="E194" s="249"/>
      <c r="F194" s="312"/>
      <c r="G194" s="228" t="s">
        <v>612</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615</v>
      </c>
      <c r="AC194" s="219"/>
      <c r="AD194" s="219"/>
      <c r="AE194" s="264" t="s">
        <v>613</v>
      </c>
      <c r="AF194" s="101"/>
      <c r="AG194" s="101"/>
      <c r="AH194" s="101"/>
      <c r="AI194" s="264" t="s">
        <v>613</v>
      </c>
      <c r="AJ194" s="101"/>
      <c r="AK194" s="101"/>
      <c r="AL194" s="101"/>
      <c r="AM194" s="264" t="s">
        <v>613</v>
      </c>
      <c r="AN194" s="101"/>
      <c r="AO194" s="101"/>
      <c r="AP194" s="101"/>
      <c r="AQ194" s="264" t="s">
        <v>613</v>
      </c>
      <c r="AR194" s="101"/>
      <c r="AS194" s="101"/>
      <c r="AT194" s="101"/>
      <c r="AU194" s="264" t="s">
        <v>613</v>
      </c>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613</v>
      </c>
      <c r="AC195" s="130"/>
      <c r="AD195" s="130"/>
      <c r="AE195" s="264" t="s">
        <v>613</v>
      </c>
      <c r="AF195" s="101"/>
      <c r="AG195" s="101"/>
      <c r="AH195" s="101"/>
      <c r="AI195" s="264" t="s">
        <v>613</v>
      </c>
      <c r="AJ195" s="101"/>
      <c r="AK195" s="101"/>
      <c r="AL195" s="101"/>
      <c r="AM195" s="264" t="s">
        <v>614</v>
      </c>
      <c r="AN195" s="101"/>
      <c r="AO195" s="101"/>
      <c r="AP195" s="101"/>
      <c r="AQ195" s="264" t="s">
        <v>613</v>
      </c>
      <c r="AR195" s="101"/>
      <c r="AS195" s="101"/>
      <c r="AT195" s="101"/>
      <c r="AU195" s="264" t="s">
        <v>613</v>
      </c>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7" customHeight="1" x14ac:dyDescent="0.15">
      <c r="A214" s="1000"/>
      <c r="B214" s="250"/>
      <c r="C214" s="249"/>
      <c r="D214" s="250"/>
      <c r="E214" s="249"/>
      <c r="F214" s="312"/>
      <c r="G214" s="228" t="s">
        <v>634</v>
      </c>
      <c r="H214" s="158"/>
      <c r="I214" s="158"/>
      <c r="J214" s="158"/>
      <c r="K214" s="158"/>
      <c r="L214" s="158"/>
      <c r="M214" s="158"/>
      <c r="N214" s="158"/>
      <c r="O214" s="158"/>
      <c r="P214" s="229"/>
      <c r="Q214" s="987" t="s">
        <v>664</v>
      </c>
      <c r="R214" s="988"/>
      <c r="S214" s="988"/>
      <c r="T214" s="988"/>
      <c r="U214" s="988"/>
      <c r="V214" s="988"/>
      <c r="W214" s="988"/>
      <c r="X214" s="988"/>
      <c r="Y214" s="988"/>
      <c r="Z214" s="988"/>
      <c r="AA214" s="989"/>
      <c r="AB214" s="253">
        <v>30</v>
      </c>
      <c r="AC214" s="254"/>
      <c r="AD214" s="254"/>
      <c r="AE214" s="259" t="s">
        <v>627</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7"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7"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t="s">
        <v>628</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7"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0"/>
      <c r="B248" s="250"/>
      <c r="C248" s="249"/>
      <c r="D248" s="250"/>
      <c r="E248" s="157" t="s">
        <v>651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x14ac:dyDescent="0.15">
      <c r="A250" s="1000"/>
      <c r="B250" s="250"/>
      <c r="C250" s="249"/>
      <c r="D250" s="250"/>
      <c r="E250" s="306" t="s">
        <v>399</v>
      </c>
      <c r="F250" s="307"/>
      <c r="G250" s="308" t="s">
        <v>609</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1000"/>
      <c r="B251" s="250"/>
      <c r="C251" s="249"/>
      <c r="D251" s="250"/>
      <c r="E251" s="236" t="s">
        <v>398</v>
      </c>
      <c r="F251" s="237"/>
      <c r="G251" s="233" t="s">
        <v>611</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t="s">
        <v>618</v>
      </c>
      <c r="AR253" s="269"/>
      <c r="AS253" s="134" t="s">
        <v>356</v>
      </c>
      <c r="AT253" s="169"/>
      <c r="AU253" s="133" t="s">
        <v>619</v>
      </c>
      <c r="AV253" s="133"/>
      <c r="AW253" s="134" t="s">
        <v>300</v>
      </c>
      <c r="AX253" s="135"/>
    </row>
    <row r="254" spans="1:50" ht="39.75" customHeight="1" x14ac:dyDescent="0.15">
      <c r="A254" s="1000"/>
      <c r="B254" s="250"/>
      <c r="C254" s="249"/>
      <c r="D254" s="250"/>
      <c r="E254" s="249"/>
      <c r="F254" s="312"/>
      <c r="G254" s="228" t="s">
        <v>613</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613</v>
      </c>
      <c r="AC254" s="219"/>
      <c r="AD254" s="219"/>
      <c r="AE254" s="264" t="s">
        <v>613</v>
      </c>
      <c r="AF254" s="101"/>
      <c r="AG254" s="101"/>
      <c r="AH254" s="101"/>
      <c r="AI254" s="264" t="s">
        <v>613</v>
      </c>
      <c r="AJ254" s="101"/>
      <c r="AK254" s="101"/>
      <c r="AL254" s="101"/>
      <c r="AM254" s="264" t="s">
        <v>620</v>
      </c>
      <c r="AN254" s="101"/>
      <c r="AO254" s="101"/>
      <c r="AP254" s="101"/>
      <c r="AQ254" s="264" t="s">
        <v>620</v>
      </c>
      <c r="AR254" s="101"/>
      <c r="AS254" s="101"/>
      <c r="AT254" s="101"/>
      <c r="AU254" s="264" t="s">
        <v>613</v>
      </c>
      <c r="AV254" s="101"/>
      <c r="AW254" s="101"/>
      <c r="AX254" s="220"/>
    </row>
    <row r="255" spans="1:50" ht="39.75"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613</v>
      </c>
      <c r="AC255" s="130"/>
      <c r="AD255" s="130"/>
      <c r="AE255" s="264" t="s">
        <v>613</v>
      </c>
      <c r="AF255" s="101"/>
      <c r="AG255" s="101"/>
      <c r="AH255" s="101"/>
      <c r="AI255" s="264" t="s">
        <v>613</v>
      </c>
      <c r="AJ255" s="101"/>
      <c r="AK255" s="101"/>
      <c r="AL255" s="101"/>
      <c r="AM255" s="264" t="s">
        <v>613</v>
      </c>
      <c r="AN255" s="101"/>
      <c r="AO255" s="101"/>
      <c r="AP255" s="101"/>
      <c r="AQ255" s="264" t="s">
        <v>613</v>
      </c>
      <c r="AR255" s="101"/>
      <c r="AS255" s="101"/>
      <c r="AT255" s="101"/>
      <c r="AU255" s="264" t="s">
        <v>621</v>
      </c>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00"/>
      <c r="B308" s="250"/>
      <c r="C308" s="249"/>
      <c r="D308" s="250"/>
      <c r="E308" s="157" t="s">
        <v>649</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567</v>
      </c>
      <c r="AR432" s="133"/>
      <c r="AS432" s="134" t="s">
        <v>356</v>
      </c>
      <c r="AT432" s="169"/>
      <c r="AU432" s="133" t="s">
        <v>575</v>
      </c>
      <c r="AV432" s="133"/>
      <c r="AW432" s="134" t="s">
        <v>300</v>
      </c>
      <c r="AX432" s="135"/>
    </row>
    <row r="433" spans="1:50" ht="23.25" customHeight="1" x14ac:dyDescent="0.15">
      <c r="A433" s="1000"/>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584</v>
      </c>
      <c r="AF433" s="101"/>
      <c r="AG433" s="101"/>
      <c r="AH433" s="101"/>
      <c r="AI433" s="100" t="s">
        <v>567</v>
      </c>
      <c r="AJ433" s="101"/>
      <c r="AK433" s="101"/>
      <c r="AL433" s="101"/>
      <c r="AM433" s="100" t="s">
        <v>567</v>
      </c>
      <c r="AN433" s="101"/>
      <c r="AO433" s="101"/>
      <c r="AP433" s="102"/>
      <c r="AQ433" s="100" t="s">
        <v>587</v>
      </c>
      <c r="AR433" s="101"/>
      <c r="AS433" s="101"/>
      <c r="AT433" s="102"/>
      <c r="AU433" s="101" t="s">
        <v>567</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586</v>
      </c>
      <c r="AJ434" s="101"/>
      <c r="AK434" s="101"/>
      <c r="AL434" s="101"/>
      <c r="AM434" s="100" t="s">
        <v>567</v>
      </c>
      <c r="AN434" s="101"/>
      <c r="AO434" s="101"/>
      <c r="AP434" s="102"/>
      <c r="AQ434" s="100" t="s">
        <v>567</v>
      </c>
      <c r="AR434" s="101"/>
      <c r="AS434" s="101"/>
      <c r="AT434" s="102"/>
      <c r="AU434" s="101" t="s">
        <v>588</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567</v>
      </c>
      <c r="AJ435" s="101"/>
      <c r="AK435" s="101"/>
      <c r="AL435" s="101"/>
      <c r="AM435" s="100" t="s">
        <v>567</v>
      </c>
      <c r="AN435" s="101"/>
      <c r="AO435" s="101"/>
      <c r="AP435" s="102"/>
      <c r="AQ435" s="100" t="s">
        <v>571</v>
      </c>
      <c r="AR435" s="101"/>
      <c r="AS435" s="101"/>
      <c r="AT435" s="102"/>
      <c r="AU435" s="101" t="s">
        <v>587</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583</v>
      </c>
      <c r="AR457" s="133"/>
      <c r="AS457" s="134" t="s">
        <v>356</v>
      </c>
      <c r="AT457" s="169"/>
      <c r="AU457" s="133" t="s">
        <v>567</v>
      </c>
      <c r="AV457" s="133"/>
      <c r="AW457" s="134" t="s">
        <v>300</v>
      </c>
      <c r="AX457" s="135"/>
    </row>
    <row r="458" spans="1:50" ht="23.25" customHeight="1" x14ac:dyDescent="0.15">
      <c r="A458" s="1000"/>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571</v>
      </c>
      <c r="AF458" s="101"/>
      <c r="AG458" s="101"/>
      <c r="AH458" s="101"/>
      <c r="AI458" s="100" t="s">
        <v>567</v>
      </c>
      <c r="AJ458" s="101"/>
      <c r="AK458" s="101"/>
      <c r="AL458" s="101"/>
      <c r="AM458" s="100" t="s">
        <v>580</v>
      </c>
      <c r="AN458" s="101"/>
      <c r="AO458" s="101"/>
      <c r="AP458" s="102"/>
      <c r="AQ458" s="100" t="s">
        <v>567</v>
      </c>
      <c r="AR458" s="101"/>
      <c r="AS458" s="101"/>
      <c r="AT458" s="102"/>
      <c r="AU458" s="101" t="s">
        <v>571</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567</v>
      </c>
      <c r="AF459" s="101"/>
      <c r="AG459" s="101"/>
      <c r="AH459" s="102"/>
      <c r="AI459" s="100" t="s">
        <v>590</v>
      </c>
      <c r="AJ459" s="101"/>
      <c r="AK459" s="101"/>
      <c r="AL459" s="101"/>
      <c r="AM459" s="100" t="s">
        <v>567</v>
      </c>
      <c r="AN459" s="101"/>
      <c r="AO459" s="101"/>
      <c r="AP459" s="102"/>
      <c r="AQ459" s="100" t="s">
        <v>567</v>
      </c>
      <c r="AR459" s="101"/>
      <c r="AS459" s="101"/>
      <c r="AT459" s="102"/>
      <c r="AU459" s="101" t="s">
        <v>591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567</v>
      </c>
      <c r="AJ460" s="101"/>
      <c r="AK460" s="101"/>
      <c r="AL460" s="101"/>
      <c r="AM460" s="100" t="s">
        <v>583</v>
      </c>
      <c r="AN460" s="101"/>
      <c r="AO460" s="101"/>
      <c r="AP460" s="102"/>
      <c r="AQ460" s="100" t="s">
        <v>567</v>
      </c>
      <c r="AR460" s="101"/>
      <c r="AS460" s="101"/>
      <c r="AT460" s="102"/>
      <c r="AU460" s="101" t="s">
        <v>567</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622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551</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640</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639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652</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653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654</v>
      </c>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3"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597</v>
      </c>
      <c r="AE715" s="668"/>
      <c r="AF715" s="777"/>
      <c r="AG715" s="526" t="s">
        <v>641</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597</v>
      </c>
      <c r="AE718" s="152"/>
      <c r="AF718" s="152"/>
      <c r="AG718" s="160" t="s">
        <v>642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643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646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7.25" customHeight="1" thickBot="1" x14ac:dyDescent="0.2">
      <c r="A731" s="618" t="s">
        <v>256</v>
      </c>
      <c r="B731" s="619"/>
      <c r="C731" s="619"/>
      <c r="D731" s="619"/>
      <c r="E731" s="620"/>
      <c r="F731" s="680" t="s">
        <v>658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0.25" customHeight="1" thickBot="1" x14ac:dyDescent="0.2">
      <c r="A733" s="749" t="s">
        <v>659</v>
      </c>
      <c r="B733" s="750"/>
      <c r="C733" s="750"/>
      <c r="D733" s="750"/>
      <c r="E733" s="751"/>
      <c r="F733" s="766" t="s">
        <v>660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760" t="s">
        <v>534</v>
      </c>
      <c r="B779" s="761"/>
      <c r="C779" s="761"/>
      <c r="D779" s="761"/>
      <c r="E779" s="761"/>
      <c r="F779" s="762"/>
      <c r="G779" s="440" t="s">
        <v>655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 customHeight="1" x14ac:dyDescent="0.15">
      <c r="A781" s="556"/>
      <c r="B781" s="763"/>
      <c r="C781" s="763"/>
      <c r="D781" s="763"/>
      <c r="E781" s="763"/>
      <c r="F781" s="764"/>
      <c r="G781" s="449" t="s">
        <v>602</v>
      </c>
      <c r="H781" s="450"/>
      <c r="I781" s="450"/>
      <c r="J781" s="450"/>
      <c r="K781" s="451"/>
      <c r="L781" s="452" t="s">
        <v>636</v>
      </c>
      <c r="M781" s="453"/>
      <c r="N781" s="453"/>
      <c r="O781" s="453"/>
      <c r="P781" s="453"/>
      <c r="Q781" s="453"/>
      <c r="R781" s="453"/>
      <c r="S781" s="453"/>
      <c r="T781" s="453"/>
      <c r="U781" s="453"/>
      <c r="V781" s="453"/>
      <c r="W781" s="453"/>
      <c r="X781" s="454"/>
      <c r="Y781" s="455">
        <v>1802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1802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7"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7"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7"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7"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7"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7"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7"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7"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7"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7"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7"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7"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7"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7"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7"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7"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7"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7"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7"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7"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7"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7"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7"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7"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7"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7"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7"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7.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7.5" customHeight="1" x14ac:dyDescent="0.15">
      <c r="A837" s="402">
        <v>1</v>
      </c>
      <c r="B837" s="402">
        <v>1</v>
      </c>
      <c r="C837" s="425" t="s">
        <v>656</v>
      </c>
      <c r="D837" s="416"/>
      <c r="E837" s="416"/>
      <c r="F837" s="416"/>
      <c r="G837" s="416"/>
      <c r="H837" s="416"/>
      <c r="I837" s="416"/>
      <c r="J837" s="417">
        <v>3310005001777</v>
      </c>
      <c r="K837" s="418"/>
      <c r="L837" s="418"/>
      <c r="M837" s="418"/>
      <c r="N837" s="418"/>
      <c r="O837" s="418"/>
      <c r="P837" s="315" t="s">
        <v>603</v>
      </c>
      <c r="Q837" s="315"/>
      <c r="R837" s="315"/>
      <c r="S837" s="315"/>
      <c r="T837" s="315"/>
      <c r="U837" s="315"/>
      <c r="V837" s="315"/>
      <c r="W837" s="315"/>
      <c r="X837" s="315"/>
      <c r="Y837" s="316">
        <v>1802</v>
      </c>
      <c r="Z837" s="317"/>
      <c r="AA837" s="317"/>
      <c r="AB837" s="318"/>
      <c r="AC837" s="326" t="s">
        <v>604</v>
      </c>
      <c r="AD837" s="424"/>
      <c r="AE837" s="424"/>
      <c r="AF837" s="424"/>
      <c r="AG837" s="424"/>
      <c r="AH837" s="419" t="s">
        <v>567</v>
      </c>
      <c r="AI837" s="420"/>
      <c r="AJ837" s="420"/>
      <c r="AK837" s="420"/>
      <c r="AL837" s="323" t="s">
        <v>571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2.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4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93"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9" customHeight="1" x14ac:dyDescent="0.15">
      <c r="A1102" s="402">
        <v>1</v>
      </c>
      <c r="B1102" s="402">
        <v>1</v>
      </c>
      <c r="C1102" s="899" t="s">
        <v>605</v>
      </c>
      <c r="D1102" s="899"/>
      <c r="E1102" s="898" t="s">
        <v>606</v>
      </c>
      <c r="F1102" s="898"/>
      <c r="G1102" s="898"/>
      <c r="H1102" s="898"/>
      <c r="I1102" s="898"/>
      <c r="J1102" s="417">
        <v>3310005001777</v>
      </c>
      <c r="K1102" s="418"/>
      <c r="L1102" s="418"/>
      <c r="M1102" s="418"/>
      <c r="N1102" s="418"/>
      <c r="O1102" s="418"/>
      <c r="P1102" s="315" t="s">
        <v>607</v>
      </c>
      <c r="Q1102" s="315"/>
      <c r="R1102" s="315"/>
      <c r="S1102" s="315"/>
      <c r="T1102" s="315"/>
      <c r="U1102" s="315"/>
      <c r="V1102" s="315"/>
      <c r="W1102" s="315"/>
      <c r="X1102" s="315"/>
      <c r="Y1102" s="316">
        <v>6287</v>
      </c>
      <c r="Z1102" s="317"/>
      <c r="AA1102" s="317"/>
      <c r="AB1102" s="318"/>
      <c r="AC1102" s="320" t="s">
        <v>527</v>
      </c>
      <c r="AD1102" s="320"/>
      <c r="AE1102" s="320"/>
      <c r="AF1102" s="320"/>
      <c r="AG1102" s="320"/>
      <c r="AH1102" s="321" t="s">
        <v>567</v>
      </c>
      <c r="AI1102" s="322"/>
      <c r="AJ1102" s="322"/>
      <c r="AK1102" s="322"/>
      <c r="AL1102" s="323" t="s">
        <v>645</v>
      </c>
      <c r="AM1102" s="324"/>
      <c r="AN1102" s="324"/>
      <c r="AO1102" s="325"/>
      <c r="AP1102" s="319" t="s">
        <v>644</v>
      </c>
      <c r="AQ1102" s="319"/>
      <c r="AR1102" s="319"/>
      <c r="AS1102" s="319"/>
      <c r="AT1102" s="319"/>
      <c r="AU1102" s="319"/>
      <c r="AV1102" s="319"/>
      <c r="AW1102" s="319"/>
      <c r="AX1102" s="319"/>
    </row>
    <row r="1103" spans="1:50" ht="32.25" hidden="1" customHeight="1" x14ac:dyDescent="0.15">
      <c r="A1103" s="402">
        <v>2</v>
      </c>
      <c r="B1103" s="402">
        <v>1</v>
      </c>
      <c r="C1103" s="899"/>
      <c r="D1103" s="899"/>
      <c r="E1103" s="259"/>
      <c r="F1103" s="898"/>
      <c r="G1103" s="898"/>
      <c r="H1103" s="898"/>
      <c r="I1103" s="898"/>
      <c r="J1103" s="417"/>
      <c r="K1103" s="418"/>
      <c r="L1103" s="418"/>
      <c r="M1103" s="418"/>
      <c r="N1103" s="418"/>
      <c r="O1103" s="418"/>
      <c r="P1103" s="426"/>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7.75" hidden="1" customHeight="1" x14ac:dyDescent="0.15">
      <c r="A1104" s="402">
        <v>3</v>
      </c>
      <c r="B1104" s="402">
        <v>1</v>
      </c>
      <c r="C1104" s="899"/>
      <c r="D1104" s="899"/>
      <c r="E1104" s="259"/>
      <c r="F1104" s="898"/>
      <c r="G1104" s="898"/>
      <c r="H1104" s="898"/>
      <c r="I1104" s="898"/>
      <c r="J1104" s="417"/>
      <c r="K1104" s="418"/>
      <c r="L1104" s="418"/>
      <c r="M1104" s="418"/>
      <c r="N1104" s="418"/>
      <c r="O1104" s="418"/>
      <c r="P1104" s="426"/>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9.25" hidden="1" customHeight="1" x14ac:dyDescent="0.15">
      <c r="A1105" s="402">
        <v>4</v>
      </c>
      <c r="B1105" s="402">
        <v>1</v>
      </c>
      <c r="C1105" s="899"/>
      <c r="D1105" s="899"/>
      <c r="E1105" s="259"/>
      <c r="F1105" s="898"/>
      <c r="G1105" s="898"/>
      <c r="H1105" s="898"/>
      <c r="I1105" s="898"/>
      <c r="J1105" s="417"/>
      <c r="K1105" s="418"/>
      <c r="L1105" s="418"/>
      <c r="M1105" s="418"/>
      <c r="N1105" s="418"/>
      <c r="O1105" s="418"/>
      <c r="P1105" s="426"/>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4.5" hidden="1" customHeight="1" x14ac:dyDescent="0.15">
      <c r="A1106" s="402">
        <v>5</v>
      </c>
      <c r="B1106" s="402">
        <v>1</v>
      </c>
      <c r="C1106" s="899"/>
      <c r="D1106" s="899"/>
      <c r="E1106" s="259"/>
      <c r="F1106" s="898"/>
      <c r="G1106" s="898"/>
      <c r="H1106" s="898"/>
      <c r="I1106" s="898"/>
      <c r="J1106" s="417"/>
      <c r="K1106" s="418"/>
      <c r="L1106" s="418"/>
      <c r="M1106" s="418"/>
      <c r="N1106" s="418"/>
      <c r="O1106" s="418"/>
      <c r="P1106" s="426"/>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5.25" hidden="1" customHeight="1" x14ac:dyDescent="0.15">
      <c r="A1107" s="402">
        <v>6</v>
      </c>
      <c r="B1107" s="402">
        <v>1</v>
      </c>
      <c r="C1107" s="899"/>
      <c r="D1107" s="899"/>
      <c r="E1107" s="259"/>
      <c r="F1107" s="898"/>
      <c r="G1107" s="898"/>
      <c r="H1107" s="898"/>
      <c r="I1107" s="898"/>
      <c r="J1107" s="417"/>
      <c r="K1107" s="418"/>
      <c r="L1107" s="418"/>
      <c r="M1107" s="418"/>
      <c r="N1107" s="418"/>
      <c r="O1107" s="418"/>
      <c r="P1107" s="426"/>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3.75" hidden="1" customHeight="1" x14ac:dyDescent="0.15">
      <c r="A1108" s="402">
        <v>7</v>
      </c>
      <c r="B1108" s="402">
        <v>1</v>
      </c>
      <c r="C1108" s="899"/>
      <c r="D1108" s="899"/>
      <c r="E1108" s="259"/>
      <c r="F1108" s="898"/>
      <c r="G1108" s="898"/>
      <c r="H1108" s="898"/>
      <c r="I1108" s="898"/>
      <c r="J1108" s="417"/>
      <c r="K1108" s="418"/>
      <c r="L1108" s="418"/>
      <c r="M1108" s="418"/>
      <c r="N1108" s="418"/>
      <c r="O1108" s="418"/>
      <c r="P1108" s="426"/>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6" hidden="1" customHeight="1" x14ac:dyDescent="0.15">
      <c r="A1109" s="402">
        <v>8</v>
      </c>
      <c r="B1109" s="402">
        <v>1</v>
      </c>
      <c r="C1109" s="899"/>
      <c r="D1109" s="899"/>
      <c r="E1109" s="259"/>
      <c r="F1109" s="898"/>
      <c r="G1109" s="898"/>
      <c r="H1109" s="898"/>
      <c r="I1109" s="898"/>
      <c r="J1109" s="417"/>
      <c r="K1109" s="418"/>
      <c r="L1109" s="418"/>
      <c r="M1109" s="418"/>
      <c r="N1109" s="418"/>
      <c r="O1109" s="418"/>
      <c r="P1109" s="426"/>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3" hidden="1" customHeight="1" x14ac:dyDescent="0.15">
      <c r="A1110" s="402">
        <v>9</v>
      </c>
      <c r="B1110" s="402">
        <v>1</v>
      </c>
      <c r="C1110" s="899"/>
      <c r="D1110" s="899"/>
      <c r="E1110" s="259"/>
      <c r="F1110" s="898"/>
      <c r="G1110" s="898"/>
      <c r="H1110" s="898"/>
      <c r="I1110" s="898"/>
      <c r="J1110" s="417"/>
      <c r="K1110" s="418"/>
      <c r="L1110" s="418"/>
      <c r="M1110" s="418"/>
      <c r="N1110" s="418"/>
      <c r="O1110" s="418"/>
      <c r="P1110" s="426"/>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6" hidden="1" customHeight="1" x14ac:dyDescent="0.15">
      <c r="A1111" s="402">
        <v>10</v>
      </c>
      <c r="B1111" s="402">
        <v>1</v>
      </c>
      <c r="C1111" s="899"/>
      <c r="D1111" s="899"/>
      <c r="E1111" s="259"/>
      <c r="F1111" s="898"/>
      <c r="G1111" s="898"/>
      <c r="H1111" s="898"/>
      <c r="I1111" s="898"/>
      <c r="J1111" s="417"/>
      <c r="K1111" s="418"/>
      <c r="L1111" s="418"/>
      <c r="M1111" s="418"/>
      <c r="N1111" s="418"/>
      <c r="O1111" s="418"/>
      <c r="P1111" s="426"/>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3" hidden="1" customHeight="1" x14ac:dyDescent="0.15">
      <c r="A1112" s="402">
        <v>11</v>
      </c>
      <c r="B1112" s="402">
        <v>1</v>
      </c>
      <c r="C1112" s="899"/>
      <c r="D1112" s="899"/>
      <c r="E1112" s="259"/>
      <c r="F1112" s="898"/>
      <c r="G1112" s="898"/>
      <c r="H1112" s="898"/>
      <c r="I1112" s="898"/>
      <c r="J1112" s="417"/>
      <c r="K1112" s="418"/>
      <c r="L1112" s="418"/>
      <c r="M1112" s="418"/>
      <c r="N1112" s="418"/>
      <c r="O1112" s="418"/>
      <c r="P1112" s="426"/>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3" hidden="1" customHeight="1" x14ac:dyDescent="0.15">
      <c r="A1113" s="402">
        <v>12</v>
      </c>
      <c r="B1113" s="402">
        <v>1</v>
      </c>
      <c r="C1113" s="899"/>
      <c r="D1113" s="899"/>
      <c r="E1113" s="259"/>
      <c r="F1113" s="898"/>
      <c r="G1113" s="898"/>
      <c r="H1113" s="898"/>
      <c r="I1113" s="898"/>
      <c r="J1113" s="417"/>
      <c r="K1113" s="418"/>
      <c r="L1113" s="418"/>
      <c r="M1113" s="418"/>
      <c r="N1113" s="418"/>
      <c r="O1113" s="418"/>
      <c r="P1113" s="426"/>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4.5" hidden="1" customHeight="1" x14ac:dyDescent="0.15">
      <c r="A1114" s="402">
        <v>13</v>
      </c>
      <c r="B1114" s="402">
        <v>1</v>
      </c>
      <c r="C1114" s="899"/>
      <c r="D1114" s="899"/>
      <c r="E1114" s="259"/>
      <c r="F1114" s="898"/>
      <c r="G1114" s="898"/>
      <c r="H1114" s="898"/>
      <c r="I1114" s="898"/>
      <c r="J1114" s="417"/>
      <c r="K1114" s="418"/>
      <c r="L1114" s="418"/>
      <c r="M1114" s="418"/>
      <c r="N1114" s="418"/>
      <c r="O1114" s="418"/>
      <c r="P1114" s="426"/>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2.25" hidden="1" customHeight="1" x14ac:dyDescent="0.15">
      <c r="A1115" s="402">
        <v>14</v>
      </c>
      <c r="B1115" s="402">
        <v>1</v>
      </c>
      <c r="C1115" s="899"/>
      <c r="D1115" s="899"/>
      <c r="E1115" s="259"/>
      <c r="F1115" s="898"/>
      <c r="G1115" s="898"/>
      <c r="H1115" s="898"/>
      <c r="I1115" s="898"/>
      <c r="J1115" s="417"/>
      <c r="K1115" s="418"/>
      <c r="L1115" s="418"/>
      <c r="M1115" s="418"/>
      <c r="N1115" s="418"/>
      <c r="O1115" s="418"/>
      <c r="P1115" s="426"/>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6.75" hidden="1" customHeight="1" x14ac:dyDescent="0.15">
      <c r="A1116" s="402">
        <v>15</v>
      </c>
      <c r="B1116" s="402">
        <v>1</v>
      </c>
      <c r="C1116" s="899"/>
      <c r="D1116" s="899"/>
      <c r="E1116" s="259"/>
      <c r="F1116" s="898"/>
      <c r="G1116" s="898"/>
      <c r="H1116" s="898"/>
      <c r="I1116" s="898"/>
      <c r="J1116" s="417"/>
      <c r="K1116" s="418"/>
      <c r="L1116" s="418"/>
      <c r="M1116" s="418"/>
      <c r="N1116" s="418"/>
      <c r="O1116" s="418"/>
      <c r="P1116" s="426"/>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9" hidden="1" customHeight="1" x14ac:dyDescent="0.15">
      <c r="A1117" s="402">
        <v>16</v>
      </c>
      <c r="B1117" s="402">
        <v>1</v>
      </c>
      <c r="C1117" s="899"/>
      <c r="D1117" s="899"/>
      <c r="E1117" s="259"/>
      <c r="F1117" s="898"/>
      <c r="G1117" s="898"/>
      <c r="H1117" s="898"/>
      <c r="I1117" s="898"/>
      <c r="J1117" s="417"/>
      <c r="K1117" s="418"/>
      <c r="L1117" s="418"/>
      <c r="M1117" s="418"/>
      <c r="N1117" s="418"/>
      <c r="O1117" s="418"/>
      <c r="P1117" s="426"/>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9" hidden="1" customHeight="1" x14ac:dyDescent="0.15">
      <c r="A1118" s="402">
        <v>17</v>
      </c>
      <c r="B1118" s="402">
        <v>1</v>
      </c>
      <c r="C1118" s="899"/>
      <c r="D1118" s="899"/>
      <c r="E1118" s="259"/>
      <c r="F1118" s="898"/>
      <c r="G1118" s="898"/>
      <c r="H1118" s="898"/>
      <c r="I1118" s="898"/>
      <c r="J1118" s="417"/>
      <c r="K1118" s="418"/>
      <c r="L1118" s="418"/>
      <c r="M1118" s="418"/>
      <c r="N1118" s="418"/>
      <c r="O1118" s="418"/>
      <c r="P1118" s="426"/>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3" hidden="1" customHeight="1" x14ac:dyDescent="0.15">
      <c r="A1119" s="402">
        <v>18</v>
      </c>
      <c r="B1119" s="402">
        <v>1</v>
      </c>
      <c r="C1119" s="899"/>
      <c r="D1119" s="899"/>
      <c r="E1119" s="259"/>
      <c r="F1119" s="898"/>
      <c r="G1119" s="898"/>
      <c r="H1119" s="898"/>
      <c r="I1119" s="898"/>
      <c r="J1119" s="417"/>
      <c r="K1119" s="418"/>
      <c r="L1119" s="418"/>
      <c r="M1119" s="418"/>
      <c r="N1119" s="418"/>
      <c r="O1119" s="418"/>
      <c r="P1119" s="426"/>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6" hidden="1" customHeight="1" x14ac:dyDescent="0.15">
      <c r="A1120" s="402">
        <v>19</v>
      </c>
      <c r="B1120" s="402">
        <v>1</v>
      </c>
      <c r="C1120" s="899"/>
      <c r="D1120" s="899"/>
      <c r="E1120" s="259"/>
      <c r="F1120" s="898"/>
      <c r="G1120" s="898"/>
      <c r="H1120" s="898"/>
      <c r="I1120" s="898"/>
      <c r="J1120" s="417"/>
      <c r="K1120" s="418"/>
      <c r="L1120" s="418"/>
      <c r="M1120" s="418"/>
      <c r="N1120" s="418"/>
      <c r="O1120" s="418"/>
      <c r="P1120" s="426"/>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4.5" hidden="1" customHeight="1" x14ac:dyDescent="0.15">
      <c r="A1121" s="402">
        <v>20</v>
      </c>
      <c r="B1121" s="402">
        <v>1</v>
      </c>
      <c r="C1121" s="899"/>
      <c r="D1121" s="899"/>
      <c r="E1121" s="259"/>
      <c r="F1121" s="898"/>
      <c r="G1121" s="898"/>
      <c r="H1121" s="898"/>
      <c r="I1121" s="898"/>
      <c r="J1121" s="417"/>
      <c r="K1121" s="418"/>
      <c r="L1121" s="418"/>
      <c r="M1121" s="418"/>
      <c r="N1121" s="418"/>
      <c r="O1121" s="418"/>
      <c r="P1121" s="426"/>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5.25" hidden="1" customHeight="1" x14ac:dyDescent="0.15">
      <c r="A1122" s="402">
        <v>21</v>
      </c>
      <c r="B1122" s="402">
        <v>1</v>
      </c>
      <c r="C1122" s="899"/>
      <c r="D1122" s="899"/>
      <c r="E1122" s="259"/>
      <c r="F1122" s="898"/>
      <c r="G1122" s="898"/>
      <c r="H1122" s="898"/>
      <c r="I1122" s="898"/>
      <c r="J1122" s="417"/>
      <c r="K1122" s="418"/>
      <c r="L1122" s="418"/>
      <c r="M1122" s="418"/>
      <c r="N1122" s="418"/>
      <c r="O1122" s="418"/>
      <c r="P1122" s="426"/>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2.25" hidden="1" customHeight="1" x14ac:dyDescent="0.15">
      <c r="A1123" s="402">
        <v>22</v>
      </c>
      <c r="B1123" s="402">
        <v>1</v>
      </c>
      <c r="C1123" s="899"/>
      <c r="D1123" s="899"/>
      <c r="E1123" s="259"/>
      <c r="F1123" s="898"/>
      <c r="G1123" s="898"/>
      <c r="H1123" s="898"/>
      <c r="I1123" s="898"/>
      <c r="J1123" s="417"/>
      <c r="K1123" s="418"/>
      <c r="L1123" s="418"/>
      <c r="M1123" s="418"/>
      <c r="N1123" s="418"/>
      <c r="O1123" s="418"/>
      <c r="P1123" s="426"/>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7.5" hidden="1" customHeight="1" x14ac:dyDescent="0.15">
      <c r="A1124" s="402">
        <v>23</v>
      </c>
      <c r="B1124" s="402">
        <v>1</v>
      </c>
      <c r="C1124" s="899"/>
      <c r="D1124" s="899"/>
      <c r="E1124" s="259"/>
      <c r="F1124" s="898"/>
      <c r="G1124" s="898"/>
      <c r="H1124" s="898"/>
      <c r="I1124" s="898"/>
      <c r="J1124" s="417"/>
      <c r="K1124" s="418"/>
      <c r="L1124" s="418"/>
      <c r="M1124" s="418"/>
      <c r="N1124" s="418"/>
      <c r="O1124" s="418"/>
      <c r="P1124" s="426"/>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8.25" hidden="1" customHeight="1" x14ac:dyDescent="0.15">
      <c r="A1125" s="402">
        <v>24</v>
      </c>
      <c r="B1125" s="402">
        <v>1</v>
      </c>
      <c r="C1125" s="899"/>
      <c r="D1125" s="899"/>
      <c r="E1125" s="259"/>
      <c r="F1125" s="898"/>
      <c r="G1125" s="898"/>
      <c r="H1125" s="898"/>
      <c r="I1125" s="898"/>
      <c r="J1125" s="417"/>
      <c r="K1125" s="418"/>
      <c r="L1125" s="418"/>
      <c r="M1125" s="418"/>
      <c r="N1125" s="418"/>
      <c r="O1125" s="418"/>
      <c r="P1125" s="426"/>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9" hidden="1" customHeight="1" x14ac:dyDescent="0.15">
      <c r="A1126" s="402">
        <v>25</v>
      </c>
      <c r="B1126" s="402">
        <v>1</v>
      </c>
      <c r="C1126" s="899"/>
      <c r="D1126" s="899"/>
      <c r="E1126" s="259"/>
      <c r="F1126" s="898"/>
      <c r="G1126" s="898"/>
      <c r="H1126" s="898"/>
      <c r="I1126" s="898"/>
      <c r="J1126" s="417"/>
      <c r="K1126" s="418"/>
      <c r="L1126" s="418"/>
      <c r="M1126" s="418"/>
      <c r="N1126" s="418"/>
      <c r="O1126" s="418"/>
      <c r="P1126" s="426"/>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75" hidden="1" customHeight="1" x14ac:dyDescent="0.15">
      <c r="A1127" s="402">
        <v>26</v>
      </c>
      <c r="B1127" s="402">
        <v>1</v>
      </c>
      <c r="C1127" s="899"/>
      <c r="D1127" s="899"/>
      <c r="E1127" s="259"/>
      <c r="F1127" s="898"/>
      <c r="G1127" s="898"/>
      <c r="H1127" s="898"/>
      <c r="I1127" s="898"/>
      <c r="J1127" s="417"/>
      <c r="K1127" s="418"/>
      <c r="L1127" s="418"/>
      <c r="M1127" s="418"/>
      <c r="N1127" s="418"/>
      <c r="O1127" s="418"/>
      <c r="P1127" s="426"/>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1.5" hidden="1" customHeight="1" x14ac:dyDescent="0.15">
      <c r="A1128" s="402">
        <v>27</v>
      </c>
      <c r="B1128" s="402">
        <v>1</v>
      </c>
      <c r="C1128" s="899"/>
      <c r="D1128" s="899"/>
      <c r="E1128" s="259"/>
      <c r="F1128" s="898"/>
      <c r="G1128" s="898"/>
      <c r="H1128" s="898"/>
      <c r="I1128" s="898"/>
      <c r="J1128" s="417"/>
      <c r="K1128" s="418"/>
      <c r="L1128" s="418"/>
      <c r="M1128" s="418"/>
      <c r="N1128" s="418"/>
      <c r="O1128" s="418"/>
      <c r="P1128" s="426"/>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6.75" hidden="1" customHeight="1" x14ac:dyDescent="0.15">
      <c r="A1129" s="402">
        <v>28</v>
      </c>
      <c r="B1129" s="402">
        <v>1</v>
      </c>
      <c r="C1129" s="899"/>
      <c r="D1129" s="899"/>
      <c r="E1129" s="259"/>
      <c r="F1129" s="898"/>
      <c r="G1129" s="898"/>
      <c r="H1129" s="898"/>
      <c r="I1129" s="898"/>
      <c r="J1129" s="417"/>
      <c r="K1129" s="418"/>
      <c r="L1129" s="418"/>
      <c r="M1129" s="418"/>
      <c r="N1129" s="418"/>
      <c r="O1129" s="418"/>
      <c r="P1129" s="426"/>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3" hidden="1" customHeight="1" x14ac:dyDescent="0.15">
      <c r="A1130" s="402">
        <v>29</v>
      </c>
      <c r="B1130" s="402">
        <v>1</v>
      </c>
      <c r="C1130" s="899"/>
      <c r="D1130" s="899"/>
      <c r="E1130" s="259"/>
      <c r="F1130" s="898"/>
      <c r="G1130" s="898"/>
      <c r="H1130" s="898"/>
      <c r="I1130" s="898"/>
      <c r="J1130" s="417"/>
      <c r="K1130" s="418"/>
      <c r="L1130" s="418"/>
      <c r="M1130" s="418"/>
      <c r="N1130" s="418"/>
      <c r="O1130" s="418"/>
      <c r="P1130" s="426"/>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2.25" hidden="1" customHeight="1" x14ac:dyDescent="0.15">
      <c r="A1131" s="402">
        <v>30</v>
      </c>
      <c r="B1131" s="402">
        <v>1</v>
      </c>
      <c r="C1131" s="899"/>
      <c r="D1131" s="899"/>
      <c r="E1131" s="259"/>
      <c r="F1131" s="898"/>
      <c r="G1131" s="898"/>
      <c r="H1131" s="898"/>
      <c r="I1131" s="898"/>
      <c r="J1131" s="417"/>
      <c r="K1131" s="418"/>
      <c r="L1131" s="418"/>
      <c r="M1131" s="418"/>
      <c r="N1131" s="418"/>
      <c r="O1131" s="418"/>
      <c r="P1131" s="426"/>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Q134:AQ135 AU134:AU135 AM134:AM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16383" man="1"/>
    <brk id="483" max="16383" man="1"/>
    <brk id="727"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2018-08-29T10:46:28Z</cp:lastPrinted>
  <dcterms:created xsi:type="dcterms:W3CDTF">2012-03-13T00:50:25Z</dcterms:created>
  <dcterms:modified xsi:type="dcterms:W3CDTF">2018-09-03T06:18:34Z</dcterms:modified>
</cp:coreProperties>
</file>