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<sst xmlns="http://schemas.openxmlformats.org/spreadsheetml/2006/main" count="3190" uniqueCount="732">
  <si>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</si>
  <si>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</si>
  <si>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</si>
  <si>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</si>
  <si>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</si>
  <si>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</si>
  <si>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</si>
  <si>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</si>
  <si>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</si>
  <si>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</si>
  <si>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</si>
  <si>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</si>
  <si>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</si>
  <si>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</si>
  <si>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</si>
  <si>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</si>
  <si>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</si>
  <si>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</si>
  <si>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</si>
  <si>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</si>
  <si>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</si>
  <si>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</si>
  <si>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</si>
  <si>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</si>
  <si>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</si>
  <si>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</si>
  <si>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</si>
  <si>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</si>
  <si>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</si>
  <si>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</si>
  <si>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</si>
  <si>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</si>
  <si>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</si>
  <si>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</si>
  <si>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</si>
  <si>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</si>
  <si>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</si>
  <si>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</si>
  <si>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</si>
  <si>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</si>
  <si>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</si>
  <si>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</si>
  <si>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</si>
  <si>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</si>
  <si>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</si>
  <si>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</si>
  <si>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</si>
  <si>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</si>
  <si>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</si>
  <si>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</si>
  <si>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</si>
  <si>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</si>
  <si>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</si>
  <si>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</si>
  <si>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</si>
  <si>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</si>
  <si>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</si>
  <si>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</si>
  <si>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</si>
  <si>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</si>
  <si>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</si>
  <si>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</si>
  <si>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</si>
  <si>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</si>
  <si>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</si>
  <si>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</si>
  <si>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</si>
  <si>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</si>
  <si>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</si>
  <si>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</si>
  <si>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</si>
  <si>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</si>
  <si>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</si>
  <si>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</si>
  <si>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</si>
  <si>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</si>
  <si>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</si>
  <si>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</si>
  <si>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</si>
  <si>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</si>
  <si>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</si>
  <si>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</si>
  <si>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</si>
  <si>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</si>
  <si>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</si>
  <si>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</si>
  <si>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</si>
  <si>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</si>
  <si>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</si>
  <si>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</si>
  <si>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</si>
  <si>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</si>
  <si>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</si>
  <si>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</si>
  <si>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</si>
  <si>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</si>
  <si>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</si>
  <si>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</si>
  <si>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</si>
  <si>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</si>
  <si>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</si>
  <si>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</si>
  <si>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</si>
  <si>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</si>
  <si>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</si>
  <si>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</si>
  <si>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</si>
  <si>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</si>
  <si>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</si>
  <si>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</si>
  <si>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</si>
  <si>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</si>
  <si>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</si>
  <si>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</si>
  <si>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</si>
  <si>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</si>
  <si>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</si>
  <si>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</si>
  <si>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</si>
  <si>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</si>
  <si>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</si>
  <si>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</si>
  <si>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</si>
  <si>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</si>
  <si>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</si>
  <si>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</si>
  <si>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</si>
  <si>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</si>
  <si>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</si>
  <si>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</si>
  <si>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</si>
  <si>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</si>
  <si>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</si>
  <si>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</si>
  <si>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</si>
  <si>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</si>
  <si>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</si>
  <si>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</si>
  <si>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</si>
  <si>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</si>
  <si>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</si>
  <si>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</si>
  <si>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</si>
  <si>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</si>
  <si>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</si>
  <si>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</si>
  <si>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</si>
  <si>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</si>
  <si>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</si>
  <si>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</si>
  <si>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</si>
  <si>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</si>
  <si>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</si>
  <si>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</si>
  <si>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</si>
  <si>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</si>
  <si>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</si>
  <si>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</si>
  <si>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</si>
  <si>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</si>
  <si>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</si>
  <si>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</si>
  <si>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</si>
  <si>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</si>
  <si>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</si>
  <si>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</si>
  <si>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</si>
  <si>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</si>
  <si>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</si>
  <si>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</si>
  <si>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</si>
  <si>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</si>
  <si>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</si>
  <si>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</si>
  <si>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</si>
  <si>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</si>
  <si>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</si>
  <si>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</si>
  <si>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</si>
  <si>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</si>
  <si>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</si>
  <si>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</si>
  <si>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</si>
  <si>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</si>
  <si>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</si>
  <si>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</si>
  <si>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</si>
  <si>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</si>
  <si>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</si>
  <si>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</si>
  <si>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</si>
  <si>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</si>
  <si>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</si>
  <si>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</si>
  <si>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</si>
  <si>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</si>
  <si>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</si>
  <si>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</si>
  <si>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</si>
  <si>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</si>
  <si>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</si>
  <si>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</si>
  <si>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</si>
  <si>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</si>
  <si>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</si>
  <si>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</si>
  <si>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</si>
  <si>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</si>
  <si>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</si>
  <si>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</si>
  <si>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</si>
  <si>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</si>
  <si>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</si>
  <si>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</si>
  <si>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</si>
  <si>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</si>
  <si>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</si>
  <si>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</si>
  <si>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</si>
  <si>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</si>
  <si>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</si>
  <si>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</si>
  <si>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</si>
  <si>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</si>
  <si>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</si>
  <si>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</si>
  <si>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</si>
  <si>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</si>
  <si>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</si>
  <si>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</si>
  <si>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</si>
  <si>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</si>
  <si>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</si>
  <si>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</si>
  <si>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</si>
  <si>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</si>
  <si>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</si>
  <si>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</si>
  <si>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</si>
  <si>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</si>
  <si>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</si>
  <si>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</si>
  <si>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</si>
  <si>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</si>
  <si>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</si>
  <si>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</si>
  <si>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</si>
  <si>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</si>
  <si>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</si>
  <si>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</si>
  <si>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</si>
  <si>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</si>
  <si>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</si>
  <si>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</si>
  <si>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</si>
  <si>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</si>
  <si>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</si>
  <si>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</si>
  <si>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</si>
  <si>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</si>
  <si>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</si>
  <si>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</si>
  <si>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</si>
  <si>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</si>
  <si>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</si>
  <si>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</si>
  <si>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</si>
  <si>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</si>
  <si>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</si>
  <si>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</si>
  <si>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</si>
  <si>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</si>
  <si>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</si>
  <si>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</si>
  <si>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</si>
  <si>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</si>
  <si>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</si>
  <si>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</si>
  <si>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</si>
  <si>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</si>
  <si>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</si>
  <si>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</si>
  <si>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</si>
  <si>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</si>
  <si>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</si>
  <si>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</si>
  <si>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</si>
  <si>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</si>
  <si>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</si>
  <si>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</si>
  <si>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</si>
  <si>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</si>
  <si>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</si>
  <si>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</si>
  <si>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</si>
  <si>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</si>
  <si>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</si>
  <si>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</si>
  <si>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</si>
  <si>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</si>
  <si>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</si>
  <si>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</si>
  <si>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</si>
  <si>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</si>
  <si>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</si>
  <si>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</si>
  <si>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</si>
  <si>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</si>
  <si>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</si>
  <si>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</si>
  <si>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</si>
  <si>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</si>
  <si>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</si>
  <si>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</si>
  <si>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</si>
  <si>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</si>
  <si>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</si>
  <si>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</si>
  <si>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</si>
  <si>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</si>
  <si>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</si>
  <si>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</si>
  <si>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</si>
  <si>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</si>
  <si>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</si>
  <si>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</si>
  <si>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</si>
  <si>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</si>
  <si>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</si>
  <si>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</si>
  <si>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</si>
  <si>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</si>
  <si>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</si>
  <si>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</si>
  <si>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</si>
  <si>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</si>
  <si>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</si>
  <si>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</si>
  <si>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</si>
  <si>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</si>
  <si>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</si>
  <si>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</si>
  <si>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</si>
  <si>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</si>
  <si>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</si>
  <si>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</si>
  <si>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</si>
  <si>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</si>
  <si>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</si>
  <si>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</si>
  <si>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</si>
  <si>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</si>
  <si>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</si>
  <si>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</si>
  <si>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</si>
  <si>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</si>
  <si>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</si>
  <si>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</si>
  <si>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</si>
  <si>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</si>
  <si>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</si>
  <si>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</si>
  <si>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</si>
  <si>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</si>
  <si>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</si>
  <si>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</si>
  <si>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</si>
  <si>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</si>
  <si>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</si>
  <si>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</si>
  <si>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</si>
  <si>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</si>
  <si>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</si>
  <si>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</si>
  <si>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</si>
  <si>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</si>
  <si>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</si>
  <si>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</si>
  <si>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</si>
  <si>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</si>
  <si>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</si>
  <si>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</si>
  <si>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</si>
  <si>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</si>
  <si>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</si>
  <si>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</si>
  <si>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</si>
  <si>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</si>
  <si>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</si>
  <si>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</si>
  <si>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</si>
  <si>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</si>
  <si>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</si>
  <si>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</si>
  <si>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</si>
  <si>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</si>
  <si>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</si>
  <si>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</si>
  <si>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</si>
  <si>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</si>
  <si>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</si>
  <si>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</si>
  <si>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</si>
  <si>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</si>
  <si>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</si>
  <si>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</si>
  <si>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</si>
  <si>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</si>
  <si>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</si>
  <si>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</si>
  <si>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</si>
  <si>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</si>
  <si>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</si>
  <si>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</si>
  <si>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</si>
  <si>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</si>
  <si>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</si>
  <si>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</si>
  <si>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</si>
  <si>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</si>
  <si>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</si>
  <si>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</si>
  <si>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</si>
  <si>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</si>
  <si>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</si>
  <si>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</si>
  <si>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</si>
  <si>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</si>
  <si>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</si>
  <si>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</si>
  <si>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</si>
  <si>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</si>
  <si>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</si>
  <si>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</si>
  <si>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</si>
  <si>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</si>
  <si>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</si>
  <si>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</si>
  <si>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</si>
  <si>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</si>
  <si>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</si>
  <si>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</si>
  <si>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</si>
  <si>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</si>
  <si>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</si>
  <si>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</si>
  <si>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</si>
  <si>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</si>
  <si>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</si>
  <si>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</si>
  <si>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</si>
  <si>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</si>
  <si>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</si>
  <si>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</si>
  <si>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</si>
  <si>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</si>
  <si>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</si>
  <si>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</si>
  <si>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</si>
  <si>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</si>
  <si>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</si>
  <si>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</si>
  <si>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</si>
  <si>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</si>
  <si>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</si>
  <si>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</si>
  <si>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</si>
  <si>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</si>
  <si>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</si>
  <si>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</si>
  <si>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</si>
  <si>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</si>
  <si>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</si>
  <si>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</si>
  <si>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</si>
  <si>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</si>
  <si>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</si>
  <si>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</si>
  <si>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</si>
  <si>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</si>
  <si>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</si>
  <si>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</si>
  <si>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</si>
  <si>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</si>
  <si>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</si>
  <si>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</si>
  <si>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</si>
  <si>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</si>
  <si>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</si>
  <si>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</si>
  <si>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</si>
  <si>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</si>
  <si>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</si>
  <si>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</si>
  <si>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</si>
  <si>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</si>
  <si>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</si>
  <si>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</si>
  <si>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</si>
  <si>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</si>
  <si>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</si>
  <si>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</si>
  <si>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</si>
  <si>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</si>
  <si>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</si>
  <si>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</si>
  <si>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</si>
  <si>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</si>
  <si>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</si>
  <si>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</si>
  <si>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</si>
  <si>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</si>
  <si>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</si>
  <si>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</si>
  <si>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</si>
  <si>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</si>
  <si>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</si>
  <si>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</si>
  <si>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</si>
  <si>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</si>
  <si>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</si>
  <si>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</si>
  <si>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</si>
  <si>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</si>
  <si>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</si>
  <si>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</si>
  <si>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</si>
  <si>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</si>
  <si>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</si>
  <si>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</si>
  <si>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</si>
  <si>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</si>
  <si>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</si>
  <si>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</si>
  <si>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</si>
  <si>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</si>
  <si>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</si>
  <si>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</si>
  <si>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</si>
  <si>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</si>
  <si>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</si>
  <si>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</si>
  <si>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</si>
  <si>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</si>
  <si>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</si>
  <si>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</si>
  <si>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</si>
  <si>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</si>
  <si>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</si>
  <si>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</si>
  <si>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専修学校による地域産業中核的人材養成事業</t>
    <rPh sb="0" eb="2">
      <t>センシュウ</t>
    </rPh>
    <rPh sb="2" eb="4">
      <t>ガッコウ</t>
    </rPh>
    <rPh sb="7" eb="9">
      <t>チイキ</t>
    </rPh>
    <rPh sb="9" eb="11">
      <t>サンギョウ</t>
    </rPh>
    <rPh sb="11" eb="14">
      <t>チュウカクテキ</t>
    </rPh>
    <rPh sb="14" eb="16">
      <t>ジンザイ</t>
    </rPh>
    <rPh sb="16" eb="18">
      <t>ヨウセイ</t>
    </rPh>
    <rPh sb="18" eb="20">
      <t>ジギョウ</t>
    </rPh>
    <phoneticPr fontId="6"/>
  </si>
  <si>
    <t>生涯学習政策局</t>
    <rPh sb="0" eb="2">
      <t>ショウガイ</t>
    </rPh>
    <rPh sb="2" eb="4">
      <t>ガクシュウ</t>
    </rPh>
    <rPh sb="4" eb="6">
      <t>セイサク</t>
    </rPh>
    <rPh sb="6" eb="7">
      <t>キョク</t>
    </rPh>
    <phoneticPr fontId="6"/>
  </si>
  <si>
    <t>生涯学習推進課</t>
    <rPh sb="0" eb="2">
      <t>ショウガイ</t>
    </rPh>
    <rPh sb="2" eb="4">
      <t>ガクシュウ</t>
    </rPh>
    <rPh sb="4" eb="6">
      <t>スイシン</t>
    </rPh>
    <rPh sb="6" eb="7">
      <t>カ</t>
    </rPh>
    <phoneticPr fontId="6"/>
  </si>
  <si>
    <t>教育基本法第2条第2号及び同法第3条</t>
    <rPh sb="0" eb="2">
      <t>キョウイク</t>
    </rPh>
    <rPh sb="2" eb="4">
      <t>キホン</t>
    </rPh>
    <rPh sb="4" eb="5">
      <t>ホウ</t>
    </rPh>
    <rPh sb="5" eb="6">
      <t>ダイ</t>
    </rPh>
    <rPh sb="7" eb="8">
      <t>ジョウ</t>
    </rPh>
    <rPh sb="8" eb="9">
      <t>ダイ</t>
    </rPh>
    <rPh sb="9" eb="11">
      <t>ニゴウ</t>
    </rPh>
    <rPh sb="11" eb="12">
      <t>オヨ</t>
    </rPh>
    <rPh sb="13" eb="15">
      <t>ドウホウ</t>
    </rPh>
    <rPh sb="15" eb="16">
      <t>ダイ</t>
    </rPh>
    <rPh sb="17" eb="18">
      <t>ジョウ</t>
    </rPh>
    <phoneticPr fontId="6"/>
  </si>
  <si>
    <t>　産業や社会構造の変化、グローバル化等が進む中で、経済社会の一層の発展を期すためには、経済再生の先導役となる産業分野の雇用拡大や人材移動を円滑に進めるとともに、個人の可能性を最大限発揮し、日本再生・地域再生を担う中核的役割を果たす専門人材の養成が必要不可欠である。柔軟な制度的特性を生かしながら産業構造の変化や各地域のニーズ等に対応した実践的な職業教育を行う専修学校の人材養成機能を充実・強化し、地域産業の発展を支える中核的な人材養成機関としての専修学校の役割の充実を図る。</t>
  </si>
  <si>
    <t>-</t>
  </si>
  <si>
    <t>-</t>
    <phoneticPr fontId="5"/>
  </si>
  <si>
    <t>新23-0008</t>
    <phoneticPr fontId="5"/>
  </si>
  <si>
    <t>0047</t>
    <phoneticPr fontId="5"/>
  </si>
  <si>
    <t>0012</t>
    <phoneticPr fontId="5"/>
  </si>
  <si>
    <t>0010</t>
    <phoneticPr fontId="5"/>
  </si>
  <si>
    <t>0012、新28-0002、
新29-0002</t>
    <phoneticPr fontId="5"/>
  </si>
  <si>
    <t>-</t>
    <phoneticPr fontId="5"/>
  </si>
  <si>
    <t>-</t>
    <phoneticPr fontId="5"/>
  </si>
  <si>
    <t>-</t>
    <phoneticPr fontId="5"/>
  </si>
  <si>
    <t>　地域産業の発展を支える中核的な人材養成機関としての専修学校の役割の充実を図るため、各分野や各地域に応じた中長期的な人材育成に向けた産官学からなる協議体制の構築等を進めるとともに、これからの時代に対応した教育プログラム等の充実や社会人の学び直しの推進、効果的な産学連携教育の実施のためのガイドラインの作成等を進める。</t>
    <rPh sb="42" eb="45">
      <t>カクブンヤ</t>
    </rPh>
    <rPh sb="46" eb="49">
      <t>カクチイキ</t>
    </rPh>
    <rPh sb="50" eb="51">
      <t>オウ</t>
    </rPh>
    <rPh sb="53" eb="57">
      <t>チュウチョウキテキ</t>
    </rPh>
    <rPh sb="58" eb="60">
      <t>ジンザイ</t>
    </rPh>
    <rPh sb="60" eb="62">
      <t>イクセイ</t>
    </rPh>
    <rPh sb="63" eb="64">
      <t>ム</t>
    </rPh>
    <rPh sb="66" eb="69">
      <t>サンカンガク</t>
    </rPh>
    <rPh sb="73" eb="75">
      <t>キョウギ</t>
    </rPh>
    <rPh sb="75" eb="77">
      <t>タイセイ</t>
    </rPh>
    <rPh sb="78" eb="80">
      <t>コウチク</t>
    </rPh>
    <rPh sb="80" eb="81">
      <t>トウ</t>
    </rPh>
    <rPh sb="82" eb="83">
      <t>スス</t>
    </rPh>
    <rPh sb="95" eb="97">
      <t>ジダイ</t>
    </rPh>
    <rPh sb="98" eb="100">
      <t>タイオウ</t>
    </rPh>
    <rPh sb="102" eb="104">
      <t>キョウイク</t>
    </rPh>
    <rPh sb="109" eb="110">
      <t>トウ</t>
    </rPh>
    <rPh sb="111" eb="113">
      <t>ジュウジツ</t>
    </rPh>
    <rPh sb="114" eb="116">
      <t>シャカイ</t>
    </rPh>
    <rPh sb="116" eb="117">
      <t>ジン</t>
    </rPh>
    <rPh sb="118" eb="119">
      <t>マナ</t>
    </rPh>
    <rPh sb="120" eb="121">
      <t>ナオ</t>
    </rPh>
    <rPh sb="123" eb="125">
      <t>スイシン</t>
    </rPh>
    <rPh sb="126" eb="129">
      <t>コウカテキ</t>
    </rPh>
    <rPh sb="130" eb="132">
      <t>サンガク</t>
    </rPh>
    <rPh sb="132" eb="134">
      <t>レンケイ</t>
    </rPh>
    <rPh sb="134" eb="136">
      <t>キョウイク</t>
    </rPh>
    <rPh sb="137" eb="139">
      <t>ジッシ</t>
    </rPh>
    <rPh sb="150" eb="152">
      <t>サクセイ</t>
    </rPh>
    <rPh sb="152" eb="153">
      <t>トウ</t>
    </rPh>
    <rPh sb="154" eb="155">
      <t>スス</t>
    </rPh>
    <phoneticPr fontId="6"/>
  </si>
  <si>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</si>
  <si>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</si>
  <si>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</si>
  <si>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</si>
  <si>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人</t>
    <rPh sb="0" eb="1">
      <t>ニン</t>
    </rPh>
    <phoneticPr fontId="5"/>
  </si>
  <si>
    <t>-</t>
    <phoneticPr fontId="5"/>
  </si>
  <si>
    <t>-</t>
    <phoneticPr fontId="5"/>
  </si>
  <si>
    <t>-</t>
    <phoneticPr fontId="5"/>
  </si>
  <si>
    <t>％</t>
    <phoneticPr fontId="5"/>
  </si>
  <si>
    <t>作成したガイドラインに該当する分野の職業実践専門課程認定学科を持つ専修学校のうち、当該分野のガイドラインを参考に産学連携教育を実施した専修学校の割合</t>
    <rPh sb="41" eb="43">
      <t>トウガイ</t>
    </rPh>
    <rPh sb="43" eb="45">
      <t>ブンヤ</t>
    </rPh>
    <rPh sb="53" eb="55">
      <t>サンコウ</t>
    </rPh>
    <phoneticPr fontId="5"/>
  </si>
  <si>
    <t>人材育成協議会に参加する専修学校のうち、「授業内容等の改善を実現した」と回答する専修学校の割合</t>
    <phoneticPr fontId="5"/>
  </si>
  <si>
    <t>％</t>
    <phoneticPr fontId="5"/>
  </si>
  <si>
    <t>分野特性等を踏まえたガイドライン作成に向けた取組数</t>
    <phoneticPr fontId="5"/>
  </si>
  <si>
    <t>自立的・機動的な産学連携体制の構築に向けた取組数</t>
    <rPh sb="0" eb="2">
      <t>ジリツ</t>
    </rPh>
    <rPh sb="2" eb="3">
      <t>テキ</t>
    </rPh>
    <rPh sb="4" eb="7">
      <t>キドウテキ</t>
    </rPh>
    <rPh sb="8" eb="10">
      <t>サンガク</t>
    </rPh>
    <rPh sb="10" eb="12">
      <t>レンケイ</t>
    </rPh>
    <rPh sb="12" eb="14">
      <t>タイセイ</t>
    </rPh>
    <rPh sb="15" eb="17">
      <t>コウチク</t>
    </rPh>
    <rPh sb="18" eb="19">
      <t>ム</t>
    </rPh>
    <rPh sb="21" eb="23">
      <t>トリクミ</t>
    </rPh>
    <rPh sb="23" eb="24">
      <t>スウ</t>
    </rPh>
    <phoneticPr fontId="5"/>
  </si>
  <si>
    <t>件</t>
    <rPh sb="0" eb="1">
      <t>ケン</t>
    </rPh>
    <phoneticPr fontId="5"/>
  </si>
  <si>
    <t>これからの時代に対応した教育プログラム等の開発に向けた取組数</t>
    <rPh sb="5" eb="7">
      <t>ジダイ</t>
    </rPh>
    <rPh sb="8" eb="10">
      <t>タイオウ</t>
    </rPh>
    <rPh sb="12" eb="14">
      <t>キョウイク</t>
    </rPh>
    <rPh sb="19" eb="20">
      <t>トウ</t>
    </rPh>
    <rPh sb="21" eb="23">
      <t>カイハツ</t>
    </rPh>
    <rPh sb="24" eb="25">
      <t>ム</t>
    </rPh>
    <rPh sb="27" eb="29">
      <t>トリクミ</t>
    </rPh>
    <rPh sb="29" eb="30">
      <t>スウ</t>
    </rPh>
    <phoneticPr fontId="5"/>
  </si>
  <si>
    <t>委託費執行額／採択事業件数　　　　　　　　　　　　　　</t>
    <rPh sb="0" eb="2">
      <t>イタク</t>
    </rPh>
    <rPh sb="2" eb="3">
      <t>ヒ</t>
    </rPh>
    <rPh sb="3" eb="5">
      <t>シッコウ</t>
    </rPh>
    <rPh sb="5" eb="6">
      <t>ガク</t>
    </rPh>
    <rPh sb="7" eb="9">
      <t>サイタク</t>
    </rPh>
    <rPh sb="9" eb="11">
      <t>ジギョウ</t>
    </rPh>
    <rPh sb="11" eb="13">
      <t>ケンスウ</t>
    </rPh>
    <phoneticPr fontId="5"/>
  </si>
  <si>
    <t>千円</t>
    <rPh sb="0" eb="2">
      <t>センエン</t>
    </rPh>
    <phoneticPr fontId="5"/>
  </si>
  <si>
    <t>千円/件</t>
    <rPh sb="0" eb="2">
      <t>センエン</t>
    </rPh>
    <rPh sb="3" eb="4">
      <t>ケン</t>
    </rPh>
    <phoneticPr fontId="5"/>
  </si>
  <si>
    <t>1,722,595/143</t>
    <phoneticPr fontId="5"/>
  </si>
  <si>
    <t>1 生涯学習社会の実現</t>
    <phoneticPr fontId="5"/>
  </si>
  <si>
    <t>1-2 生涯を通じた学習機会の拡大</t>
    <phoneticPr fontId="5"/>
  </si>
  <si>
    <t>-</t>
    <phoneticPr fontId="5"/>
  </si>
  <si>
    <t>-</t>
    <phoneticPr fontId="5"/>
  </si>
  <si>
    <t>-</t>
    <phoneticPr fontId="5"/>
  </si>
  <si>
    <t>-</t>
    <phoneticPr fontId="5"/>
  </si>
  <si>
    <t>-</t>
    <phoneticPr fontId="5"/>
  </si>
  <si>
    <t>本事業は、地域産業の発展を支える中核的な人材養成機関としての専修学校の役割の充実を図るものであり、多様な学習ニーズに応えるための学習機会の充実という達成目標を実現する主要な事業である。</t>
    <rPh sb="79" eb="81">
      <t>ジツゲン</t>
    </rPh>
    <phoneticPr fontId="5"/>
  </si>
  <si>
    <t>必要に応じて受益者に負担を求めるよう委託要項等に定めるなどにより、受益者との負担関係が妥当なものとなるよう努めている。</t>
    <rPh sb="0" eb="2">
      <t>ヒツヨウ</t>
    </rPh>
    <rPh sb="18" eb="20">
      <t>イタク</t>
    </rPh>
    <rPh sb="20" eb="22">
      <t>ヨウコウ</t>
    </rPh>
    <rPh sb="22" eb="23">
      <t>トウ</t>
    </rPh>
    <rPh sb="24" eb="25">
      <t>サダ</t>
    </rPh>
    <rPh sb="33" eb="36">
      <t>ジュエキシャ</t>
    </rPh>
    <rPh sb="38" eb="40">
      <t>フタン</t>
    </rPh>
    <rPh sb="40" eb="42">
      <t>カンケイ</t>
    </rPh>
    <rPh sb="43" eb="45">
      <t>ダトウ</t>
    </rPh>
    <rPh sb="53" eb="54">
      <t>ツト</t>
    </rPh>
    <phoneticPr fontId="6"/>
  </si>
  <si>
    <t>事業経費の効率的な執行となるよう、委託要項等において委託費の使途を明確化するなどにより、単位当たりのコストの削減に努めている。</t>
    <rPh sb="20" eb="21">
      <t>コウ</t>
    </rPh>
    <phoneticPr fontId="5"/>
  </si>
  <si>
    <t>費目・使途は審査委員会の謝金、委託経費等、真に必要な経費に限定されている。</t>
  </si>
  <si>
    <t>‐</t>
  </si>
  <si>
    <t>-</t>
    <phoneticPr fontId="5"/>
  </si>
  <si>
    <t>-</t>
    <phoneticPr fontId="5"/>
  </si>
  <si>
    <t>-</t>
    <phoneticPr fontId="5"/>
  </si>
  <si>
    <t>-</t>
    <phoneticPr fontId="5"/>
  </si>
  <si>
    <t>-</t>
    <phoneticPr fontId="5"/>
  </si>
  <si>
    <t>-</t>
    <phoneticPr fontId="5"/>
  </si>
  <si>
    <t>専修学校への社会人入学者数等は増加しており、成果目標に見合ったものと言える。</t>
    <rPh sb="0" eb="2">
      <t>センシュウ</t>
    </rPh>
    <rPh sb="2" eb="4">
      <t>ガッコウ</t>
    </rPh>
    <rPh sb="6" eb="8">
      <t>シャカイ</t>
    </rPh>
    <rPh sb="8" eb="9">
      <t>ジン</t>
    </rPh>
    <rPh sb="9" eb="11">
      <t>ニュウガク</t>
    </rPh>
    <rPh sb="11" eb="12">
      <t>シャ</t>
    </rPh>
    <rPh sb="12" eb="13">
      <t>スウ</t>
    </rPh>
    <rPh sb="13" eb="14">
      <t>トウ</t>
    </rPh>
    <rPh sb="15" eb="17">
      <t>ゾウカ</t>
    </rPh>
    <rPh sb="22" eb="24">
      <t>セイカ</t>
    </rPh>
    <rPh sb="24" eb="26">
      <t>モクヒョウ</t>
    </rPh>
    <rPh sb="27" eb="29">
      <t>ミア</t>
    </rPh>
    <rPh sb="34" eb="35">
      <t>イ</t>
    </rPh>
    <phoneticPr fontId="5"/>
  </si>
  <si>
    <t>-</t>
    <phoneticPr fontId="5"/>
  </si>
  <si>
    <t>本事業は、関係する計画等も踏まえながら、新規高卒者の2割が進学し、地域産業の発展を支える中核的な人材養成機関としての専修学校の役割の充実を図るものであり、社会のニーズを反映している。</t>
    <rPh sb="5" eb="7">
      <t>カンケイ</t>
    </rPh>
    <rPh sb="9" eb="11">
      <t>ケイカク</t>
    </rPh>
    <rPh sb="11" eb="12">
      <t>トウ</t>
    </rPh>
    <rPh sb="13" eb="14">
      <t>フ</t>
    </rPh>
    <rPh sb="20" eb="22">
      <t>シンキ</t>
    </rPh>
    <rPh sb="22" eb="25">
      <t>コウソツシャ</t>
    </rPh>
    <rPh sb="27" eb="28">
      <t>ワリ</t>
    </rPh>
    <rPh sb="29" eb="31">
      <t>シンガク</t>
    </rPh>
    <rPh sb="69" eb="70">
      <t>ハカ</t>
    </rPh>
    <phoneticPr fontId="5"/>
  </si>
  <si>
    <t>本事業は、モデル開発により得られた成果を全国へ普及することを目的としているため、地方や民間が個別に行うものではなく、国が総合的に推進していく必要がある。</t>
    <rPh sb="8" eb="10">
      <t>カイハツ</t>
    </rPh>
    <rPh sb="13" eb="14">
      <t>エ</t>
    </rPh>
    <rPh sb="30" eb="32">
      <t>モクテキ</t>
    </rPh>
    <phoneticPr fontId="5"/>
  </si>
  <si>
    <t>複数回公募を行うなどにより申請数は一定数確保しつつ、厳正な審査を行うことにより、効果的な取組となるよう努めている。</t>
    <rPh sb="0" eb="3">
      <t>フクスウカイ</t>
    </rPh>
    <rPh sb="3" eb="5">
      <t>コウボ</t>
    </rPh>
    <rPh sb="6" eb="7">
      <t>オコナ</t>
    </rPh>
    <rPh sb="13" eb="15">
      <t>シンセイ</t>
    </rPh>
    <rPh sb="15" eb="16">
      <t>スウ</t>
    </rPh>
    <rPh sb="17" eb="20">
      <t>イッテイスウ</t>
    </rPh>
    <rPh sb="20" eb="22">
      <t>カクホ</t>
    </rPh>
    <rPh sb="26" eb="28">
      <t>ゲンセイ</t>
    </rPh>
    <rPh sb="29" eb="31">
      <t>シンサ</t>
    </rPh>
    <rPh sb="32" eb="33">
      <t>オコナ</t>
    </rPh>
    <rPh sb="40" eb="43">
      <t>コウカテキ</t>
    </rPh>
    <rPh sb="44" eb="46">
      <t>トリクミ</t>
    </rPh>
    <rPh sb="51" eb="52">
      <t>ツト</t>
    </rPh>
    <phoneticPr fontId="5"/>
  </si>
  <si>
    <t>成果物は教育関係機関をはじめ広く一般にも利用できるよう、成果報告会を開催するとともに、関係機関等への配布やホームページでの公表を行い、活用を図っている。</t>
    <rPh sb="64" eb="65">
      <t>オコナ</t>
    </rPh>
    <phoneticPr fontId="5"/>
  </si>
  <si>
    <t>本事業は、代表となる受託機関を中心に産官学の連携により、各種の実践的な職業教育モデルを構築し全国に普及が見込まれる事業であり、他の手段・方法等と比較して、より効果的な事業である。</t>
    <phoneticPr fontId="5"/>
  </si>
  <si>
    <t>進捗状況等に係るヒアリング等を個別に複数回実施するとともに、契約期間中に中間精算を実施するなどして、受託団体に対して適切な経費の執行を指示し、効率化に努めている。</t>
    <rPh sb="0" eb="2">
      <t>シンチョク</t>
    </rPh>
    <rPh sb="2" eb="4">
      <t>ジョウキョウ</t>
    </rPh>
    <rPh sb="4" eb="5">
      <t>トウ</t>
    </rPh>
    <rPh sb="6" eb="7">
      <t>カカ</t>
    </rPh>
    <rPh sb="13" eb="14">
      <t>トウ</t>
    </rPh>
    <rPh sb="15" eb="17">
      <t>コベツ</t>
    </rPh>
    <rPh sb="18" eb="21">
      <t>フクスウカイ</t>
    </rPh>
    <rPh sb="21" eb="23">
      <t>ジッシ</t>
    </rPh>
    <rPh sb="30" eb="32">
      <t>ケイヤク</t>
    </rPh>
    <rPh sb="32" eb="35">
      <t>キカンチュウ</t>
    </rPh>
    <rPh sb="36" eb="38">
      <t>チュウカン</t>
    </rPh>
    <rPh sb="38" eb="40">
      <t>セイサン</t>
    </rPh>
    <rPh sb="41" eb="43">
      <t>ジッシ</t>
    </rPh>
    <phoneticPr fontId="6"/>
  </si>
  <si>
    <t>委託要項等において、委託費の使途を明確化するとともに、受託団体が執行時に必要な証拠書類を定めることにより、事業経費が合理的なものになるよう努めている。</t>
    <rPh sb="3" eb="4">
      <t>コウ</t>
    </rPh>
    <rPh sb="19" eb="20">
      <t>カ</t>
    </rPh>
    <rPh sb="27" eb="29">
      <t>ジュタク</t>
    </rPh>
    <rPh sb="29" eb="31">
      <t>ダンタイ</t>
    </rPh>
    <rPh sb="32" eb="34">
      <t>シッコウ</t>
    </rPh>
    <rPh sb="34" eb="35">
      <t>ジ</t>
    </rPh>
    <rPh sb="36" eb="38">
      <t>ヒツヨウ</t>
    </rPh>
    <rPh sb="39" eb="41">
      <t>ショウコ</t>
    </rPh>
    <rPh sb="41" eb="43">
      <t>ショルイ</t>
    </rPh>
    <phoneticPr fontId="6"/>
  </si>
  <si>
    <t>有</t>
  </si>
  <si>
    <t>株式会社三菱総合研究所</t>
    <rPh sb="0" eb="2">
      <t>カブシキ</t>
    </rPh>
    <rPh sb="2" eb="4">
      <t>カイシャ</t>
    </rPh>
    <rPh sb="4" eb="6">
      <t>ミツビシ</t>
    </rPh>
    <rPh sb="6" eb="8">
      <t>ソウゴウ</t>
    </rPh>
    <rPh sb="8" eb="11">
      <t>ケンキュウジョ</t>
    </rPh>
    <phoneticPr fontId="5"/>
  </si>
  <si>
    <t>学校法人清風明育社</t>
    <rPh sb="0" eb="2">
      <t>ガッコウ</t>
    </rPh>
    <rPh sb="2" eb="4">
      <t>ホウジン</t>
    </rPh>
    <rPh sb="4" eb="6">
      <t>セイフウ</t>
    </rPh>
    <rPh sb="6" eb="7">
      <t>メイ</t>
    </rPh>
    <rPh sb="7" eb="8">
      <t>イク</t>
    </rPh>
    <rPh sb="8" eb="9">
      <t>シャ</t>
    </rPh>
    <phoneticPr fontId="5"/>
  </si>
  <si>
    <t>一般社団法人全国専修学校情報教育協会</t>
    <rPh sb="0" eb="2">
      <t>イッパン</t>
    </rPh>
    <rPh sb="2" eb="4">
      <t>シャダン</t>
    </rPh>
    <rPh sb="4" eb="6">
      <t>ホウジン</t>
    </rPh>
    <rPh sb="6" eb="8">
      <t>ゼンコク</t>
    </rPh>
    <rPh sb="8" eb="10">
      <t>センシュウ</t>
    </rPh>
    <rPh sb="10" eb="12">
      <t>ガッコウ</t>
    </rPh>
    <rPh sb="12" eb="14">
      <t>ジョウホウ</t>
    </rPh>
    <rPh sb="14" eb="16">
      <t>キョウイク</t>
    </rPh>
    <rPh sb="16" eb="18">
      <t>キョウカイ</t>
    </rPh>
    <phoneticPr fontId="5"/>
  </si>
  <si>
    <t>特定非営利活動法人デジタルコンテンツ制作者育成協会</t>
    <rPh sb="0" eb="2">
      <t>トクテイ</t>
    </rPh>
    <rPh sb="2" eb="5">
      <t>ヒエイリ</t>
    </rPh>
    <rPh sb="5" eb="7">
      <t>カツドウ</t>
    </rPh>
    <rPh sb="7" eb="9">
      <t>ホウジン</t>
    </rPh>
    <rPh sb="18" eb="20">
      <t>セイサク</t>
    </rPh>
    <rPh sb="20" eb="21">
      <t>シャ</t>
    </rPh>
    <rPh sb="21" eb="23">
      <t>イクセイ</t>
    </rPh>
    <rPh sb="23" eb="25">
      <t>キョウカイ</t>
    </rPh>
    <phoneticPr fontId="5"/>
  </si>
  <si>
    <t>一般社団法人全国動物教育協会</t>
    <rPh sb="0" eb="2">
      <t>イッパン</t>
    </rPh>
    <rPh sb="2" eb="4">
      <t>シャダン</t>
    </rPh>
    <rPh sb="4" eb="6">
      <t>ホウジン</t>
    </rPh>
    <rPh sb="6" eb="8">
      <t>ゼンコク</t>
    </rPh>
    <rPh sb="8" eb="10">
      <t>ドウブツ</t>
    </rPh>
    <rPh sb="10" eb="12">
      <t>キョウイク</t>
    </rPh>
    <rPh sb="12" eb="14">
      <t>キョウカイ</t>
    </rPh>
    <phoneticPr fontId="5"/>
  </si>
  <si>
    <t>学校法人岩永学園</t>
    <rPh sb="0" eb="2">
      <t>ガッコウ</t>
    </rPh>
    <rPh sb="2" eb="4">
      <t>ホウジン</t>
    </rPh>
    <rPh sb="4" eb="6">
      <t>イワナガ</t>
    </rPh>
    <rPh sb="6" eb="8">
      <t>ガクエン</t>
    </rPh>
    <phoneticPr fontId="5"/>
  </si>
  <si>
    <t>特定非営利活動法人キャリア・サポート・ネット・おきなわ</t>
    <rPh sb="8" eb="9">
      <t>ジン</t>
    </rPh>
    <phoneticPr fontId="5"/>
  </si>
  <si>
    <t>学校法人電子学園</t>
    <rPh sb="0" eb="2">
      <t>ガッコウ</t>
    </rPh>
    <rPh sb="2" eb="4">
      <t>ホウジン</t>
    </rPh>
    <rPh sb="4" eb="6">
      <t>デンシ</t>
    </rPh>
    <rPh sb="6" eb="8">
      <t>ガクエン</t>
    </rPh>
    <phoneticPr fontId="5"/>
  </si>
  <si>
    <t>学校法人吉田学園</t>
    <rPh sb="0" eb="2">
      <t>ガッコウ</t>
    </rPh>
    <rPh sb="2" eb="4">
      <t>ホウジン</t>
    </rPh>
    <rPh sb="4" eb="6">
      <t>ヨシダ</t>
    </rPh>
    <rPh sb="6" eb="8">
      <t>ガクエン</t>
    </rPh>
    <phoneticPr fontId="5"/>
  </si>
  <si>
    <t>専修学校における産学連携体制構築支援事業</t>
    <phoneticPr fontId="5"/>
  </si>
  <si>
    <t>日本語学校等の日本語教師のための学び直し講座の企画・実施</t>
    <phoneticPr fontId="5"/>
  </si>
  <si>
    <t>情報分野のための機動的な産学連携体制の構築と効果的な教育体制・手法の検証事業</t>
    <phoneticPr fontId="5"/>
  </si>
  <si>
    <t>デジタルコンテンツ分野におけるデュアル教育のためのガイドライン作成事業</t>
    <phoneticPr fontId="5"/>
  </si>
  <si>
    <t>認定動物看護師養成における効果的な連携養成事業を行うためのガイドライン作成事業認定動物看護師養成における効果的な連携養成事業を行うためのガイドライン作成事業</t>
    <phoneticPr fontId="5"/>
  </si>
  <si>
    <t>ゲーム・ＣＧ分野中核的人材養成のための全国産学連携協議会構築事業</t>
    <phoneticPr fontId="5"/>
  </si>
  <si>
    <t>外国人介護人材を対象とする「介護実務日本語力」学び直し講座の実施モデル構築事業</t>
    <phoneticPr fontId="5"/>
  </si>
  <si>
    <t>沖縄県の観光振興に資する将来の中核的観光人材養成のための人材育成協議会事業</t>
    <phoneticPr fontId="5"/>
  </si>
  <si>
    <t>ＩＴ分野における実践的な職業教育における学校内実習のためのガイドライン作成事業</t>
    <phoneticPr fontId="5"/>
  </si>
  <si>
    <t>北海道におけるデジタルエンタテインメント関連人材育成体制整備</t>
    <phoneticPr fontId="5"/>
  </si>
  <si>
    <t>A.株式会社三菱総合研究所</t>
    <rPh sb="2" eb="4">
      <t>カブシキ</t>
    </rPh>
    <rPh sb="4" eb="6">
      <t>カイシャ</t>
    </rPh>
    <rPh sb="6" eb="8">
      <t>ミツビシ</t>
    </rPh>
    <rPh sb="8" eb="10">
      <t>ソウゴウ</t>
    </rPh>
    <rPh sb="10" eb="13">
      <t>ケンキュウジョ</t>
    </rPh>
    <phoneticPr fontId="5"/>
  </si>
  <si>
    <t>1,097,122/94</t>
    <phoneticPr fontId="5"/>
  </si>
  <si>
    <t>一般社団法人全国専門学校情報教育協会</t>
    <rPh sb="0" eb="2">
      <t>イッパン</t>
    </rPh>
    <rPh sb="2" eb="4">
      <t>シャダン</t>
    </rPh>
    <rPh sb="4" eb="6">
      <t>ホウジン</t>
    </rPh>
    <rPh sb="6" eb="8">
      <t>ゼンコク</t>
    </rPh>
    <rPh sb="8" eb="10">
      <t>センモン</t>
    </rPh>
    <rPh sb="10" eb="12">
      <t>ガッコウ</t>
    </rPh>
    <rPh sb="12" eb="14">
      <t>ジョウホウ</t>
    </rPh>
    <rPh sb="14" eb="16">
      <t>キョウイク</t>
    </rPh>
    <rPh sb="16" eb="18">
      <t>キョウカイ</t>
    </rPh>
    <phoneticPr fontId="5"/>
  </si>
  <si>
    <t>株式会社三菱総合研究所</t>
    <rPh sb="0" eb="2">
      <t>カブシキ</t>
    </rPh>
    <rPh sb="2" eb="4">
      <t>カイシャ</t>
    </rPh>
    <rPh sb="4" eb="6">
      <t>ミツビシ</t>
    </rPh>
    <rPh sb="6" eb="8">
      <t>ソウゴウ</t>
    </rPh>
    <rPh sb="8" eb="11">
      <t>ケンキュウジョ</t>
    </rPh>
    <phoneticPr fontId="5"/>
  </si>
  <si>
    <t>学校法人河原学園</t>
    <rPh sb="0" eb="2">
      <t>ガッコウ</t>
    </rPh>
    <rPh sb="2" eb="4">
      <t>ホウジン</t>
    </rPh>
    <rPh sb="4" eb="6">
      <t>カワハラ</t>
    </rPh>
    <rPh sb="6" eb="8">
      <t>ガクエン</t>
    </rPh>
    <phoneticPr fontId="5"/>
  </si>
  <si>
    <t>学校法人武蔵野東学園</t>
    <rPh sb="0" eb="2">
      <t>ガッコウ</t>
    </rPh>
    <rPh sb="2" eb="4">
      <t>ホウジン</t>
    </rPh>
    <rPh sb="4" eb="7">
      <t>ムサシノ</t>
    </rPh>
    <rPh sb="7" eb="8">
      <t>ヒガシ</t>
    </rPh>
    <rPh sb="8" eb="10">
      <t>ガクエン</t>
    </rPh>
    <phoneticPr fontId="5"/>
  </si>
  <si>
    <t>学校法人電子学園</t>
    <rPh sb="0" eb="2">
      <t>ガッコウ</t>
    </rPh>
    <rPh sb="2" eb="4">
      <t>ホウジン</t>
    </rPh>
    <rPh sb="4" eb="6">
      <t>デンシ</t>
    </rPh>
    <rPh sb="6" eb="8">
      <t>ガクエン</t>
    </rPh>
    <phoneticPr fontId="5"/>
  </si>
  <si>
    <t>国立大学法人九州大学</t>
    <rPh sb="0" eb="2">
      <t>コクリツ</t>
    </rPh>
    <rPh sb="2" eb="4">
      <t>ダイガク</t>
    </rPh>
    <rPh sb="4" eb="6">
      <t>ホウジン</t>
    </rPh>
    <rPh sb="6" eb="8">
      <t>キュウシュウ</t>
    </rPh>
    <rPh sb="8" eb="10">
      <t>ダイガク</t>
    </rPh>
    <phoneticPr fontId="5"/>
  </si>
  <si>
    <t>国立大学法人宮崎大学</t>
    <rPh sb="0" eb="2">
      <t>コクリツ</t>
    </rPh>
    <rPh sb="2" eb="4">
      <t>ダイガク</t>
    </rPh>
    <rPh sb="4" eb="6">
      <t>ホウジン</t>
    </rPh>
    <rPh sb="6" eb="8">
      <t>ミヤザキ</t>
    </rPh>
    <rPh sb="8" eb="10">
      <t>ダイガク</t>
    </rPh>
    <phoneticPr fontId="5"/>
  </si>
  <si>
    <t>学校法人中央情報学園</t>
    <rPh sb="0" eb="2">
      <t>ガッコウ</t>
    </rPh>
    <rPh sb="2" eb="4">
      <t>ホウジン</t>
    </rPh>
    <rPh sb="4" eb="6">
      <t>チュウオウ</t>
    </rPh>
    <rPh sb="6" eb="8">
      <t>ジョウホウ</t>
    </rPh>
    <rPh sb="8" eb="10">
      <t>ガクエン</t>
    </rPh>
    <phoneticPr fontId="5"/>
  </si>
  <si>
    <t>学校法人新潟総合学院</t>
    <rPh sb="0" eb="2">
      <t>ガッコウ</t>
    </rPh>
    <rPh sb="2" eb="4">
      <t>ホウジン</t>
    </rPh>
    <rPh sb="4" eb="6">
      <t>ニイガタ</t>
    </rPh>
    <rPh sb="6" eb="8">
      <t>ソウゴウ</t>
    </rPh>
    <rPh sb="8" eb="10">
      <t>ガクイン</t>
    </rPh>
    <phoneticPr fontId="5"/>
  </si>
  <si>
    <t>学校法人誠和学院</t>
    <rPh sb="0" eb="2">
      <t>ガッコウ</t>
    </rPh>
    <rPh sb="2" eb="4">
      <t>ホウジン</t>
    </rPh>
    <rPh sb="4" eb="6">
      <t>セイワ</t>
    </rPh>
    <rPh sb="6" eb="8">
      <t>ガクイン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</si>
  <si>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</si>
  <si>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</si>
  <si>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</si>
  <si>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</si>
  <si>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</si>
  <si>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</si>
  <si>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</si>
  <si>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</si>
  <si>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</si>
  <si>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</si>
  <si>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</si>
  <si>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ビッグデータに対応したIT技術者育成のための学び直し教育プログラムの整備と実証事業</t>
    <phoneticPr fontId="5"/>
  </si>
  <si>
    <t>産業界の求める企画力・提案力・価値創造力のあるＩＴ技術者養成の地域版学び直し教育カリキュラム開発</t>
    <phoneticPr fontId="5"/>
  </si>
  <si>
    <t>スマホアプリ開発エンジニアの地域版社会人学び直し教育プログラム開発と実践事業</t>
    <phoneticPr fontId="5"/>
  </si>
  <si>
    <t>中核的システムエンジニア養成のための地域版社会人学び直し教育プログラムの開発事業</t>
    <phoneticPr fontId="5"/>
  </si>
  <si>
    <t>ゲーム・ＣＧ分野中核人材養成のための新潟版学び直し教育プログラム開発実証</t>
    <phoneticPr fontId="5"/>
  </si>
  <si>
    <t>ゲーム・ＣＧ分野中核人材育成のための東京・大阪社会人教育プログラムの構築・実証</t>
    <phoneticPr fontId="5"/>
  </si>
  <si>
    <t>マンガ・ゲーム分野のＩＴ技術を活用した早期専門教育による人材育成事業</t>
    <phoneticPr fontId="5"/>
  </si>
  <si>
    <t>混合教育の教育効果の実証と普及・啓発及び発達障害など特別に配慮が必要な生徒が学ぶための教育カリキュラムの開発・実証事業</t>
    <phoneticPr fontId="5"/>
  </si>
  <si>
    <t>発達障害のある生徒など特別に配慮が必要な生徒の就労支援及び卒業後の定着フォロー支援の普及事業</t>
    <phoneticPr fontId="5"/>
  </si>
  <si>
    <t>次世代自動車エキスパート養成教育プログラム開発事業</t>
    <phoneticPr fontId="5"/>
  </si>
  <si>
    <t>外国人介護福祉士候補者の素養、スキルを養う教育プログラムの開発・実施</t>
    <phoneticPr fontId="5"/>
  </si>
  <si>
    <t>美容分野における中核的リラクゼーション技術者育成プログラムの構築と実施</t>
    <phoneticPr fontId="5"/>
  </si>
  <si>
    <t>地方におけるソフトコンテンツ活用のためのマンガ・アニメ学び直し事業</t>
    <phoneticPr fontId="5"/>
  </si>
  <si>
    <t>ユーザエクスペリエンスをデザインする能力の向上を目指す教育プログラムの開発と実施</t>
    <phoneticPr fontId="5"/>
  </si>
  <si>
    <t>地域IT産業振興のためのＩＴアーキテクト育成事業</t>
    <phoneticPr fontId="5"/>
  </si>
  <si>
    <t>職業資格・高等教育資格枠組みを通したグローバルな専門人材養成のためのコンソーシアム</t>
    <phoneticPr fontId="5"/>
  </si>
  <si>
    <t>ゲーム・ＣＧ分野における専修学校版デュアル教育システムガイドライン作成事業</t>
    <phoneticPr fontId="5"/>
  </si>
  <si>
    <t>建設分野における産学協同教育体制構築のためのガイドライン作成事業</t>
    <phoneticPr fontId="5"/>
  </si>
  <si>
    <t>分野共通の産学連携教育体制の確立に向けた調査研究</t>
    <phoneticPr fontId="5"/>
  </si>
  <si>
    <t>ＩＴ分野の実践的な職業教育における企業内実習のためのガイドライン作成事業</t>
    <phoneticPr fontId="5"/>
  </si>
  <si>
    <t>地域包括ケアを担う医療・保健・福祉の多職種連携教育コーディネーター養成プログラム開発事業</t>
    <phoneticPr fontId="5"/>
  </si>
  <si>
    <t>一般社団法人Ｊａｐａｎ Ｅｎｔｅｒｔａｉｎｍｅｎｔ開発協会</t>
    <phoneticPr fontId="5"/>
  </si>
  <si>
    <t>人件費</t>
    <rPh sb="0" eb="3">
      <t>ジンケンヒ</t>
    </rPh>
    <phoneticPr fontId="5"/>
  </si>
  <si>
    <t>事業費</t>
    <rPh sb="0" eb="3">
      <t>ジギョウヒ</t>
    </rPh>
    <phoneticPr fontId="5"/>
  </si>
  <si>
    <t>一般管理費</t>
    <rPh sb="0" eb="2">
      <t>イッパン</t>
    </rPh>
    <rPh sb="2" eb="5">
      <t>カンリヒ</t>
    </rPh>
    <phoneticPr fontId="5"/>
  </si>
  <si>
    <t>旅費、借損料、消耗品費、会議費、雑役務費</t>
    <rPh sb="0" eb="2">
      <t>リョヒ</t>
    </rPh>
    <rPh sb="3" eb="6">
      <t>シャクソンリョウ</t>
    </rPh>
    <rPh sb="7" eb="9">
      <t>ショウモウ</t>
    </rPh>
    <rPh sb="9" eb="10">
      <t>ヒン</t>
    </rPh>
    <rPh sb="10" eb="11">
      <t>ヒ</t>
    </rPh>
    <rPh sb="12" eb="15">
      <t>カイギヒ</t>
    </rPh>
    <rPh sb="16" eb="17">
      <t>ザツ</t>
    </rPh>
    <rPh sb="17" eb="20">
      <t>エキムヒ</t>
    </rPh>
    <phoneticPr fontId="5"/>
  </si>
  <si>
    <t>人件費及び事業費の１０％</t>
    <rPh sb="0" eb="3">
      <t>ジンケンヒ</t>
    </rPh>
    <rPh sb="3" eb="4">
      <t>オヨ</t>
    </rPh>
    <rPh sb="5" eb="8">
      <t>ジギョウヒ</t>
    </rPh>
    <phoneticPr fontId="5"/>
  </si>
  <si>
    <t>産業動物卒後教育モデルカリキュラム（九州・沖縄版）の開発・実証事業</t>
    <rPh sb="2" eb="4">
      <t>ドウブツ</t>
    </rPh>
    <rPh sb="4" eb="6">
      <t>ソツゴ</t>
    </rPh>
    <rPh sb="6" eb="8">
      <t>キョウイク</t>
    </rPh>
    <rPh sb="21" eb="23">
      <t>オキナワ</t>
    </rPh>
    <rPh sb="23" eb="24">
      <t>バン</t>
    </rPh>
    <rPh sb="26" eb="28">
      <t>カイハツ</t>
    </rPh>
    <rPh sb="29" eb="31">
      <t>ジッショウ</t>
    </rPh>
    <rPh sb="31" eb="33">
      <t>ジギョウ</t>
    </rPh>
    <phoneticPr fontId="5"/>
  </si>
  <si>
    <t>諸謝金、旅費、借損料、消耗品費、会議費</t>
    <rPh sb="0" eb="3">
      <t>ショシャキン</t>
    </rPh>
    <rPh sb="4" eb="6">
      <t>リョヒ</t>
    </rPh>
    <rPh sb="7" eb="10">
      <t>シャクソンリョウ</t>
    </rPh>
    <rPh sb="11" eb="14">
      <t>ショウモウヒン</t>
    </rPh>
    <rPh sb="14" eb="15">
      <t>ヒ</t>
    </rPh>
    <rPh sb="16" eb="19">
      <t>カイギヒ</t>
    </rPh>
    <phoneticPr fontId="5"/>
  </si>
  <si>
    <t>再委託費</t>
    <rPh sb="0" eb="3">
      <t>サイイタク</t>
    </rPh>
    <rPh sb="3" eb="4">
      <t>ヒ</t>
    </rPh>
    <phoneticPr fontId="5"/>
  </si>
  <si>
    <t>京都府北部地域におけるアクティブ・ラーニングを基軸としたインフラメンテナンス技術者育成のための教育プログラムの開発</t>
    <rPh sb="0" eb="3">
      <t>キョウトフ</t>
    </rPh>
    <rPh sb="3" eb="5">
      <t>ホクブ</t>
    </rPh>
    <rPh sb="5" eb="7">
      <t>チイキ</t>
    </rPh>
    <rPh sb="23" eb="25">
      <t>キジク</t>
    </rPh>
    <rPh sb="38" eb="41">
      <t>ギジュツシャ</t>
    </rPh>
    <rPh sb="41" eb="43">
      <t>イクセイ</t>
    </rPh>
    <rPh sb="47" eb="49">
      <t>キョウイク</t>
    </rPh>
    <rPh sb="55" eb="57">
      <t>カイハツ</t>
    </rPh>
    <phoneticPr fontId="5"/>
  </si>
  <si>
    <t>-</t>
    <phoneticPr fontId="5"/>
  </si>
  <si>
    <t>学修到達度確認試験問題等調査・作成業務</t>
    <rPh sb="0" eb="2">
      <t>ガクシュウ</t>
    </rPh>
    <rPh sb="2" eb="5">
      <t>トウタツド</t>
    </rPh>
    <rPh sb="5" eb="7">
      <t>カクニン</t>
    </rPh>
    <rPh sb="7" eb="9">
      <t>シケン</t>
    </rPh>
    <rPh sb="9" eb="11">
      <t>モンダイ</t>
    </rPh>
    <rPh sb="11" eb="12">
      <t>トウ</t>
    </rPh>
    <rPh sb="12" eb="14">
      <t>チョウサ</t>
    </rPh>
    <rPh sb="15" eb="17">
      <t>サクセイ</t>
    </rPh>
    <rPh sb="17" eb="19">
      <t>ギョウム</t>
    </rPh>
    <phoneticPr fontId="5"/>
  </si>
  <si>
    <t>株式会社総進建設工業</t>
    <rPh sb="0" eb="2">
      <t>カブシキ</t>
    </rPh>
    <rPh sb="2" eb="4">
      <t>カイシャ</t>
    </rPh>
    <rPh sb="4" eb="5">
      <t>ソウ</t>
    </rPh>
    <rPh sb="5" eb="6">
      <t>シン</t>
    </rPh>
    <rPh sb="6" eb="8">
      <t>ケンセツ</t>
    </rPh>
    <rPh sb="8" eb="10">
      <t>コウギョウ</t>
    </rPh>
    <phoneticPr fontId="5"/>
  </si>
  <si>
    <t>コンクリートの品質管理に関する教育プログラムの開発における試験施工実施業務（１回目）</t>
    <rPh sb="7" eb="9">
      <t>ヒンシツ</t>
    </rPh>
    <rPh sb="9" eb="11">
      <t>カンリ</t>
    </rPh>
    <rPh sb="12" eb="13">
      <t>カン</t>
    </rPh>
    <rPh sb="15" eb="17">
      <t>キョウイク</t>
    </rPh>
    <rPh sb="23" eb="25">
      <t>カイハツ</t>
    </rPh>
    <rPh sb="29" eb="31">
      <t>シケン</t>
    </rPh>
    <rPh sb="31" eb="33">
      <t>セコウ</t>
    </rPh>
    <rPh sb="33" eb="35">
      <t>ジッシ</t>
    </rPh>
    <rPh sb="35" eb="37">
      <t>ギョウム</t>
    </rPh>
    <rPh sb="39" eb="41">
      <t>カイメ</t>
    </rPh>
    <phoneticPr fontId="5"/>
  </si>
  <si>
    <t>コンクリートの品質管理に関する教育プログラムの開発における試験施工実施業務（２回目）</t>
    <rPh sb="7" eb="9">
      <t>ヒンシツ</t>
    </rPh>
    <rPh sb="9" eb="11">
      <t>カンリ</t>
    </rPh>
    <rPh sb="12" eb="13">
      <t>カン</t>
    </rPh>
    <rPh sb="15" eb="17">
      <t>キョウイク</t>
    </rPh>
    <rPh sb="23" eb="25">
      <t>カイハツ</t>
    </rPh>
    <rPh sb="29" eb="31">
      <t>シケン</t>
    </rPh>
    <rPh sb="31" eb="33">
      <t>セコウ</t>
    </rPh>
    <rPh sb="33" eb="35">
      <t>ジッシ</t>
    </rPh>
    <rPh sb="35" eb="37">
      <t>ギョウム</t>
    </rPh>
    <rPh sb="39" eb="41">
      <t>カイメ</t>
    </rPh>
    <phoneticPr fontId="5"/>
  </si>
  <si>
    <t>適正な契約手続きを行うとともに、事業経費の効率的な執行を図り、且つ効果的な事業成果が得られるよう努める。また、過年度の成果については広く活用されるように積極的に情報発信していくことを求める。</t>
    <rPh sb="28" eb="29">
      <t>ハカ</t>
    </rPh>
    <rPh sb="55" eb="58">
      <t>カネンド</t>
    </rPh>
    <rPh sb="59" eb="61">
      <t>セイカ</t>
    </rPh>
    <rPh sb="66" eb="67">
      <t>ヒロ</t>
    </rPh>
    <rPh sb="68" eb="70">
      <t>カツヨウ</t>
    </rPh>
    <rPh sb="76" eb="79">
      <t>セッキョクテキ</t>
    </rPh>
    <rPh sb="80" eb="82">
      <t>ジョウホウ</t>
    </rPh>
    <rPh sb="82" eb="84">
      <t>ハッシン</t>
    </rPh>
    <rPh sb="91" eb="92">
      <t>モト</t>
    </rPh>
    <phoneticPr fontId="5"/>
  </si>
  <si>
    <t>適切な審査を行うとともに、契約後もヒアリング等を個別に複数回実施し、委託先に対して効率的な執行を求めることなどにより不用が生じたものである。</t>
    <rPh sb="38" eb="39">
      <t>タイ</t>
    </rPh>
    <rPh sb="48" eb="49">
      <t>モト</t>
    </rPh>
    <rPh sb="58" eb="60">
      <t>フヨウ</t>
    </rPh>
    <phoneticPr fontId="6"/>
  </si>
  <si>
    <t>地域産業の発展を支える中核的な人材を養成する機関としての専修学校の機能の充実が図られるよう、産官学が協働して事業を推進できている。なお、個別に複数回ヒアリング等を行い本事業の趣旨や事業実施の際の留意事項を説明するとともに、契約期間中に中間精算を行い適切な経費の執行を行うよう指示するなどにより、事業経費の効率的かつ適切な執行に努めている。</t>
    <rPh sb="33" eb="35">
      <t>キノウ</t>
    </rPh>
    <rPh sb="47" eb="49">
      <t>カンガク</t>
    </rPh>
    <rPh sb="68" eb="70">
      <t>コベツ</t>
    </rPh>
    <rPh sb="71" eb="74">
      <t>フクスウカイ</t>
    </rPh>
    <rPh sb="79" eb="80">
      <t>トウ</t>
    </rPh>
    <rPh sb="81" eb="82">
      <t>オコナ</t>
    </rPh>
    <rPh sb="124" eb="126">
      <t>テキセツ</t>
    </rPh>
    <rPh sb="127" eb="129">
      <t>ケイヒ</t>
    </rPh>
    <rPh sb="130" eb="132">
      <t>シッコウ</t>
    </rPh>
    <rPh sb="133" eb="134">
      <t>オコナ</t>
    </rPh>
    <rPh sb="137" eb="139">
      <t>シジ</t>
    </rPh>
    <rPh sb="147" eb="149">
      <t>ジギョウ</t>
    </rPh>
    <rPh sb="149" eb="151">
      <t>ケイヒ</t>
    </rPh>
    <rPh sb="154" eb="155">
      <t>テキ</t>
    </rPh>
    <rPh sb="157" eb="159">
      <t>テキセツ</t>
    </rPh>
    <rPh sb="160" eb="162">
      <t>シッコウ</t>
    </rPh>
    <phoneticPr fontId="5"/>
  </si>
  <si>
    <t>本委託事業での成果を参考に従来の学校運営等の改善を実施</t>
    <rPh sb="0" eb="1">
      <t>ホン</t>
    </rPh>
    <rPh sb="1" eb="3">
      <t>イタク</t>
    </rPh>
    <rPh sb="3" eb="5">
      <t>ジギョウ</t>
    </rPh>
    <rPh sb="7" eb="9">
      <t>セイカ</t>
    </rPh>
    <rPh sb="10" eb="12">
      <t>サンコウ</t>
    </rPh>
    <rPh sb="13" eb="15">
      <t>ジュウライ</t>
    </rPh>
    <rPh sb="16" eb="18">
      <t>ガッコウ</t>
    </rPh>
    <rPh sb="18" eb="20">
      <t>ウンエイ</t>
    </rPh>
    <rPh sb="20" eb="21">
      <t>トウ</t>
    </rPh>
    <rPh sb="22" eb="24">
      <t>カイゼン</t>
    </rPh>
    <rPh sb="25" eb="27">
      <t>ジッシ</t>
    </rPh>
    <phoneticPr fontId="5"/>
  </si>
  <si>
    <t>「本委託事業での成果を参考に従来の学校運営等の改善を実施した」と回答する専修学校の数（延べ数）</t>
    <rPh sb="1" eb="2">
      <t>ホン</t>
    </rPh>
    <rPh sb="2" eb="4">
      <t>イタク</t>
    </rPh>
    <rPh sb="4" eb="6">
      <t>ジギョウ</t>
    </rPh>
    <rPh sb="8" eb="10">
      <t>セイカ</t>
    </rPh>
    <rPh sb="11" eb="13">
      <t>サンコウ</t>
    </rPh>
    <rPh sb="14" eb="16">
      <t>ジュウライ</t>
    </rPh>
    <rPh sb="17" eb="19">
      <t>ガッコウ</t>
    </rPh>
    <rPh sb="19" eb="21">
      <t>ウンエイ</t>
    </rPh>
    <rPh sb="21" eb="22">
      <t>トウ</t>
    </rPh>
    <rPh sb="23" eb="25">
      <t>カイゼン</t>
    </rPh>
    <rPh sb="26" eb="28">
      <t>ジッシ</t>
    </rPh>
    <rPh sb="32" eb="34">
      <t>カイトウ</t>
    </rPh>
    <rPh sb="36" eb="38">
      <t>センシュウ</t>
    </rPh>
    <rPh sb="38" eb="40">
      <t>ガッコウ</t>
    </rPh>
    <rPh sb="41" eb="42">
      <t>カズ</t>
    </rPh>
    <rPh sb="43" eb="44">
      <t>ノ</t>
    </rPh>
    <rPh sb="45" eb="46">
      <t>スウ</t>
    </rPh>
    <phoneticPr fontId="5"/>
  </si>
  <si>
    <t>ガイドラインが作成された分野に属する職業実践専門課程認定学科を持つ全ての専修学校において、当該分野のガイドラインを参考に産学連携教育を実施</t>
    <rPh sb="7" eb="9">
      <t>サクセイ</t>
    </rPh>
    <rPh sb="12" eb="14">
      <t>ブンヤ</t>
    </rPh>
    <rPh sb="15" eb="16">
      <t>ゾク</t>
    </rPh>
    <rPh sb="31" eb="32">
      <t>モ</t>
    </rPh>
    <rPh sb="33" eb="34">
      <t>スベ</t>
    </rPh>
    <rPh sb="45" eb="47">
      <t>トウガイ</t>
    </rPh>
    <rPh sb="47" eb="49">
      <t>ブンヤ</t>
    </rPh>
    <rPh sb="57" eb="59">
      <t>サンコウ</t>
    </rPh>
    <phoneticPr fontId="5"/>
  </si>
  <si>
    <t>人材育成協議会に参加する全ての専修学校において、授業内容等の改善を実施</t>
    <rPh sb="12" eb="13">
      <t>スベ</t>
    </rPh>
    <rPh sb="33" eb="35">
      <t>ジッシ</t>
    </rPh>
    <phoneticPr fontId="5"/>
  </si>
  <si>
    <t>-</t>
    <phoneticPr fontId="5"/>
  </si>
  <si>
    <t>-</t>
    <phoneticPr fontId="5"/>
  </si>
  <si>
    <t>-</t>
    <phoneticPr fontId="5"/>
  </si>
  <si>
    <t>-</t>
    <phoneticPr fontId="5"/>
  </si>
  <si>
    <t>-</t>
    <phoneticPr fontId="5"/>
  </si>
  <si>
    <t>-</t>
    <phoneticPr fontId="5"/>
  </si>
  <si>
    <t>支出先の選定に当たっては、初年次に複数者による企画競争を行い、外部有識者による審査を実施しており、支出先の選定方法は妥当である。一者応札となったものについても外部有識者による審査において一定の点数を超えたため、委託契約することとしたものである。なお、本事業は複数年の実施を見込んだ事業であり、2年目以降の契約についても公募要領に定めたとおり、過年度の事業実績及び次年度の事業計画を基に審査を行い、事業の継続の可否を判断したうえで、引き続き委託契約することとしたものである。</t>
    <rPh sb="13" eb="14">
      <t>ショ</t>
    </rPh>
    <rPh sb="14" eb="16">
      <t>ネンジ</t>
    </rPh>
    <rPh sb="125" eb="126">
      <t>ホン</t>
    </rPh>
    <rPh sb="126" eb="128">
      <t>ジギョウ</t>
    </rPh>
    <rPh sb="129" eb="131">
      <t>フクスウ</t>
    </rPh>
    <rPh sb="131" eb="132">
      <t>ネン</t>
    </rPh>
    <rPh sb="133" eb="135">
      <t>ジッシ</t>
    </rPh>
    <rPh sb="136" eb="138">
      <t>ミコ</t>
    </rPh>
    <rPh sb="140" eb="142">
      <t>ジギョウ</t>
    </rPh>
    <rPh sb="147" eb="151">
      <t>ネンメイコウ</t>
    </rPh>
    <rPh sb="152" eb="154">
      <t>ケイヤク</t>
    </rPh>
    <rPh sb="159" eb="161">
      <t>コウボ</t>
    </rPh>
    <rPh sb="161" eb="163">
      <t>ヨウリョウ</t>
    </rPh>
    <rPh sb="164" eb="165">
      <t>サダ</t>
    </rPh>
    <rPh sb="171" eb="174">
      <t>カネンド</t>
    </rPh>
    <rPh sb="175" eb="177">
      <t>ジギョウ</t>
    </rPh>
    <rPh sb="177" eb="179">
      <t>ジッセキ</t>
    </rPh>
    <rPh sb="179" eb="180">
      <t>オヨ</t>
    </rPh>
    <rPh sb="181" eb="184">
      <t>ジネンド</t>
    </rPh>
    <rPh sb="185" eb="187">
      <t>ジギョウ</t>
    </rPh>
    <rPh sb="187" eb="189">
      <t>ケイカク</t>
    </rPh>
    <rPh sb="190" eb="191">
      <t>モト</t>
    </rPh>
    <rPh sb="192" eb="194">
      <t>シンサ</t>
    </rPh>
    <rPh sb="195" eb="196">
      <t>オコナ</t>
    </rPh>
    <rPh sb="198" eb="200">
      <t>ジギョウ</t>
    </rPh>
    <rPh sb="201" eb="203">
      <t>ケイゾク</t>
    </rPh>
    <rPh sb="204" eb="206">
      <t>カヒ</t>
    </rPh>
    <rPh sb="207" eb="209">
      <t>ハンダン</t>
    </rPh>
    <phoneticPr fontId="5"/>
  </si>
  <si>
    <t>諸謝金、旅費、借損料、雑役務費</t>
    <rPh sb="0" eb="3">
      <t>ショシャキン</t>
    </rPh>
    <rPh sb="4" eb="6">
      <t>リョヒ</t>
    </rPh>
    <rPh sb="7" eb="10">
      <t>シャクソンリョウ</t>
    </rPh>
    <rPh sb="11" eb="12">
      <t>ザツ</t>
    </rPh>
    <rPh sb="12" eb="15">
      <t>エキムヒ</t>
    </rPh>
    <phoneticPr fontId="5"/>
  </si>
  <si>
    <t>事業費の１０％</t>
    <rPh sb="0" eb="3">
      <t>ジギョウヒ</t>
    </rPh>
    <phoneticPr fontId="5"/>
  </si>
  <si>
    <t>B.一般社団法人全国専門学校情報教育協会</t>
    <phoneticPr fontId="5"/>
  </si>
  <si>
    <t>C.独立行政法人国立高等専門学校機構
（舞鶴工業高等専門学校）</t>
    <rPh sb="2" eb="4">
      <t>ドクリツ</t>
    </rPh>
    <rPh sb="4" eb="6">
      <t>ギョウセイ</t>
    </rPh>
    <rPh sb="6" eb="8">
      <t>ホウジン</t>
    </rPh>
    <phoneticPr fontId="5"/>
  </si>
  <si>
    <t>D.株式会社アイ・エス・エス</t>
    <rPh sb="2" eb="4">
      <t>カブシキ</t>
    </rPh>
    <rPh sb="4" eb="6">
      <t>カイシャ</t>
    </rPh>
    <phoneticPr fontId="5"/>
  </si>
  <si>
    <t>独立行政法人国立高等専門学校機構（舞鶴高等専門学校）</t>
    <rPh sb="0" eb="6">
      <t>ドクリツギョウセイホウジン</t>
    </rPh>
    <rPh sb="6" eb="8">
      <t>コクリツ</t>
    </rPh>
    <rPh sb="8" eb="10">
      <t>コウトウ</t>
    </rPh>
    <rPh sb="10" eb="12">
      <t>センモン</t>
    </rPh>
    <rPh sb="12" eb="14">
      <t>ガッコウ</t>
    </rPh>
    <rPh sb="14" eb="16">
      <t>キコウ</t>
    </rPh>
    <rPh sb="17" eb="19">
      <t>マイヅル</t>
    </rPh>
    <rPh sb="19" eb="21">
      <t>コウトウ</t>
    </rPh>
    <rPh sb="21" eb="23">
      <t>センモン</t>
    </rPh>
    <rPh sb="23" eb="25">
      <t>ガッコウ</t>
    </rPh>
    <phoneticPr fontId="5"/>
  </si>
  <si>
    <t>株式会社アイ・エス・エス</t>
    <rPh sb="0" eb="4">
      <t>カブシキカイシャ</t>
    </rPh>
    <phoneticPr fontId="5"/>
  </si>
  <si>
    <t>生涯学習推進課長
久保田　達也</t>
    <rPh sb="0" eb="2">
      <t>ショウガイ</t>
    </rPh>
    <rPh sb="2" eb="4">
      <t>ガクシュウ</t>
    </rPh>
    <rPh sb="4" eb="6">
      <t>スイシン</t>
    </rPh>
    <rPh sb="6" eb="8">
      <t>カチョウ</t>
    </rPh>
    <rPh sb="9" eb="12">
      <t>クボタ</t>
    </rPh>
    <rPh sb="13" eb="15">
      <t>タツヤ</t>
    </rPh>
    <phoneticPr fontId="6"/>
  </si>
  <si>
    <t>-</t>
    <phoneticPr fontId="5"/>
  </si>
  <si>
    <t>　箇所数を取組の進捗状況に応じて削減するとともに、事業の一部を他の事業に移管したため減額が生じた。
※金額は単位未満四捨五入して記載していることから、合計が一致しない場合がある。</t>
    <rPh sb="1" eb="3">
      <t>カショ</t>
    </rPh>
    <rPh sb="3" eb="4">
      <t>スウ</t>
    </rPh>
    <rPh sb="5" eb="7">
      <t>トリクミ</t>
    </rPh>
    <rPh sb="8" eb="10">
      <t>シンチョク</t>
    </rPh>
    <rPh sb="10" eb="12">
      <t>ジョウキョウ</t>
    </rPh>
    <rPh sb="13" eb="14">
      <t>オウ</t>
    </rPh>
    <rPh sb="16" eb="18">
      <t>サクゲン</t>
    </rPh>
    <rPh sb="25" eb="27">
      <t>ジギョウ</t>
    </rPh>
    <rPh sb="28" eb="30">
      <t>イチブ</t>
    </rPh>
    <rPh sb="31" eb="32">
      <t>タ</t>
    </rPh>
    <rPh sb="33" eb="35">
      <t>ジギョウ</t>
    </rPh>
    <rPh sb="36" eb="38">
      <t>イカン</t>
    </rPh>
    <rPh sb="42" eb="44">
      <t>ゲンガク</t>
    </rPh>
    <rPh sb="45" eb="46">
      <t>ショウ</t>
    </rPh>
    <rPh sb="52" eb="54">
      <t>キンガク</t>
    </rPh>
    <rPh sb="55" eb="63">
      <t>タンイミマンシシャゴニュウ</t>
    </rPh>
    <rPh sb="65" eb="67">
      <t>キサイ</t>
    </rPh>
    <rPh sb="76" eb="78">
      <t>ゴウケイ</t>
    </rPh>
    <rPh sb="79" eb="81">
      <t>イッチ</t>
    </rPh>
    <rPh sb="84" eb="86">
      <t>バアイ</t>
    </rPh>
    <phoneticPr fontId="5"/>
  </si>
  <si>
    <t>-</t>
    <phoneticPr fontId="5"/>
  </si>
  <si>
    <t>-</t>
    <phoneticPr fontId="5"/>
  </si>
  <si>
    <t>　本事業において、専修学校が産業界等と連携して、職業教育の充実、及び社会人等の学び直し環境の整備を推進することにより、生涯を通じた学習機会の拡大につながっている。</t>
    <phoneticPr fontId="5"/>
  </si>
  <si>
    <t>私立高等学校等実態調査</t>
    <rPh sb="0" eb="2">
      <t>シリツ</t>
    </rPh>
    <rPh sb="2" eb="4">
      <t>コウトウ</t>
    </rPh>
    <rPh sb="4" eb="6">
      <t>ガッコウ</t>
    </rPh>
    <rPh sb="6" eb="7">
      <t>トウ</t>
    </rPh>
    <rPh sb="7" eb="9">
      <t>ジッタイ</t>
    </rPh>
    <rPh sb="9" eb="11">
      <t>チョウサ</t>
    </rPh>
    <phoneticPr fontId="5"/>
  </si>
  <si>
    <t>-</t>
    <phoneticPr fontId="5"/>
  </si>
  <si>
    <t>-</t>
    <phoneticPr fontId="5"/>
  </si>
  <si>
    <t>専修学校における社会人在籍者数等</t>
    <rPh sb="11" eb="14">
      <t>ザイセキシャ</t>
    </rPh>
    <rPh sb="14" eb="15">
      <t>スウ</t>
    </rPh>
    <rPh sb="15" eb="16">
      <t>トウ</t>
    </rPh>
    <phoneticPr fontId="5"/>
  </si>
  <si>
    <t>第2期教育振興基本計画（平成25年6月14日閣議決定）
第3期教育振興基本計画（平成30年6月15日閣議決定）
日本再興戦略-JAPAN is BACK-（平成25年6月14日閣議決定）
日本再興戦略改訂2015（平成27年6月30日閣議決定）
日本再興戦略改訂2016（平成28年6月2日閣議決定）
未来投資戦略2017(平成29年6月9日閣議決定)
未来投資戦略2018(平成30年6月15日閣議決定)
ニッポン一億総活躍プラン（平成28年6月2日閣議決定）
経済財政運営と改革の基本方針2016（平成28年6月2日閣議決定）
「まち・ひと・しごと創生総合戦略（2015改訂版）」（平成27年12月24日閣議決定）
「まち・ひと・しごと創生総合戦略（2016改訂版）」（平成28年12月22日閣議決定）
「まち・ひと・しごと創生総合戦略（2017改訂版）」（平成29年12月22日閣議決定）
「まち ・ひと ・しごと創生基本方針2018」（平成30年6月15日閣議決定）
「国土形成計画（全国計画）」（平成27年8月14日閣議決定）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ヒ</t>
    </rPh>
    <rPh sb="22" eb="24">
      <t>カクギ</t>
    </rPh>
    <rPh sb="24" eb="26">
      <t>ケッテイ</t>
    </rPh>
    <rPh sb="56" eb="58">
      <t>ニホン</t>
    </rPh>
    <rPh sb="58" eb="60">
      <t>サイコウ</t>
    </rPh>
    <rPh sb="60" eb="62">
      <t>センリャク</t>
    </rPh>
    <rPh sb="78" eb="80">
      <t>ヘイセイ</t>
    </rPh>
    <rPh sb="82" eb="83">
      <t>ネン</t>
    </rPh>
    <rPh sb="84" eb="85">
      <t>ガツ</t>
    </rPh>
    <rPh sb="87" eb="88">
      <t>ニチ</t>
    </rPh>
    <rPh sb="88" eb="90">
      <t>カクギ</t>
    </rPh>
    <rPh sb="90" eb="92">
      <t>ケッテイ</t>
    </rPh>
    <rPh sb="94" eb="96">
      <t>ニホン</t>
    </rPh>
    <rPh sb="96" eb="98">
      <t>サイコウ</t>
    </rPh>
    <rPh sb="98" eb="100">
      <t>センリャク</t>
    </rPh>
    <rPh sb="100" eb="102">
      <t>カイテイ</t>
    </rPh>
    <rPh sb="107" eb="109">
      <t>ヘイセイ</t>
    </rPh>
    <rPh sb="111" eb="112">
      <t>ネン</t>
    </rPh>
    <rPh sb="113" eb="114">
      <t>ガツ</t>
    </rPh>
    <rPh sb="116" eb="117">
      <t>ニチ</t>
    </rPh>
    <rPh sb="117" eb="119">
      <t>カクギ</t>
    </rPh>
    <rPh sb="119" eb="121">
      <t>ケッテイ</t>
    </rPh>
    <rPh sb="123" eb="125">
      <t>ニホン</t>
    </rPh>
    <rPh sb="125" eb="127">
      <t>サイコウ</t>
    </rPh>
    <rPh sb="127" eb="129">
      <t>センリャク</t>
    </rPh>
    <rPh sb="129" eb="131">
      <t>カイテイ</t>
    </rPh>
    <rPh sb="136" eb="138">
      <t>ヘイセイ</t>
    </rPh>
    <rPh sb="140" eb="141">
      <t>ネン</t>
    </rPh>
    <rPh sb="142" eb="143">
      <t>ガツ</t>
    </rPh>
    <rPh sb="144" eb="145">
      <t>ヒ</t>
    </rPh>
    <rPh sb="145" eb="147">
      <t>カクギ</t>
    </rPh>
    <rPh sb="147" eb="149">
      <t>ケッテイ</t>
    </rPh>
    <rPh sb="208" eb="210">
      <t>イチオク</t>
    </rPh>
    <rPh sb="210" eb="211">
      <t>ソウ</t>
    </rPh>
    <rPh sb="211" eb="213">
      <t>カツヤク</t>
    </rPh>
    <rPh sb="232" eb="234">
      <t>ケイザイ</t>
    </rPh>
    <rPh sb="234" eb="236">
      <t>ザイセイ</t>
    </rPh>
    <rPh sb="236" eb="238">
      <t>ウンエイ</t>
    </rPh>
    <rPh sb="239" eb="241">
      <t>カイカク</t>
    </rPh>
    <rPh sb="242" eb="244">
      <t>キホン</t>
    </rPh>
    <rPh sb="244" eb="246">
      <t>ホウシン</t>
    </rPh>
    <rPh sb="251" eb="253">
      <t>ヘイセイ</t>
    </rPh>
    <rPh sb="255" eb="256">
      <t>ネン</t>
    </rPh>
    <rPh sb="257" eb="258">
      <t>ガツ</t>
    </rPh>
    <rPh sb="320" eb="322">
      <t>ソウセイ</t>
    </rPh>
    <rPh sb="322" eb="324">
      <t>ソウゴウ</t>
    </rPh>
    <rPh sb="324" eb="326">
      <t>センリャク</t>
    </rPh>
    <rPh sb="331" eb="334">
      <t>カイテイバン</t>
    </rPh>
    <rPh sb="337" eb="339">
      <t>ヘイセイ</t>
    </rPh>
    <rPh sb="341" eb="342">
      <t>ネン</t>
    </rPh>
    <rPh sb="344" eb="345">
      <t>ガツ</t>
    </rPh>
    <rPh sb="347" eb="348">
      <t>ニチ</t>
    </rPh>
    <rPh sb="348" eb="350">
      <t>カクギ</t>
    </rPh>
    <rPh sb="350" eb="352">
      <t>ケッテイ</t>
    </rPh>
    <rPh sb="422" eb="424">
      <t>ヘイセイ</t>
    </rPh>
    <rPh sb="428" eb="429">
      <t>ガツ</t>
    </rPh>
    <rPh sb="431" eb="432">
      <t>ニチ</t>
    </rPh>
    <rPh sb="432" eb="434">
      <t>カクギ</t>
    </rPh>
    <rPh sb="434" eb="436">
      <t>ケッテイ</t>
    </rPh>
    <phoneticPr fontId="6"/>
  </si>
  <si>
    <t>-</t>
    <phoneticPr fontId="5"/>
  </si>
  <si>
    <t>-</t>
    <phoneticPr fontId="5"/>
  </si>
  <si>
    <t>専修学校の社会人の在籍者数等
※各年度の目標値は前年度以上とする</t>
    <rPh sb="0" eb="2">
      <t>センシュウ</t>
    </rPh>
    <rPh sb="2" eb="4">
      <t>ガッコウ</t>
    </rPh>
    <rPh sb="5" eb="7">
      <t>シャカイ</t>
    </rPh>
    <rPh sb="7" eb="8">
      <t>ジン</t>
    </rPh>
    <rPh sb="9" eb="12">
      <t>ザイセキシャ</t>
    </rPh>
    <rPh sb="12" eb="13">
      <t>スウ</t>
    </rPh>
    <rPh sb="13" eb="14">
      <t>トウ</t>
    </rPh>
    <phoneticPr fontId="5"/>
  </si>
  <si>
    <t>専修学校における社会人在籍者数等を2022年度までに30万人に増加させる</t>
    <rPh sb="0" eb="2">
      <t>センシュウ</t>
    </rPh>
    <rPh sb="2" eb="4">
      <t>ガッコウ</t>
    </rPh>
    <rPh sb="8" eb="10">
      <t>シャカイ</t>
    </rPh>
    <rPh sb="10" eb="11">
      <t>ジン</t>
    </rPh>
    <rPh sb="11" eb="14">
      <t>ザイセキシャ</t>
    </rPh>
    <rPh sb="14" eb="15">
      <t>スウ</t>
    </rPh>
    <rPh sb="15" eb="16">
      <t>トウ</t>
    </rPh>
    <rPh sb="21" eb="23">
      <t>ネンド</t>
    </rPh>
    <rPh sb="28" eb="29">
      <t>マン</t>
    </rPh>
    <rPh sb="29" eb="30">
      <t>ニン</t>
    </rPh>
    <rPh sb="31" eb="33">
      <t>ゾウカ</t>
    </rPh>
    <phoneticPr fontId="5"/>
  </si>
  <si>
    <t>教育政策推進事業委託費</t>
    <phoneticPr fontId="5"/>
  </si>
  <si>
    <t>事業の目的は明確であり事業内容も施策目標の達成手段として適切なものとなっている。しかしながら、成果指標については、事業の成果を測るためより一層の工夫が必要であり、目標値についても水準の妥当性について判断できないため検証する必要がある。事業の手段に応じて成果指標を設定するよう工夫されているが、委託事業の成果に対する専修学校の評価だけでなく、更なる波及効果の把握として、学校運営の改善に対する生徒の評価等の指標も検討すべきではないか（生徒からの評価に関わる指標をロジックモデルの中間指標として設定することについての検討も含む）。成果目標値の水準について、最終目標年度だけでなく、中間目標年度の目標値も設定し、中間段階でも定量的な評価ができるよう検討すべきではないか（契約期間中に中間精算も行われるため、その際に中間目標値の達成状況について検証を行うことも考えられるのではないか）。
なお、不用額が生じているが、合理的な理由があることから事業の執行管理については適切に行われていると判断できる。支出先の選定についても、競争性は十分確保されており、支出先の選定は妥当である。</t>
    <phoneticPr fontId="5"/>
  </si>
  <si>
    <t>１．事業評価の観点：本事業は、産業構造の変化や各地域のニーズ等に対応した実践的な職業教育を行う専修学校の人材養成機能を充実・強化し、地域産業の発展を支える中核的な人材養成機関としての専修学校の役割の充実を図ることを目的とした事業であり、成果の把握方法等工夫・改善の観点及び予算執行状況の観点から検証を行った。
２．所見：本事業は産官学からなる協議体制の構築等を進めるなど、その必要性及び重要性は高いものと認められる。しかしながら、外部有識者の所見を踏まえ、成果指標についてその水準の妥当性等について検討する必要がある。また、当該事業は概ね計画通りに予算執行されたものと考えられるが、更なる事業の効率化を目指し、積算単価を再検証するなど、引き続きコスト削減に努めるべきである。</t>
    <phoneticPr fontId="5"/>
  </si>
  <si>
    <t>外部有識者の所見も踏まえ、今後成果指標についてはその水準の妥当性等について各委託先の事業の進捗状況も踏まえ検討する。また、更なる事業の効率化のため単位あたりのコスト削減に努める。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</si>
</sst>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38100</xdr:colOff>
      <xdr:row>742</xdr:row>
      <xdr:rowOff>88900</xdr:rowOff>
    </xdr:from>
    <xdr:to>
      <xdr:col>33</xdr:col>
      <xdr:colOff>94130</xdr:colOff>
      <xdr:row>743</xdr:row>
      <xdr:rowOff>343646</xdr:rowOff>
    </xdr:to>
    <xdr:sp macro="" textlink="">
      <xdr:nvSpPr>
        <xdr:cNvPr id="2" name="テキスト ボックス 1">
          <a:extLst>
            <a:ext uri="{FF2B5EF4-FFF2-40B4-BE49-F238E27FC236}">
              <a16:creationId xmlns:a16="http://schemas.microsoft.com/office/drawing/2014/main" id="{7F655852-FB8E-4628-A869-B7CC9758A985}"/>
            </a:ext>
          </a:extLst>
        </xdr:cNvPr>
        <xdr:cNvSpPr txBox="1"/>
      </xdr:nvSpPr>
      <xdr:spPr>
        <a:xfrm>
          <a:off x="4508500" y="55956200"/>
          <a:ext cx="2291230" cy="610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１</a:t>
          </a:r>
          <a:r>
            <a:rPr kumimoji="1" lang="en-US" altLang="ja-JP" sz="1200"/>
            <a:t>,</a:t>
          </a:r>
          <a:r>
            <a:rPr kumimoji="1" lang="ja-JP" altLang="en-US" sz="1200"/>
            <a:t>１１３．９百万円</a:t>
          </a:r>
        </a:p>
      </xdr:txBody>
    </xdr:sp>
    <xdr:clientData/>
  </xdr:twoCellAnchor>
  <xdr:twoCellAnchor>
    <xdr:from>
      <xdr:col>35</xdr:col>
      <xdr:colOff>152400</xdr:colOff>
      <xdr:row>740</xdr:row>
      <xdr:rowOff>304800</xdr:rowOff>
    </xdr:from>
    <xdr:to>
      <xdr:col>49</xdr:col>
      <xdr:colOff>266700</xdr:colOff>
      <xdr:row>745</xdr:row>
      <xdr:rowOff>2027</xdr:rowOff>
    </xdr:to>
    <xdr:sp macro="" textlink="">
      <xdr:nvSpPr>
        <xdr:cNvPr id="3" name="テキスト ボックス 2">
          <a:extLst>
            <a:ext uri="{FF2B5EF4-FFF2-40B4-BE49-F238E27FC236}">
              <a16:creationId xmlns:a16="http://schemas.microsoft.com/office/drawing/2014/main" id="{35B3C870-0559-4136-882E-40D6184C46EA}"/>
            </a:ext>
          </a:extLst>
        </xdr:cNvPr>
        <xdr:cNvSpPr txBox="1"/>
      </xdr:nvSpPr>
      <xdr:spPr>
        <a:xfrm>
          <a:off x="7264400" y="55460900"/>
          <a:ext cx="2959100" cy="147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t>※</a:t>
          </a:r>
          <a:r>
            <a:rPr kumimoji="1" lang="ja-JP" altLang="en-US" sz="1050"/>
            <a:t>本省執行分</a:t>
          </a:r>
          <a:endParaRPr kumimoji="1" lang="en-US" altLang="ja-JP" sz="1050"/>
        </a:p>
        <a:p>
          <a:r>
            <a:rPr kumimoji="1" lang="ja-JP" altLang="en-US" sz="1050"/>
            <a:t>①諸謝金</a:t>
          </a:r>
          <a:r>
            <a:rPr kumimoji="1" lang="en-US" altLang="ja-JP" sz="1050"/>
            <a:t>		4</a:t>
          </a:r>
          <a:r>
            <a:rPr kumimoji="1" lang="ja-JP" altLang="en-US" sz="1050"/>
            <a:t>百万円</a:t>
          </a:r>
          <a:endParaRPr kumimoji="1" lang="en-US" altLang="ja-JP" sz="1050"/>
        </a:p>
        <a:p>
          <a:r>
            <a:rPr kumimoji="1" lang="ja-JP" altLang="en-US" sz="1050"/>
            <a:t>②職員旅費</a:t>
          </a:r>
          <a:r>
            <a:rPr kumimoji="1" lang="en-US" altLang="ja-JP" sz="1050"/>
            <a:t>	</a:t>
          </a:r>
          <a:r>
            <a:rPr kumimoji="1" lang="en-US" altLang="ja-JP" sz="1050" baseline="0"/>
            <a:t>                            </a:t>
          </a:r>
          <a:r>
            <a:rPr kumimoji="1" lang="en-US" altLang="ja-JP" sz="1050"/>
            <a:t> 0.9</a:t>
          </a:r>
          <a:r>
            <a:rPr kumimoji="1" lang="ja-JP" altLang="en-US" sz="1050"/>
            <a:t>百万円</a:t>
          </a:r>
          <a:endParaRPr kumimoji="1" lang="en-US" altLang="ja-JP" sz="1050"/>
        </a:p>
        <a:p>
          <a:r>
            <a:rPr kumimoji="1" lang="ja-JP" altLang="en-US" sz="1050"/>
            <a:t>③委員等旅費</a:t>
          </a:r>
          <a:r>
            <a:rPr kumimoji="1" lang="en-US" altLang="ja-JP" sz="1050"/>
            <a:t>		3.5</a:t>
          </a:r>
          <a:r>
            <a:rPr kumimoji="1" lang="ja-JP" altLang="en-US" sz="1050"/>
            <a:t>百万円</a:t>
          </a:r>
          <a:endParaRPr kumimoji="1" lang="en-US" altLang="ja-JP" sz="1050"/>
        </a:p>
        <a:p>
          <a:r>
            <a:rPr kumimoji="1" lang="ja-JP" altLang="en-US" sz="1050"/>
            <a:t>④庁費</a:t>
          </a:r>
          <a:r>
            <a:rPr kumimoji="1" lang="en-US" altLang="ja-JP" sz="1050"/>
            <a:t>	</a:t>
          </a:r>
          <a:r>
            <a:rPr kumimoji="1" lang="en-US" altLang="ja-JP" sz="1050" baseline="0"/>
            <a:t>                             8.3</a:t>
          </a:r>
          <a:r>
            <a:rPr kumimoji="1" lang="ja-JP" altLang="en-US" sz="1050"/>
            <a:t>百万円</a:t>
          </a:r>
          <a:endParaRPr kumimoji="1" lang="en-US" altLang="ja-JP" sz="1050"/>
        </a:p>
        <a:p>
          <a:r>
            <a:rPr kumimoji="1" lang="ja-JP" altLang="en-US" sz="1050"/>
            <a:t>　　　</a:t>
          </a:r>
          <a:endParaRPr kumimoji="1" lang="en-US" altLang="ja-JP" sz="1050"/>
        </a:p>
        <a:p>
          <a:r>
            <a:rPr kumimoji="1" lang="ja-JP" altLang="en-US" sz="1050"/>
            <a:t>　　　　　　　　　　　　　　　　　　　　　　を含む。</a:t>
          </a:r>
        </a:p>
      </xdr:txBody>
    </xdr:sp>
    <xdr:clientData/>
  </xdr:twoCellAnchor>
  <xdr:twoCellAnchor>
    <xdr:from>
      <xdr:col>35</xdr:col>
      <xdr:colOff>127000</xdr:colOff>
      <xdr:row>741</xdr:row>
      <xdr:rowOff>0</xdr:rowOff>
    </xdr:from>
    <xdr:to>
      <xdr:col>49</xdr:col>
      <xdr:colOff>381000</xdr:colOff>
      <xdr:row>744</xdr:row>
      <xdr:rowOff>317500</xdr:rowOff>
    </xdr:to>
    <xdr:sp macro="" textlink="">
      <xdr:nvSpPr>
        <xdr:cNvPr id="4" name="大かっこ 3">
          <a:extLst>
            <a:ext uri="{FF2B5EF4-FFF2-40B4-BE49-F238E27FC236}">
              <a16:creationId xmlns:a16="http://schemas.microsoft.com/office/drawing/2014/main" id="{FE0068C7-7FF4-4342-B2FD-88FFDB5ACD17}"/>
            </a:ext>
          </a:extLst>
        </xdr:cNvPr>
        <xdr:cNvSpPr/>
      </xdr:nvSpPr>
      <xdr:spPr>
        <a:xfrm>
          <a:off x="7239000" y="56807100"/>
          <a:ext cx="3098800" cy="13843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12701</xdr:colOff>
      <xdr:row>745</xdr:row>
      <xdr:rowOff>12700</xdr:rowOff>
    </xdr:from>
    <xdr:to>
      <xdr:col>43</xdr:col>
      <xdr:colOff>114300</xdr:colOff>
      <xdr:row>746</xdr:row>
      <xdr:rowOff>147171</xdr:rowOff>
    </xdr:to>
    <xdr:sp macro="" textlink="">
      <xdr:nvSpPr>
        <xdr:cNvPr id="5" name="テキスト ボックス 4">
          <a:extLst>
            <a:ext uri="{FF2B5EF4-FFF2-40B4-BE49-F238E27FC236}">
              <a16:creationId xmlns:a16="http://schemas.microsoft.com/office/drawing/2014/main" id="{18CD25BD-A00A-4ABC-825A-CF3C8BFE661E}"/>
            </a:ext>
          </a:extLst>
        </xdr:cNvPr>
        <xdr:cNvSpPr txBox="1"/>
      </xdr:nvSpPr>
      <xdr:spPr>
        <a:xfrm>
          <a:off x="3467101" y="58242200"/>
          <a:ext cx="5384799" cy="490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審査委員会を設置し、委託先の選定及び事業成果の評価等を行う</a:t>
          </a:r>
        </a:p>
      </xdr:txBody>
    </xdr:sp>
    <xdr:clientData/>
  </xdr:twoCellAnchor>
  <xdr:twoCellAnchor>
    <xdr:from>
      <xdr:col>17</xdr:col>
      <xdr:colOff>12700</xdr:colOff>
      <xdr:row>745</xdr:row>
      <xdr:rowOff>50800</xdr:rowOff>
    </xdr:from>
    <xdr:to>
      <xdr:col>38</xdr:col>
      <xdr:colOff>0</xdr:colOff>
      <xdr:row>746</xdr:row>
      <xdr:rowOff>151652</xdr:rowOff>
    </xdr:to>
    <xdr:sp macro="" textlink="">
      <xdr:nvSpPr>
        <xdr:cNvPr id="6" name="大かっこ 5">
          <a:extLst>
            <a:ext uri="{FF2B5EF4-FFF2-40B4-BE49-F238E27FC236}">
              <a16:creationId xmlns:a16="http://schemas.microsoft.com/office/drawing/2014/main" id="{9DCF7F28-CADF-4BFE-8C74-39E5720B3B68}"/>
            </a:ext>
          </a:extLst>
        </xdr:cNvPr>
        <xdr:cNvSpPr/>
      </xdr:nvSpPr>
      <xdr:spPr>
        <a:xfrm>
          <a:off x="3467100" y="58280300"/>
          <a:ext cx="4254500"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177800</xdr:colOff>
      <xdr:row>747</xdr:row>
      <xdr:rowOff>0</xdr:rowOff>
    </xdr:from>
    <xdr:to>
      <xdr:col>20</xdr:col>
      <xdr:colOff>30630</xdr:colOff>
      <xdr:row>748</xdr:row>
      <xdr:rowOff>123264</xdr:rowOff>
    </xdr:to>
    <xdr:sp macro="" textlink="">
      <xdr:nvSpPr>
        <xdr:cNvPr id="7" name="下矢印 23">
          <a:extLst>
            <a:ext uri="{FF2B5EF4-FFF2-40B4-BE49-F238E27FC236}">
              <a16:creationId xmlns:a16="http://schemas.microsoft.com/office/drawing/2014/main" id="{1994214B-F8AB-46E7-A0E7-317BAD0DF37E}"/>
            </a:ext>
          </a:extLst>
        </xdr:cNvPr>
        <xdr:cNvSpPr/>
      </xdr:nvSpPr>
      <xdr:spPr>
        <a:xfrm>
          <a:off x="2819400" y="58940700"/>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50800</xdr:colOff>
      <xdr:row>748</xdr:row>
      <xdr:rowOff>317500</xdr:rowOff>
    </xdr:from>
    <xdr:to>
      <xdr:col>21</xdr:col>
      <xdr:colOff>85913</xdr:colOff>
      <xdr:row>749</xdr:row>
      <xdr:rowOff>250265</xdr:rowOff>
    </xdr:to>
    <xdr:sp macro="" textlink="">
      <xdr:nvSpPr>
        <xdr:cNvPr id="8" name="テキスト ボックス 7">
          <a:extLst>
            <a:ext uri="{FF2B5EF4-FFF2-40B4-BE49-F238E27FC236}">
              <a16:creationId xmlns:a16="http://schemas.microsoft.com/office/drawing/2014/main" id="{3873D3EA-500D-4EEA-A1D8-7B89C85C469B}"/>
            </a:ext>
          </a:extLst>
        </xdr:cNvPr>
        <xdr:cNvSpPr txBox="1"/>
      </xdr:nvSpPr>
      <xdr:spPr>
        <a:xfrm>
          <a:off x="1270000" y="59613800"/>
          <a:ext cx="3083113" cy="28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50800</xdr:colOff>
      <xdr:row>750</xdr:row>
      <xdr:rowOff>12700</xdr:rowOff>
    </xdr:from>
    <xdr:to>
      <xdr:col>22</xdr:col>
      <xdr:colOff>177800</xdr:colOff>
      <xdr:row>751</xdr:row>
      <xdr:rowOff>294342</xdr:rowOff>
    </xdr:to>
    <xdr:sp macro="" textlink="">
      <xdr:nvSpPr>
        <xdr:cNvPr id="9" name="テキスト ボックス 8">
          <a:extLst>
            <a:ext uri="{FF2B5EF4-FFF2-40B4-BE49-F238E27FC236}">
              <a16:creationId xmlns:a16="http://schemas.microsoft.com/office/drawing/2014/main" id="{E893554B-8AAC-45EB-8FDF-18950168C77F}"/>
            </a:ext>
          </a:extLst>
        </xdr:cNvPr>
        <xdr:cNvSpPr txBox="1"/>
      </xdr:nvSpPr>
      <xdr:spPr>
        <a:xfrm>
          <a:off x="2286000" y="60020200"/>
          <a:ext cx="23622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a:t>
          </a:r>
          <a:r>
            <a:rPr kumimoji="1" lang="ja-JP" altLang="en-US" sz="1200" baseline="0"/>
            <a:t> </a:t>
          </a:r>
          <a:r>
            <a:rPr kumimoji="1" lang="ja-JP" altLang="en-US" sz="1200"/>
            <a:t>学校法人等（全１５法人）</a:t>
          </a:r>
          <a:endParaRPr kumimoji="1" lang="en-US" altLang="ja-JP" sz="1200"/>
        </a:p>
        <a:p>
          <a:pPr algn="ctr"/>
          <a:r>
            <a:rPr kumimoji="1" lang="ja-JP" altLang="en-US" sz="1200"/>
            <a:t>１２２．０百万円</a:t>
          </a:r>
        </a:p>
      </xdr:txBody>
    </xdr:sp>
    <xdr:clientData/>
  </xdr:twoCellAnchor>
  <xdr:twoCellAnchor>
    <xdr:from>
      <xdr:col>6</xdr:col>
      <xdr:colOff>38100</xdr:colOff>
      <xdr:row>753</xdr:row>
      <xdr:rowOff>76200</xdr:rowOff>
    </xdr:from>
    <xdr:to>
      <xdr:col>33</xdr:col>
      <xdr:colOff>114300</xdr:colOff>
      <xdr:row>754</xdr:row>
      <xdr:rowOff>218888</xdr:rowOff>
    </xdr:to>
    <xdr:sp macro="" textlink="">
      <xdr:nvSpPr>
        <xdr:cNvPr id="10" name="テキスト ボックス 9">
          <a:extLst>
            <a:ext uri="{FF2B5EF4-FFF2-40B4-BE49-F238E27FC236}">
              <a16:creationId xmlns:a16="http://schemas.microsoft.com/office/drawing/2014/main" id="{432D472C-3646-4F12-920F-EF271915A3BE}"/>
            </a:ext>
          </a:extLst>
        </xdr:cNvPr>
        <xdr:cNvSpPr txBox="1"/>
      </xdr:nvSpPr>
      <xdr:spPr>
        <a:xfrm>
          <a:off x="1257300" y="61150500"/>
          <a:ext cx="5562600" cy="498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教育プログラム等の開発、産学連携手法の開発、産学連携体制の整備</a:t>
          </a:r>
          <a:r>
            <a:rPr kumimoji="1" lang="ja-JP" altLang="en-US" sz="1100"/>
            <a:t>　</a:t>
          </a:r>
        </a:p>
      </xdr:txBody>
    </xdr:sp>
    <xdr:clientData/>
  </xdr:twoCellAnchor>
  <xdr:twoCellAnchor>
    <xdr:from>
      <xdr:col>6</xdr:col>
      <xdr:colOff>25400</xdr:colOff>
      <xdr:row>753</xdr:row>
      <xdr:rowOff>88900</xdr:rowOff>
    </xdr:from>
    <xdr:to>
      <xdr:col>28</xdr:col>
      <xdr:colOff>76200</xdr:colOff>
      <xdr:row>754</xdr:row>
      <xdr:rowOff>189753</xdr:rowOff>
    </xdr:to>
    <xdr:sp macro="" textlink="">
      <xdr:nvSpPr>
        <xdr:cNvPr id="11" name="大かっこ 10">
          <a:extLst>
            <a:ext uri="{FF2B5EF4-FFF2-40B4-BE49-F238E27FC236}">
              <a16:creationId xmlns:a16="http://schemas.microsoft.com/office/drawing/2014/main" id="{014AD17B-9B7E-48FE-B050-F34B2BE1675C}"/>
            </a:ext>
          </a:extLst>
        </xdr:cNvPr>
        <xdr:cNvSpPr/>
      </xdr:nvSpPr>
      <xdr:spPr>
        <a:xfrm>
          <a:off x="1244600" y="61163200"/>
          <a:ext cx="4521200" cy="456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190500</xdr:colOff>
      <xdr:row>747</xdr:row>
      <xdr:rowOff>0</xdr:rowOff>
    </xdr:from>
    <xdr:to>
      <xdr:col>41</xdr:col>
      <xdr:colOff>43330</xdr:colOff>
      <xdr:row>748</xdr:row>
      <xdr:rowOff>123264</xdr:rowOff>
    </xdr:to>
    <xdr:sp macro="" textlink="">
      <xdr:nvSpPr>
        <xdr:cNvPr id="12" name="下矢印 23">
          <a:extLst>
            <a:ext uri="{FF2B5EF4-FFF2-40B4-BE49-F238E27FC236}">
              <a16:creationId xmlns:a16="http://schemas.microsoft.com/office/drawing/2014/main" id="{0B419BE6-3B54-471B-8850-3606C0A5C39C}"/>
            </a:ext>
          </a:extLst>
        </xdr:cNvPr>
        <xdr:cNvSpPr/>
      </xdr:nvSpPr>
      <xdr:spPr>
        <a:xfrm>
          <a:off x="7099300" y="58940700"/>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127000</xdr:colOff>
      <xdr:row>748</xdr:row>
      <xdr:rowOff>317500</xdr:rowOff>
    </xdr:from>
    <xdr:to>
      <xdr:col>42</xdr:col>
      <xdr:colOff>162113</xdr:colOff>
      <xdr:row>749</xdr:row>
      <xdr:rowOff>250265</xdr:rowOff>
    </xdr:to>
    <xdr:sp macro="" textlink="">
      <xdr:nvSpPr>
        <xdr:cNvPr id="13" name="テキスト ボックス 12">
          <a:extLst>
            <a:ext uri="{FF2B5EF4-FFF2-40B4-BE49-F238E27FC236}">
              <a16:creationId xmlns:a16="http://schemas.microsoft.com/office/drawing/2014/main" id="{4BEB8284-C40B-44DC-89F0-A576670725D7}"/>
            </a:ext>
          </a:extLst>
        </xdr:cNvPr>
        <xdr:cNvSpPr txBox="1"/>
      </xdr:nvSpPr>
      <xdr:spPr>
        <a:xfrm>
          <a:off x="5613400" y="59613800"/>
          <a:ext cx="3083113" cy="28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28</xdr:col>
      <xdr:colOff>38100</xdr:colOff>
      <xdr:row>750</xdr:row>
      <xdr:rowOff>25400</xdr:rowOff>
    </xdr:from>
    <xdr:to>
      <xdr:col>39</xdr:col>
      <xdr:colOff>139700</xdr:colOff>
      <xdr:row>751</xdr:row>
      <xdr:rowOff>307042</xdr:rowOff>
    </xdr:to>
    <xdr:sp macro="" textlink="">
      <xdr:nvSpPr>
        <xdr:cNvPr id="14" name="テキスト ボックス 13">
          <a:extLst>
            <a:ext uri="{FF2B5EF4-FFF2-40B4-BE49-F238E27FC236}">
              <a16:creationId xmlns:a16="http://schemas.microsoft.com/office/drawing/2014/main" id="{DF3F1901-37EE-4E34-808E-8096FA513D26}"/>
            </a:ext>
          </a:extLst>
        </xdr:cNvPr>
        <xdr:cNvSpPr txBox="1"/>
      </xdr:nvSpPr>
      <xdr:spPr>
        <a:xfrm>
          <a:off x="5727700" y="60032900"/>
          <a:ext cx="23368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a:t>
          </a:r>
          <a:r>
            <a:rPr kumimoji="1" lang="ja-JP" altLang="en-US" sz="1200" baseline="0"/>
            <a:t> </a:t>
          </a:r>
          <a:r>
            <a:rPr kumimoji="1" lang="ja-JP" altLang="en-US" sz="1200"/>
            <a:t>学校法人等（全７９法人）</a:t>
          </a:r>
          <a:endParaRPr kumimoji="1" lang="en-US" altLang="ja-JP" sz="1200"/>
        </a:p>
        <a:p>
          <a:pPr algn="ctr"/>
          <a:r>
            <a:rPr kumimoji="1" lang="ja-JP" altLang="en-US" sz="1200"/>
            <a:t>９５８．１百万円</a:t>
          </a:r>
        </a:p>
      </xdr:txBody>
    </xdr:sp>
    <xdr:clientData/>
  </xdr:twoCellAnchor>
  <xdr:twoCellAnchor>
    <xdr:from>
      <xdr:col>39</xdr:col>
      <xdr:colOff>139700</xdr:colOff>
      <xdr:row>749</xdr:row>
      <xdr:rowOff>12700</xdr:rowOff>
    </xdr:from>
    <xdr:to>
      <xdr:col>49</xdr:col>
      <xdr:colOff>482600</xdr:colOff>
      <xdr:row>752</xdr:row>
      <xdr:rowOff>319742</xdr:rowOff>
    </xdr:to>
    <xdr:sp macro="" textlink="">
      <xdr:nvSpPr>
        <xdr:cNvPr id="16" name="テキスト ボックス 15">
          <a:extLst>
            <a:ext uri="{FF2B5EF4-FFF2-40B4-BE49-F238E27FC236}">
              <a16:creationId xmlns:a16="http://schemas.microsoft.com/office/drawing/2014/main" id="{8DDCD551-9C34-4B90-99C6-7AC19E679D90}"/>
            </a:ext>
          </a:extLst>
        </xdr:cNvPr>
        <xdr:cNvSpPr txBox="1"/>
      </xdr:nvSpPr>
      <xdr:spPr>
        <a:xfrm>
          <a:off x="8064500" y="59664600"/>
          <a:ext cx="2374900" cy="1373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200">
              <a:solidFill>
                <a:schemeClr val="dk1"/>
              </a:solidFill>
              <a:effectLst/>
              <a:latin typeface="+mn-lt"/>
              <a:ea typeface="+mn-ea"/>
              <a:cs typeface="+mn-cs"/>
            </a:rPr>
            <a:t>C</a:t>
          </a:r>
          <a:r>
            <a:rPr kumimoji="1" lang="ja-JP" altLang="ja-JP" sz="1200">
              <a:solidFill>
                <a:schemeClr val="dk1"/>
              </a:solidFill>
              <a:effectLst/>
              <a:latin typeface="+mn-lt"/>
              <a:ea typeface="+mn-ea"/>
              <a:cs typeface="+mn-cs"/>
            </a:rPr>
            <a:t>．</a:t>
          </a:r>
          <a:r>
            <a:rPr kumimoji="1" lang="en-US"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（独）国立高等専門学校機構（舞鶴工業高等専門学校）</a:t>
          </a:r>
          <a:endParaRPr lang="ja-JP" altLang="ja-JP" sz="1200">
            <a:effectLst/>
          </a:endParaRPr>
        </a:p>
        <a:p>
          <a:pPr algn="ctr"/>
          <a:r>
            <a:rPr kumimoji="1" lang="ja-JP" altLang="ja-JP" sz="1200">
              <a:solidFill>
                <a:schemeClr val="dk1"/>
              </a:solidFill>
              <a:effectLst/>
              <a:latin typeface="+mn-lt"/>
              <a:ea typeface="+mn-ea"/>
              <a:cs typeface="+mn-cs"/>
            </a:rPr>
            <a:t>（全１法人）</a:t>
          </a:r>
          <a:endParaRPr lang="ja-JP" altLang="ja-JP" sz="1200">
            <a:effectLst/>
          </a:endParaRPr>
        </a:p>
        <a:p>
          <a:pPr algn="ctr"/>
          <a:r>
            <a:rPr kumimoji="1" lang="ja-JP" altLang="ja-JP" sz="1200">
              <a:solidFill>
                <a:schemeClr val="dk1"/>
              </a:solidFill>
              <a:effectLst/>
              <a:latin typeface="+mn-lt"/>
              <a:ea typeface="+mn-ea"/>
              <a:cs typeface="+mn-cs"/>
            </a:rPr>
            <a:t>１７．０百万円</a:t>
          </a:r>
          <a:endParaRPr lang="ja-JP" altLang="ja-JP" sz="1200">
            <a:effectLst/>
          </a:endParaRPr>
        </a:p>
      </xdr:txBody>
    </xdr:sp>
    <xdr:clientData/>
  </xdr:twoCellAnchor>
  <xdr:twoCellAnchor>
    <xdr:from>
      <xdr:col>22</xdr:col>
      <xdr:colOff>38100</xdr:colOff>
      <xdr:row>748</xdr:row>
      <xdr:rowOff>190500</xdr:rowOff>
    </xdr:from>
    <xdr:to>
      <xdr:col>27</xdr:col>
      <xdr:colOff>86158</xdr:colOff>
      <xdr:row>749</xdr:row>
      <xdr:rowOff>77069</xdr:rowOff>
    </xdr:to>
    <xdr:sp macro="" textlink="">
      <xdr:nvSpPr>
        <xdr:cNvPr id="18" name="四角形吹き出し 70">
          <a:extLst>
            <a:ext uri="{FF2B5EF4-FFF2-40B4-BE49-F238E27FC236}">
              <a16:creationId xmlns:a16="http://schemas.microsoft.com/office/drawing/2014/main" id="{59DE70C3-D3FC-4308-B7DC-29142612B7A4}"/>
            </a:ext>
          </a:extLst>
        </xdr:cNvPr>
        <xdr:cNvSpPr/>
      </xdr:nvSpPr>
      <xdr:spPr>
        <a:xfrm>
          <a:off x="4508500" y="59486800"/>
          <a:ext cx="1064058" cy="242169"/>
        </a:xfrm>
        <a:prstGeom prst="wedgeRectCallout">
          <a:avLst>
            <a:gd name="adj1" fmla="val 65157"/>
            <a:gd name="adj2" fmla="val 320690"/>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再委託無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45</xdr:col>
      <xdr:colOff>12700</xdr:colOff>
      <xdr:row>747</xdr:row>
      <xdr:rowOff>0</xdr:rowOff>
    </xdr:from>
    <xdr:to>
      <xdr:col>49</xdr:col>
      <xdr:colOff>266359</xdr:colOff>
      <xdr:row>747</xdr:row>
      <xdr:rowOff>246529</xdr:rowOff>
    </xdr:to>
    <xdr:sp macro="" textlink="">
      <xdr:nvSpPr>
        <xdr:cNvPr id="20" name="四角形吹き出し 71">
          <a:extLst>
            <a:ext uri="{FF2B5EF4-FFF2-40B4-BE49-F238E27FC236}">
              <a16:creationId xmlns:a16="http://schemas.microsoft.com/office/drawing/2014/main" id="{ABC3E692-226F-4A16-BC2D-73151D202F62}"/>
            </a:ext>
          </a:extLst>
        </xdr:cNvPr>
        <xdr:cNvSpPr/>
      </xdr:nvSpPr>
      <xdr:spPr>
        <a:xfrm>
          <a:off x="9156700" y="58940700"/>
          <a:ext cx="1066459" cy="246529"/>
        </a:xfrm>
        <a:prstGeom prst="wedgeRectCallout">
          <a:avLst>
            <a:gd name="adj1" fmla="val -51047"/>
            <a:gd name="adj2" fmla="val 243136"/>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127000</xdr:colOff>
      <xdr:row>756</xdr:row>
      <xdr:rowOff>444500</xdr:rowOff>
    </xdr:from>
    <xdr:to>
      <xdr:col>50</xdr:col>
      <xdr:colOff>74087</xdr:colOff>
      <xdr:row>757</xdr:row>
      <xdr:rowOff>29445</xdr:rowOff>
    </xdr:to>
    <xdr:sp macro="" textlink="">
      <xdr:nvSpPr>
        <xdr:cNvPr id="24" name="Text Box 9">
          <a:extLst>
            <a:ext uri="{FF2B5EF4-FFF2-40B4-BE49-F238E27FC236}">
              <a16:creationId xmlns:a16="http://schemas.microsoft.com/office/drawing/2014/main" id="{C209CED7-0091-4C18-A2C8-0F0D0B1E6927}"/>
            </a:ext>
          </a:extLst>
        </xdr:cNvPr>
        <xdr:cNvSpPr txBox="1">
          <a:spLocks noChangeArrowheads="1"/>
        </xdr:cNvSpPr>
      </xdr:nvSpPr>
      <xdr:spPr bwMode="auto">
        <a:xfrm>
          <a:off x="8051800" y="62585600"/>
          <a:ext cx="2487087" cy="258045"/>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再委託</a:t>
          </a:r>
          <a:r>
            <a:rPr lang="ja-JP" altLang="ja-JP" sz="1000" b="0" i="0" baseline="0">
              <a:effectLst/>
              <a:latin typeface="+mn-lt"/>
              <a:ea typeface="+mn-ea"/>
              <a:cs typeface="+mn-cs"/>
            </a:rPr>
            <a:t>【一般競争契約（最低価格）</a:t>
          </a:r>
          <a:r>
            <a:rPr lang="ja-JP" altLang="en-US" sz="1000" b="0" i="0" baseline="0">
              <a:effectLst/>
              <a:latin typeface="+mn-lt"/>
              <a:ea typeface="+mn-ea"/>
              <a:cs typeface="+mn-cs"/>
            </a:rPr>
            <a:t>等</a:t>
          </a:r>
          <a:r>
            <a:rPr lang="ja-JP" altLang="ja-JP" sz="1000" b="0" i="0" baseline="0">
              <a:effectLst/>
              <a:latin typeface="+mn-lt"/>
              <a:ea typeface="+mn-ea"/>
              <a:cs typeface="+mn-cs"/>
            </a:rPr>
            <a:t>】</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139700</xdr:colOff>
      <xdr:row>753</xdr:row>
      <xdr:rowOff>76200</xdr:rowOff>
    </xdr:from>
    <xdr:to>
      <xdr:col>55</xdr:col>
      <xdr:colOff>88900</xdr:colOff>
      <xdr:row>754</xdr:row>
      <xdr:rowOff>218888</xdr:rowOff>
    </xdr:to>
    <xdr:sp macro="" textlink="">
      <xdr:nvSpPr>
        <xdr:cNvPr id="29" name="テキスト ボックス 28">
          <a:extLst>
            <a:ext uri="{FF2B5EF4-FFF2-40B4-BE49-F238E27FC236}">
              <a16:creationId xmlns:a16="http://schemas.microsoft.com/office/drawing/2014/main" id="{1C1D1C5F-04DE-4E0D-B6A9-5E482CF8B2C5}"/>
            </a:ext>
          </a:extLst>
        </xdr:cNvPr>
        <xdr:cNvSpPr txBox="1"/>
      </xdr:nvSpPr>
      <xdr:spPr>
        <a:xfrm>
          <a:off x="5829300" y="61150500"/>
          <a:ext cx="5613400" cy="498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教育プログラム等の開発、産学連携手法の開発、産学連携体制の整備　</a:t>
          </a:r>
        </a:p>
      </xdr:txBody>
    </xdr:sp>
    <xdr:clientData/>
  </xdr:twoCellAnchor>
  <xdr:twoCellAnchor>
    <xdr:from>
      <xdr:col>28</xdr:col>
      <xdr:colOff>190500</xdr:colOff>
      <xdr:row>753</xdr:row>
      <xdr:rowOff>101600</xdr:rowOff>
    </xdr:from>
    <xdr:to>
      <xdr:col>49</xdr:col>
      <xdr:colOff>393700</xdr:colOff>
      <xdr:row>754</xdr:row>
      <xdr:rowOff>202453</xdr:rowOff>
    </xdr:to>
    <xdr:sp macro="" textlink="">
      <xdr:nvSpPr>
        <xdr:cNvPr id="30" name="大かっこ 29">
          <a:extLst>
            <a:ext uri="{FF2B5EF4-FFF2-40B4-BE49-F238E27FC236}">
              <a16:creationId xmlns:a16="http://schemas.microsoft.com/office/drawing/2014/main" id="{27846A15-59AD-461D-A3A6-7F5310879482}"/>
            </a:ext>
          </a:extLst>
        </xdr:cNvPr>
        <xdr:cNvSpPr/>
      </xdr:nvSpPr>
      <xdr:spPr>
        <a:xfrm>
          <a:off x="5880100" y="61315600"/>
          <a:ext cx="4470400" cy="456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755</xdr:row>
      <xdr:rowOff>114300</xdr:rowOff>
    </xdr:from>
    <xdr:to>
      <xdr:col>49</xdr:col>
      <xdr:colOff>56030</xdr:colOff>
      <xdr:row>756</xdr:row>
      <xdr:rowOff>237564</xdr:rowOff>
    </xdr:to>
    <xdr:sp macro="" textlink="">
      <xdr:nvSpPr>
        <xdr:cNvPr id="31" name="下矢印 23">
          <a:extLst>
            <a:ext uri="{FF2B5EF4-FFF2-40B4-BE49-F238E27FC236}">
              <a16:creationId xmlns:a16="http://schemas.microsoft.com/office/drawing/2014/main" id="{5A13BFF9-587E-4C91-AFD7-1C289F06E25B}"/>
            </a:ext>
          </a:extLst>
        </xdr:cNvPr>
        <xdr:cNvSpPr/>
      </xdr:nvSpPr>
      <xdr:spPr>
        <a:xfrm>
          <a:off x="8737600" y="61899800"/>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152400</xdr:colOff>
      <xdr:row>757</xdr:row>
      <xdr:rowOff>254000</xdr:rowOff>
    </xdr:from>
    <xdr:to>
      <xdr:col>49</xdr:col>
      <xdr:colOff>469900</xdr:colOff>
      <xdr:row>758</xdr:row>
      <xdr:rowOff>218142</xdr:rowOff>
    </xdr:to>
    <xdr:sp macro="" textlink="">
      <xdr:nvSpPr>
        <xdr:cNvPr id="33" name="テキスト ボックス 32">
          <a:extLst>
            <a:ext uri="{FF2B5EF4-FFF2-40B4-BE49-F238E27FC236}">
              <a16:creationId xmlns:a16="http://schemas.microsoft.com/office/drawing/2014/main" id="{B215A77D-2324-4DAE-8C94-0C1A71F3FAE2}"/>
            </a:ext>
          </a:extLst>
        </xdr:cNvPr>
        <xdr:cNvSpPr txBox="1"/>
      </xdr:nvSpPr>
      <xdr:spPr>
        <a:xfrm>
          <a:off x="8077200" y="63068200"/>
          <a:ext cx="23495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a:t>
          </a:r>
          <a:r>
            <a:rPr kumimoji="1" lang="ja-JP" altLang="en-US" sz="1200" baseline="0"/>
            <a:t> </a:t>
          </a:r>
          <a:r>
            <a:rPr kumimoji="1" lang="ja-JP" altLang="en-US" sz="1200"/>
            <a:t>民間事業者（全２法人）</a:t>
          </a:r>
          <a:endParaRPr kumimoji="1" lang="en-US" altLang="ja-JP" sz="1200"/>
        </a:p>
        <a:p>
          <a:pPr algn="ctr"/>
          <a:r>
            <a:rPr kumimoji="1" lang="ja-JP" altLang="en-US" sz="1200"/>
            <a:t>４．９百万円</a:t>
          </a:r>
        </a:p>
      </xdr:txBody>
    </xdr:sp>
    <xdr:clientData/>
  </xdr:twoCellAnchor>
  <xdr:twoCellAnchor>
    <xdr:from>
      <xdr:col>18</xdr:col>
      <xdr:colOff>114300</xdr:colOff>
      <xdr:row>757</xdr:row>
      <xdr:rowOff>88900</xdr:rowOff>
    </xdr:from>
    <xdr:to>
      <xdr:col>39</xdr:col>
      <xdr:colOff>25400</xdr:colOff>
      <xdr:row>758</xdr:row>
      <xdr:rowOff>381000</xdr:rowOff>
    </xdr:to>
    <xdr:sp macro="" textlink="">
      <xdr:nvSpPr>
        <xdr:cNvPr id="34" name="テキスト ボックス 33">
          <a:extLst>
            <a:ext uri="{FF2B5EF4-FFF2-40B4-BE49-F238E27FC236}">
              <a16:creationId xmlns:a16="http://schemas.microsoft.com/office/drawing/2014/main" id="{8E23B76C-ABE0-4308-9CE7-40D00A9BB2C6}"/>
            </a:ext>
          </a:extLst>
        </xdr:cNvPr>
        <xdr:cNvSpPr txBox="1"/>
      </xdr:nvSpPr>
      <xdr:spPr>
        <a:xfrm>
          <a:off x="3771900" y="62903100"/>
          <a:ext cx="4178300" cy="965200"/>
        </a:xfrm>
        <a:prstGeom prst="bracketPair">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コンクリートの品質管理に関する教育プログラムの開発における試験施工実施業務（１、２回目）、学修到達度確認試験問題等調査・作成業務</a:t>
          </a:r>
        </a:p>
      </xdr:txBody>
    </xdr:sp>
    <xdr:clientData/>
  </xdr:twoCellAnchor>
  <xdr:twoCellAnchor>
    <xdr:from>
      <xdr:col>6</xdr:col>
      <xdr:colOff>25400</xdr:colOff>
      <xdr:row>759</xdr:row>
      <xdr:rowOff>254000</xdr:rowOff>
    </xdr:from>
    <xdr:to>
      <xdr:col>49</xdr:col>
      <xdr:colOff>507440</xdr:colOff>
      <xdr:row>759</xdr:row>
      <xdr:rowOff>255680</xdr:rowOff>
    </xdr:to>
    <xdr:cxnSp macro="">
      <xdr:nvCxnSpPr>
        <xdr:cNvPr id="35" name="直線コネクタ 34">
          <a:extLst>
            <a:ext uri="{FF2B5EF4-FFF2-40B4-BE49-F238E27FC236}">
              <a16:creationId xmlns:a16="http://schemas.microsoft.com/office/drawing/2014/main" id="{E1F48E51-47FD-4FF3-AE75-487D6EF858EC}"/>
            </a:ext>
          </a:extLst>
        </xdr:cNvPr>
        <xdr:cNvCxnSpPr/>
      </xdr:nvCxnSpPr>
      <xdr:spPr>
        <a:xfrm flipV="1">
          <a:off x="1244600" y="64554100"/>
          <a:ext cx="9219640" cy="1680"/>
        </a:xfrm>
        <a:prstGeom prst="line">
          <a:avLst/>
        </a:prstGeom>
        <a:noFill/>
        <a:ln w="9525" cap="flat" cmpd="sng" algn="ctr">
          <a:solidFill>
            <a:sysClr val="windowText" lastClr="000000"/>
          </a:solidFill>
          <a:prstDash val="sysDash"/>
        </a:ln>
        <a:effectLst/>
      </xdr:spPr>
    </xdr:cxnSp>
    <xdr:clientData/>
  </xdr:twoCellAnchor>
  <xdr:twoCellAnchor>
    <xdr:from>
      <xdr:col>6</xdr:col>
      <xdr:colOff>0</xdr:colOff>
      <xdr:row>760</xdr:row>
      <xdr:rowOff>1</xdr:rowOff>
    </xdr:from>
    <xdr:to>
      <xdr:col>40</xdr:col>
      <xdr:colOff>38100</xdr:colOff>
      <xdr:row>761</xdr:row>
      <xdr:rowOff>50801</xdr:rowOff>
    </xdr:to>
    <xdr:sp macro="" textlink="">
      <xdr:nvSpPr>
        <xdr:cNvPr id="36" name="テキスト ボックス 35">
          <a:extLst>
            <a:ext uri="{FF2B5EF4-FFF2-40B4-BE49-F238E27FC236}">
              <a16:creationId xmlns:a16="http://schemas.microsoft.com/office/drawing/2014/main" id="{8FECB60C-D672-40B7-8E82-D10B3513D503}"/>
            </a:ext>
          </a:extLst>
        </xdr:cNvPr>
        <xdr:cNvSpPr txBox="1"/>
      </xdr:nvSpPr>
      <xdr:spPr>
        <a:xfrm>
          <a:off x="1219200" y="64528701"/>
          <a:ext cx="69469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a:t>
          </a:r>
          <a:r>
            <a:rPr kumimoji="1" lang="ja-JP" altLang="ja-JP" sz="1100">
              <a:solidFill>
                <a:schemeClr val="dk1"/>
              </a:solidFill>
              <a:effectLst/>
              <a:latin typeface="+mn-lt"/>
              <a:ea typeface="+mn-ea"/>
              <a:cs typeface="+mn-cs"/>
            </a:rPr>
            <a:t>（独）国立高等専門学校機構（舞鶴工業高等専門学校）</a:t>
          </a:r>
          <a:r>
            <a:rPr kumimoji="1" lang="ja-JP" altLang="en-US" sz="1100"/>
            <a:t>のケース）</a:t>
          </a:r>
          <a:endParaRPr kumimoji="1" lang="en-US" altLang="ja-JP" sz="1100"/>
        </a:p>
      </xdr:txBody>
    </xdr:sp>
    <xdr:clientData/>
  </xdr:twoCellAnchor>
  <xdr:twoCellAnchor>
    <xdr:from>
      <xdr:col>22</xdr:col>
      <xdr:colOff>50800</xdr:colOff>
      <xdr:row>761</xdr:row>
      <xdr:rowOff>101600</xdr:rowOff>
    </xdr:from>
    <xdr:to>
      <xdr:col>33</xdr:col>
      <xdr:colOff>106830</xdr:colOff>
      <xdr:row>762</xdr:row>
      <xdr:rowOff>267446</xdr:rowOff>
    </xdr:to>
    <xdr:sp macro="" textlink="">
      <xdr:nvSpPr>
        <xdr:cNvPr id="37" name="テキスト ボックス 36">
          <a:extLst>
            <a:ext uri="{FF2B5EF4-FFF2-40B4-BE49-F238E27FC236}">
              <a16:creationId xmlns:a16="http://schemas.microsoft.com/office/drawing/2014/main" id="{965368CE-5209-45D0-88E9-B64E2AA01393}"/>
            </a:ext>
          </a:extLst>
        </xdr:cNvPr>
        <xdr:cNvSpPr txBox="1"/>
      </xdr:nvSpPr>
      <xdr:spPr>
        <a:xfrm>
          <a:off x="4521200" y="64998600"/>
          <a:ext cx="2291230" cy="610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xdr:txBody>
    </xdr:sp>
    <xdr:clientData/>
  </xdr:twoCellAnchor>
  <xdr:twoCellAnchor>
    <xdr:from>
      <xdr:col>24</xdr:col>
      <xdr:colOff>127000</xdr:colOff>
      <xdr:row>763</xdr:row>
      <xdr:rowOff>139700</xdr:rowOff>
    </xdr:from>
    <xdr:to>
      <xdr:col>30</xdr:col>
      <xdr:colOff>183030</xdr:colOff>
      <xdr:row>764</xdr:row>
      <xdr:rowOff>301064</xdr:rowOff>
    </xdr:to>
    <xdr:sp macro="" textlink="">
      <xdr:nvSpPr>
        <xdr:cNvPr id="38" name="下矢印 23">
          <a:extLst>
            <a:ext uri="{FF2B5EF4-FFF2-40B4-BE49-F238E27FC236}">
              <a16:creationId xmlns:a16="http://schemas.microsoft.com/office/drawing/2014/main" id="{FD715610-63D1-404D-8E77-994BF40D6DF3}"/>
            </a:ext>
          </a:extLst>
        </xdr:cNvPr>
        <xdr:cNvSpPr/>
      </xdr:nvSpPr>
      <xdr:spPr>
        <a:xfrm>
          <a:off x="5003800" y="65862200"/>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25400</xdr:colOff>
      <xdr:row>765</xdr:row>
      <xdr:rowOff>76200</xdr:rowOff>
    </xdr:from>
    <xdr:to>
      <xdr:col>34</xdr:col>
      <xdr:colOff>60513</xdr:colOff>
      <xdr:row>766</xdr:row>
      <xdr:rowOff>47065</xdr:rowOff>
    </xdr:to>
    <xdr:sp macro="" textlink="">
      <xdr:nvSpPr>
        <xdr:cNvPr id="40" name="テキスト ボックス 39">
          <a:extLst>
            <a:ext uri="{FF2B5EF4-FFF2-40B4-BE49-F238E27FC236}">
              <a16:creationId xmlns:a16="http://schemas.microsoft.com/office/drawing/2014/main" id="{C38229A2-BC7B-4390-91CB-DB7230C5CA54}"/>
            </a:ext>
          </a:extLst>
        </xdr:cNvPr>
        <xdr:cNvSpPr txBox="1"/>
      </xdr:nvSpPr>
      <xdr:spPr>
        <a:xfrm>
          <a:off x="3886200" y="66433700"/>
          <a:ext cx="3083113" cy="28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114300</xdr:colOff>
      <xdr:row>766</xdr:row>
      <xdr:rowOff>190500</xdr:rowOff>
    </xdr:from>
    <xdr:to>
      <xdr:col>34</xdr:col>
      <xdr:colOff>165100</xdr:colOff>
      <xdr:row>769</xdr:row>
      <xdr:rowOff>76200</xdr:rowOff>
    </xdr:to>
    <xdr:sp macro="" textlink="">
      <xdr:nvSpPr>
        <xdr:cNvPr id="41" name="テキスト ボックス 40">
          <a:extLst>
            <a:ext uri="{FF2B5EF4-FFF2-40B4-BE49-F238E27FC236}">
              <a16:creationId xmlns:a16="http://schemas.microsoft.com/office/drawing/2014/main" id="{E10467BB-6EA6-48BA-92F4-AF5416CA4AFB}"/>
            </a:ext>
          </a:extLst>
        </xdr:cNvPr>
        <xdr:cNvSpPr txBox="1"/>
      </xdr:nvSpPr>
      <xdr:spPr>
        <a:xfrm>
          <a:off x="4178300" y="66725800"/>
          <a:ext cx="289560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C</a:t>
          </a:r>
          <a:r>
            <a:rPr kumimoji="1" lang="ja-JP" altLang="ja-JP" sz="1200">
              <a:solidFill>
                <a:schemeClr val="dk1"/>
              </a:solidFill>
              <a:effectLst/>
              <a:latin typeface="+mn-lt"/>
              <a:ea typeface="+mn-ea"/>
              <a:cs typeface="+mn-cs"/>
            </a:rPr>
            <a:t>．</a:t>
          </a:r>
          <a:r>
            <a:rPr kumimoji="1" lang="en-US"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（独）国立高等専門学校機構</a:t>
          </a:r>
          <a:endParaRPr kumimoji="1" lang="en-US" altLang="ja-JP" sz="1200">
            <a:solidFill>
              <a:schemeClr val="dk1"/>
            </a:solidFill>
            <a:effectLst/>
            <a:latin typeface="+mn-lt"/>
            <a:ea typeface="+mn-ea"/>
            <a:cs typeface="+mn-cs"/>
          </a:endParaRPr>
        </a:p>
        <a:p>
          <a:pPr algn="ctr"/>
          <a:r>
            <a:rPr kumimoji="1" lang="ja-JP" altLang="ja-JP" sz="1200">
              <a:solidFill>
                <a:schemeClr val="dk1"/>
              </a:solidFill>
              <a:effectLst/>
              <a:latin typeface="+mn-lt"/>
              <a:ea typeface="+mn-ea"/>
              <a:cs typeface="+mn-cs"/>
            </a:rPr>
            <a:t>（舞鶴工業高等専門学校）</a:t>
          </a:r>
          <a:endParaRPr lang="ja-JP" altLang="ja-JP" sz="1200">
            <a:effectLst/>
          </a:endParaRPr>
        </a:p>
        <a:p>
          <a:pPr algn="ctr"/>
          <a:r>
            <a:rPr kumimoji="1" lang="ja-JP" altLang="ja-JP" sz="1200">
              <a:solidFill>
                <a:schemeClr val="dk1"/>
              </a:solidFill>
              <a:effectLst/>
              <a:latin typeface="+mn-lt"/>
              <a:ea typeface="+mn-ea"/>
              <a:cs typeface="+mn-cs"/>
            </a:rPr>
            <a:t>１７．０百万円</a:t>
          </a:r>
          <a:endParaRPr lang="ja-JP" altLang="ja-JP" sz="1200">
            <a:effectLst/>
          </a:endParaRPr>
        </a:p>
      </xdr:txBody>
    </xdr:sp>
    <xdr:clientData/>
  </xdr:twoCellAnchor>
  <xdr:twoCellAnchor>
    <xdr:from>
      <xdr:col>24</xdr:col>
      <xdr:colOff>114300</xdr:colOff>
      <xdr:row>769</xdr:row>
      <xdr:rowOff>228600</xdr:rowOff>
    </xdr:from>
    <xdr:to>
      <xdr:col>30</xdr:col>
      <xdr:colOff>170330</xdr:colOff>
      <xdr:row>771</xdr:row>
      <xdr:rowOff>72464</xdr:rowOff>
    </xdr:to>
    <xdr:sp macro="" textlink="">
      <xdr:nvSpPr>
        <xdr:cNvPr id="42" name="下矢印 23">
          <a:extLst>
            <a:ext uri="{FF2B5EF4-FFF2-40B4-BE49-F238E27FC236}">
              <a16:creationId xmlns:a16="http://schemas.microsoft.com/office/drawing/2014/main" id="{EC1A8889-CAA5-4DFC-AD9D-726C418A1706}"/>
            </a:ext>
          </a:extLst>
        </xdr:cNvPr>
        <xdr:cNvSpPr/>
      </xdr:nvSpPr>
      <xdr:spPr>
        <a:xfrm>
          <a:off x="4991100" y="67856100"/>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771</xdr:row>
      <xdr:rowOff>215900</xdr:rowOff>
    </xdr:from>
    <xdr:to>
      <xdr:col>44</xdr:col>
      <xdr:colOff>177800</xdr:colOff>
      <xdr:row>772</xdr:row>
      <xdr:rowOff>219945</xdr:rowOff>
    </xdr:to>
    <xdr:sp macro="" textlink="">
      <xdr:nvSpPr>
        <xdr:cNvPr id="43" name="Text Box 9">
          <a:extLst>
            <a:ext uri="{FF2B5EF4-FFF2-40B4-BE49-F238E27FC236}">
              <a16:creationId xmlns:a16="http://schemas.microsoft.com/office/drawing/2014/main" id="{D7FD48DF-3E44-480C-A35C-A7242D011BFF}"/>
            </a:ext>
          </a:extLst>
        </xdr:cNvPr>
        <xdr:cNvSpPr txBox="1">
          <a:spLocks noChangeArrowheads="1"/>
        </xdr:cNvSpPr>
      </xdr:nvSpPr>
      <xdr:spPr bwMode="auto">
        <a:xfrm>
          <a:off x="3251200" y="68338700"/>
          <a:ext cx="5867400" cy="321545"/>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再委託</a:t>
          </a:r>
          <a:r>
            <a:rPr lang="ja-JP" altLang="ja-JP" sz="1000" b="0" i="0" baseline="0">
              <a:effectLst/>
              <a:latin typeface="+mn-lt"/>
              <a:ea typeface="+mn-ea"/>
              <a:cs typeface="+mn-cs"/>
            </a:rPr>
            <a:t>【一般競争契約（最低価格）</a:t>
          </a:r>
          <a:r>
            <a:rPr lang="ja-JP" altLang="en-US" sz="1000" b="0" i="0" baseline="0">
              <a:effectLst/>
              <a:latin typeface="+mn-lt"/>
              <a:ea typeface="+mn-ea"/>
              <a:cs typeface="+mn-cs"/>
            </a:rPr>
            <a:t>等</a:t>
          </a: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民間事業者　４．９百万円（全２法人）</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190500</xdr:colOff>
      <xdr:row>773</xdr:row>
      <xdr:rowOff>139700</xdr:rowOff>
    </xdr:from>
    <xdr:to>
      <xdr:col>27</xdr:col>
      <xdr:colOff>190500</xdr:colOff>
      <xdr:row>775</xdr:row>
      <xdr:rowOff>141942</xdr:rowOff>
    </xdr:to>
    <xdr:sp macro="" textlink="">
      <xdr:nvSpPr>
        <xdr:cNvPr id="44" name="テキスト ボックス 43">
          <a:extLst>
            <a:ext uri="{FF2B5EF4-FFF2-40B4-BE49-F238E27FC236}">
              <a16:creationId xmlns:a16="http://schemas.microsoft.com/office/drawing/2014/main" id="{08A27C09-5866-489C-8016-A586C8ADD7F1}"/>
            </a:ext>
          </a:extLst>
        </xdr:cNvPr>
        <xdr:cNvSpPr txBox="1"/>
      </xdr:nvSpPr>
      <xdr:spPr>
        <a:xfrm>
          <a:off x="3238500" y="68897500"/>
          <a:ext cx="24384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a:t>
          </a:r>
          <a:r>
            <a:rPr kumimoji="1" lang="ja-JP" altLang="en-US" sz="1200" baseline="0"/>
            <a:t> </a:t>
          </a:r>
          <a:r>
            <a:rPr kumimoji="1" lang="ja-JP" altLang="en-US" sz="1200"/>
            <a:t>（株）アイ・エス・エス</a:t>
          </a:r>
          <a:endParaRPr kumimoji="1" lang="en-US" altLang="ja-JP" sz="1200"/>
        </a:p>
        <a:p>
          <a:pPr algn="ctr"/>
          <a:r>
            <a:rPr kumimoji="1" lang="ja-JP" altLang="en-US" sz="1200"/>
            <a:t>３．３百万円</a:t>
          </a:r>
        </a:p>
      </xdr:txBody>
    </xdr:sp>
    <xdr:clientData/>
  </xdr:twoCellAnchor>
  <xdr:twoCellAnchor>
    <xdr:from>
      <xdr:col>27</xdr:col>
      <xdr:colOff>190500</xdr:colOff>
      <xdr:row>773</xdr:row>
      <xdr:rowOff>139700</xdr:rowOff>
    </xdr:from>
    <xdr:to>
      <xdr:col>40</xdr:col>
      <xdr:colOff>0</xdr:colOff>
      <xdr:row>775</xdr:row>
      <xdr:rowOff>141942</xdr:rowOff>
    </xdr:to>
    <xdr:sp macro="" textlink="">
      <xdr:nvSpPr>
        <xdr:cNvPr id="45" name="テキスト ボックス 44">
          <a:extLst>
            <a:ext uri="{FF2B5EF4-FFF2-40B4-BE49-F238E27FC236}">
              <a16:creationId xmlns:a16="http://schemas.microsoft.com/office/drawing/2014/main" id="{E15048A5-8EBD-4791-BE8D-12DCA33B3AB9}"/>
            </a:ext>
          </a:extLst>
        </xdr:cNvPr>
        <xdr:cNvSpPr txBox="1"/>
      </xdr:nvSpPr>
      <xdr:spPr>
        <a:xfrm>
          <a:off x="5676900" y="68897500"/>
          <a:ext cx="2451100" cy="637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D</a:t>
          </a:r>
          <a:r>
            <a:rPr kumimoji="1" lang="ja-JP" altLang="ja-JP" sz="1200">
              <a:solidFill>
                <a:schemeClr val="dk1"/>
              </a:solidFill>
              <a:effectLst/>
              <a:latin typeface="+mn-lt"/>
              <a:ea typeface="+mn-ea"/>
              <a:cs typeface="+mn-cs"/>
            </a:rPr>
            <a:t>．</a:t>
          </a:r>
          <a:r>
            <a:rPr kumimoji="1" lang="en-US"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株式会社総進建設工業</a:t>
          </a:r>
          <a:endParaRPr lang="ja-JP" altLang="ja-JP" sz="1200">
            <a:effectLst/>
          </a:endParaRPr>
        </a:p>
        <a:p>
          <a:pPr algn="ctr"/>
          <a:r>
            <a:rPr kumimoji="1" lang="ja-JP" altLang="ja-JP" sz="1200">
              <a:solidFill>
                <a:schemeClr val="dk1"/>
              </a:solidFill>
              <a:effectLst/>
              <a:latin typeface="+mn-lt"/>
              <a:ea typeface="+mn-ea"/>
              <a:cs typeface="+mn-cs"/>
            </a:rPr>
            <a:t>１．６百万円</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21</v>
      </c>
      <c r="AT2" s="219"/>
      <c r="AU2" s="219"/>
      <c r="AV2" s="52" t="str">
        <f>IF(AW2="", "", "-")</f>
        <v/>
      </c>
      <c r="AW2" s="397"/>
      <c r="AX2" s="397"/>
    </row>
    <row r="3" spans="1:50" ht="21" customHeight="1" thickBot="1" x14ac:dyDescent="0.2">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547</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77</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552</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285" customHeight="1" x14ac:dyDescent="0.15">
      <c r="A7" s="831" t="s">
        <v>22</v>
      </c>
      <c r="B7" s="832"/>
      <c r="C7" s="832"/>
      <c r="D7" s="832"/>
      <c r="E7" s="832"/>
      <c r="F7" s="833"/>
      <c r="G7" s="834" t="s">
        <v>553</v>
      </c>
      <c r="H7" s="835"/>
      <c r="I7" s="835"/>
      <c r="J7" s="835"/>
      <c r="K7" s="835"/>
      <c r="L7" s="835"/>
      <c r="M7" s="835"/>
      <c r="N7" s="835"/>
      <c r="O7" s="835"/>
      <c r="P7" s="835"/>
      <c r="Q7" s="835"/>
      <c r="R7" s="835"/>
      <c r="S7" s="835"/>
      <c r="T7" s="835"/>
      <c r="U7" s="835"/>
      <c r="V7" s="835"/>
      <c r="W7" s="835"/>
      <c r="X7" s="836"/>
      <c r="Y7" s="395" t="s">
        <v>545</v>
      </c>
      <c r="Z7" s="295"/>
      <c r="AA7" s="295"/>
      <c r="AB7" s="295"/>
      <c r="AC7" s="295"/>
      <c r="AD7" s="396"/>
      <c r="AE7" s="383" t="s">
        <v>723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2" t="str">
        <f>入力規則等!A26</f>
        <v>観光立国、子ども・若者育成支援、少子化社会対策、地方創生、一億総活躍推進</v>
      </c>
      <c r="H8" s="223"/>
      <c r="I8" s="223"/>
      <c r="J8" s="223"/>
      <c r="K8" s="223"/>
      <c r="L8" s="223"/>
      <c r="M8" s="223"/>
      <c r="N8" s="223"/>
      <c r="O8" s="223"/>
      <c r="P8" s="223"/>
      <c r="Q8" s="223"/>
      <c r="R8" s="223"/>
      <c r="S8" s="223"/>
      <c r="T8" s="223"/>
      <c r="U8" s="223"/>
      <c r="V8" s="223"/>
      <c r="W8" s="223"/>
      <c r="X8" s="224"/>
      <c r="Y8" s="568" t="s">
        <v>390</v>
      </c>
      <c r="Z8" s="569"/>
      <c r="AA8" s="569"/>
      <c r="AB8" s="569"/>
      <c r="AC8" s="569"/>
      <c r="AD8" s="570"/>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1" t="s">
        <v>554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2" t="s">
        <v>565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3"/>
    </row>
    <row r="13" spans="1:50" ht="21" customHeight="1" x14ac:dyDescent="0.15">
      <c r="A13" s="140"/>
      <c r="B13" s="141"/>
      <c r="C13" s="141"/>
      <c r="D13" s="141"/>
      <c r="E13" s="141"/>
      <c r="F13" s="142"/>
      <c r="G13" s="744" t="s">
        <v>6</v>
      </c>
      <c r="H13" s="745"/>
      <c r="I13" s="635" t="s">
        <v>7</v>
      </c>
      <c r="J13" s="636"/>
      <c r="K13" s="636"/>
      <c r="L13" s="636"/>
      <c r="M13" s="636"/>
      <c r="N13" s="636"/>
      <c r="O13" s="637"/>
      <c r="P13" s="97" t="s">
        <v>555</v>
      </c>
      <c r="Q13" s="98"/>
      <c r="R13" s="98"/>
      <c r="S13" s="98"/>
      <c r="T13" s="98"/>
      <c r="U13" s="98"/>
      <c r="V13" s="99"/>
      <c r="W13" s="97" t="s">
        <v>555</v>
      </c>
      <c r="X13" s="98"/>
      <c r="Y13" s="98"/>
      <c r="Z13" s="98"/>
      <c r="AA13" s="98"/>
      <c r="AB13" s="98"/>
      <c r="AC13" s="99"/>
      <c r="AD13" s="97">
        <v>1682.8</v>
      </c>
      <c r="AE13" s="98"/>
      <c r="AF13" s="98"/>
      <c r="AG13" s="98"/>
      <c r="AH13" s="98"/>
      <c r="AI13" s="98"/>
      <c r="AJ13" s="99"/>
      <c r="AK13" s="97">
        <v>1739.6</v>
      </c>
      <c r="AL13" s="98"/>
      <c r="AM13" s="98"/>
      <c r="AN13" s="98"/>
      <c r="AO13" s="98"/>
      <c r="AP13" s="98"/>
      <c r="AQ13" s="99"/>
      <c r="AR13" s="94">
        <v>1432.7</v>
      </c>
      <c r="AS13" s="95"/>
      <c r="AT13" s="95"/>
      <c r="AU13" s="95"/>
      <c r="AV13" s="95"/>
      <c r="AW13" s="95"/>
      <c r="AX13" s="394"/>
    </row>
    <row r="14" spans="1:50" ht="21" customHeight="1" x14ac:dyDescent="0.15">
      <c r="A14" s="140"/>
      <c r="B14" s="141"/>
      <c r="C14" s="141"/>
      <c r="D14" s="141"/>
      <c r="E14" s="141"/>
      <c r="F14" s="142"/>
      <c r="G14" s="746"/>
      <c r="H14" s="747"/>
      <c r="I14" s="574"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562</v>
      </c>
      <c r="AL14" s="98"/>
      <c r="AM14" s="98"/>
      <c r="AN14" s="98"/>
      <c r="AO14" s="98"/>
      <c r="AP14" s="98"/>
      <c r="AQ14" s="99"/>
      <c r="AR14" s="662"/>
      <c r="AS14" s="662"/>
      <c r="AT14" s="662"/>
      <c r="AU14" s="662"/>
      <c r="AV14" s="662"/>
      <c r="AW14" s="662"/>
      <c r="AX14" s="663"/>
    </row>
    <row r="15" spans="1:50" ht="21" customHeight="1" x14ac:dyDescent="0.15">
      <c r="A15" s="140"/>
      <c r="B15" s="141"/>
      <c r="C15" s="141"/>
      <c r="D15" s="141"/>
      <c r="E15" s="141"/>
      <c r="F15" s="142"/>
      <c r="G15" s="746"/>
      <c r="H15" s="747"/>
      <c r="I15" s="574" t="s">
        <v>51</v>
      </c>
      <c r="J15" s="575"/>
      <c r="K15" s="575"/>
      <c r="L15" s="575"/>
      <c r="M15" s="575"/>
      <c r="N15" s="575"/>
      <c r="O15" s="576"/>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556</v>
      </c>
      <c r="AL15" s="98"/>
      <c r="AM15" s="98"/>
      <c r="AN15" s="98"/>
      <c r="AO15" s="98"/>
      <c r="AP15" s="98"/>
      <c r="AQ15" s="99"/>
      <c r="AR15" s="97" t="s">
        <v>714</v>
      </c>
      <c r="AS15" s="98"/>
      <c r="AT15" s="98"/>
      <c r="AU15" s="98"/>
      <c r="AV15" s="98"/>
      <c r="AW15" s="98"/>
      <c r="AX15" s="628"/>
    </row>
    <row r="16" spans="1:50" ht="21" customHeight="1" x14ac:dyDescent="0.15">
      <c r="A16" s="140"/>
      <c r="B16" s="141"/>
      <c r="C16" s="141"/>
      <c r="D16" s="141"/>
      <c r="E16" s="141"/>
      <c r="F16" s="142"/>
      <c r="G16" s="746"/>
      <c r="H16" s="747"/>
      <c r="I16" s="574" t="s">
        <v>52</v>
      </c>
      <c r="J16" s="575"/>
      <c r="K16" s="575"/>
      <c r="L16" s="575"/>
      <c r="M16" s="575"/>
      <c r="N16" s="575"/>
      <c r="O16" s="576"/>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40"/>
      <c r="B17" s="141"/>
      <c r="C17" s="141"/>
      <c r="D17" s="141"/>
      <c r="E17" s="141"/>
      <c r="F17" s="142"/>
      <c r="G17" s="746"/>
      <c r="H17" s="747"/>
      <c r="I17" s="574"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564</v>
      </c>
      <c r="AL17" s="98"/>
      <c r="AM17" s="98"/>
      <c r="AN17" s="98"/>
      <c r="AO17" s="98"/>
      <c r="AP17" s="98"/>
      <c r="AQ17" s="99"/>
      <c r="AR17" s="392"/>
      <c r="AS17" s="392"/>
      <c r="AT17" s="392"/>
      <c r="AU17" s="392"/>
      <c r="AV17" s="392"/>
      <c r="AW17" s="392"/>
      <c r="AX17" s="393"/>
    </row>
    <row r="18" spans="1:50" ht="24.75" customHeight="1" x14ac:dyDescent="0.15">
      <c r="A18" s="140"/>
      <c r="B18" s="141"/>
      <c r="C18" s="141"/>
      <c r="D18" s="141"/>
      <c r="E18" s="141"/>
      <c r="F18" s="142"/>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1682.8</v>
      </c>
      <c r="AE18" s="104"/>
      <c r="AF18" s="104"/>
      <c r="AG18" s="104"/>
      <c r="AH18" s="104"/>
      <c r="AI18" s="104"/>
      <c r="AJ18" s="105"/>
      <c r="AK18" s="103">
        <f>SUM(AK13:AQ17)</f>
        <v>1739.6</v>
      </c>
      <c r="AL18" s="104"/>
      <c r="AM18" s="104"/>
      <c r="AN18" s="104"/>
      <c r="AO18" s="104"/>
      <c r="AP18" s="104"/>
      <c r="AQ18" s="105"/>
      <c r="AR18" s="103">
        <f>SUM(AR13:AX17)</f>
        <v>1432.7</v>
      </c>
      <c r="AS18" s="104"/>
      <c r="AT18" s="104"/>
      <c r="AU18" s="104"/>
      <c r="AV18" s="104"/>
      <c r="AW18" s="104"/>
      <c r="AX18" s="536"/>
    </row>
    <row r="19" spans="1:50" ht="24.75" customHeight="1" x14ac:dyDescent="0.15">
      <c r="A19" s="140"/>
      <c r="B19" s="141"/>
      <c r="C19" s="141"/>
      <c r="D19" s="141"/>
      <c r="E19" s="141"/>
      <c r="F19" s="142"/>
      <c r="G19" s="534" t="s">
        <v>9</v>
      </c>
      <c r="H19" s="535"/>
      <c r="I19" s="535"/>
      <c r="J19" s="535"/>
      <c r="K19" s="535"/>
      <c r="L19" s="535"/>
      <c r="M19" s="535"/>
      <c r="N19" s="535"/>
      <c r="O19" s="535"/>
      <c r="P19" s="97">
        <v>0</v>
      </c>
      <c r="Q19" s="98"/>
      <c r="R19" s="98"/>
      <c r="S19" s="98"/>
      <c r="T19" s="98"/>
      <c r="U19" s="98"/>
      <c r="V19" s="99"/>
      <c r="W19" s="97">
        <v>0</v>
      </c>
      <c r="X19" s="98"/>
      <c r="Y19" s="98"/>
      <c r="Z19" s="98"/>
      <c r="AA19" s="98"/>
      <c r="AB19" s="98"/>
      <c r="AC19" s="99"/>
      <c r="AD19" s="97">
        <v>1113.9000000000001</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40"/>
      <c r="B20" s="141"/>
      <c r="C20" s="141"/>
      <c r="D20" s="141"/>
      <c r="E20" s="141"/>
      <c r="F20" s="142"/>
      <c r="G20" s="534" t="s">
        <v>10</v>
      </c>
      <c r="H20" s="535"/>
      <c r="I20" s="535"/>
      <c r="J20" s="535"/>
      <c r="K20" s="535"/>
      <c r="L20" s="535"/>
      <c r="M20" s="535"/>
      <c r="N20" s="535"/>
      <c r="O20" s="535"/>
      <c r="P20" s="538" t="str">
        <f>IF(P18=0, "-", SUM(P19)/P18)</f>
        <v>-</v>
      </c>
      <c r="Q20" s="538"/>
      <c r="R20" s="538"/>
      <c r="S20" s="538"/>
      <c r="T20" s="538"/>
      <c r="U20" s="538"/>
      <c r="V20" s="538"/>
      <c r="W20" s="538" t="str">
        <f>IF(W18=0, "-", SUM(W19)/W18)</f>
        <v>-</v>
      </c>
      <c r="X20" s="538"/>
      <c r="Y20" s="538"/>
      <c r="Z20" s="538"/>
      <c r="AA20" s="538"/>
      <c r="AB20" s="538"/>
      <c r="AC20" s="538"/>
      <c r="AD20" s="538">
        <f>IF(AD18=0, "-", SUM(AD19)/AD18)</f>
        <v>0.66193249346327554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3"/>
      <c r="B21" s="144"/>
      <c r="C21" s="144"/>
      <c r="D21" s="144"/>
      <c r="E21" s="144"/>
      <c r="F21" s="145"/>
      <c r="G21" s="931" t="s">
        <v>495</v>
      </c>
      <c r="H21" s="932"/>
      <c r="I21" s="932"/>
      <c r="J21" s="932"/>
      <c r="K21" s="932"/>
      <c r="L21" s="932"/>
      <c r="M21" s="932"/>
      <c r="N21" s="932"/>
      <c r="O21" s="932"/>
      <c r="P21" s="538" t="str">
        <f>IF(P19=0, "-", SUM(P19)/SUM(P13,P14))</f>
        <v>-</v>
      </c>
      <c r="Q21" s="538"/>
      <c r="R21" s="538"/>
      <c r="S21" s="538"/>
      <c r="T21" s="538"/>
      <c r="U21" s="538"/>
      <c r="V21" s="538"/>
      <c r="W21" s="538" t="str">
        <f>IF(W19=0, "-", SUM(W19)/SUM(W13,W14))</f>
        <v>-</v>
      </c>
      <c r="X21" s="538"/>
      <c r="Y21" s="538"/>
      <c r="Z21" s="538"/>
      <c r="AA21" s="538"/>
      <c r="AB21" s="538"/>
      <c r="AC21" s="538"/>
      <c r="AD21" s="538">
        <f>IF(AD19=0, "-", SUM(AD19)/SUM(AD13,AD14))</f>
        <v>0.66193249346327554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728</v>
      </c>
      <c r="H23" s="185"/>
      <c r="I23" s="185"/>
      <c r="J23" s="185"/>
      <c r="K23" s="185"/>
      <c r="L23" s="185"/>
      <c r="M23" s="185"/>
      <c r="N23" s="185"/>
      <c r="O23" s="186"/>
      <c r="P23" s="94">
        <v>1722.6</v>
      </c>
      <c r="Q23" s="95"/>
      <c r="R23" s="95"/>
      <c r="S23" s="95"/>
      <c r="T23" s="95"/>
      <c r="U23" s="95"/>
      <c r="V23" s="96"/>
      <c r="W23" s="94">
        <v>1417.07</v>
      </c>
      <c r="X23" s="95"/>
      <c r="Y23" s="95"/>
      <c r="Z23" s="95"/>
      <c r="AA23" s="95"/>
      <c r="AB23" s="95"/>
      <c r="AC23" s="96"/>
      <c r="AD23" s="207" t="s">
        <v>715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569</v>
      </c>
      <c r="H24" s="188"/>
      <c r="I24" s="188"/>
      <c r="J24" s="188"/>
      <c r="K24" s="188"/>
      <c r="L24" s="188"/>
      <c r="M24" s="188"/>
      <c r="N24" s="188"/>
      <c r="O24" s="189"/>
      <c r="P24" s="97">
        <v>9.42</v>
      </c>
      <c r="Q24" s="98"/>
      <c r="R24" s="98"/>
      <c r="S24" s="98"/>
      <c r="T24" s="98"/>
      <c r="U24" s="98"/>
      <c r="V24" s="99"/>
      <c r="W24" s="97">
        <v>9.2200000000000006</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566</v>
      </c>
      <c r="H25" s="188"/>
      <c r="I25" s="188"/>
      <c r="J25" s="188"/>
      <c r="K25" s="188"/>
      <c r="L25" s="188"/>
      <c r="M25" s="188"/>
      <c r="N25" s="188"/>
      <c r="O25" s="189"/>
      <c r="P25" s="97">
        <v>5.36</v>
      </c>
      <c r="Q25" s="98"/>
      <c r="R25" s="98"/>
      <c r="S25" s="98"/>
      <c r="T25" s="98"/>
      <c r="U25" s="98"/>
      <c r="V25" s="99"/>
      <c r="W25" s="97">
        <v>3.83</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568</v>
      </c>
      <c r="H26" s="188"/>
      <c r="I26" s="188"/>
      <c r="J26" s="188"/>
      <c r="K26" s="188"/>
      <c r="L26" s="188"/>
      <c r="M26" s="188"/>
      <c r="N26" s="188"/>
      <c r="O26" s="189"/>
      <c r="P26" s="97">
        <v>1.45</v>
      </c>
      <c r="Q26" s="98"/>
      <c r="R26" s="98"/>
      <c r="S26" s="98"/>
      <c r="T26" s="98"/>
      <c r="U26" s="98"/>
      <c r="V26" s="99"/>
      <c r="W26" s="97">
        <v>1.73</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567</v>
      </c>
      <c r="H27" s="188"/>
      <c r="I27" s="188"/>
      <c r="J27" s="188"/>
      <c r="K27" s="188"/>
      <c r="L27" s="188"/>
      <c r="M27" s="188"/>
      <c r="N27" s="188"/>
      <c r="O27" s="189"/>
      <c r="P27" s="97">
        <v>0.8</v>
      </c>
      <c r="Q27" s="98"/>
      <c r="R27" s="98"/>
      <c r="S27" s="98"/>
      <c r="T27" s="98"/>
      <c r="U27" s="98"/>
      <c r="V27" s="99"/>
      <c r="W27" s="97">
        <v>0.84</v>
      </c>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3">
        <f>P29-SUM(P23:P27)</f>
        <v>-2.9999999999972715E-2</v>
      </c>
      <c r="Q28" s="104"/>
      <c r="R28" s="104"/>
      <c r="S28" s="104"/>
      <c r="T28" s="104"/>
      <c r="U28" s="104"/>
      <c r="V28" s="105"/>
      <c r="W28" s="103">
        <f>W29-SUM(W23:W27)</f>
        <v>1.0000000000218279E-2</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1739.6</v>
      </c>
      <c r="Q29" s="227"/>
      <c r="R29" s="227"/>
      <c r="S29" s="227"/>
      <c r="T29" s="227"/>
      <c r="U29" s="227"/>
      <c r="V29" s="228"/>
      <c r="W29" s="226">
        <f>AR13</f>
        <v>1432.7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489</v>
      </c>
      <c r="B30" s="509"/>
      <c r="C30" s="509"/>
      <c r="D30" s="509"/>
      <c r="E30" s="509"/>
      <c r="F30" s="510"/>
      <c r="G30" s="647" t="s">
        <v>265</v>
      </c>
      <c r="H30" s="390"/>
      <c r="I30" s="390"/>
      <c r="J30" s="390"/>
      <c r="K30" s="390"/>
      <c r="L30" s="390"/>
      <c r="M30" s="390"/>
      <c r="N30" s="390"/>
      <c r="O30" s="578"/>
      <c r="P30" s="577" t="s">
        <v>59</v>
      </c>
      <c r="Q30" s="390"/>
      <c r="R30" s="390"/>
      <c r="S30" s="390"/>
      <c r="T30" s="390"/>
      <c r="U30" s="390"/>
      <c r="V30" s="390"/>
      <c r="W30" s="390"/>
      <c r="X30" s="578"/>
      <c r="Y30" s="464"/>
      <c r="Z30" s="465"/>
      <c r="AA30" s="466"/>
      <c r="AB30" s="386" t="s">
        <v>11</v>
      </c>
      <c r="AC30" s="387"/>
      <c r="AD30" s="388"/>
      <c r="AE30" s="386" t="s">
        <v>357</v>
      </c>
      <c r="AF30" s="387"/>
      <c r="AG30" s="387"/>
      <c r="AH30" s="388"/>
      <c r="AI30" s="386" t="s">
        <v>363</v>
      </c>
      <c r="AJ30" s="387"/>
      <c r="AK30" s="387"/>
      <c r="AL30" s="388"/>
      <c r="AM30" s="389" t="s">
        <v>470</v>
      </c>
      <c r="AN30" s="389"/>
      <c r="AO30" s="389"/>
      <c r="AP30" s="386"/>
      <c r="AQ30" s="638" t="s">
        <v>355</v>
      </c>
      <c r="AR30" s="639"/>
      <c r="AS30" s="639"/>
      <c r="AT30" s="640"/>
      <c r="AU30" s="390" t="s">
        <v>253</v>
      </c>
      <c r="AV30" s="390"/>
      <c r="AW30" s="390"/>
      <c r="AX30" s="391"/>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7"/>
      <c r="Z31" s="468"/>
      <c r="AA31" s="469"/>
      <c r="AB31" s="332"/>
      <c r="AC31" s="333"/>
      <c r="AD31" s="334"/>
      <c r="AE31" s="332"/>
      <c r="AF31" s="333"/>
      <c r="AG31" s="333"/>
      <c r="AH31" s="334"/>
      <c r="AI31" s="332"/>
      <c r="AJ31" s="333"/>
      <c r="AK31" s="333"/>
      <c r="AL31" s="334"/>
      <c r="AM31" s="376"/>
      <c r="AN31" s="376"/>
      <c r="AO31" s="376"/>
      <c r="AP31" s="332"/>
      <c r="AQ31" s="216" t="s">
        <v>563</v>
      </c>
      <c r="AR31" s="134"/>
      <c r="AS31" s="135" t="s">
        <v>356</v>
      </c>
      <c r="AT31" s="170"/>
      <c r="AU31" s="270">
        <v>2022</v>
      </c>
      <c r="AV31" s="270"/>
      <c r="AW31" s="379" t="s">
        <v>300</v>
      </c>
      <c r="AX31" s="380"/>
    </row>
    <row r="32" spans="1:50" ht="23.25" customHeight="1" x14ac:dyDescent="0.15">
      <c r="A32" s="514"/>
      <c r="B32" s="512"/>
      <c r="C32" s="512"/>
      <c r="D32" s="512"/>
      <c r="E32" s="512"/>
      <c r="F32" s="513"/>
      <c r="G32" s="539" t="s">
        <v>727</v>
      </c>
      <c r="H32" s="540"/>
      <c r="I32" s="540"/>
      <c r="J32" s="540"/>
      <c r="K32" s="540"/>
      <c r="L32" s="540"/>
      <c r="M32" s="540"/>
      <c r="N32" s="540"/>
      <c r="O32" s="541"/>
      <c r="P32" s="159" t="s">
        <v>722</v>
      </c>
      <c r="Q32" s="159"/>
      <c r="R32" s="159"/>
      <c r="S32" s="159"/>
      <c r="T32" s="159"/>
      <c r="U32" s="159"/>
      <c r="V32" s="159"/>
      <c r="W32" s="159"/>
      <c r="X32" s="230"/>
      <c r="Y32" s="338" t="s">
        <v>12</v>
      </c>
      <c r="Z32" s="548"/>
      <c r="AA32" s="549"/>
      <c r="AB32" s="550" t="s">
        <v>570</v>
      </c>
      <c r="AC32" s="550"/>
      <c r="AD32" s="550"/>
      <c r="AE32" s="364">
        <v>148725</v>
      </c>
      <c r="AF32" s="365"/>
      <c r="AG32" s="365"/>
      <c r="AH32" s="365"/>
      <c r="AI32" s="364">
        <v>190199</v>
      </c>
      <c r="AJ32" s="365"/>
      <c r="AK32" s="365"/>
      <c r="AL32" s="365"/>
      <c r="AM32" s="364" t="s">
        <v>720</v>
      </c>
      <c r="AN32" s="365"/>
      <c r="AO32" s="365"/>
      <c r="AP32" s="365"/>
      <c r="AQ32" s="100" t="s">
        <v>720</v>
      </c>
      <c r="AR32" s="101"/>
      <c r="AS32" s="101"/>
      <c r="AT32" s="102"/>
      <c r="AU32" s="365" t="s">
        <v>721</v>
      </c>
      <c r="AV32" s="365"/>
      <c r="AW32" s="365"/>
      <c r="AX32" s="367"/>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570</v>
      </c>
      <c r="AC33" s="521"/>
      <c r="AD33" s="521"/>
      <c r="AE33" s="364" t="s">
        <v>721</v>
      </c>
      <c r="AF33" s="365"/>
      <c r="AG33" s="365"/>
      <c r="AH33" s="365"/>
      <c r="AI33" s="364" t="s">
        <v>720</v>
      </c>
      <c r="AJ33" s="365"/>
      <c r="AK33" s="365"/>
      <c r="AL33" s="365"/>
      <c r="AM33" s="364" t="s">
        <v>721</v>
      </c>
      <c r="AN33" s="365"/>
      <c r="AO33" s="365"/>
      <c r="AP33" s="365"/>
      <c r="AQ33" s="100" t="s">
        <v>720</v>
      </c>
      <c r="AR33" s="101"/>
      <c r="AS33" s="101"/>
      <c r="AT33" s="102"/>
      <c r="AU33" s="365">
        <v>300000</v>
      </c>
      <c r="AV33" s="365"/>
      <c r="AW33" s="365"/>
      <c r="AX33" s="367"/>
    </row>
    <row r="34" spans="1:50" ht="23.25" customHeight="1" x14ac:dyDescent="0.15">
      <c r="A34" s="514"/>
      <c r="B34" s="512"/>
      <c r="C34" s="512"/>
      <c r="D34" s="512"/>
      <c r="E34" s="512"/>
      <c r="F34" s="513"/>
      <c r="G34" s="545"/>
      <c r="H34" s="546"/>
      <c r="I34" s="546"/>
      <c r="J34" s="546"/>
      <c r="K34" s="546"/>
      <c r="L34" s="546"/>
      <c r="M34" s="546"/>
      <c r="N34" s="546"/>
      <c r="O34" s="547"/>
      <c r="P34" s="162"/>
      <c r="Q34" s="162"/>
      <c r="R34" s="162"/>
      <c r="S34" s="162"/>
      <c r="T34" s="162"/>
      <c r="U34" s="162"/>
      <c r="V34" s="162"/>
      <c r="W34" s="162"/>
      <c r="X34" s="235"/>
      <c r="Y34" s="302" t="s">
        <v>13</v>
      </c>
      <c r="Z34" s="297"/>
      <c r="AA34" s="298"/>
      <c r="AB34" s="496" t="s">
        <v>301</v>
      </c>
      <c r="AC34" s="496"/>
      <c r="AD34" s="496"/>
      <c r="AE34" s="364" t="s">
        <v>721</v>
      </c>
      <c r="AF34" s="365"/>
      <c r="AG34" s="365"/>
      <c r="AH34" s="365"/>
      <c r="AI34" s="364" t="s">
        <v>720</v>
      </c>
      <c r="AJ34" s="365"/>
      <c r="AK34" s="365"/>
      <c r="AL34" s="365"/>
      <c r="AM34" s="364" t="s">
        <v>720</v>
      </c>
      <c r="AN34" s="365"/>
      <c r="AO34" s="365"/>
      <c r="AP34" s="365"/>
      <c r="AQ34" s="100" t="s">
        <v>721</v>
      </c>
      <c r="AR34" s="101"/>
      <c r="AS34" s="101"/>
      <c r="AT34" s="102"/>
      <c r="AU34" s="365" t="s">
        <v>721</v>
      </c>
      <c r="AV34" s="365"/>
      <c r="AW34" s="365"/>
      <c r="AX34" s="367"/>
    </row>
    <row r="35" spans="1:50" ht="23.25" customHeight="1" x14ac:dyDescent="0.15">
      <c r="A35" s="902" t="s">
        <v>525</v>
      </c>
      <c r="B35" s="903"/>
      <c r="C35" s="903"/>
      <c r="D35" s="903"/>
      <c r="E35" s="903"/>
      <c r="F35" s="904"/>
      <c r="G35" s="908" t="s">
        <v>719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1" t="s">
        <v>489</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357</v>
      </c>
      <c r="AF37" s="369"/>
      <c r="AG37" s="369"/>
      <c r="AH37" s="370"/>
      <c r="AI37" s="368" t="s">
        <v>363</v>
      </c>
      <c r="AJ37" s="369"/>
      <c r="AK37" s="369"/>
      <c r="AL37" s="370"/>
      <c r="AM37" s="375" t="s">
        <v>470</v>
      </c>
      <c r="AN37" s="375"/>
      <c r="AO37" s="375"/>
      <c r="AP37" s="368"/>
      <c r="AQ37" s="266" t="s">
        <v>355</v>
      </c>
      <c r="AR37" s="267"/>
      <c r="AS37" s="267"/>
      <c r="AT37" s="268"/>
      <c r="AU37" s="381" t="s">
        <v>253</v>
      </c>
      <c r="AV37" s="381"/>
      <c r="AW37" s="381"/>
      <c r="AX37" s="382"/>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7"/>
      <c r="Z38" s="468"/>
      <c r="AA38" s="469"/>
      <c r="AB38" s="332"/>
      <c r="AC38" s="333"/>
      <c r="AD38" s="334"/>
      <c r="AE38" s="332"/>
      <c r="AF38" s="333"/>
      <c r="AG38" s="333"/>
      <c r="AH38" s="334"/>
      <c r="AI38" s="332"/>
      <c r="AJ38" s="333"/>
      <c r="AK38" s="333"/>
      <c r="AL38" s="334"/>
      <c r="AM38" s="376"/>
      <c r="AN38" s="376"/>
      <c r="AO38" s="376"/>
      <c r="AP38" s="332"/>
      <c r="AQ38" s="216" t="s">
        <v>563</v>
      </c>
      <c r="AR38" s="134"/>
      <c r="AS38" s="135" t="s">
        <v>356</v>
      </c>
      <c r="AT38" s="170"/>
      <c r="AU38" s="270">
        <v>2023</v>
      </c>
      <c r="AV38" s="270"/>
      <c r="AW38" s="379" t="s">
        <v>300</v>
      </c>
      <c r="AX38" s="380"/>
    </row>
    <row r="39" spans="1:50" ht="24" customHeight="1" x14ac:dyDescent="0.15">
      <c r="A39" s="514"/>
      <c r="B39" s="512"/>
      <c r="C39" s="512"/>
      <c r="D39" s="512"/>
      <c r="E39" s="512"/>
      <c r="F39" s="513"/>
      <c r="G39" s="539" t="s">
        <v>695</v>
      </c>
      <c r="H39" s="540"/>
      <c r="I39" s="540"/>
      <c r="J39" s="540"/>
      <c r="K39" s="540"/>
      <c r="L39" s="540"/>
      <c r="M39" s="540"/>
      <c r="N39" s="540"/>
      <c r="O39" s="541"/>
      <c r="P39" s="159" t="s">
        <v>696</v>
      </c>
      <c r="Q39" s="159"/>
      <c r="R39" s="159"/>
      <c r="S39" s="159"/>
      <c r="T39" s="159"/>
      <c r="U39" s="159"/>
      <c r="V39" s="159"/>
      <c r="W39" s="159"/>
      <c r="X39" s="230"/>
      <c r="Y39" s="338" t="s">
        <v>12</v>
      </c>
      <c r="Z39" s="548"/>
      <c r="AA39" s="549"/>
      <c r="AB39" s="550" t="s">
        <v>580</v>
      </c>
      <c r="AC39" s="550"/>
      <c r="AD39" s="550"/>
      <c r="AE39" s="364" t="s">
        <v>563</v>
      </c>
      <c r="AF39" s="365"/>
      <c r="AG39" s="365"/>
      <c r="AH39" s="365"/>
      <c r="AI39" s="364" t="s">
        <v>563</v>
      </c>
      <c r="AJ39" s="365"/>
      <c r="AK39" s="365"/>
      <c r="AL39" s="365"/>
      <c r="AM39" s="364" t="s">
        <v>563</v>
      </c>
      <c r="AN39" s="365"/>
      <c r="AO39" s="365"/>
      <c r="AP39" s="365"/>
      <c r="AQ39" s="100" t="s">
        <v>563</v>
      </c>
      <c r="AR39" s="101"/>
      <c r="AS39" s="101"/>
      <c r="AT39" s="102"/>
      <c r="AU39" s="365" t="s">
        <v>600</v>
      </c>
      <c r="AV39" s="365"/>
      <c r="AW39" s="365"/>
      <c r="AX39" s="367"/>
    </row>
    <row r="40" spans="1:50" ht="24"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580</v>
      </c>
      <c r="AC40" s="521"/>
      <c r="AD40" s="521"/>
      <c r="AE40" s="364" t="s">
        <v>563</v>
      </c>
      <c r="AF40" s="365"/>
      <c r="AG40" s="365"/>
      <c r="AH40" s="365"/>
      <c r="AI40" s="364" t="s">
        <v>562</v>
      </c>
      <c r="AJ40" s="365"/>
      <c r="AK40" s="365"/>
      <c r="AL40" s="365"/>
      <c r="AM40" s="364" t="s">
        <v>563</v>
      </c>
      <c r="AN40" s="365"/>
      <c r="AO40" s="365"/>
      <c r="AP40" s="365"/>
      <c r="AQ40" s="100" t="s">
        <v>572</v>
      </c>
      <c r="AR40" s="101"/>
      <c r="AS40" s="101"/>
      <c r="AT40" s="102"/>
      <c r="AU40" s="365">
        <v>348</v>
      </c>
      <c r="AV40" s="365"/>
      <c r="AW40" s="365"/>
      <c r="AX40" s="367"/>
    </row>
    <row r="41" spans="1:50" ht="24" customHeight="1" x14ac:dyDescent="0.15">
      <c r="A41" s="644"/>
      <c r="B41" s="645"/>
      <c r="C41" s="645"/>
      <c r="D41" s="645"/>
      <c r="E41" s="645"/>
      <c r="F41" s="646"/>
      <c r="G41" s="545"/>
      <c r="H41" s="546"/>
      <c r="I41" s="546"/>
      <c r="J41" s="546"/>
      <c r="K41" s="546"/>
      <c r="L41" s="546"/>
      <c r="M41" s="546"/>
      <c r="N41" s="546"/>
      <c r="O41" s="547"/>
      <c r="P41" s="162"/>
      <c r="Q41" s="162"/>
      <c r="R41" s="162"/>
      <c r="S41" s="162"/>
      <c r="T41" s="162"/>
      <c r="U41" s="162"/>
      <c r="V41" s="162"/>
      <c r="W41" s="162"/>
      <c r="X41" s="235"/>
      <c r="Y41" s="302" t="s">
        <v>13</v>
      </c>
      <c r="Z41" s="297"/>
      <c r="AA41" s="298"/>
      <c r="AB41" s="496" t="s">
        <v>301</v>
      </c>
      <c r="AC41" s="496"/>
      <c r="AD41" s="496"/>
      <c r="AE41" s="364" t="s">
        <v>571</v>
      </c>
      <c r="AF41" s="365"/>
      <c r="AG41" s="365"/>
      <c r="AH41" s="365"/>
      <c r="AI41" s="364" t="s">
        <v>563</v>
      </c>
      <c r="AJ41" s="365"/>
      <c r="AK41" s="365"/>
      <c r="AL41" s="365"/>
      <c r="AM41" s="364" t="s">
        <v>563</v>
      </c>
      <c r="AN41" s="365"/>
      <c r="AO41" s="365"/>
      <c r="AP41" s="365"/>
      <c r="AQ41" s="100" t="s">
        <v>563</v>
      </c>
      <c r="AR41" s="101"/>
      <c r="AS41" s="101"/>
      <c r="AT41" s="102"/>
      <c r="AU41" s="365" t="s">
        <v>601</v>
      </c>
      <c r="AV41" s="365"/>
      <c r="AW41" s="365"/>
      <c r="AX41" s="367"/>
    </row>
    <row r="42" spans="1:50" ht="23.25" customHeight="1" x14ac:dyDescent="0.15">
      <c r="A42" s="902" t="s">
        <v>525</v>
      </c>
      <c r="B42" s="903"/>
      <c r="C42" s="903"/>
      <c r="D42" s="903"/>
      <c r="E42" s="903"/>
      <c r="F42" s="904"/>
      <c r="G42" s="908" t="s">
        <v>573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1" t="s">
        <v>489</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357</v>
      </c>
      <c r="AF44" s="369"/>
      <c r="AG44" s="369"/>
      <c r="AH44" s="370"/>
      <c r="AI44" s="368" t="s">
        <v>363</v>
      </c>
      <c r="AJ44" s="369"/>
      <c r="AK44" s="369"/>
      <c r="AL44" s="370"/>
      <c r="AM44" s="375" t="s">
        <v>470</v>
      </c>
      <c r="AN44" s="375"/>
      <c r="AO44" s="375"/>
      <c r="AP44" s="368"/>
      <c r="AQ44" s="266" t="s">
        <v>355</v>
      </c>
      <c r="AR44" s="267"/>
      <c r="AS44" s="267"/>
      <c r="AT44" s="268"/>
      <c r="AU44" s="381" t="s">
        <v>253</v>
      </c>
      <c r="AV44" s="381"/>
      <c r="AW44" s="381"/>
      <c r="AX44" s="382"/>
    </row>
    <row r="45" spans="1:50"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7"/>
      <c r="Z45" s="468"/>
      <c r="AA45" s="469"/>
      <c r="AB45" s="332"/>
      <c r="AC45" s="333"/>
      <c r="AD45" s="334"/>
      <c r="AE45" s="332"/>
      <c r="AF45" s="333"/>
      <c r="AG45" s="333"/>
      <c r="AH45" s="334"/>
      <c r="AI45" s="332"/>
      <c r="AJ45" s="333"/>
      <c r="AK45" s="333"/>
      <c r="AL45" s="334"/>
      <c r="AM45" s="376"/>
      <c r="AN45" s="376"/>
      <c r="AO45" s="376"/>
      <c r="AP45" s="332"/>
      <c r="AQ45" s="216" t="s">
        <v>563</v>
      </c>
      <c r="AR45" s="134"/>
      <c r="AS45" s="135" t="s">
        <v>356</v>
      </c>
      <c r="AT45" s="170"/>
      <c r="AU45" s="270">
        <v>2022</v>
      </c>
      <c r="AV45" s="270"/>
      <c r="AW45" s="379" t="s">
        <v>300</v>
      </c>
      <c r="AX45" s="380"/>
    </row>
    <row r="46" spans="1:50" ht="38.25" customHeight="1" x14ac:dyDescent="0.15">
      <c r="A46" s="514"/>
      <c r="B46" s="512"/>
      <c r="C46" s="512"/>
      <c r="D46" s="512"/>
      <c r="E46" s="512"/>
      <c r="F46" s="513"/>
      <c r="G46" s="539" t="s">
        <v>697</v>
      </c>
      <c r="H46" s="540"/>
      <c r="I46" s="540"/>
      <c r="J46" s="540"/>
      <c r="K46" s="540"/>
      <c r="L46" s="540"/>
      <c r="M46" s="540"/>
      <c r="N46" s="540"/>
      <c r="O46" s="541"/>
      <c r="P46" s="159" t="s">
        <v>575</v>
      </c>
      <c r="Q46" s="159"/>
      <c r="R46" s="159"/>
      <c r="S46" s="159"/>
      <c r="T46" s="159"/>
      <c r="U46" s="159"/>
      <c r="V46" s="159"/>
      <c r="W46" s="159"/>
      <c r="X46" s="230"/>
      <c r="Y46" s="338" t="s">
        <v>12</v>
      </c>
      <c r="Z46" s="548"/>
      <c r="AA46" s="549"/>
      <c r="AB46" s="550" t="s">
        <v>574</v>
      </c>
      <c r="AC46" s="550"/>
      <c r="AD46" s="550"/>
      <c r="AE46" s="364" t="s">
        <v>563</v>
      </c>
      <c r="AF46" s="365"/>
      <c r="AG46" s="365"/>
      <c r="AH46" s="365"/>
      <c r="AI46" s="364" t="s">
        <v>563</v>
      </c>
      <c r="AJ46" s="365"/>
      <c r="AK46" s="365"/>
      <c r="AL46" s="365"/>
      <c r="AM46" s="364" t="s">
        <v>563</v>
      </c>
      <c r="AN46" s="365"/>
      <c r="AO46" s="365"/>
      <c r="AP46" s="365"/>
      <c r="AQ46" s="100" t="s">
        <v>563</v>
      </c>
      <c r="AR46" s="101"/>
      <c r="AS46" s="101"/>
      <c r="AT46" s="102"/>
      <c r="AU46" s="365" t="s">
        <v>601</v>
      </c>
      <c r="AV46" s="365"/>
      <c r="AW46" s="365"/>
      <c r="AX46" s="367"/>
    </row>
    <row r="47" spans="1:50" ht="38.25"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t="s">
        <v>577</v>
      </c>
      <c r="AC47" s="521"/>
      <c r="AD47" s="521"/>
      <c r="AE47" s="364" t="s">
        <v>563</v>
      </c>
      <c r="AF47" s="365"/>
      <c r="AG47" s="365"/>
      <c r="AH47" s="365"/>
      <c r="AI47" s="364" t="s">
        <v>562</v>
      </c>
      <c r="AJ47" s="365"/>
      <c r="AK47" s="365"/>
      <c r="AL47" s="365"/>
      <c r="AM47" s="364" t="s">
        <v>563</v>
      </c>
      <c r="AN47" s="365"/>
      <c r="AO47" s="365"/>
      <c r="AP47" s="365"/>
      <c r="AQ47" s="100" t="s">
        <v>572</v>
      </c>
      <c r="AR47" s="101"/>
      <c r="AS47" s="101"/>
      <c r="AT47" s="102"/>
      <c r="AU47" s="365">
        <v>100</v>
      </c>
      <c r="AV47" s="365"/>
      <c r="AW47" s="365"/>
      <c r="AX47" s="367"/>
    </row>
    <row r="48" spans="1:50" ht="38.25" customHeight="1" x14ac:dyDescent="0.15">
      <c r="A48" s="644"/>
      <c r="B48" s="645"/>
      <c r="C48" s="645"/>
      <c r="D48" s="645"/>
      <c r="E48" s="645"/>
      <c r="F48" s="646"/>
      <c r="G48" s="545"/>
      <c r="H48" s="546"/>
      <c r="I48" s="546"/>
      <c r="J48" s="546"/>
      <c r="K48" s="546"/>
      <c r="L48" s="546"/>
      <c r="M48" s="546"/>
      <c r="N48" s="546"/>
      <c r="O48" s="547"/>
      <c r="P48" s="162"/>
      <c r="Q48" s="162"/>
      <c r="R48" s="162"/>
      <c r="S48" s="162"/>
      <c r="T48" s="162"/>
      <c r="U48" s="162"/>
      <c r="V48" s="162"/>
      <c r="W48" s="162"/>
      <c r="X48" s="235"/>
      <c r="Y48" s="302" t="s">
        <v>13</v>
      </c>
      <c r="Z48" s="297"/>
      <c r="AA48" s="298"/>
      <c r="AB48" s="496" t="s">
        <v>301</v>
      </c>
      <c r="AC48" s="496"/>
      <c r="AD48" s="496"/>
      <c r="AE48" s="364" t="s">
        <v>571</v>
      </c>
      <c r="AF48" s="365"/>
      <c r="AG48" s="365"/>
      <c r="AH48" s="365"/>
      <c r="AI48" s="364" t="s">
        <v>563</v>
      </c>
      <c r="AJ48" s="365"/>
      <c r="AK48" s="365"/>
      <c r="AL48" s="365"/>
      <c r="AM48" s="364" t="s">
        <v>563</v>
      </c>
      <c r="AN48" s="365"/>
      <c r="AO48" s="365"/>
      <c r="AP48" s="365"/>
      <c r="AQ48" s="100" t="s">
        <v>563</v>
      </c>
      <c r="AR48" s="101"/>
      <c r="AS48" s="101"/>
      <c r="AT48" s="102"/>
      <c r="AU48" s="365" t="s">
        <v>599</v>
      </c>
      <c r="AV48" s="365"/>
      <c r="AW48" s="365"/>
      <c r="AX48" s="367"/>
    </row>
    <row r="49" spans="1:50" ht="23.25" customHeight="1" x14ac:dyDescent="0.15">
      <c r="A49" s="902" t="s">
        <v>525</v>
      </c>
      <c r="B49" s="903"/>
      <c r="C49" s="903"/>
      <c r="D49" s="903"/>
      <c r="E49" s="903"/>
      <c r="F49" s="904"/>
      <c r="G49" s="908" t="s">
        <v>573</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489</v>
      </c>
      <c r="B51" s="512"/>
      <c r="C51" s="512"/>
      <c r="D51" s="512"/>
      <c r="E51" s="512"/>
      <c r="F51" s="513"/>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357</v>
      </c>
      <c r="AF51" s="369"/>
      <c r="AG51" s="369"/>
      <c r="AH51" s="370"/>
      <c r="AI51" s="368" t="s">
        <v>363</v>
      </c>
      <c r="AJ51" s="369"/>
      <c r="AK51" s="369"/>
      <c r="AL51" s="370"/>
      <c r="AM51" s="375" t="s">
        <v>470</v>
      </c>
      <c r="AN51" s="375"/>
      <c r="AO51" s="375"/>
      <c r="AP51" s="368"/>
      <c r="AQ51" s="266" t="s">
        <v>355</v>
      </c>
      <c r="AR51" s="267"/>
      <c r="AS51" s="267"/>
      <c r="AT51" s="268"/>
      <c r="AU51" s="377" t="s">
        <v>253</v>
      </c>
      <c r="AV51" s="377"/>
      <c r="AW51" s="377"/>
      <c r="AX51" s="378"/>
    </row>
    <row r="52" spans="1:50"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7"/>
      <c r="Z52" s="468"/>
      <c r="AA52" s="469"/>
      <c r="AB52" s="332"/>
      <c r="AC52" s="333"/>
      <c r="AD52" s="334"/>
      <c r="AE52" s="332"/>
      <c r="AF52" s="333"/>
      <c r="AG52" s="333"/>
      <c r="AH52" s="334"/>
      <c r="AI52" s="332"/>
      <c r="AJ52" s="333"/>
      <c r="AK52" s="333"/>
      <c r="AL52" s="334"/>
      <c r="AM52" s="376"/>
      <c r="AN52" s="376"/>
      <c r="AO52" s="376"/>
      <c r="AP52" s="332"/>
      <c r="AQ52" s="216" t="s">
        <v>599</v>
      </c>
      <c r="AR52" s="134"/>
      <c r="AS52" s="135" t="s">
        <v>356</v>
      </c>
      <c r="AT52" s="170"/>
      <c r="AU52" s="270">
        <v>2023</v>
      </c>
      <c r="AV52" s="270"/>
      <c r="AW52" s="379" t="s">
        <v>300</v>
      </c>
      <c r="AX52" s="380"/>
    </row>
    <row r="53" spans="1:50" ht="23.25" customHeight="1" x14ac:dyDescent="0.15">
      <c r="A53" s="514"/>
      <c r="B53" s="512"/>
      <c r="C53" s="512"/>
      <c r="D53" s="512"/>
      <c r="E53" s="512"/>
      <c r="F53" s="513"/>
      <c r="G53" s="539" t="s">
        <v>698</v>
      </c>
      <c r="H53" s="540"/>
      <c r="I53" s="540"/>
      <c r="J53" s="540"/>
      <c r="K53" s="540"/>
      <c r="L53" s="540"/>
      <c r="M53" s="540"/>
      <c r="N53" s="540"/>
      <c r="O53" s="541"/>
      <c r="P53" s="159" t="s">
        <v>576</v>
      </c>
      <c r="Q53" s="159"/>
      <c r="R53" s="159"/>
      <c r="S53" s="159"/>
      <c r="T53" s="159"/>
      <c r="U53" s="159"/>
      <c r="V53" s="159"/>
      <c r="W53" s="159"/>
      <c r="X53" s="230"/>
      <c r="Y53" s="338" t="s">
        <v>12</v>
      </c>
      <c r="Z53" s="548"/>
      <c r="AA53" s="549"/>
      <c r="AB53" s="550" t="s">
        <v>574</v>
      </c>
      <c r="AC53" s="550"/>
      <c r="AD53" s="550"/>
      <c r="AE53" s="364" t="s">
        <v>556</v>
      </c>
      <c r="AF53" s="365"/>
      <c r="AG53" s="365"/>
      <c r="AH53" s="365"/>
      <c r="AI53" s="364" t="s">
        <v>556</v>
      </c>
      <c r="AJ53" s="365"/>
      <c r="AK53" s="365"/>
      <c r="AL53" s="365"/>
      <c r="AM53" s="364" t="s">
        <v>556</v>
      </c>
      <c r="AN53" s="365"/>
      <c r="AO53" s="365"/>
      <c r="AP53" s="365"/>
      <c r="AQ53" s="100" t="s">
        <v>556</v>
      </c>
      <c r="AR53" s="101"/>
      <c r="AS53" s="101"/>
      <c r="AT53" s="102"/>
      <c r="AU53" s="365" t="s">
        <v>599</v>
      </c>
      <c r="AV53" s="365"/>
      <c r="AW53" s="365"/>
      <c r="AX53" s="367"/>
    </row>
    <row r="54" spans="1:50" ht="23.25"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t="s">
        <v>577</v>
      </c>
      <c r="AC54" s="521"/>
      <c r="AD54" s="521"/>
      <c r="AE54" s="364" t="s">
        <v>556</v>
      </c>
      <c r="AF54" s="365"/>
      <c r="AG54" s="365"/>
      <c r="AH54" s="365"/>
      <c r="AI54" s="364" t="s">
        <v>556</v>
      </c>
      <c r="AJ54" s="365"/>
      <c r="AK54" s="365"/>
      <c r="AL54" s="365"/>
      <c r="AM54" s="364" t="s">
        <v>556</v>
      </c>
      <c r="AN54" s="365"/>
      <c r="AO54" s="365"/>
      <c r="AP54" s="365"/>
      <c r="AQ54" s="100" t="s">
        <v>572</v>
      </c>
      <c r="AR54" s="101"/>
      <c r="AS54" s="101"/>
      <c r="AT54" s="102"/>
      <c r="AU54" s="365">
        <v>100</v>
      </c>
      <c r="AV54" s="365"/>
      <c r="AW54" s="365"/>
      <c r="AX54" s="367"/>
    </row>
    <row r="55" spans="1:50" ht="23.25" customHeight="1" x14ac:dyDescent="0.15">
      <c r="A55" s="644"/>
      <c r="B55" s="645"/>
      <c r="C55" s="645"/>
      <c r="D55" s="645"/>
      <c r="E55" s="645"/>
      <c r="F55" s="646"/>
      <c r="G55" s="545"/>
      <c r="H55" s="546"/>
      <c r="I55" s="546"/>
      <c r="J55" s="546"/>
      <c r="K55" s="546"/>
      <c r="L55" s="546"/>
      <c r="M55" s="546"/>
      <c r="N55" s="546"/>
      <c r="O55" s="547"/>
      <c r="P55" s="162"/>
      <c r="Q55" s="162"/>
      <c r="R55" s="162"/>
      <c r="S55" s="162"/>
      <c r="T55" s="162"/>
      <c r="U55" s="162"/>
      <c r="V55" s="162"/>
      <c r="W55" s="162"/>
      <c r="X55" s="235"/>
      <c r="Y55" s="302" t="s">
        <v>13</v>
      </c>
      <c r="Z55" s="297"/>
      <c r="AA55" s="298"/>
      <c r="AB55" s="460" t="s">
        <v>14</v>
      </c>
      <c r="AC55" s="460"/>
      <c r="AD55" s="460"/>
      <c r="AE55" s="364" t="s">
        <v>571</v>
      </c>
      <c r="AF55" s="365"/>
      <c r="AG55" s="365"/>
      <c r="AH55" s="365"/>
      <c r="AI55" s="364" t="s">
        <v>556</v>
      </c>
      <c r="AJ55" s="365"/>
      <c r="AK55" s="365"/>
      <c r="AL55" s="365"/>
      <c r="AM55" s="364" t="s">
        <v>556</v>
      </c>
      <c r="AN55" s="365"/>
      <c r="AO55" s="365"/>
      <c r="AP55" s="365"/>
      <c r="AQ55" s="100" t="s">
        <v>556</v>
      </c>
      <c r="AR55" s="101"/>
      <c r="AS55" s="101"/>
      <c r="AT55" s="102"/>
      <c r="AU55" s="365" t="s">
        <v>599</v>
      </c>
      <c r="AV55" s="365"/>
      <c r="AW55" s="365"/>
      <c r="AX55" s="367"/>
    </row>
    <row r="56" spans="1:50" ht="23.25" customHeight="1" x14ac:dyDescent="0.15">
      <c r="A56" s="902" t="s">
        <v>525</v>
      </c>
      <c r="B56" s="903"/>
      <c r="C56" s="903"/>
      <c r="D56" s="903"/>
      <c r="E56" s="903"/>
      <c r="F56" s="904"/>
      <c r="G56" s="908" t="s">
        <v>605</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2.5" customHeight="1" thickBo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5" hidden="1" customHeight="1" x14ac:dyDescent="0.15">
      <c r="A58" s="511" t="s">
        <v>489</v>
      </c>
      <c r="B58" s="512"/>
      <c r="C58" s="512"/>
      <c r="D58" s="512"/>
      <c r="E58" s="512"/>
      <c r="F58" s="513"/>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357</v>
      </c>
      <c r="AF58" s="369"/>
      <c r="AG58" s="369"/>
      <c r="AH58" s="370"/>
      <c r="AI58" s="368" t="s">
        <v>363</v>
      </c>
      <c r="AJ58" s="369"/>
      <c r="AK58" s="369"/>
      <c r="AL58" s="370"/>
      <c r="AM58" s="375" t="s">
        <v>470</v>
      </c>
      <c r="AN58" s="375"/>
      <c r="AO58" s="375"/>
      <c r="AP58" s="368"/>
      <c r="AQ58" s="266" t="s">
        <v>355</v>
      </c>
      <c r="AR58" s="267"/>
      <c r="AS58" s="267"/>
      <c r="AT58" s="268"/>
      <c r="AU58" s="377" t="s">
        <v>253</v>
      </c>
      <c r="AV58" s="377"/>
      <c r="AW58" s="377"/>
      <c r="AX58" s="378"/>
    </row>
    <row r="59" spans="1:50"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7"/>
      <c r="Z59" s="468"/>
      <c r="AA59" s="469"/>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59"/>
      <c r="Q60" s="159"/>
      <c r="R60" s="159"/>
      <c r="S60" s="159"/>
      <c r="T60" s="159"/>
      <c r="U60" s="159"/>
      <c r="V60" s="159"/>
      <c r="W60" s="159"/>
      <c r="X60" s="230"/>
      <c r="Y60" s="338" t="s">
        <v>12</v>
      </c>
      <c r="Z60" s="548"/>
      <c r="AA60" s="549"/>
      <c r="AB60" s="550"/>
      <c r="AC60" s="550"/>
      <c r="AD60" s="550"/>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2"/>
      <c r="Q62" s="162"/>
      <c r="R62" s="162"/>
      <c r="S62" s="162"/>
      <c r="T62" s="162"/>
      <c r="U62" s="162"/>
      <c r="V62" s="162"/>
      <c r="W62" s="162"/>
      <c r="X62" s="235"/>
      <c r="Y62" s="302" t="s">
        <v>13</v>
      </c>
      <c r="Z62" s="297"/>
      <c r="AA62" s="298"/>
      <c r="AB62" s="496" t="s">
        <v>14</v>
      </c>
      <c r="AC62" s="496"/>
      <c r="AD62" s="496"/>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8" t="s">
        <v>357</v>
      </c>
      <c r="AF65" s="369"/>
      <c r="AG65" s="369"/>
      <c r="AH65" s="370"/>
      <c r="AI65" s="368" t="s">
        <v>363</v>
      </c>
      <c r="AJ65" s="369"/>
      <c r="AK65" s="369"/>
      <c r="AL65" s="370"/>
      <c r="AM65" s="375" t="s">
        <v>470</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9"/>
      <c r="AR66" s="270"/>
      <c r="AS66" s="870" t="s">
        <v>356</v>
      </c>
      <c r="AT66" s="871"/>
      <c r="AU66" s="270"/>
      <c r="AV66" s="270"/>
      <c r="AW66" s="870" t="s">
        <v>488</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515</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516</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496</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515</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516</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490</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357</v>
      </c>
      <c r="AF73" s="369"/>
      <c r="AG73" s="369"/>
      <c r="AH73" s="370"/>
      <c r="AI73" s="368" t="s">
        <v>363</v>
      </c>
      <c r="AJ73" s="369"/>
      <c r="AK73" s="369"/>
      <c r="AL73" s="370"/>
      <c r="AM73" s="375" t="s">
        <v>470</v>
      </c>
      <c r="AN73" s="375"/>
      <c r="AO73" s="375"/>
      <c r="AP73" s="368"/>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528</v>
      </c>
      <c r="B78" s="917"/>
      <c r="C78" s="917"/>
      <c r="D78" s="917"/>
      <c r="E78" s="914" t="s">
        <v>463</v>
      </c>
      <c r="F78" s="915"/>
      <c r="G78" s="57" t="s">
        <v>365</v>
      </c>
      <c r="H78" s="794"/>
      <c r="I78" s="243"/>
      <c r="J78" s="243"/>
      <c r="K78" s="243"/>
      <c r="L78" s="243"/>
      <c r="M78" s="243"/>
      <c r="N78" s="243"/>
      <c r="O78" s="795"/>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484</v>
      </c>
      <c r="AP79" s="147"/>
      <c r="AQ79" s="147"/>
      <c r="AR79" s="81" t="s">
        <v>482</v>
      </c>
      <c r="AS79" s="146"/>
      <c r="AT79" s="147"/>
      <c r="AU79" s="147"/>
      <c r="AV79" s="147"/>
      <c r="AW79" s="147"/>
      <c r="AX79" s="148"/>
    </row>
    <row r="80" spans="1:50" ht="18.75" hidden="1" customHeight="1" x14ac:dyDescent="0.15">
      <c r="A80" s="518"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19"/>
      <c r="B81" s="854"/>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9"/>
      <c r="B82" s="854"/>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7" t="s">
        <v>11</v>
      </c>
      <c r="AC85" s="458"/>
      <c r="AD85" s="459"/>
      <c r="AE85" s="368" t="s">
        <v>357</v>
      </c>
      <c r="AF85" s="369"/>
      <c r="AG85" s="369"/>
      <c r="AH85" s="370"/>
      <c r="AI85" s="368" t="s">
        <v>363</v>
      </c>
      <c r="AJ85" s="369"/>
      <c r="AK85" s="369"/>
      <c r="AL85" s="370"/>
      <c r="AM85" s="375" t="s">
        <v>470</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59"/>
      <c r="I87" s="159"/>
      <c r="J87" s="159"/>
      <c r="K87" s="159"/>
      <c r="L87" s="159"/>
      <c r="M87" s="159"/>
      <c r="N87" s="159"/>
      <c r="O87" s="230"/>
      <c r="P87" s="159"/>
      <c r="Q87" s="804"/>
      <c r="R87" s="804"/>
      <c r="S87" s="804"/>
      <c r="T87" s="804"/>
      <c r="U87" s="804"/>
      <c r="V87" s="804"/>
      <c r="W87" s="804"/>
      <c r="X87" s="805"/>
      <c r="Y87" s="757" t="s">
        <v>62</v>
      </c>
      <c r="Z87" s="758"/>
      <c r="AA87" s="759"/>
      <c r="AB87" s="550"/>
      <c r="AC87" s="550"/>
      <c r="AD87" s="550"/>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19"/>
      <c r="B88" s="551"/>
      <c r="C88" s="551"/>
      <c r="D88" s="551"/>
      <c r="E88" s="551"/>
      <c r="F88" s="552"/>
      <c r="G88" s="231"/>
      <c r="H88" s="232"/>
      <c r="I88" s="232"/>
      <c r="J88" s="232"/>
      <c r="K88" s="232"/>
      <c r="L88" s="232"/>
      <c r="M88" s="232"/>
      <c r="N88" s="232"/>
      <c r="O88" s="233"/>
      <c r="P88" s="806"/>
      <c r="Q88" s="806"/>
      <c r="R88" s="806"/>
      <c r="S88" s="806"/>
      <c r="T88" s="806"/>
      <c r="U88" s="806"/>
      <c r="V88" s="806"/>
      <c r="W88" s="806"/>
      <c r="X88" s="807"/>
      <c r="Y88" s="731" t="s">
        <v>54</v>
      </c>
      <c r="Z88" s="732"/>
      <c r="AA88" s="733"/>
      <c r="AB88" s="521"/>
      <c r="AC88" s="521"/>
      <c r="AD88" s="52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19"/>
      <c r="B89" s="553"/>
      <c r="C89" s="553"/>
      <c r="D89" s="553"/>
      <c r="E89" s="553"/>
      <c r="F89" s="554"/>
      <c r="G89" s="234"/>
      <c r="H89" s="162"/>
      <c r="I89" s="162"/>
      <c r="J89" s="162"/>
      <c r="K89" s="162"/>
      <c r="L89" s="162"/>
      <c r="M89" s="162"/>
      <c r="N89" s="162"/>
      <c r="O89" s="235"/>
      <c r="P89" s="303"/>
      <c r="Q89" s="303"/>
      <c r="R89" s="303"/>
      <c r="S89" s="303"/>
      <c r="T89" s="303"/>
      <c r="U89" s="303"/>
      <c r="V89" s="303"/>
      <c r="W89" s="303"/>
      <c r="X89" s="808"/>
      <c r="Y89" s="731" t="s">
        <v>13</v>
      </c>
      <c r="Z89" s="732"/>
      <c r="AA89" s="733"/>
      <c r="AB89" s="460" t="s">
        <v>14</v>
      </c>
      <c r="AC89" s="460"/>
      <c r="AD89" s="460"/>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7" t="s">
        <v>11</v>
      </c>
      <c r="AC90" s="458"/>
      <c r="AD90" s="459"/>
      <c r="AE90" s="368" t="s">
        <v>357</v>
      </c>
      <c r="AF90" s="369"/>
      <c r="AG90" s="369"/>
      <c r="AH90" s="370"/>
      <c r="AI90" s="368" t="s">
        <v>363</v>
      </c>
      <c r="AJ90" s="369"/>
      <c r="AK90" s="369"/>
      <c r="AL90" s="370"/>
      <c r="AM90" s="375" t="s">
        <v>470</v>
      </c>
      <c r="AN90" s="375"/>
      <c r="AO90" s="375"/>
      <c r="AP90" s="368"/>
      <c r="AQ90" s="174" t="s">
        <v>355</v>
      </c>
      <c r="AR90" s="167"/>
      <c r="AS90" s="167"/>
      <c r="AT90" s="168"/>
      <c r="AU90" s="373" t="s">
        <v>253</v>
      </c>
      <c r="AV90" s="373"/>
      <c r="AW90" s="373"/>
      <c r="AX90" s="374"/>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19"/>
      <c r="B92" s="551"/>
      <c r="C92" s="551"/>
      <c r="D92" s="551"/>
      <c r="E92" s="551"/>
      <c r="F92" s="552"/>
      <c r="G92" s="229"/>
      <c r="H92" s="159"/>
      <c r="I92" s="159"/>
      <c r="J92" s="159"/>
      <c r="K92" s="159"/>
      <c r="L92" s="159"/>
      <c r="M92" s="159"/>
      <c r="N92" s="159"/>
      <c r="O92" s="230"/>
      <c r="P92" s="159"/>
      <c r="Q92" s="804"/>
      <c r="R92" s="804"/>
      <c r="S92" s="804"/>
      <c r="T92" s="804"/>
      <c r="U92" s="804"/>
      <c r="V92" s="804"/>
      <c r="W92" s="804"/>
      <c r="X92" s="805"/>
      <c r="Y92" s="757" t="s">
        <v>62</v>
      </c>
      <c r="Z92" s="758"/>
      <c r="AA92" s="759"/>
      <c r="AB92" s="550"/>
      <c r="AC92" s="550"/>
      <c r="AD92" s="550"/>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6"/>
      <c r="Q93" s="806"/>
      <c r="R93" s="806"/>
      <c r="S93" s="806"/>
      <c r="T93" s="806"/>
      <c r="U93" s="806"/>
      <c r="V93" s="806"/>
      <c r="W93" s="806"/>
      <c r="X93" s="807"/>
      <c r="Y93" s="731" t="s">
        <v>54</v>
      </c>
      <c r="Z93" s="732"/>
      <c r="AA93" s="733"/>
      <c r="AB93" s="521"/>
      <c r="AC93" s="521"/>
      <c r="AD93" s="52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19"/>
      <c r="B94" s="553"/>
      <c r="C94" s="553"/>
      <c r="D94" s="553"/>
      <c r="E94" s="553"/>
      <c r="F94" s="554"/>
      <c r="G94" s="234"/>
      <c r="H94" s="162"/>
      <c r="I94" s="162"/>
      <c r="J94" s="162"/>
      <c r="K94" s="162"/>
      <c r="L94" s="162"/>
      <c r="M94" s="162"/>
      <c r="N94" s="162"/>
      <c r="O94" s="235"/>
      <c r="P94" s="303"/>
      <c r="Q94" s="303"/>
      <c r="R94" s="303"/>
      <c r="S94" s="303"/>
      <c r="T94" s="303"/>
      <c r="U94" s="303"/>
      <c r="V94" s="303"/>
      <c r="W94" s="303"/>
      <c r="X94" s="808"/>
      <c r="Y94" s="731" t="s">
        <v>13</v>
      </c>
      <c r="Z94" s="732"/>
      <c r="AA94" s="733"/>
      <c r="AB94" s="460" t="s">
        <v>14</v>
      </c>
      <c r="AC94" s="460"/>
      <c r="AD94" s="460"/>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19"/>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7" t="s">
        <v>11</v>
      </c>
      <c r="AC95" s="458"/>
      <c r="AD95" s="459"/>
      <c r="AE95" s="368" t="s">
        <v>357</v>
      </c>
      <c r="AF95" s="369"/>
      <c r="AG95" s="369"/>
      <c r="AH95" s="370"/>
      <c r="AI95" s="368" t="s">
        <v>363</v>
      </c>
      <c r="AJ95" s="369"/>
      <c r="AK95" s="369"/>
      <c r="AL95" s="370"/>
      <c r="AM95" s="375" t="s">
        <v>470</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19"/>
      <c r="B97" s="551"/>
      <c r="C97" s="551"/>
      <c r="D97" s="551"/>
      <c r="E97" s="551"/>
      <c r="F97" s="552"/>
      <c r="G97" s="229"/>
      <c r="H97" s="159"/>
      <c r="I97" s="159"/>
      <c r="J97" s="159"/>
      <c r="K97" s="159"/>
      <c r="L97" s="159"/>
      <c r="M97" s="159"/>
      <c r="N97" s="159"/>
      <c r="O97" s="230"/>
      <c r="P97" s="159"/>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0"/>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79" t="s">
        <v>13</v>
      </c>
      <c r="Z99" s="480"/>
      <c r="AA99" s="481"/>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357</v>
      </c>
      <c r="AF100" s="829"/>
      <c r="AG100" s="829"/>
      <c r="AH100" s="830"/>
      <c r="AI100" s="828" t="s">
        <v>363</v>
      </c>
      <c r="AJ100" s="829"/>
      <c r="AK100" s="829"/>
      <c r="AL100" s="830"/>
      <c r="AM100" s="828" t="s">
        <v>470</v>
      </c>
      <c r="AN100" s="829"/>
      <c r="AO100" s="829"/>
      <c r="AP100" s="830"/>
      <c r="AQ100" s="933" t="s">
        <v>492</v>
      </c>
      <c r="AR100" s="934"/>
      <c r="AS100" s="934"/>
      <c r="AT100" s="935"/>
      <c r="AU100" s="933" t="s">
        <v>538</v>
      </c>
      <c r="AV100" s="934"/>
      <c r="AW100" s="934"/>
      <c r="AX100" s="936"/>
    </row>
    <row r="101" spans="1:60" ht="23.25" customHeight="1" x14ac:dyDescent="0.15">
      <c r="A101" s="490"/>
      <c r="B101" s="491"/>
      <c r="C101" s="491"/>
      <c r="D101" s="491"/>
      <c r="E101" s="491"/>
      <c r="F101" s="492"/>
      <c r="G101" s="159" t="s">
        <v>581</v>
      </c>
      <c r="H101" s="159"/>
      <c r="I101" s="159"/>
      <c r="J101" s="159"/>
      <c r="K101" s="159"/>
      <c r="L101" s="159"/>
      <c r="M101" s="159"/>
      <c r="N101" s="159"/>
      <c r="O101" s="159"/>
      <c r="P101" s="159"/>
      <c r="Q101" s="159"/>
      <c r="R101" s="159"/>
      <c r="S101" s="159"/>
      <c r="T101" s="159"/>
      <c r="U101" s="159"/>
      <c r="V101" s="159"/>
      <c r="W101" s="159"/>
      <c r="X101" s="230"/>
      <c r="Y101" s="818" t="s">
        <v>55</v>
      </c>
      <c r="Z101" s="715"/>
      <c r="AA101" s="716"/>
      <c r="AB101" s="550" t="s">
        <v>580</v>
      </c>
      <c r="AC101" s="550"/>
      <c r="AD101" s="550"/>
      <c r="AE101" s="364" t="s">
        <v>555</v>
      </c>
      <c r="AF101" s="365"/>
      <c r="AG101" s="365"/>
      <c r="AH101" s="366"/>
      <c r="AI101" s="364" t="s">
        <v>555</v>
      </c>
      <c r="AJ101" s="365"/>
      <c r="AK101" s="365"/>
      <c r="AL101" s="366"/>
      <c r="AM101" s="364">
        <v>75</v>
      </c>
      <c r="AN101" s="365"/>
      <c r="AO101" s="365"/>
      <c r="AP101" s="366"/>
      <c r="AQ101" s="364" t="s">
        <v>601</v>
      </c>
      <c r="AR101" s="365"/>
      <c r="AS101" s="365"/>
      <c r="AT101" s="366"/>
      <c r="AU101" s="364" t="s">
        <v>602</v>
      </c>
      <c r="AV101" s="365"/>
      <c r="AW101" s="365"/>
      <c r="AX101" s="366"/>
    </row>
    <row r="102" spans="1:60" ht="23.25" customHeight="1" x14ac:dyDescent="0.15">
      <c r="A102" s="493"/>
      <c r="B102" s="494"/>
      <c r="C102" s="494"/>
      <c r="D102" s="494"/>
      <c r="E102" s="494"/>
      <c r="F102" s="495"/>
      <c r="G102" s="162"/>
      <c r="H102" s="162"/>
      <c r="I102" s="162"/>
      <c r="J102" s="162"/>
      <c r="K102" s="162"/>
      <c r="L102" s="162"/>
      <c r="M102" s="162"/>
      <c r="N102" s="162"/>
      <c r="O102" s="162"/>
      <c r="P102" s="162"/>
      <c r="Q102" s="162"/>
      <c r="R102" s="162"/>
      <c r="S102" s="162"/>
      <c r="T102" s="162"/>
      <c r="U102" s="162"/>
      <c r="V102" s="162"/>
      <c r="W102" s="162"/>
      <c r="X102" s="235"/>
      <c r="Y102" s="473" t="s">
        <v>56</v>
      </c>
      <c r="Z102" s="339"/>
      <c r="AA102" s="340"/>
      <c r="AB102" s="550" t="s">
        <v>580</v>
      </c>
      <c r="AC102" s="550"/>
      <c r="AD102" s="550"/>
      <c r="AE102" s="358" t="s">
        <v>555</v>
      </c>
      <c r="AF102" s="358"/>
      <c r="AG102" s="358"/>
      <c r="AH102" s="358"/>
      <c r="AI102" s="358" t="s">
        <v>555</v>
      </c>
      <c r="AJ102" s="358"/>
      <c r="AK102" s="358"/>
      <c r="AL102" s="358"/>
      <c r="AM102" s="358">
        <v>98</v>
      </c>
      <c r="AN102" s="358"/>
      <c r="AO102" s="358"/>
      <c r="AP102" s="358"/>
      <c r="AQ102" s="819">
        <v>87</v>
      </c>
      <c r="AR102" s="820"/>
      <c r="AS102" s="820"/>
      <c r="AT102" s="821"/>
      <c r="AU102" s="819">
        <v>69</v>
      </c>
      <c r="AV102" s="820"/>
      <c r="AW102" s="820"/>
      <c r="AX102" s="821"/>
    </row>
    <row r="103" spans="1:60" ht="31.5" customHeight="1" x14ac:dyDescent="0.15">
      <c r="A103" s="487" t="s">
        <v>491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2" t="s">
        <v>11</v>
      </c>
      <c r="AC103" s="297"/>
      <c r="AD103" s="298"/>
      <c r="AE103" s="302" t="s">
        <v>357</v>
      </c>
      <c r="AF103" s="297"/>
      <c r="AG103" s="297"/>
      <c r="AH103" s="298"/>
      <c r="AI103" s="302" t="s">
        <v>363</v>
      </c>
      <c r="AJ103" s="297"/>
      <c r="AK103" s="297"/>
      <c r="AL103" s="298"/>
      <c r="AM103" s="302" t="s">
        <v>470</v>
      </c>
      <c r="AN103" s="297"/>
      <c r="AO103" s="297"/>
      <c r="AP103" s="298"/>
      <c r="AQ103" s="360" t="s">
        <v>492</v>
      </c>
      <c r="AR103" s="361"/>
      <c r="AS103" s="361"/>
      <c r="AT103" s="362"/>
      <c r="AU103" s="360" t="s">
        <v>538</v>
      </c>
      <c r="AV103" s="361"/>
      <c r="AW103" s="361"/>
      <c r="AX103" s="363"/>
    </row>
    <row r="104" spans="1:60" ht="23.25" customHeight="1" x14ac:dyDescent="0.15">
      <c r="A104" s="490"/>
      <c r="B104" s="491"/>
      <c r="C104" s="491"/>
      <c r="D104" s="491"/>
      <c r="E104" s="491"/>
      <c r="F104" s="492"/>
      <c r="G104" s="159" t="s">
        <v>578</v>
      </c>
      <c r="H104" s="159"/>
      <c r="I104" s="159"/>
      <c r="J104" s="159"/>
      <c r="K104" s="159"/>
      <c r="L104" s="159"/>
      <c r="M104" s="159"/>
      <c r="N104" s="159"/>
      <c r="O104" s="159"/>
      <c r="P104" s="159"/>
      <c r="Q104" s="159"/>
      <c r="R104" s="159"/>
      <c r="S104" s="159"/>
      <c r="T104" s="159"/>
      <c r="U104" s="159"/>
      <c r="V104" s="159"/>
      <c r="W104" s="159"/>
      <c r="X104" s="230"/>
      <c r="Y104" s="476" t="s">
        <v>55</v>
      </c>
      <c r="Z104" s="477"/>
      <c r="AA104" s="478"/>
      <c r="AB104" s="470" t="s">
        <v>580</v>
      </c>
      <c r="AC104" s="471"/>
      <c r="AD104" s="472"/>
      <c r="AE104" s="364" t="s">
        <v>555</v>
      </c>
      <c r="AF104" s="365"/>
      <c r="AG104" s="365"/>
      <c r="AH104" s="366"/>
      <c r="AI104" s="364" t="s">
        <v>555</v>
      </c>
      <c r="AJ104" s="365"/>
      <c r="AK104" s="365"/>
      <c r="AL104" s="366"/>
      <c r="AM104" s="364">
        <v>10</v>
      </c>
      <c r="AN104" s="365"/>
      <c r="AO104" s="365"/>
      <c r="AP104" s="366"/>
      <c r="AQ104" s="364" t="s">
        <v>599</v>
      </c>
      <c r="AR104" s="365"/>
      <c r="AS104" s="365"/>
      <c r="AT104" s="366"/>
      <c r="AU104" s="364" t="s">
        <v>603</v>
      </c>
      <c r="AV104" s="365"/>
      <c r="AW104" s="365"/>
      <c r="AX104" s="366"/>
    </row>
    <row r="105" spans="1:60" ht="23.25" customHeight="1" x14ac:dyDescent="0.15">
      <c r="A105" s="493"/>
      <c r="B105" s="494"/>
      <c r="C105" s="494"/>
      <c r="D105" s="494"/>
      <c r="E105" s="494"/>
      <c r="F105" s="495"/>
      <c r="G105" s="162"/>
      <c r="H105" s="162"/>
      <c r="I105" s="162"/>
      <c r="J105" s="162"/>
      <c r="K105" s="162"/>
      <c r="L105" s="162"/>
      <c r="M105" s="162"/>
      <c r="N105" s="162"/>
      <c r="O105" s="162"/>
      <c r="P105" s="162"/>
      <c r="Q105" s="162"/>
      <c r="R105" s="162"/>
      <c r="S105" s="162"/>
      <c r="T105" s="162"/>
      <c r="U105" s="162"/>
      <c r="V105" s="162"/>
      <c r="W105" s="162"/>
      <c r="X105" s="235"/>
      <c r="Y105" s="473" t="s">
        <v>56</v>
      </c>
      <c r="Z105" s="474"/>
      <c r="AA105" s="475"/>
      <c r="AB105" s="406" t="s">
        <v>580</v>
      </c>
      <c r="AC105" s="407"/>
      <c r="AD105" s="408"/>
      <c r="AE105" s="358" t="s">
        <v>555</v>
      </c>
      <c r="AF105" s="358"/>
      <c r="AG105" s="358"/>
      <c r="AH105" s="358"/>
      <c r="AI105" s="358" t="s">
        <v>555</v>
      </c>
      <c r="AJ105" s="358"/>
      <c r="AK105" s="358"/>
      <c r="AL105" s="358"/>
      <c r="AM105" s="358">
        <v>25</v>
      </c>
      <c r="AN105" s="358"/>
      <c r="AO105" s="358"/>
      <c r="AP105" s="358"/>
      <c r="AQ105" s="364">
        <v>25</v>
      </c>
      <c r="AR105" s="365"/>
      <c r="AS105" s="365"/>
      <c r="AT105" s="366"/>
      <c r="AU105" s="819">
        <v>13</v>
      </c>
      <c r="AV105" s="820"/>
      <c r="AW105" s="820"/>
      <c r="AX105" s="821"/>
    </row>
    <row r="106" spans="1:60" ht="31.5" customHeight="1" x14ac:dyDescent="0.15">
      <c r="A106" s="487" t="s">
        <v>491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2" t="s">
        <v>11</v>
      </c>
      <c r="AC106" s="297"/>
      <c r="AD106" s="298"/>
      <c r="AE106" s="302" t="s">
        <v>357</v>
      </c>
      <c r="AF106" s="297"/>
      <c r="AG106" s="297"/>
      <c r="AH106" s="298"/>
      <c r="AI106" s="302" t="s">
        <v>363</v>
      </c>
      <c r="AJ106" s="297"/>
      <c r="AK106" s="297"/>
      <c r="AL106" s="298"/>
      <c r="AM106" s="302" t="s">
        <v>470</v>
      </c>
      <c r="AN106" s="297"/>
      <c r="AO106" s="297"/>
      <c r="AP106" s="298"/>
      <c r="AQ106" s="360" t="s">
        <v>492</v>
      </c>
      <c r="AR106" s="361"/>
      <c r="AS106" s="361"/>
      <c r="AT106" s="362"/>
      <c r="AU106" s="360" t="s">
        <v>538</v>
      </c>
      <c r="AV106" s="361"/>
      <c r="AW106" s="361"/>
      <c r="AX106" s="363"/>
    </row>
    <row r="107" spans="1:60" ht="23.25" customHeight="1" x14ac:dyDescent="0.15">
      <c r="A107" s="490"/>
      <c r="B107" s="491"/>
      <c r="C107" s="491"/>
      <c r="D107" s="491"/>
      <c r="E107" s="491"/>
      <c r="F107" s="492"/>
      <c r="G107" s="159" t="s">
        <v>579</v>
      </c>
      <c r="H107" s="159"/>
      <c r="I107" s="159"/>
      <c r="J107" s="159"/>
      <c r="K107" s="159"/>
      <c r="L107" s="159"/>
      <c r="M107" s="159"/>
      <c r="N107" s="159"/>
      <c r="O107" s="159"/>
      <c r="P107" s="159"/>
      <c r="Q107" s="159"/>
      <c r="R107" s="159"/>
      <c r="S107" s="159"/>
      <c r="T107" s="159"/>
      <c r="U107" s="159"/>
      <c r="V107" s="159"/>
      <c r="W107" s="159"/>
      <c r="X107" s="230"/>
      <c r="Y107" s="476" t="s">
        <v>55</v>
      </c>
      <c r="Z107" s="477"/>
      <c r="AA107" s="478"/>
      <c r="AB107" s="470" t="s">
        <v>580</v>
      </c>
      <c r="AC107" s="471"/>
      <c r="AD107" s="472"/>
      <c r="AE107" s="358" t="s">
        <v>555</v>
      </c>
      <c r="AF107" s="358"/>
      <c r="AG107" s="358"/>
      <c r="AH107" s="358"/>
      <c r="AI107" s="358" t="s">
        <v>555</v>
      </c>
      <c r="AJ107" s="358"/>
      <c r="AK107" s="358"/>
      <c r="AL107" s="358"/>
      <c r="AM107" s="358">
        <v>9</v>
      </c>
      <c r="AN107" s="358"/>
      <c r="AO107" s="358"/>
      <c r="AP107" s="358"/>
      <c r="AQ107" s="364" t="s">
        <v>599</v>
      </c>
      <c r="AR107" s="365"/>
      <c r="AS107" s="365"/>
      <c r="AT107" s="366"/>
      <c r="AU107" s="364" t="s">
        <v>599</v>
      </c>
      <c r="AV107" s="365"/>
      <c r="AW107" s="365"/>
      <c r="AX107" s="366"/>
    </row>
    <row r="108" spans="1:60" ht="23.25" customHeight="1" x14ac:dyDescent="0.15">
      <c r="A108" s="493"/>
      <c r="B108" s="494"/>
      <c r="C108" s="494"/>
      <c r="D108" s="494"/>
      <c r="E108" s="494"/>
      <c r="F108" s="495"/>
      <c r="G108" s="162"/>
      <c r="H108" s="162"/>
      <c r="I108" s="162"/>
      <c r="J108" s="162"/>
      <c r="K108" s="162"/>
      <c r="L108" s="162"/>
      <c r="M108" s="162"/>
      <c r="N108" s="162"/>
      <c r="O108" s="162"/>
      <c r="P108" s="162"/>
      <c r="Q108" s="162"/>
      <c r="R108" s="162"/>
      <c r="S108" s="162"/>
      <c r="T108" s="162"/>
      <c r="U108" s="162"/>
      <c r="V108" s="162"/>
      <c r="W108" s="162"/>
      <c r="X108" s="235"/>
      <c r="Y108" s="473" t="s">
        <v>56</v>
      </c>
      <c r="Z108" s="474"/>
      <c r="AA108" s="475"/>
      <c r="AB108" s="406" t="s">
        <v>580</v>
      </c>
      <c r="AC108" s="407"/>
      <c r="AD108" s="408"/>
      <c r="AE108" s="358" t="s">
        <v>555</v>
      </c>
      <c r="AF108" s="358"/>
      <c r="AG108" s="358"/>
      <c r="AH108" s="358"/>
      <c r="AI108" s="358" t="s">
        <v>555</v>
      </c>
      <c r="AJ108" s="358"/>
      <c r="AK108" s="358"/>
      <c r="AL108" s="358"/>
      <c r="AM108" s="358">
        <v>15</v>
      </c>
      <c r="AN108" s="358"/>
      <c r="AO108" s="358"/>
      <c r="AP108" s="358"/>
      <c r="AQ108" s="364">
        <v>31</v>
      </c>
      <c r="AR108" s="365"/>
      <c r="AS108" s="365"/>
      <c r="AT108" s="366"/>
      <c r="AU108" s="819">
        <v>31</v>
      </c>
      <c r="AV108" s="820"/>
      <c r="AW108" s="820"/>
      <c r="AX108" s="821"/>
    </row>
    <row r="109" spans="1:60" ht="31.5" hidden="1" customHeight="1" x14ac:dyDescent="0.15">
      <c r="A109" s="487" t="s">
        <v>491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2" t="s">
        <v>11</v>
      </c>
      <c r="AC109" s="297"/>
      <c r="AD109" s="298"/>
      <c r="AE109" s="302" t="s">
        <v>357</v>
      </c>
      <c r="AF109" s="297"/>
      <c r="AG109" s="297"/>
      <c r="AH109" s="298"/>
      <c r="AI109" s="302" t="s">
        <v>363</v>
      </c>
      <c r="AJ109" s="297"/>
      <c r="AK109" s="297"/>
      <c r="AL109" s="298"/>
      <c r="AM109" s="302" t="s">
        <v>470</v>
      </c>
      <c r="AN109" s="297"/>
      <c r="AO109" s="297"/>
      <c r="AP109" s="298"/>
      <c r="AQ109" s="360" t="s">
        <v>492</v>
      </c>
      <c r="AR109" s="361"/>
      <c r="AS109" s="361"/>
      <c r="AT109" s="362"/>
      <c r="AU109" s="360" t="s">
        <v>538</v>
      </c>
      <c r="AV109" s="361"/>
      <c r="AW109" s="361"/>
      <c r="AX109" s="363"/>
    </row>
    <row r="110" spans="1:60" ht="23.25" hidden="1" customHeight="1" x14ac:dyDescent="0.15">
      <c r="A110" s="490"/>
      <c r="B110" s="491"/>
      <c r="C110" s="491"/>
      <c r="D110" s="491"/>
      <c r="E110" s="491"/>
      <c r="F110" s="492"/>
      <c r="G110" s="159"/>
      <c r="H110" s="159"/>
      <c r="I110" s="159"/>
      <c r="J110" s="159"/>
      <c r="K110" s="159"/>
      <c r="L110" s="159"/>
      <c r="M110" s="159"/>
      <c r="N110" s="159"/>
      <c r="O110" s="159"/>
      <c r="P110" s="159"/>
      <c r="Q110" s="159"/>
      <c r="R110" s="159"/>
      <c r="S110" s="159"/>
      <c r="T110" s="159"/>
      <c r="U110" s="159"/>
      <c r="V110" s="159"/>
      <c r="W110" s="159"/>
      <c r="X110" s="230"/>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2"/>
      <c r="H111" s="162"/>
      <c r="I111" s="162"/>
      <c r="J111" s="162"/>
      <c r="K111" s="162"/>
      <c r="L111" s="162"/>
      <c r="M111" s="162"/>
      <c r="N111" s="162"/>
      <c r="O111" s="162"/>
      <c r="P111" s="162"/>
      <c r="Q111" s="162"/>
      <c r="R111" s="162"/>
      <c r="S111" s="162"/>
      <c r="T111" s="162"/>
      <c r="U111" s="162"/>
      <c r="V111" s="162"/>
      <c r="W111" s="162"/>
      <c r="X111" s="235"/>
      <c r="Y111" s="473" t="s">
        <v>56</v>
      </c>
      <c r="Z111" s="474"/>
      <c r="AA111" s="475"/>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7" t="s">
        <v>491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2" t="s">
        <v>11</v>
      </c>
      <c r="AC112" s="297"/>
      <c r="AD112" s="298"/>
      <c r="AE112" s="302" t="s">
        <v>357</v>
      </c>
      <c r="AF112" s="297"/>
      <c r="AG112" s="297"/>
      <c r="AH112" s="298"/>
      <c r="AI112" s="302" t="s">
        <v>363</v>
      </c>
      <c r="AJ112" s="297"/>
      <c r="AK112" s="297"/>
      <c r="AL112" s="298"/>
      <c r="AM112" s="302" t="s">
        <v>470</v>
      </c>
      <c r="AN112" s="297"/>
      <c r="AO112" s="297"/>
      <c r="AP112" s="298"/>
      <c r="AQ112" s="360" t="s">
        <v>492</v>
      </c>
      <c r="AR112" s="361"/>
      <c r="AS112" s="361"/>
      <c r="AT112" s="362"/>
      <c r="AU112" s="360" t="s">
        <v>538</v>
      </c>
      <c r="AV112" s="361"/>
      <c r="AW112" s="361"/>
      <c r="AX112" s="363"/>
    </row>
    <row r="113" spans="1:50" ht="23.25" hidden="1" customHeight="1" x14ac:dyDescent="0.15">
      <c r="A113" s="490"/>
      <c r="B113" s="491"/>
      <c r="C113" s="491"/>
      <c r="D113" s="491"/>
      <c r="E113" s="491"/>
      <c r="F113" s="492"/>
      <c r="G113" s="159"/>
      <c r="H113" s="159"/>
      <c r="I113" s="159"/>
      <c r="J113" s="159"/>
      <c r="K113" s="159"/>
      <c r="L113" s="159"/>
      <c r="M113" s="159"/>
      <c r="N113" s="159"/>
      <c r="O113" s="159"/>
      <c r="P113" s="159"/>
      <c r="Q113" s="159"/>
      <c r="R113" s="159"/>
      <c r="S113" s="159"/>
      <c r="T113" s="159"/>
      <c r="U113" s="159"/>
      <c r="V113" s="159"/>
      <c r="W113" s="159"/>
      <c r="X113" s="230"/>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2"/>
      <c r="H114" s="162"/>
      <c r="I114" s="162"/>
      <c r="J114" s="162"/>
      <c r="K114" s="162"/>
      <c r="L114" s="162"/>
      <c r="M114" s="162"/>
      <c r="N114" s="162"/>
      <c r="O114" s="162"/>
      <c r="P114" s="162"/>
      <c r="Q114" s="162"/>
      <c r="R114" s="162"/>
      <c r="S114" s="162"/>
      <c r="T114" s="162"/>
      <c r="U114" s="162"/>
      <c r="V114" s="162"/>
      <c r="W114" s="162"/>
      <c r="X114" s="235"/>
      <c r="Y114" s="473" t="s">
        <v>56</v>
      </c>
      <c r="Z114" s="474"/>
      <c r="AA114" s="47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357</v>
      </c>
      <c r="AF115" s="297"/>
      <c r="AG115" s="297"/>
      <c r="AH115" s="298"/>
      <c r="AI115" s="302" t="s">
        <v>363</v>
      </c>
      <c r="AJ115" s="297"/>
      <c r="AK115" s="297"/>
      <c r="AL115" s="298"/>
      <c r="AM115" s="302" t="s">
        <v>470</v>
      </c>
      <c r="AN115" s="297"/>
      <c r="AO115" s="297"/>
      <c r="AP115" s="298"/>
      <c r="AQ115" s="335" t="s">
        <v>539</v>
      </c>
      <c r="AR115" s="336"/>
      <c r="AS115" s="336"/>
      <c r="AT115" s="336"/>
      <c r="AU115" s="336"/>
      <c r="AV115" s="336"/>
      <c r="AW115" s="336"/>
      <c r="AX115" s="337"/>
    </row>
    <row r="116" spans="1:50" ht="23.25" customHeight="1" x14ac:dyDescent="0.15">
      <c r="A116" s="291"/>
      <c r="B116" s="292"/>
      <c r="C116" s="292"/>
      <c r="D116" s="292"/>
      <c r="E116" s="292"/>
      <c r="F116" s="293"/>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583</v>
      </c>
      <c r="AC116" s="300"/>
      <c r="AD116" s="301"/>
      <c r="AE116" s="358" t="s">
        <v>563</v>
      </c>
      <c r="AF116" s="358"/>
      <c r="AG116" s="358"/>
      <c r="AH116" s="358"/>
      <c r="AI116" s="358" t="s">
        <v>562</v>
      </c>
      <c r="AJ116" s="358"/>
      <c r="AK116" s="358"/>
      <c r="AL116" s="358"/>
      <c r="AM116" s="358">
        <v>11671.5</v>
      </c>
      <c r="AN116" s="358"/>
      <c r="AO116" s="358"/>
      <c r="AP116" s="358"/>
      <c r="AQ116" s="364">
        <v>12046.1</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5" t="s">
        <v>573</v>
      </c>
      <c r="AF117" s="305"/>
      <c r="AG117" s="305"/>
      <c r="AH117" s="305"/>
      <c r="AI117" s="305" t="s">
        <v>573</v>
      </c>
      <c r="AJ117" s="305"/>
      <c r="AK117" s="305"/>
      <c r="AL117" s="305"/>
      <c r="AM117" s="305" t="s">
        <v>634</v>
      </c>
      <c r="AN117" s="305"/>
      <c r="AO117" s="305"/>
      <c r="AP117" s="305"/>
      <c r="AQ117" s="305" t="s">
        <v>585</v>
      </c>
      <c r="AR117" s="305"/>
      <c r="AS117" s="305"/>
      <c r="AT117" s="305"/>
      <c r="AU117" s="305"/>
      <c r="AV117" s="305"/>
      <c r="AW117" s="305"/>
      <c r="AX117" s="306"/>
    </row>
    <row r="118" spans="1:50" ht="23.25" hidden="1" customHeight="1" thickBo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357</v>
      </c>
      <c r="AF118" s="297"/>
      <c r="AG118" s="297"/>
      <c r="AH118" s="298"/>
      <c r="AI118" s="302" t="s">
        <v>363</v>
      </c>
      <c r="AJ118" s="297"/>
      <c r="AK118" s="297"/>
      <c r="AL118" s="298"/>
      <c r="AM118" s="302" t="s">
        <v>470</v>
      </c>
      <c r="AN118" s="297"/>
      <c r="AO118" s="297"/>
      <c r="AP118" s="298"/>
      <c r="AQ118" s="335" t="s">
        <v>539</v>
      </c>
      <c r="AR118" s="336"/>
      <c r="AS118" s="336"/>
      <c r="AT118" s="336"/>
      <c r="AU118" s="336"/>
      <c r="AV118" s="336"/>
      <c r="AW118" s="336"/>
      <c r="AX118" s="337"/>
    </row>
    <row r="119" spans="1:50" ht="23.25" hidden="1" customHeight="1" thickBot="1" x14ac:dyDescent="0.2">
      <c r="A119" s="291"/>
      <c r="B119" s="292"/>
      <c r="C119" s="292"/>
      <c r="D119" s="292"/>
      <c r="E119" s="292"/>
      <c r="F119" s="293"/>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thickBo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357</v>
      </c>
      <c r="AF121" s="297"/>
      <c r="AG121" s="297"/>
      <c r="AH121" s="298"/>
      <c r="AI121" s="302" t="s">
        <v>363</v>
      </c>
      <c r="AJ121" s="297"/>
      <c r="AK121" s="297"/>
      <c r="AL121" s="298"/>
      <c r="AM121" s="302" t="s">
        <v>470</v>
      </c>
      <c r="AN121" s="297"/>
      <c r="AO121" s="297"/>
      <c r="AP121" s="298"/>
      <c r="AQ121" s="335" t="s">
        <v>539</v>
      </c>
      <c r="AR121" s="336"/>
      <c r="AS121" s="336"/>
      <c r="AT121" s="336"/>
      <c r="AU121" s="336"/>
      <c r="AV121" s="336"/>
      <c r="AW121" s="336"/>
      <c r="AX121" s="337"/>
    </row>
    <row r="122" spans="1:50" ht="23.25" hidden="1" customHeight="1" thickBot="1" x14ac:dyDescent="0.2">
      <c r="A122" s="291"/>
      <c r="B122" s="292"/>
      <c r="C122" s="292"/>
      <c r="D122" s="292"/>
      <c r="E122" s="292"/>
      <c r="F122" s="293"/>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thickBo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357</v>
      </c>
      <c r="AF124" s="297"/>
      <c r="AG124" s="297"/>
      <c r="AH124" s="298"/>
      <c r="AI124" s="302" t="s">
        <v>363</v>
      </c>
      <c r="AJ124" s="297"/>
      <c r="AK124" s="297"/>
      <c r="AL124" s="298"/>
      <c r="AM124" s="302" t="s">
        <v>470</v>
      </c>
      <c r="AN124" s="297"/>
      <c r="AO124" s="297"/>
      <c r="AP124" s="298"/>
      <c r="AQ124" s="335" t="s">
        <v>539</v>
      </c>
      <c r="AR124" s="336"/>
      <c r="AS124" s="336"/>
      <c r="AT124" s="336"/>
      <c r="AU124" s="336"/>
      <c r="AV124" s="336"/>
      <c r="AW124" s="336"/>
      <c r="AX124" s="337"/>
    </row>
    <row r="125" spans="1:50" ht="23.25" hidden="1" customHeight="1" thickBot="1" x14ac:dyDescent="0.2">
      <c r="A125" s="291"/>
      <c r="B125" s="292"/>
      <c r="C125" s="292"/>
      <c r="D125" s="292"/>
      <c r="E125" s="292"/>
      <c r="F125" s="293"/>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thickBot="1" x14ac:dyDescent="0.2">
      <c r="A127" s="555"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470</v>
      </c>
      <c r="AN127" s="297"/>
      <c r="AO127" s="297"/>
      <c r="AP127" s="298"/>
      <c r="AQ127" s="335" t="s">
        <v>539</v>
      </c>
      <c r="AR127" s="336"/>
      <c r="AS127" s="336"/>
      <c r="AT127" s="336"/>
      <c r="AU127" s="336"/>
      <c r="AV127" s="336"/>
      <c r="AW127" s="336"/>
      <c r="AX127" s="337"/>
    </row>
    <row r="128" spans="1:50" ht="23.25" hidden="1" customHeight="1" thickBot="1" x14ac:dyDescent="0.2">
      <c r="A128" s="291"/>
      <c r="B128" s="292"/>
      <c r="C128" s="292"/>
      <c r="D128" s="292"/>
      <c r="E128" s="292"/>
      <c r="F128" s="293"/>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586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587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563</v>
      </c>
      <c r="AR133" s="270"/>
      <c r="AS133" s="135" t="s">
        <v>356</v>
      </c>
      <c r="AT133" s="170"/>
      <c r="AU133" s="134" t="s">
        <v>724</v>
      </c>
      <c r="AV133" s="134"/>
      <c r="AW133" s="135" t="s">
        <v>300</v>
      </c>
      <c r="AX133" s="136"/>
    </row>
    <row r="134" spans="1:50" ht="39.75" customHeight="1" x14ac:dyDescent="0.15">
      <c r="A134" s="999"/>
      <c r="B134" s="251"/>
      <c r="C134" s="250"/>
      <c r="D134" s="251"/>
      <c r="E134" s="250"/>
      <c r="F134" s="313"/>
      <c r="G134" s="229" t="s">
        <v>726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570</v>
      </c>
      <c r="AC134" s="220"/>
      <c r="AD134" s="220"/>
      <c r="AE134" s="265">
        <v>148725</v>
      </c>
      <c r="AF134" s="101"/>
      <c r="AG134" s="101"/>
      <c r="AH134" s="101"/>
      <c r="AI134" s="265">
        <v>190199</v>
      </c>
      <c r="AJ134" s="101"/>
      <c r="AK134" s="101"/>
      <c r="AL134" s="101"/>
      <c r="AM134" s="265" t="s">
        <v>716</v>
      </c>
      <c r="AN134" s="101"/>
      <c r="AO134" s="101"/>
      <c r="AP134" s="101"/>
      <c r="AQ134" s="265" t="s">
        <v>717</v>
      </c>
      <c r="AR134" s="101"/>
      <c r="AS134" s="101"/>
      <c r="AT134" s="101"/>
      <c r="AU134" s="265" t="s">
        <v>717</v>
      </c>
      <c r="AV134" s="101"/>
      <c r="AW134" s="101"/>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570</v>
      </c>
      <c r="AC135" s="131"/>
      <c r="AD135" s="131"/>
      <c r="AE135" s="265" t="s">
        <v>555</v>
      </c>
      <c r="AF135" s="101"/>
      <c r="AG135" s="101"/>
      <c r="AH135" s="101"/>
      <c r="AI135" s="265" t="s">
        <v>555</v>
      </c>
      <c r="AJ135" s="101"/>
      <c r="AK135" s="101"/>
      <c r="AL135" s="101"/>
      <c r="AM135" s="265">
        <v>190199</v>
      </c>
      <c r="AN135" s="101"/>
      <c r="AO135" s="101"/>
      <c r="AP135" s="101"/>
      <c r="AQ135" s="265" t="s">
        <v>717</v>
      </c>
      <c r="AR135" s="101"/>
      <c r="AS135" s="101"/>
      <c r="AT135" s="101"/>
      <c r="AU135" s="265" t="s">
        <v>725</v>
      </c>
      <c r="AV135" s="101"/>
      <c r="AW135" s="101"/>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726"/>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726"/>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726"/>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726"/>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726"/>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726"/>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726"/>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726"/>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726"/>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726"/>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726"/>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726"/>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726"/>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726"/>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726"/>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718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72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27"/>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72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27"/>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t="s">
        <v>563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563</v>
      </c>
      <c r="AF432" s="134"/>
      <c r="AG432" s="135" t="s">
        <v>356</v>
      </c>
      <c r="AH432" s="170"/>
      <c r="AI432" s="180"/>
      <c r="AJ432" s="180"/>
      <c r="AK432" s="180"/>
      <c r="AL432" s="175"/>
      <c r="AM432" s="180"/>
      <c r="AN432" s="180"/>
      <c r="AO432" s="180"/>
      <c r="AP432" s="175"/>
      <c r="AQ432" s="216" t="s">
        <v>573</v>
      </c>
      <c r="AR432" s="134"/>
      <c r="AS432" s="135" t="s">
        <v>356</v>
      </c>
      <c r="AT432" s="170"/>
      <c r="AU432" s="134" t="s">
        <v>563</v>
      </c>
      <c r="AV432" s="134"/>
      <c r="AW432" s="135" t="s">
        <v>300</v>
      </c>
      <c r="AX432" s="136"/>
    </row>
    <row r="433" spans="1:50" ht="23.25" customHeight="1" x14ac:dyDescent="0.15">
      <c r="A433" s="999"/>
      <c r="B433" s="251"/>
      <c r="C433" s="250"/>
      <c r="D433" s="251"/>
      <c r="E433" s="164"/>
      <c r="F433" s="165"/>
      <c r="G433" s="229" t="s">
        <v>563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573</v>
      </c>
      <c r="AC433" s="131"/>
      <c r="AD433" s="131"/>
      <c r="AE433" s="100" t="s">
        <v>563</v>
      </c>
      <c r="AF433" s="101"/>
      <c r="AG433" s="101"/>
      <c r="AH433" s="101"/>
      <c r="AI433" s="100" t="s">
        <v>589</v>
      </c>
      <c r="AJ433" s="101"/>
      <c r="AK433" s="101"/>
      <c r="AL433" s="101"/>
      <c r="AM433" s="100" t="s">
        <v>591</v>
      </c>
      <c r="AN433" s="101"/>
      <c r="AO433" s="101"/>
      <c r="AP433" s="102"/>
      <c r="AQ433" s="100" t="s">
        <v>563</v>
      </c>
      <c r="AR433" s="101"/>
      <c r="AS433" s="101"/>
      <c r="AT433" s="102"/>
      <c r="AU433" s="101" t="s">
        <v>571</v>
      </c>
      <c r="AV433" s="101"/>
      <c r="AW433" s="101"/>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573</v>
      </c>
      <c r="AC434" s="220"/>
      <c r="AD434" s="220"/>
      <c r="AE434" s="100" t="s">
        <v>563</v>
      </c>
      <c r="AF434" s="101"/>
      <c r="AG434" s="101"/>
      <c r="AH434" s="102"/>
      <c r="AI434" s="100" t="s">
        <v>590</v>
      </c>
      <c r="AJ434" s="101"/>
      <c r="AK434" s="101"/>
      <c r="AL434" s="101"/>
      <c r="AM434" s="100" t="s">
        <v>563</v>
      </c>
      <c r="AN434" s="101"/>
      <c r="AO434" s="101"/>
      <c r="AP434" s="102"/>
      <c r="AQ434" s="100" t="s">
        <v>563</v>
      </c>
      <c r="AR434" s="101"/>
      <c r="AS434" s="101"/>
      <c r="AT434" s="102"/>
      <c r="AU434" s="101" t="s">
        <v>562</v>
      </c>
      <c r="AV434" s="101"/>
      <c r="AW434" s="101"/>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562</v>
      </c>
      <c r="AF435" s="101"/>
      <c r="AG435" s="101"/>
      <c r="AH435" s="102"/>
      <c r="AI435" s="100" t="s">
        <v>562</v>
      </c>
      <c r="AJ435" s="101"/>
      <c r="AK435" s="101"/>
      <c r="AL435" s="101"/>
      <c r="AM435" s="100" t="s">
        <v>562</v>
      </c>
      <c r="AN435" s="101"/>
      <c r="AO435" s="101"/>
      <c r="AP435" s="102"/>
      <c r="AQ435" s="100" t="s">
        <v>563</v>
      </c>
      <c r="AR435" s="101"/>
      <c r="AS435" s="101"/>
      <c r="AT435" s="102"/>
      <c r="AU435" s="101" t="s">
        <v>563</v>
      </c>
      <c r="AV435" s="101"/>
      <c r="AW435" s="101"/>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562</v>
      </c>
      <c r="AF457" s="134"/>
      <c r="AG457" s="135" t="s">
        <v>356</v>
      </c>
      <c r="AH457" s="170"/>
      <c r="AI457" s="180"/>
      <c r="AJ457" s="180"/>
      <c r="AK457" s="180"/>
      <c r="AL457" s="175"/>
      <c r="AM457" s="180"/>
      <c r="AN457" s="180"/>
      <c r="AO457" s="180"/>
      <c r="AP457" s="175"/>
      <c r="AQ457" s="216" t="s">
        <v>589</v>
      </c>
      <c r="AR457" s="134"/>
      <c r="AS457" s="135" t="s">
        <v>356</v>
      </c>
      <c r="AT457" s="170"/>
      <c r="AU457" s="134" t="s">
        <v>592</v>
      </c>
      <c r="AV457" s="134"/>
      <c r="AW457" s="135" t="s">
        <v>300</v>
      </c>
      <c r="AX457" s="136"/>
    </row>
    <row r="458" spans="1:50" ht="23.25" customHeight="1" x14ac:dyDescent="0.15">
      <c r="A458" s="999"/>
      <c r="B458" s="251"/>
      <c r="C458" s="250"/>
      <c r="D458" s="251"/>
      <c r="E458" s="164"/>
      <c r="F458" s="165"/>
      <c r="G458" s="229" t="s">
        <v>573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573</v>
      </c>
      <c r="AC458" s="131"/>
      <c r="AD458" s="131"/>
      <c r="AE458" s="100" t="s">
        <v>563</v>
      </c>
      <c r="AF458" s="101"/>
      <c r="AG458" s="101"/>
      <c r="AH458" s="101"/>
      <c r="AI458" s="100" t="s">
        <v>589</v>
      </c>
      <c r="AJ458" s="101"/>
      <c r="AK458" s="101"/>
      <c r="AL458" s="101"/>
      <c r="AM458" s="100" t="s">
        <v>591</v>
      </c>
      <c r="AN458" s="101"/>
      <c r="AO458" s="101"/>
      <c r="AP458" s="102"/>
      <c r="AQ458" s="100" t="s">
        <v>571</v>
      </c>
      <c r="AR458" s="101"/>
      <c r="AS458" s="101"/>
      <c r="AT458" s="102"/>
      <c r="AU458" s="101" t="s">
        <v>589</v>
      </c>
      <c r="AV458" s="101"/>
      <c r="AW458" s="101"/>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563</v>
      </c>
      <c r="AC459" s="220"/>
      <c r="AD459" s="220"/>
      <c r="AE459" s="100" t="s">
        <v>563</v>
      </c>
      <c r="AF459" s="101"/>
      <c r="AG459" s="101"/>
      <c r="AH459" s="102"/>
      <c r="AI459" s="100" t="s">
        <v>590</v>
      </c>
      <c r="AJ459" s="101"/>
      <c r="AK459" s="101"/>
      <c r="AL459" s="101"/>
      <c r="AM459" s="100" t="s">
        <v>563</v>
      </c>
      <c r="AN459" s="101"/>
      <c r="AO459" s="101"/>
      <c r="AP459" s="102"/>
      <c r="AQ459" s="100" t="s">
        <v>563</v>
      </c>
      <c r="AR459" s="101"/>
      <c r="AS459" s="101"/>
      <c r="AT459" s="102"/>
      <c r="AU459" s="101" t="s">
        <v>563</v>
      </c>
      <c r="AV459" s="101"/>
      <c r="AW459" s="101"/>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t="s">
        <v>562</v>
      </c>
      <c r="AF460" s="101"/>
      <c r="AG460" s="101"/>
      <c r="AH460" s="102"/>
      <c r="AI460" s="100" t="s">
        <v>562</v>
      </c>
      <c r="AJ460" s="101"/>
      <c r="AK460" s="101"/>
      <c r="AL460" s="101"/>
      <c r="AM460" s="100" t="s">
        <v>562</v>
      </c>
      <c r="AN460" s="101"/>
      <c r="AO460" s="101"/>
      <c r="AP460" s="102"/>
      <c r="AQ460" s="100" t="s">
        <v>563</v>
      </c>
      <c r="AR460" s="101"/>
      <c r="AS460" s="101"/>
      <c r="AT460" s="102"/>
      <c r="AU460" s="101" t="s">
        <v>571</v>
      </c>
      <c r="AV460" s="101"/>
      <c r="AW460" s="101"/>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588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548</v>
      </c>
      <c r="AE702" s="901"/>
      <c r="AF702" s="901"/>
      <c r="AG702" s="890" t="s">
        <v>606</v>
      </c>
      <c r="AH702" s="891"/>
      <c r="AI702" s="891"/>
      <c r="AJ702" s="891"/>
      <c r="AK702" s="891"/>
      <c r="AL702" s="891"/>
      <c r="AM702" s="891"/>
      <c r="AN702" s="891"/>
      <c r="AO702" s="891"/>
      <c r="AP702" s="891"/>
      <c r="AQ702" s="891"/>
      <c r="AR702" s="891"/>
      <c r="AS702" s="891"/>
      <c r="AT702" s="891"/>
      <c r="AU702" s="891"/>
      <c r="AV702" s="891"/>
      <c r="AW702" s="891"/>
      <c r="AX702" s="892"/>
    </row>
    <row r="703" spans="1:50" ht="81"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2" t="s">
        <v>548</v>
      </c>
      <c r="AE703" s="153"/>
      <c r="AF703" s="153"/>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81"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726" t="s">
        <v>593</v>
      </c>
      <c r="AH704" s="232"/>
      <c r="AI704" s="232"/>
      <c r="AJ704" s="232"/>
      <c r="AK704" s="232"/>
      <c r="AL704" s="232"/>
      <c r="AM704" s="232"/>
      <c r="AN704" s="232"/>
      <c r="AO704" s="232"/>
      <c r="AP704" s="232"/>
      <c r="AQ704" s="232"/>
      <c r="AR704" s="232"/>
      <c r="AS704" s="232"/>
      <c r="AT704" s="232"/>
      <c r="AU704" s="232"/>
      <c r="AV704" s="232"/>
      <c r="AW704" s="232"/>
      <c r="AX704" s="727"/>
    </row>
    <row r="705" spans="1:50" ht="51.75"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548</v>
      </c>
      <c r="AE705" s="735"/>
      <c r="AF705" s="735"/>
      <c r="AG705" s="158" t="s">
        <v>705</v>
      </c>
      <c r="AH705" s="159"/>
      <c r="AI705" s="159"/>
      <c r="AJ705" s="159"/>
      <c r="AK705" s="159"/>
      <c r="AL705" s="159"/>
      <c r="AM705" s="159"/>
      <c r="AN705" s="159"/>
      <c r="AO705" s="159"/>
      <c r="AP705" s="159"/>
      <c r="AQ705" s="159"/>
      <c r="AR705" s="159"/>
      <c r="AS705" s="159"/>
      <c r="AT705" s="159"/>
      <c r="AU705" s="159"/>
      <c r="AV705" s="159"/>
      <c r="AW705" s="159"/>
      <c r="AX705" s="160"/>
    </row>
    <row r="706" spans="1:50" ht="51.75" customHeight="1" x14ac:dyDescent="0.15">
      <c r="A706" s="655"/>
      <c r="B706" s="772"/>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613</v>
      </c>
      <c r="AE706" s="153"/>
      <c r="AF706" s="154"/>
      <c r="AG706" s="726"/>
      <c r="AH706" s="232"/>
      <c r="AI706" s="232"/>
      <c r="AJ706" s="232"/>
      <c r="AK706" s="232"/>
      <c r="AL706" s="232"/>
      <c r="AM706" s="232"/>
      <c r="AN706" s="232"/>
      <c r="AO706" s="232"/>
      <c r="AP706" s="232"/>
      <c r="AQ706" s="232"/>
      <c r="AR706" s="232"/>
      <c r="AS706" s="232"/>
      <c r="AT706" s="232"/>
      <c r="AU706" s="232"/>
      <c r="AV706" s="232"/>
      <c r="AW706" s="232"/>
      <c r="AX706" s="727"/>
    </row>
    <row r="707" spans="1:50" ht="51.7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726"/>
      <c r="AH707" s="232"/>
      <c r="AI707" s="232"/>
      <c r="AJ707" s="232"/>
      <c r="AK707" s="232"/>
      <c r="AL707" s="232"/>
      <c r="AM707" s="232"/>
      <c r="AN707" s="232"/>
      <c r="AO707" s="232"/>
      <c r="AP707" s="232"/>
      <c r="AQ707" s="232"/>
      <c r="AR707" s="232"/>
      <c r="AS707" s="232"/>
      <c r="AT707" s="232"/>
      <c r="AU707" s="232"/>
      <c r="AV707" s="232"/>
      <c r="AW707" s="232"/>
      <c r="AX707" s="727"/>
    </row>
    <row r="708" spans="1:50" ht="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548</v>
      </c>
      <c r="AE708" s="668"/>
      <c r="AF708" s="668"/>
      <c r="AG708" s="525" t="s">
        <v>594</v>
      </c>
      <c r="AH708" s="526"/>
      <c r="AI708" s="526"/>
      <c r="AJ708" s="526"/>
      <c r="AK708" s="526"/>
      <c r="AL708" s="526"/>
      <c r="AM708" s="526"/>
      <c r="AN708" s="526"/>
      <c r="AO708" s="526"/>
      <c r="AP708" s="526"/>
      <c r="AQ708" s="526"/>
      <c r="AR708" s="526"/>
      <c r="AS708" s="526"/>
      <c r="AT708" s="526"/>
      <c r="AU708" s="526"/>
      <c r="AV708" s="526"/>
      <c r="AW708" s="526"/>
      <c r="AX708" s="527"/>
    </row>
    <row r="709" spans="1:50" ht="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548</v>
      </c>
      <c r="AE709" s="153"/>
      <c r="AF709" s="153"/>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5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548</v>
      </c>
      <c r="AE710" s="153"/>
      <c r="AF710" s="153"/>
      <c r="AG710" s="664" t="s">
        <v>612</v>
      </c>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548</v>
      </c>
      <c r="AE711" s="153"/>
      <c r="AF711" s="153"/>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51.7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693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597</v>
      </c>
      <c r="AE713" s="153"/>
      <c r="AF713" s="154"/>
      <c r="AG713" s="664" t="s">
        <v>555</v>
      </c>
      <c r="AH713" s="665"/>
      <c r="AI713" s="665"/>
      <c r="AJ713" s="665"/>
      <c r="AK713" s="665"/>
      <c r="AL713" s="665"/>
      <c r="AM713" s="665"/>
      <c r="AN713" s="665"/>
      <c r="AO713" s="665"/>
      <c r="AP713" s="665"/>
      <c r="AQ713" s="665"/>
      <c r="AR713" s="665"/>
      <c r="AS713" s="665"/>
      <c r="AT713" s="665"/>
      <c r="AU713" s="665"/>
      <c r="AV713" s="665"/>
      <c r="AW713" s="665"/>
      <c r="AX713" s="666"/>
    </row>
    <row r="714" spans="1:50" ht="52.5" customHeight="1" x14ac:dyDescent="0.15">
      <c r="A714" s="657"/>
      <c r="B714" s="658"/>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548</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51.7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548</v>
      </c>
      <c r="AE715" s="668"/>
      <c r="AF715" s="779"/>
      <c r="AG715" s="664" t="s">
        <v>604</v>
      </c>
      <c r="AH715" s="665"/>
      <c r="AI715" s="665"/>
      <c r="AJ715" s="665"/>
      <c r="AK715" s="665"/>
      <c r="AL715" s="665"/>
      <c r="AM715" s="665"/>
      <c r="AN715" s="665"/>
      <c r="AO715" s="665"/>
      <c r="AP715" s="665"/>
      <c r="AQ715" s="665"/>
      <c r="AR715" s="665"/>
      <c r="AS715" s="665"/>
      <c r="AT715" s="665"/>
      <c r="AU715" s="665"/>
      <c r="AV715" s="665"/>
      <c r="AW715" s="665"/>
      <c r="AX715" s="666"/>
    </row>
    <row r="716" spans="1:50" ht="64.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548</v>
      </c>
      <c r="AE716" s="761"/>
      <c r="AF716" s="761"/>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51.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548</v>
      </c>
      <c r="AE717" s="153"/>
      <c r="AF717" s="153"/>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51.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548</v>
      </c>
      <c r="AE718" s="153"/>
      <c r="AF718" s="153"/>
      <c r="AG718" s="161" t="s">
        <v>609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597</v>
      </c>
      <c r="AE719" s="668"/>
      <c r="AF719" s="668"/>
      <c r="AG719" s="158" t="s">
        <v>598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0"/>
      <c r="B720" s="651"/>
      <c r="C720" s="940" t="s">
        <v>478</v>
      </c>
      <c r="D720" s="938"/>
      <c r="E720" s="938"/>
      <c r="F720" s="941"/>
      <c r="G720" s="937" t="s">
        <v>479</v>
      </c>
      <c r="H720" s="938"/>
      <c r="I720" s="938"/>
      <c r="J720" s="938"/>
      <c r="K720" s="938"/>
      <c r="L720" s="938"/>
      <c r="M720" s="938"/>
      <c r="N720" s="937" t="s">
        <v>483</v>
      </c>
      <c r="O720" s="938"/>
      <c r="P720" s="938"/>
      <c r="Q720" s="938"/>
      <c r="R720" s="938"/>
      <c r="S720" s="938"/>
      <c r="T720" s="938"/>
      <c r="U720" s="938"/>
      <c r="V720" s="938"/>
      <c r="W720" s="938"/>
      <c r="X720" s="938"/>
      <c r="Y720" s="938"/>
      <c r="Z720" s="938"/>
      <c r="AA720" s="938"/>
      <c r="AB720" s="938"/>
      <c r="AC720" s="938"/>
      <c r="AD720" s="938"/>
      <c r="AE720" s="938"/>
      <c r="AF720" s="939"/>
      <c r="AG720" s="726"/>
      <c r="AH720" s="232"/>
      <c r="AI720" s="232"/>
      <c r="AJ720" s="232"/>
      <c r="AK720" s="232"/>
      <c r="AL720" s="232"/>
      <c r="AM720" s="232"/>
      <c r="AN720" s="232"/>
      <c r="AO720" s="232"/>
      <c r="AP720" s="232"/>
      <c r="AQ720" s="232"/>
      <c r="AR720" s="232"/>
      <c r="AS720" s="232"/>
      <c r="AT720" s="232"/>
      <c r="AU720" s="232"/>
      <c r="AV720" s="232"/>
      <c r="AW720" s="232"/>
      <c r="AX720" s="727"/>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726"/>
      <c r="AH721" s="232"/>
      <c r="AI721" s="232"/>
      <c r="AJ721" s="232"/>
      <c r="AK721" s="232"/>
      <c r="AL721" s="232"/>
      <c r="AM721" s="232"/>
      <c r="AN721" s="232"/>
      <c r="AO721" s="232"/>
      <c r="AP721" s="232"/>
      <c r="AQ721" s="232"/>
      <c r="AR721" s="232"/>
      <c r="AS721" s="232"/>
      <c r="AT721" s="232"/>
      <c r="AU721" s="232"/>
      <c r="AV721" s="232"/>
      <c r="AW721" s="232"/>
      <c r="AX721" s="727"/>
    </row>
    <row r="722" spans="1:50" ht="24.75" customHeight="1" x14ac:dyDescent="0.15">
      <c r="A722" s="650"/>
      <c r="B722" s="651"/>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726"/>
      <c r="AH722" s="232"/>
      <c r="AI722" s="232"/>
      <c r="AJ722" s="232"/>
      <c r="AK722" s="232"/>
      <c r="AL722" s="232"/>
      <c r="AM722" s="232"/>
      <c r="AN722" s="232"/>
      <c r="AO722" s="232"/>
      <c r="AP722" s="232"/>
      <c r="AQ722" s="232"/>
      <c r="AR722" s="232"/>
      <c r="AS722" s="232"/>
      <c r="AT722" s="232"/>
      <c r="AU722" s="232"/>
      <c r="AV722" s="232"/>
      <c r="AW722" s="232"/>
      <c r="AX722" s="727"/>
    </row>
    <row r="723" spans="1:50" ht="24.75" customHeight="1" x14ac:dyDescent="0.15">
      <c r="A723" s="650"/>
      <c r="B723" s="651"/>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726"/>
      <c r="AH723" s="232"/>
      <c r="AI723" s="232"/>
      <c r="AJ723" s="232"/>
      <c r="AK723" s="232"/>
      <c r="AL723" s="232"/>
      <c r="AM723" s="232"/>
      <c r="AN723" s="232"/>
      <c r="AO723" s="232"/>
      <c r="AP723" s="232"/>
      <c r="AQ723" s="232"/>
      <c r="AR723" s="232"/>
      <c r="AS723" s="232"/>
      <c r="AT723" s="232"/>
      <c r="AU723" s="232"/>
      <c r="AV723" s="232"/>
      <c r="AW723" s="232"/>
      <c r="AX723" s="727"/>
    </row>
    <row r="724" spans="1:50" ht="24.75" customHeight="1" x14ac:dyDescent="0.15">
      <c r="A724" s="650"/>
      <c r="B724" s="651"/>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726"/>
      <c r="AH724" s="232"/>
      <c r="AI724" s="232"/>
      <c r="AJ724" s="232"/>
      <c r="AK724" s="232"/>
      <c r="AL724" s="232"/>
      <c r="AM724" s="232"/>
      <c r="AN724" s="232"/>
      <c r="AO724" s="232"/>
      <c r="AP724" s="232"/>
      <c r="AQ724" s="232"/>
      <c r="AR724" s="232"/>
      <c r="AS724" s="232"/>
      <c r="AT724" s="232"/>
      <c r="AU724" s="232"/>
      <c r="AV724" s="232"/>
      <c r="AW724" s="232"/>
      <c r="AX724" s="727"/>
    </row>
    <row r="725" spans="1:50" ht="24.75" customHeight="1" x14ac:dyDescent="0.15">
      <c r="A725" s="652"/>
      <c r="B725" s="653"/>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1" t="s">
        <v>48</v>
      </c>
      <c r="B726" s="622"/>
      <c r="C726" s="443" t="s">
        <v>53</v>
      </c>
      <c r="D726" s="581"/>
      <c r="E726" s="581"/>
      <c r="F726" s="582"/>
      <c r="G726" s="799" t="s">
        <v>694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692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35.75" customHeight="1" thickBot="1" x14ac:dyDescent="0.2">
      <c r="A729" s="767" t="s">
        <v>729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35.75" customHeight="1" thickBot="1" x14ac:dyDescent="0.2">
      <c r="A731" s="618" t="s">
        <v>256</v>
      </c>
      <c r="B731" s="619"/>
      <c r="C731" s="619"/>
      <c r="D731" s="619"/>
      <c r="E731" s="620"/>
      <c r="F731" s="680" t="s">
        <v>730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t="s">
        <v>530</v>
      </c>
      <c r="B733" s="752"/>
      <c r="C733" s="752"/>
      <c r="D733" s="752"/>
      <c r="E733" s="753"/>
      <c r="F733" s="768" t="s">
        <v>731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480</v>
      </c>
      <c r="AB738" s="112"/>
      <c r="AC738" s="112"/>
      <c r="AD738" s="112"/>
      <c r="AE738" s="119" t="s">
        <v>561</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6" t="s">
        <v>435</v>
      </c>
      <c r="J739" s="106"/>
      <c r="K739" s="91" t="str">
        <f>IF(OR(I739="　", I739=""), "", "-")</f>
        <v>-</v>
      </c>
      <c r="L739" s="107">
        <v>2</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531</v>
      </c>
      <c r="B779" s="763"/>
      <c r="C779" s="763"/>
      <c r="D779" s="763"/>
      <c r="E779" s="763"/>
      <c r="F779" s="764"/>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5"/>
      <c r="C781" s="765"/>
      <c r="D781" s="765"/>
      <c r="E781" s="765"/>
      <c r="F781" s="766"/>
      <c r="G781" s="448" t="s">
        <v>678</v>
      </c>
      <c r="H781" s="449"/>
      <c r="I781" s="449"/>
      <c r="J781" s="449"/>
      <c r="K781" s="450"/>
      <c r="L781" s="451" t="s">
        <v>678</v>
      </c>
      <c r="M781" s="452"/>
      <c r="N781" s="452"/>
      <c r="O781" s="452"/>
      <c r="P781" s="452"/>
      <c r="Q781" s="452"/>
      <c r="R781" s="452"/>
      <c r="S781" s="452"/>
      <c r="T781" s="452"/>
      <c r="U781" s="452"/>
      <c r="V781" s="452"/>
      <c r="W781" s="452"/>
      <c r="X781" s="453"/>
      <c r="Y781" s="454">
        <v>24.8</v>
      </c>
      <c r="Z781" s="455"/>
      <c r="AA781" s="455"/>
      <c r="AB781" s="556"/>
      <c r="AC781" s="448" t="s">
        <v>679</v>
      </c>
      <c r="AD781" s="449"/>
      <c r="AE781" s="449"/>
      <c r="AF781" s="449"/>
      <c r="AG781" s="450"/>
      <c r="AH781" s="451" t="s">
        <v>706</v>
      </c>
      <c r="AI781" s="452"/>
      <c r="AJ781" s="452"/>
      <c r="AK781" s="452"/>
      <c r="AL781" s="452"/>
      <c r="AM781" s="452"/>
      <c r="AN781" s="452"/>
      <c r="AO781" s="452"/>
      <c r="AP781" s="452"/>
      <c r="AQ781" s="452"/>
      <c r="AR781" s="452"/>
      <c r="AS781" s="452"/>
      <c r="AT781" s="453"/>
      <c r="AU781" s="454">
        <v>18.2</v>
      </c>
      <c r="AV781" s="455"/>
      <c r="AW781" s="455"/>
      <c r="AX781" s="456"/>
    </row>
    <row r="782" spans="1:50" ht="24.75" customHeight="1" x14ac:dyDescent="0.15">
      <c r="A782" s="555"/>
      <c r="B782" s="765"/>
      <c r="C782" s="765"/>
      <c r="D782" s="765"/>
      <c r="E782" s="765"/>
      <c r="F782" s="766"/>
      <c r="G782" s="348" t="s">
        <v>680</v>
      </c>
      <c r="H782" s="349"/>
      <c r="I782" s="349"/>
      <c r="J782" s="349"/>
      <c r="K782" s="350"/>
      <c r="L782" s="401" t="s">
        <v>682</v>
      </c>
      <c r="M782" s="402"/>
      <c r="N782" s="402"/>
      <c r="O782" s="402"/>
      <c r="P782" s="402"/>
      <c r="Q782" s="402"/>
      <c r="R782" s="402"/>
      <c r="S782" s="402"/>
      <c r="T782" s="402"/>
      <c r="U782" s="402"/>
      <c r="V782" s="402"/>
      <c r="W782" s="402"/>
      <c r="X782" s="403"/>
      <c r="Y782" s="398">
        <v>2.7</v>
      </c>
      <c r="Z782" s="399"/>
      <c r="AA782" s="399"/>
      <c r="AB782" s="405"/>
      <c r="AC782" s="348" t="s">
        <v>680</v>
      </c>
      <c r="AD782" s="349"/>
      <c r="AE782" s="349"/>
      <c r="AF782" s="349"/>
      <c r="AG782" s="350"/>
      <c r="AH782" s="401" t="s">
        <v>707</v>
      </c>
      <c r="AI782" s="402"/>
      <c r="AJ782" s="402"/>
      <c r="AK782" s="402"/>
      <c r="AL782" s="402"/>
      <c r="AM782" s="402"/>
      <c r="AN782" s="402"/>
      <c r="AO782" s="402"/>
      <c r="AP782" s="402"/>
      <c r="AQ782" s="402"/>
      <c r="AR782" s="402"/>
      <c r="AS782" s="402"/>
      <c r="AT782" s="403"/>
      <c r="AU782" s="398">
        <v>1.8</v>
      </c>
      <c r="AV782" s="399"/>
      <c r="AW782" s="399"/>
      <c r="AX782" s="400"/>
    </row>
    <row r="783" spans="1:50" ht="24.75" customHeight="1" x14ac:dyDescent="0.15">
      <c r="A783" s="555"/>
      <c r="B783" s="765"/>
      <c r="C783" s="765"/>
      <c r="D783" s="765"/>
      <c r="E783" s="765"/>
      <c r="F783" s="766"/>
      <c r="G783" s="348" t="s">
        <v>679</v>
      </c>
      <c r="H783" s="349"/>
      <c r="I783" s="349"/>
      <c r="J783" s="349"/>
      <c r="K783" s="350"/>
      <c r="L783" s="401" t="s">
        <v>681</v>
      </c>
      <c r="M783" s="402"/>
      <c r="N783" s="402"/>
      <c r="O783" s="402"/>
      <c r="P783" s="402"/>
      <c r="Q783" s="402"/>
      <c r="R783" s="402"/>
      <c r="S783" s="402"/>
      <c r="T783" s="402"/>
      <c r="U783" s="402"/>
      <c r="V783" s="402"/>
      <c r="W783" s="402"/>
      <c r="X783" s="403"/>
      <c r="Y783" s="398">
        <v>2.5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5"/>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v>
      </c>
      <c r="AV791" s="415"/>
      <c r="AW791" s="415"/>
      <c r="AX791" s="417"/>
    </row>
    <row r="792" spans="1:50" ht="42" customHeight="1" x14ac:dyDescent="0.15">
      <c r="A792" s="555"/>
      <c r="B792" s="765"/>
      <c r="C792" s="765"/>
      <c r="D792" s="765"/>
      <c r="E792" s="765"/>
      <c r="F792" s="766"/>
      <c r="G792" s="580" t="s">
        <v>709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710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5"/>
      <c r="C794" s="765"/>
      <c r="D794" s="765"/>
      <c r="E794" s="765"/>
      <c r="F794" s="766"/>
      <c r="G794" s="448" t="s">
        <v>678</v>
      </c>
      <c r="H794" s="449"/>
      <c r="I794" s="449"/>
      <c r="J794" s="449"/>
      <c r="K794" s="450"/>
      <c r="L794" s="451" t="s">
        <v>678</v>
      </c>
      <c r="M794" s="452"/>
      <c r="N794" s="452"/>
      <c r="O794" s="452"/>
      <c r="P794" s="452"/>
      <c r="Q794" s="452"/>
      <c r="R794" s="452"/>
      <c r="S794" s="452"/>
      <c r="T794" s="452"/>
      <c r="U794" s="452"/>
      <c r="V794" s="452"/>
      <c r="W794" s="452"/>
      <c r="X794" s="453"/>
      <c r="Y794" s="454">
        <v>4.5999999999999996</v>
      </c>
      <c r="Z794" s="455"/>
      <c r="AA794" s="455"/>
      <c r="AB794" s="556"/>
      <c r="AC794" s="448" t="s">
        <v>678</v>
      </c>
      <c r="AD794" s="449"/>
      <c r="AE794" s="449"/>
      <c r="AF794" s="449"/>
      <c r="AG794" s="450"/>
      <c r="AH794" s="451" t="s">
        <v>678</v>
      </c>
      <c r="AI794" s="452"/>
      <c r="AJ794" s="452"/>
      <c r="AK794" s="452"/>
      <c r="AL794" s="452"/>
      <c r="AM794" s="452"/>
      <c r="AN794" s="452"/>
      <c r="AO794" s="452"/>
      <c r="AP794" s="452"/>
      <c r="AQ794" s="452"/>
      <c r="AR794" s="452"/>
      <c r="AS794" s="452"/>
      <c r="AT794" s="453"/>
      <c r="AU794" s="454">
        <v>2</v>
      </c>
      <c r="AV794" s="455"/>
      <c r="AW794" s="455"/>
      <c r="AX794" s="556"/>
    </row>
    <row r="795" spans="1:50" ht="24.75" customHeight="1" x14ac:dyDescent="0.15">
      <c r="A795" s="555"/>
      <c r="B795" s="765"/>
      <c r="C795" s="765"/>
      <c r="D795" s="765"/>
      <c r="E795" s="765"/>
      <c r="F795" s="766"/>
      <c r="G795" s="348" t="s">
        <v>679</v>
      </c>
      <c r="H795" s="349"/>
      <c r="I795" s="349"/>
      <c r="J795" s="349"/>
      <c r="K795" s="350"/>
      <c r="L795" s="401" t="s">
        <v>684</v>
      </c>
      <c r="M795" s="402"/>
      <c r="N795" s="402"/>
      <c r="O795" s="402"/>
      <c r="P795" s="402"/>
      <c r="Q795" s="402"/>
      <c r="R795" s="402"/>
      <c r="S795" s="402"/>
      <c r="T795" s="402"/>
      <c r="U795" s="402"/>
      <c r="V795" s="402"/>
      <c r="W795" s="402"/>
      <c r="X795" s="403"/>
      <c r="Y795" s="398">
        <v>6.4</v>
      </c>
      <c r="Z795" s="399"/>
      <c r="AA795" s="399"/>
      <c r="AB795" s="405"/>
      <c r="AC795" s="348" t="s">
        <v>680</v>
      </c>
      <c r="AD795" s="349"/>
      <c r="AE795" s="349"/>
      <c r="AF795" s="349"/>
      <c r="AG795" s="350"/>
      <c r="AH795" s="401"/>
      <c r="AI795" s="402"/>
      <c r="AJ795" s="402"/>
      <c r="AK795" s="402"/>
      <c r="AL795" s="402"/>
      <c r="AM795" s="402"/>
      <c r="AN795" s="402"/>
      <c r="AO795" s="402"/>
      <c r="AP795" s="402"/>
      <c r="AQ795" s="402"/>
      <c r="AR795" s="402"/>
      <c r="AS795" s="402"/>
      <c r="AT795" s="403"/>
      <c r="AU795" s="398">
        <v>1.3</v>
      </c>
      <c r="AV795" s="399"/>
      <c r="AW795" s="399"/>
      <c r="AX795" s="405"/>
    </row>
    <row r="796" spans="1:50" ht="24.75" customHeight="1" x14ac:dyDescent="0.15">
      <c r="A796" s="555"/>
      <c r="B796" s="765"/>
      <c r="C796" s="765"/>
      <c r="D796" s="765"/>
      <c r="E796" s="765"/>
      <c r="F796" s="766"/>
      <c r="G796" s="348" t="s">
        <v>685</v>
      </c>
      <c r="H796" s="349"/>
      <c r="I796" s="349"/>
      <c r="J796" s="349"/>
      <c r="K796" s="350"/>
      <c r="L796" s="401" t="s">
        <v>685</v>
      </c>
      <c r="M796" s="402"/>
      <c r="N796" s="402"/>
      <c r="O796" s="402"/>
      <c r="P796" s="402"/>
      <c r="Q796" s="402"/>
      <c r="R796" s="402"/>
      <c r="S796" s="402"/>
      <c r="T796" s="402"/>
      <c r="U796" s="402"/>
      <c r="V796" s="402"/>
      <c r="W796" s="402"/>
      <c r="X796" s="403"/>
      <c r="Y796" s="398">
        <v>4.9000000000000004</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5"/>
    </row>
    <row r="797" spans="1:50" ht="24.75" customHeight="1" x14ac:dyDescent="0.15">
      <c r="A797" s="555"/>
      <c r="B797" s="765"/>
      <c r="C797" s="765"/>
      <c r="D797" s="765"/>
      <c r="E797" s="765"/>
      <c r="F797" s="766"/>
      <c r="G797" s="348" t="s">
        <v>680</v>
      </c>
      <c r="H797" s="349"/>
      <c r="I797" s="349"/>
      <c r="J797" s="349"/>
      <c r="K797" s="350"/>
      <c r="L797" s="401" t="s">
        <v>680</v>
      </c>
      <c r="M797" s="402"/>
      <c r="N797" s="402"/>
      <c r="O797" s="402"/>
      <c r="P797" s="402"/>
      <c r="Q797" s="402"/>
      <c r="R797" s="402"/>
      <c r="S797" s="402"/>
      <c r="T797" s="402"/>
      <c r="U797" s="402"/>
      <c r="V797" s="402"/>
      <c r="W797" s="402"/>
      <c r="X797" s="403"/>
      <c r="Y797" s="398">
        <v>1.1000000000000001</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5"/>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3.3</v>
      </c>
      <c r="AV804" s="415"/>
      <c r="AW804" s="415"/>
      <c r="AX804" s="417"/>
    </row>
    <row r="805" spans="1:50" ht="24.75" hidden="1" customHeight="1" x14ac:dyDescent="0.15">
      <c r="A805" s="555"/>
      <c r="B805" s="765"/>
      <c r="C805" s="765"/>
      <c r="D805" s="765"/>
      <c r="E805" s="765"/>
      <c r="F805" s="766"/>
      <c r="G805" s="439" t="s">
        <v>454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5"/>
      <c r="C807" s="765"/>
      <c r="D807" s="765"/>
      <c r="E807" s="765"/>
      <c r="F807" s="766"/>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5"/>
      <c r="C818" s="765"/>
      <c r="D818" s="765"/>
      <c r="E818" s="765"/>
      <c r="F818" s="766"/>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5"/>
      <c r="C820" s="765"/>
      <c r="D820" s="765"/>
      <c r="E820" s="765"/>
      <c r="F820" s="76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484</v>
      </c>
      <c r="AM831" s="961"/>
      <c r="AN831" s="961"/>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6" t="s">
        <v>477</v>
      </c>
      <c r="AD836" s="276"/>
      <c r="AE836" s="276"/>
      <c r="AF836" s="276"/>
      <c r="AG836" s="276"/>
      <c r="AH836" s="344" t="s">
        <v>512</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614</v>
      </c>
      <c r="D837" s="418"/>
      <c r="E837" s="418"/>
      <c r="F837" s="418"/>
      <c r="G837" s="418"/>
      <c r="H837" s="418"/>
      <c r="I837" s="418"/>
      <c r="J837" s="419">
        <v>6010001030403</v>
      </c>
      <c r="K837" s="420"/>
      <c r="L837" s="420"/>
      <c r="M837" s="420"/>
      <c r="N837" s="420"/>
      <c r="O837" s="420"/>
      <c r="P837" s="316" t="s">
        <v>623</v>
      </c>
      <c r="Q837" s="317"/>
      <c r="R837" s="317"/>
      <c r="S837" s="317"/>
      <c r="T837" s="317"/>
      <c r="U837" s="317"/>
      <c r="V837" s="317"/>
      <c r="W837" s="317"/>
      <c r="X837" s="317"/>
      <c r="Y837" s="318">
        <v>30</v>
      </c>
      <c r="Z837" s="319"/>
      <c r="AA837" s="319"/>
      <c r="AB837" s="320"/>
      <c r="AC837" s="328" t="s">
        <v>521</v>
      </c>
      <c r="AD837" s="426"/>
      <c r="AE837" s="426"/>
      <c r="AF837" s="426"/>
      <c r="AG837" s="426"/>
      <c r="AH837" s="421">
        <v>17</v>
      </c>
      <c r="AI837" s="422"/>
      <c r="AJ837" s="422"/>
      <c r="AK837" s="422"/>
      <c r="AL837" s="325">
        <v>100</v>
      </c>
      <c r="AM837" s="326"/>
      <c r="AN837" s="326"/>
      <c r="AO837" s="327"/>
      <c r="AP837" s="321" t="s">
        <v>645</v>
      </c>
      <c r="AQ837" s="321"/>
      <c r="AR837" s="321"/>
      <c r="AS837" s="321"/>
      <c r="AT837" s="321"/>
      <c r="AU837" s="321"/>
      <c r="AV837" s="321"/>
      <c r="AW837" s="321"/>
      <c r="AX837" s="321"/>
    </row>
    <row r="838" spans="1:50" ht="44.25" customHeight="1" x14ac:dyDescent="0.15">
      <c r="A838" s="404">
        <v>2</v>
      </c>
      <c r="B838" s="404">
        <v>1</v>
      </c>
      <c r="C838" s="427" t="s">
        <v>615</v>
      </c>
      <c r="D838" s="418"/>
      <c r="E838" s="418"/>
      <c r="F838" s="418"/>
      <c r="G838" s="418"/>
      <c r="H838" s="418"/>
      <c r="I838" s="418"/>
      <c r="J838" s="419">
        <v>5120005004624</v>
      </c>
      <c r="K838" s="420"/>
      <c r="L838" s="420"/>
      <c r="M838" s="420"/>
      <c r="N838" s="420"/>
      <c r="O838" s="420"/>
      <c r="P838" s="316" t="s">
        <v>624</v>
      </c>
      <c r="Q838" s="317"/>
      <c r="R838" s="317"/>
      <c r="S838" s="317"/>
      <c r="T838" s="317"/>
      <c r="U838" s="317"/>
      <c r="V838" s="317"/>
      <c r="W838" s="317"/>
      <c r="X838" s="317"/>
      <c r="Y838" s="318">
        <v>12</v>
      </c>
      <c r="Z838" s="319"/>
      <c r="AA838" s="319"/>
      <c r="AB838" s="320"/>
      <c r="AC838" s="328" t="s">
        <v>521</v>
      </c>
      <c r="AD838" s="328"/>
      <c r="AE838" s="328"/>
      <c r="AF838" s="328"/>
      <c r="AG838" s="328"/>
      <c r="AH838" s="421">
        <v>7</v>
      </c>
      <c r="AI838" s="422"/>
      <c r="AJ838" s="422"/>
      <c r="AK838" s="422"/>
      <c r="AL838" s="423">
        <v>100</v>
      </c>
      <c r="AM838" s="424"/>
      <c r="AN838" s="424"/>
      <c r="AO838" s="425"/>
      <c r="AP838" s="321" t="s">
        <v>646</v>
      </c>
      <c r="AQ838" s="321"/>
      <c r="AR838" s="321"/>
      <c r="AS838" s="321"/>
      <c r="AT838" s="321"/>
      <c r="AU838" s="321"/>
      <c r="AV838" s="321"/>
      <c r="AW838" s="321"/>
      <c r="AX838" s="321"/>
    </row>
    <row r="839" spans="1:50" ht="58.5" customHeight="1" x14ac:dyDescent="0.15">
      <c r="A839" s="404">
        <v>3</v>
      </c>
      <c r="B839" s="404">
        <v>1</v>
      </c>
      <c r="C839" s="427" t="s">
        <v>616</v>
      </c>
      <c r="D839" s="418"/>
      <c r="E839" s="418"/>
      <c r="F839" s="418"/>
      <c r="G839" s="418"/>
      <c r="H839" s="418"/>
      <c r="I839" s="418"/>
      <c r="J839" s="419">
        <v>2011205001714</v>
      </c>
      <c r="K839" s="420"/>
      <c r="L839" s="420"/>
      <c r="M839" s="420"/>
      <c r="N839" s="420"/>
      <c r="O839" s="420"/>
      <c r="P839" s="316" t="s">
        <v>625</v>
      </c>
      <c r="Q839" s="317"/>
      <c r="R839" s="317"/>
      <c r="S839" s="317"/>
      <c r="T839" s="317"/>
      <c r="U839" s="317"/>
      <c r="V839" s="317"/>
      <c r="W839" s="317"/>
      <c r="X839" s="317"/>
      <c r="Y839" s="318">
        <v>9.4</v>
      </c>
      <c r="Z839" s="319"/>
      <c r="AA839" s="319"/>
      <c r="AB839" s="320"/>
      <c r="AC839" s="328" t="s">
        <v>521</v>
      </c>
      <c r="AD839" s="328"/>
      <c r="AE839" s="328"/>
      <c r="AF839" s="328"/>
      <c r="AG839" s="328"/>
      <c r="AH839" s="323">
        <v>17</v>
      </c>
      <c r="AI839" s="324"/>
      <c r="AJ839" s="324"/>
      <c r="AK839" s="324"/>
      <c r="AL839" s="325">
        <v>100</v>
      </c>
      <c r="AM839" s="326"/>
      <c r="AN839" s="326"/>
      <c r="AO839" s="327"/>
      <c r="AP839" s="321" t="s">
        <v>647</v>
      </c>
      <c r="AQ839" s="321"/>
      <c r="AR839" s="321"/>
      <c r="AS839" s="321"/>
      <c r="AT839" s="321"/>
      <c r="AU839" s="321"/>
      <c r="AV839" s="321"/>
      <c r="AW839" s="321"/>
      <c r="AX839" s="321"/>
    </row>
    <row r="840" spans="1:50" ht="44.25" customHeight="1" x14ac:dyDescent="0.15">
      <c r="A840" s="404">
        <v>4</v>
      </c>
      <c r="B840" s="404">
        <v>1</v>
      </c>
      <c r="C840" s="427" t="s">
        <v>617</v>
      </c>
      <c r="D840" s="418"/>
      <c r="E840" s="418"/>
      <c r="F840" s="418"/>
      <c r="G840" s="418"/>
      <c r="H840" s="418"/>
      <c r="I840" s="418"/>
      <c r="J840" s="419">
        <v>4010405003270</v>
      </c>
      <c r="K840" s="420"/>
      <c r="L840" s="420"/>
      <c r="M840" s="420"/>
      <c r="N840" s="420"/>
      <c r="O840" s="420"/>
      <c r="P840" s="316" t="s">
        <v>626</v>
      </c>
      <c r="Q840" s="317"/>
      <c r="R840" s="317"/>
      <c r="S840" s="317"/>
      <c r="T840" s="317"/>
      <c r="U840" s="317"/>
      <c r="V840" s="317"/>
      <c r="W840" s="317"/>
      <c r="X840" s="317"/>
      <c r="Y840" s="318">
        <v>8.6</v>
      </c>
      <c r="Z840" s="319"/>
      <c r="AA840" s="319"/>
      <c r="AB840" s="320"/>
      <c r="AC840" s="328" t="s">
        <v>521</v>
      </c>
      <c r="AD840" s="328"/>
      <c r="AE840" s="328"/>
      <c r="AF840" s="328"/>
      <c r="AG840" s="328"/>
      <c r="AH840" s="323">
        <v>1</v>
      </c>
      <c r="AI840" s="324"/>
      <c r="AJ840" s="324"/>
      <c r="AK840" s="324"/>
      <c r="AL840" s="325">
        <v>100</v>
      </c>
      <c r="AM840" s="326"/>
      <c r="AN840" s="326"/>
      <c r="AO840" s="327"/>
      <c r="AP840" s="321"/>
      <c r="AQ840" s="321"/>
      <c r="AR840" s="321"/>
      <c r="AS840" s="321"/>
      <c r="AT840" s="321"/>
      <c r="AU840" s="321"/>
      <c r="AV840" s="321"/>
      <c r="AW840" s="321"/>
      <c r="AX840" s="321"/>
    </row>
    <row r="841" spans="1:50" ht="99.75" customHeight="1" x14ac:dyDescent="0.15">
      <c r="A841" s="404">
        <v>5</v>
      </c>
      <c r="B841" s="404">
        <v>1</v>
      </c>
      <c r="C841" s="427" t="s">
        <v>618</v>
      </c>
      <c r="D841" s="418"/>
      <c r="E841" s="418"/>
      <c r="F841" s="418"/>
      <c r="G841" s="418"/>
      <c r="H841" s="418"/>
      <c r="I841" s="418"/>
      <c r="J841" s="419">
        <v>4010905002383</v>
      </c>
      <c r="K841" s="420"/>
      <c r="L841" s="420"/>
      <c r="M841" s="420"/>
      <c r="N841" s="420"/>
      <c r="O841" s="420"/>
      <c r="P841" s="316" t="s">
        <v>627</v>
      </c>
      <c r="Q841" s="317"/>
      <c r="R841" s="317"/>
      <c r="S841" s="317"/>
      <c r="T841" s="317"/>
      <c r="U841" s="317"/>
      <c r="V841" s="317"/>
      <c r="W841" s="317"/>
      <c r="X841" s="317"/>
      <c r="Y841" s="318">
        <v>8.3000000000000007</v>
      </c>
      <c r="Z841" s="319"/>
      <c r="AA841" s="319"/>
      <c r="AB841" s="320"/>
      <c r="AC841" s="322" t="s">
        <v>521</v>
      </c>
      <c r="AD841" s="322"/>
      <c r="AE841" s="322"/>
      <c r="AF841" s="322"/>
      <c r="AG841" s="322"/>
      <c r="AH841" s="323">
        <v>3</v>
      </c>
      <c r="AI841" s="324"/>
      <c r="AJ841" s="324"/>
      <c r="AK841" s="324"/>
      <c r="AL841" s="325">
        <v>100</v>
      </c>
      <c r="AM841" s="326"/>
      <c r="AN841" s="326"/>
      <c r="AO841" s="327"/>
      <c r="AP841" s="321" t="s">
        <v>647</v>
      </c>
      <c r="AQ841" s="321"/>
      <c r="AR841" s="321"/>
      <c r="AS841" s="321"/>
      <c r="AT841" s="321"/>
      <c r="AU841" s="321"/>
      <c r="AV841" s="321"/>
      <c r="AW841" s="321"/>
      <c r="AX841" s="321"/>
    </row>
    <row r="842" spans="1:50" ht="44.25" customHeight="1" x14ac:dyDescent="0.15">
      <c r="A842" s="404">
        <v>6</v>
      </c>
      <c r="B842" s="404">
        <v>1</v>
      </c>
      <c r="C842" s="427" t="s">
        <v>677</v>
      </c>
      <c r="D842" s="418"/>
      <c r="E842" s="418"/>
      <c r="F842" s="418"/>
      <c r="G842" s="418"/>
      <c r="H842" s="418"/>
      <c r="I842" s="418"/>
      <c r="J842" s="419">
        <v>4010705002641</v>
      </c>
      <c r="K842" s="420"/>
      <c r="L842" s="420"/>
      <c r="M842" s="420"/>
      <c r="N842" s="420"/>
      <c r="O842" s="420"/>
      <c r="P842" s="316" t="s">
        <v>628</v>
      </c>
      <c r="Q842" s="317"/>
      <c r="R842" s="317"/>
      <c r="S842" s="317"/>
      <c r="T842" s="317"/>
      <c r="U842" s="317"/>
      <c r="V842" s="317"/>
      <c r="W842" s="317"/>
      <c r="X842" s="317"/>
      <c r="Y842" s="318">
        <v>8.3000000000000007</v>
      </c>
      <c r="Z842" s="319"/>
      <c r="AA842" s="319"/>
      <c r="AB842" s="320"/>
      <c r="AC842" s="322" t="s">
        <v>521</v>
      </c>
      <c r="AD842" s="322"/>
      <c r="AE842" s="322"/>
      <c r="AF842" s="322"/>
      <c r="AG842" s="322"/>
      <c r="AH842" s="323">
        <v>17</v>
      </c>
      <c r="AI842" s="324"/>
      <c r="AJ842" s="324"/>
      <c r="AK842" s="324"/>
      <c r="AL842" s="325">
        <v>100</v>
      </c>
      <c r="AM842" s="326"/>
      <c r="AN842" s="326"/>
      <c r="AO842" s="327"/>
      <c r="AP842" s="321" t="s">
        <v>648</v>
      </c>
      <c r="AQ842" s="321"/>
      <c r="AR842" s="321"/>
      <c r="AS842" s="321"/>
      <c r="AT842" s="321"/>
      <c r="AU842" s="321"/>
      <c r="AV842" s="321"/>
      <c r="AW842" s="321"/>
      <c r="AX842" s="321"/>
    </row>
    <row r="843" spans="1:50" ht="60" customHeight="1" x14ac:dyDescent="0.15">
      <c r="A843" s="404">
        <v>7</v>
      </c>
      <c r="B843" s="404">
        <v>1</v>
      </c>
      <c r="C843" s="427" t="s">
        <v>619</v>
      </c>
      <c r="D843" s="418"/>
      <c r="E843" s="418"/>
      <c r="F843" s="418"/>
      <c r="G843" s="418"/>
      <c r="H843" s="418"/>
      <c r="I843" s="418"/>
      <c r="J843" s="419">
        <v>2310005002000</v>
      </c>
      <c r="K843" s="420"/>
      <c r="L843" s="420"/>
      <c r="M843" s="420"/>
      <c r="N843" s="420"/>
      <c r="O843" s="420"/>
      <c r="P843" s="316" t="s">
        <v>629</v>
      </c>
      <c r="Q843" s="317"/>
      <c r="R843" s="317"/>
      <c r="S843" s="317"/>
      <c r="T843" s="317"/>
      <c r="U843" s="317"/>
      <c r="V843" s="317"/>
      <c r="W843" s="317"/>
      <c r="X843" s="317"/>
      <c r="Y843" s="318">
        <v>8</v>
      </c>
      <c r="Z843" s="319"/>
      <c r="AA843" s="319"/>
      <c r="AB843" s="320"/>
      <c r="AC843" s="322" t="s">
        <v>521</v>
      </c>
      <c r="AD843" s="322"/>
      <c r="AE843" s="322"/>
      <c r="AF843" s="322"/>
      <c r="AG843" s="322"/>
      <c r="AH843" s="323">
        <v>7</v>
      </c>
      <c r="AI843" s="324"/>
      <c r="AJ843" s="324"/>
      <c r="AK843" s="324"/>
      <c r="AL843" s="325">
        <v>100</v>
      </c>
      <c r="AM843" s="326"/>
      <c r="AN843" s="326"/>
      <c r="AO843" s="327"/>
      <c r="AP843" s="321" t="s">
        <v>647</v>
      </c>
      <c r="AQ843" s="321"/>
      <c r="AR843" s="321"/>
      <c r="AS843" s="321"/>
      <c r="AT843" s="321"/>
      <c r="AU843" s="321"/>
      <c r="AV843" s="321"/>
      <c r="AW843" s="321"/>
      <c r="AX843" s="321"/>
    </row>
    <row r="844" spans="1:50" ht="60" customHeight="1" x14ac:dyDescent="0.15">
      <c r="A844" s="404">
        <v>8</v>
      </c>
      <c r="B844" s="404">
        <v>1</v>
      </c>
      <c r="C844" s="427" t="s">
        <v>620</v>
      </c>
      <c r="D844" s="418"/>
      <c r="E844" s="418"/>
      <c r="F844" s="418"/>
      <c r="G844" s="418"/>
      <c r="H844" s="418"/>
      <c r="I844" s="418"/>
      <c r="J844" s="419">
        <v>6360005003048</v>
      </c>
      <c r="K844" s="420"/>
      <c r="L844" s="420"/>
      <c r="M844" s="420"/>
      <c r="N844" s="420"/>
      <c r="O844" s="420"/>
      <c r="P844" s="316" t="s">
        <v>630</v>
      </c>
      <c r="Q844" s="317"/>
      <c r="R844" s="317"/>
      <c r="S844" s="317"/>
      <c r="T844" s="317"/>
      <c r="U844" s="317"/>
      <c r="V844" s="317"/>
      <c r="W844" s="317"/>
      <c r="X844" s="317"/>
      <c r="Y844" s="318">
        <v>7.4</v>
      </c>
      <c r="Z844" s="319"/>
      <c r="AA844" s="319"/>
      <c r="AB844" s="320"/>
      <c r="AC844" s="322" t="s">
        <v>521</v>
      </c>
      <c r="AD844" s="322"/>
      <c r="AE844" s="322"/>
      <c r="AF844" s="322"/>
      <c r="AG844" s="322"/>
      <c r="AH844" s="323">
        <v>17</v>
      </c>
      <c r="AI844" s="324"/>
      <c r="AJ844" s="324"/>
      <c r="AK844" s="324"/>
      <c r="AL844" s="325">
        <v>100</v>
      </c>
      <c r="AM844" s="326"/>
      <c r="AN844" s="326"/>
      <c r="AO844" s="327"/>
      <c r="AP844" s="321" t="s">
        <v>647</v>
      </c>
      <c r="AQ844" s="321"/>
      <c r="AR844" s="321"/>
      <c r="AS844" s="321"/>
      <c r="AT844" s="321"/>
      <c r="AU844" s="321"/>
      <c r="AV844" s="321"/>
      <c r="AW844" s="321"/>
      <c r="AX844" s="321"/>
    </row>
    <row r="845" spans="1:50" ht="60" customHeight="1" x14ac:dyDescent="0.15">
      <c r="A845" s="404">
        <v>9</v>
      </c>
      <c r="B845" s="404">
        <v>1</v>
      </c>
      <c r="C845" s="427" t="s">
        <v>621</v>
      </c>
      <c r="D845" s="418"/>
      <c r="E845" s="418"/>
      <c r="F845" s="418"/>
      <c r="G845" s="418"/>
      <c r="H845" s="418"/>
      <c r="I845" s="418"/>
      <c r="J845" s="419">
        <v>8011105000934</v>
      </c>
      <c r="K845" s="420"/>
      <c r="L845" s="420"/>
      <c r="M845" s="420"/>
      <c r="N845" s="420"/>
      <c r="O845" s="420"/>
      <c r="P845" s="316" t="s">
        <v>631</v>
      </c>
      <c r="Q845" s="317"/>
      <c r="R845" s="317"/>
      <c r="S845" s="317"/>
      <c r="T845" s="317"/>
      <c r="U845" s="317"/>
      <c r="V845" s="317"/>
      <c r="W845" s="317"/>
      <c r="X845" s="317"/>
      <c r="Y845" s="318">
        <v>5.8</v>
      </c>
      <c r="Z845" s="319"/>
      <c r="AA845" s="319"/>
      <c r="AB845" s="320"/>
      <c r="AC845" s="322" t="s">
        <v>521</v>
      </c>
      <c r="AD845" s="322"/>
      <c r="AE845" s="322"/>
      <c r="AF845" s="322"/>
      <c r="AG845" s="322"/>
      <c r="AH845" s="323">
        <v>3</v>
      </c>
      <c r="AI845" s="324"/>
      <c r="AJ845" s="324"/>
      <c r="AK845" s="324"/>
      <c r="AL845" s="325">
        <v>100</v>
      </c>
      <c r="AM845" s="326"/>
      <c r="AN845" s="326"/>
      <c r="AO845" s="327"/>
      <c r="AP845" s="321" t="s">
        <v>647</v>
      </c>
      <c r="AQ845" s="321"/>
      <c r="AR845" s="321"/>
      <c r="AS845" s="321"/>
      <c r="AT845" s="321"/>
      <c r="AU845" s="321"/>
      <c r="AV845" s="321"/>
      <c r="AW845" s="321"/>
      <c r="AX845" s="321"/>
    </row>
    <row r="846" spans="1:50" ht="45" customHeight="1" x14ac:dyDescent="0.15">
      <c r="A846" s="404">
        <v>10</v>
      </c>
      <c r="B846" s="404">
        <v>1</v>
      </c>
      <c r="C846" s="427" t="s">
        <v>622</v>
      </c>
      <c r="D846" s="418"/>
      <c r="E846" s="418"/>
      <c r="F846" s="418"/>
      <c r="G846" s="418"/>
      <c r="H846" s="418"/>
      <c r="I846" s="418"/>
      <c r="J846" s="419">
        <v>1430005000819</v>
      </c>
      <c r="K846" s="420"/>
      <c r="L846" s="420"/>
      <c r="M846" s="420"/>
      <c r="N846" s="420"/>
      <c r="O846" s="420"/>
      <c r="P846" s="316" t="s">
        <v>632</v>
      </c>
      <c r="Q846" s="317"/>
      <c r="R846" s="317"/>
      <c r="S846" s="317"/>
      <c r="T846" s="317"/>
      <c r="U846" s="317"/>
      <c r="V846" s="317"/>
      <c r="W846" s="317"/>
      <c r="X846" s="317"/>
      <c r="Y846" s="318">
        <v>5.8</v>
      </c>
      <c r="Z846" s="319"/>
      <c r="AA846" s="319"/>
      <c r="AB846" s="320"/>
      <c r="AC846" s="322" t="s">
        <v>521</v>
      </c>
      <c r="AD846" s="322"/>
      <c r="AE846" s="322"/>
      <c r="AF846" s="322"/>
      <c r="AG846" s="322"/>
      <c r="AH846" s="323">
        <v>17</v>
      </c>
      <c r="AI846" s="324"/>
      <c r="AJ846" s="324"/>
      <c r="AK846" s="324"/>
      <c r="AL846" s="325">
        <v>100</v>
      </c>
      <c r="AM846" s="326"/>
      <c r="AN846" s="326"/>
      <c r="AO846" s="327"/>
      <c r="AP846" s="321" t="s">
        <v>647</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6" t="s">
        <v>477</v>
      </c>
      <c r="AD869" s="276"/>
      <c r="AE869" s="276"/>
      <c r="AF869" s="276"/>
      <c r="AG869" s="276"/>
      <c r="AH869" s="344" t="s">
        <v>512</v>
      </c>
      <c r="AI869" s="346"/>
      <c r="AJ869" s="346"/>
      <c r="AK869" s="346"/>
      <c r="AL869" s="346" t="s">
        <v>21</v>
      </c>
      <c r="AM869" s="346"/>
      <c r="AN869" s="346"/>
      <c r="AO869" s="428"/>
      <c r="AP869" s="429" t="s">
        <v>433</v>
      </c>
      <c r="AQ869" s="429"/>
      <c r="AR869" s="429"/>
      <c r="AS869" s="429"/>
      <c r="AT869" s="429"/>
      <c r="AU869" s="429"/>
      <c r="AV869" s="429"/>
      <c r="AW869" s="429"/>
      <c r="AX869" s="429"/>
    </row>
    <row r="870" spans="1:50" ht="60" customHeight="1" x14ac:dyDescent="0.15">
      <c r="A870" s="404">
        <v>1</v>
      </c>
      <c r="B870" s="404">
        <v>1</v>
      </c>
      <c r="C870" s="427" t="s">
        <v>635</v>
      </c>
      <c r="D870" s="418"/>
      <c r="E870" s="418"/>
      <c r="F870" s="418"/>
      <c r="G870" s="418"/>
      <c r="H870" s="418"/>
      <c r="I870" s="418"/>
      <c r="J870" s="419">
        <v>2011205001714</v>
      </c>
      <c r="K870" s="420"/>
      <c r="L870" s="420"/>
      <c r="M870" s="420"/>
      <c r="N870" s="420"/>
      <c r="O870" s="420"/>
      <c r="P870" s="316" t="s">
        <v>656</v>
      </c>
      <c r="Q870" s="317"/>
      <c r="R870" s="317"/>
      <c r="S870" s="317"/>
      <c r="T870" s="317"/>
      <c r="U870" s="317"/>
      <c r="V870" s="317"/>
      <c r="W870" s="317"/>
      <c r="X870" s="317"/>
      <c r="Y870" s="318">
        <v>20</v>
      </c>
      <c r="Z870" s="319"/>
      <c r="AA870" s="319"/>
      <c r="AB870" s="320"/>
      <c r="AC870" s="328" t="s">
        <v>524</v>
      </c>
      <c r="AD870" s="426"/>
      <c r="AE870" s="426"/>
      <c r="AF870" s="426"/>
      <c r="AG870" s="426"/>
      <c r="AH870" s="421" t="s">
        <v>647</v>
      </c>
      <c r="AI870" s="422"/>
      <c r="AJ870" s="422"/>
      <c r="AK870" s="422"/>
      <c r="AL870" s="325" t="s">
        <v>647</v>
      </c>
      <c r="AM870" s="326"/>
      <c r="AN870" s="326"/>
      <c r="AO870" s="327"/>
      <c r="AP870" s="321" t="s">
        <v>647</v>
      </c>
      <c r="AQ870" s="321"/>
      <c r="AR870" s="321"/>
      <c r="AS870" s="321"/>
      <c r="AT870" s="321"/>
      <c r="AU870" s="321"/>
      <c r="AV870" s="321"/>
      <c r="AW870" s="321"/>
      <c r="AX870" s="321"/>
    </row>
    <row r="871" spans="1:50" ht="60" customHeight="1" x14ac:dyDescent="0.15">
      <c r="A871" s="404">
        <v>2</v>
      </c>
      <c r="B871" s="404">
        <v>1</v>
      </c>
      <c r="C871" s="427" t="s">
        <v>635</v>
      </c>
      <c r="D871" s="418"/>
      <c r="E871" s="418"/>
      <c r="F871" s="418"/>
      <c r="G871" s="418"/>
      <c r="H871" s="418"/>
      <c r="I871" s="418"/>
      <c r="J871" s="419">
        <v>2011205001714</v>
      </c>
      <c r="K871" s="420"/>
      <c r="L871" s="420"/>
      <c r="M871" s="420"/>
      <c r="N871" s="420"/>
      <c r="O871" s="420"/>
      <c r="P871" s="316" t="s">
        <v>675</v>
      </c>
      <c r="Q871" s="317"/>
      <c r="R871" s="317"/>
      <c r="S871" s="317"/>
      <c r="T871" s="317"/>
      <c r="U871" s="317"/>
      <c r="V871" s="317"/>
      <c r="W871" s="317"/>
      <c r="X871" s="317"/>
      <c r="Y871" s="318">
        <v>14.3</v>
      </c>
      <c r="Z871" s="319"/>
      <c r="AA871" s="319"/>
      <c r="AB871" s="320"/>
      <c r="AC871" s="328" t="s">
        <v>524</v>
      </c>
      <c r="AD871" s="328"/>
      <c r="AE871" s="328"/>
      <c r="AF871" s="328"/>
      <c r="AG871" s="328"/>
      <c r="AH871" s="421" t="s">
        <v>647</v>
      </c>
      <c r="AI871" s="422"/>
      <c r="AJ871" s="422"/>
      <c r="AK871" s="422"/>
      <c r="AL871" s="423" t="s">
        <v>647</v>
      </c>
      <c r="AM871" s="424"/>
      <c r="AN871" s="424"/>
      <c r="AO871" s="425"/>
      <c r="AP871" s="321" t="s">
        <v>645</v>
      </c>
      <c r="AQ871" s="321"/>
      <c r="AR871" s="321"/>
      <c r="AS871" s="321"/>
      <c r="AT871" s="321"/>
      <c r="AU871" s="321"/>
      <c r="AV871" s="321"/>
      <c r="AW871" s="321"/>
      <c r="AX871" s="321"/>
    </row>
    <row r="872" spans="1:50" ht="60.75" customHeight="1" x14ac:dyDescent="0.15">
      <c r="A872" s="404">
        <v>3</v>
      </c>
      <c r="B872" s="404">
        <v>1</v>
      </c>
      <c r="C872" s="427" t="s">
        <v>635</v>
      </c>
      <c r="D872" s="418"/>
      <c r="E872" s="418"/>
      <c r="F872" s="418"/>
      <c r="G872" s="418"/>
      <c r="H872" s="418"/>
      <c r="I872" s="418"/>
      <c r="J872" s="419">
        <v>2011205001714</v>
      </c>
      <c r="K872" s="420"/>
      <c r="L872" s="420"/>
      <c r="M872" s="420"/>
      <c r="N872" s="420"/>
      <c r="O872" s="420"/>
      <c r="P872" s="316" t="s">
        <v>657</v>
      </c>
      <c r="Q872" s="317"/>
      <c r="R872" s="317"/>
      <c r="S872" s="317"/>
      <c r="T872" s="317"/>
      <c r="U872" s="317"/>
      <c r="V872" s="317"/>
      <c r="W872" s="317"/>
      <c r="X872" s="317"/>
      <c r="Y872" s="318">
        <v>11.4</v>
      </c>
      <c r="Z872" s="319"/>
      <c r="AA872" s="319"/>
      <c r="AB872" s="320"/>
      <c r="AC872" s="328" t="s">
        <v>524</v>
      </c>
      <c r="AD872" s="328"/>
      <c r="AE872" s="328"/>
      <c r="AF872" s="328"/>
      <c r="AG872" s="328"/>
      <c r="AH872" s="323" t="s">
        <v>649</v>
      </c>
      <c r="AI872" s="324"/>
      <c r="AJ872" s="324"/>
      <c r="AK872" s="324"/>
      <c r="AL872" s="325" t="s">
        <v>647</v>
      </c>
      <c r="AM872" s="326"/>
      <c r="AN872" s="326"/>
      <c r="AO872" s="327"/>
      <c r="AP872" s="321" t="s">
        <v>647</v>
      </c>
      <c r="AQ872" s="321"/>
      <c r="AR872" s="321"/>
      <c r="AS872" s="321"/>
      <c r="AT872" s="321"/>
      <c r="AU872" s="321"/>
      <c r="AV872" s="321"/>
      <c r="AW872" s="321"/>
      <c r="AX872" s="321"/>
    </row>
    <row r="873" spans="1:50" ht="45" customHeight="1" x14ac:dyDescent="0.15">
      <c r="A873" s="404">
        <v>4</v>
      </c>
      <c r="B873" s="404">
        <v>1</v>
      </c>
      <c r="C873" s="427" t="s">
        <v>636</v>
      </c>
      <c r="D873" s="418"/>
      <c r="E873" s="418"/>
      <c r="F873" s="418"/>
      <c r="G873" s="418"/>
      <c r="H873" s="418"/>
      <c r="I873" s="418"/>
      <c r="J873" s="419">
        <v>6010001030403</v>
      </c>
      <c r="K873" s="420"/>
      <c r="L873" s="420"/>
      <c r="M873" s="420"/>
      <c r="N873" s="420"/>
      <c r="O873" s="420"/>
      <c r="P873" s="316" t="s">
        <v>674</v>
      </c>
      <c r="Q873" s="317"/>
      <c r="R873" s="317"/>
      <c r="S873" s="317"/>
      <c r="T873" s="317"/>
      <c r="U873" s="317"/>
      <c r="V873" s="317"/>
      <c r="W873" s="317"/>
      <c r="X873" s="317"/>
      <c r="Y873" s="318">
        <v>42</v>
      </c>
      <c r="Z873" s="319"/>
      <c r="AA873" s="319"/>
      <c r="AB873" s="320"/>
      <c r="AC873" s="328" t="s">
        <v>524</v>
      </c>
      <c r="AD873" s="328"/>
      <c r="AE873" s="328"/>
      <c r="AF873" s="328"/>
      <c r="AG873" s="328"/>
      <c r="AH873" s="323" t="s">
        <v>647</v>
      </c>
      <c r="AI873" s="324"/>
      <c r="AJ873" s="324"/>
      <c r="AK873" s="324"/>
      <c r="AL873" s="325" t="s">
        <v>647</v>
      </c>
      <c r="AM873" s="326"/>
      <c r="AN873" s="326"/>
      <c r="AO873" s="327"/>
      <c r="AP873" s="321" t="s">
        <v>646</v>
      </c>
      <c r="AQ873" s="321"/>
      <c r="AR873" s="321"/>
      <c r="AS873" s="321"/>
      <c r="AT873" s="321"/>
      <c r="AU873" s="321"/>
      <c r="AV873" s="321"/>
      <c r="AW873" s="321"/>
      <c r="AX873" s="321"/>
    </row>
    <row r="874" spans="1:50" ht="61.5" customHeight="1" x14ac:dyDescent="0.15">
      <c r="A874" s="404">
        <v>5</v>
      </c>
      <c r="B874" s="404">
        <v>1</v>
      </c>
      <c r="C874" s="427" t="s">
        <v>637</v>
      </c>
      <c r="D874" s="418"/>
      <c r="E874" s="418"/>
      <c r="F874" s="418"/>
      <c r="G874" s="418"/>
      <c r="H874" s="418"/>
      <c r="I874" s="418"/>
      <c r="J874" s="419">
        <v>5500005000956</v>
      </c>
      <c r="K874" s="420"/>
      <c r="L874" s="420"/>
      <c r="M874" s="420"/>
      <c r="N874" s="420"/>
      <c r="O874" s="420"/>
      <c r="P874" s="316" t="s">
        <v>669</v>
      </c>
      <c r="Q874" s="317"/>
      <c r="R874" s="317"/>
      <c r="S874" s="317"/>
      <c r="T874" s="317"/>
      <c r="U874" s="317"/>
      <c r="V874" s="317"/>
      <c r="W874" s="317"/>
      <c r="X874" s="317"/>
      <c r="Y874" s="318">
        <v>13.2</v>
      </c>
      <c r="Z874" s="319"/>
      <c r="AA874" s="319"/>
      <c r="AB874" s="320"/>
      <c r="AC874" s="322" t="s">
        <v>524</v>
      </c>
      <c r="AD874" s="322"/>
      <c r="AE874" s="322"/>
      <c r="AF874" s="322"/>
      <c r="AG874" s="322"/>
      <c r="AH874" s="323" t="s">
        <v>647</v>
      </c>
      <c r="AI874" s="324"/>
      <c r="AJ874" s="324"/>
      <c r="AK874" s="324"/>
      <c r="AL874" s="325" t="s">
        <v>647</v>
      </c>
      <c r="AM874" s="326"/>
      <c r="AN874" s="326"/>
      <c r="AO874" s="327"/>
      <c r="AP874" s="321" t="s">
        <v>645</v>
      </c>
      <c r="AQ874" s="321"/>
      <c r="AR874" s="321"/>
      <c r="AS874" s="321"/>
      <c r="AT874" s="321"/>
      <c r="AU874" s="321"/>
      <c r="AV874" s="321"/>
      <c r="AW874" s="321"/>
      <c r="AX874" s="321"/>
    </row>
    <row r="875" spans="1:50" ht="43.5" customHeight="1" x14ac:dyDescent="0.15">
      <c r="A875" s="404">
        <v>6</v>
      </c>
      <c r="B875" s="404">
        <v>1</v>
      </c>
      <c r="C875" s="427" t="s">
        <v>637</v>
      </c>
      <c r="D875" s="418"/>
      <c r="E875" s="418"/>
      <c r="F875" s="418"/>
      <c r="G875" s="418"/>
      <c r="H875" s="418"/>
      <c r="I875" s="418"/>
      <c r="J875" s="419">
        <v>5500005000956</v>
      </c>
      <c r="K875" s="420"/>
      <c r="L875" s="420"/>
      <c r="M875" s="420"/>
      <c r="N875" s="420"/>
      <c r="O875" s="420"/>
      <c r="P875" s="316" t="s">
        <v>667</v>
      </c>
      <c r="Q875" s="317"/>
      <c r="R875" s="317"/>
      <c r="S875" s="317"/>
      <c r="T875" s="317"/>
      <c r="U875" s="317"/>
      <c r="V875" s="317"/>
      <c r="W875" s="317"/>
      <c r="X875" s="317"/>
      <c r="Y875" s="318">
        <v>11.7</v>
      </c>
      <c r="Z875" s="319"/>
      <c r="AA875" s="319"/>
      <c r="AB875" s="320"/>
      <c r="AC875" s="322" t="s">
        <v>524</v>
      </c>
      <c r="AD875" s="322"/>
      <c r="AE875" s="322"/>
      <c r="AF875" s="322"/>
      <c r="AG875" s="322"/>
      <c r="AH875" s="323" t="s">
        <v>647</v>
      </c>
      <c r="AI875" s="324"/>
      <c r="AJ875" s="324"/>
      <c r="AK875" s="324"/>
      <c r="AL875" s="325" t="s">
        <v>654</v>
      </c>
      <c r="AM875" s="326"/>
      <c r="AN875" s="326"/>
      <c r="AO875" s="327"/>
      <c r="AP875" s="321" t="s">
        <v>647</v>
      </c>
      <c r="AQ875" s="321"/>
      <c r="AR875" s="321"/>
      <c r="AS875" s="321"/>
      <c r="AT875" s="321"/>
      <c r="AU875" s="321"/>
      <c r="AV875" s="321"/>
      <c r="AW875" s="321"/>
      <c r="AX875" s="321"/>
    </row>
    <row r="876" spans="1:50" ht="30" customHeight="1" x14ac:dyDescent="0.15">
      <c r="A876" s="404">
        <v>7</v>
      </c>
      <c r="B876" s="404">
        <v>1</v>
      </c>
      <c r="C876" s="427" t="s">
        <v>637</v>
      </c>
      <c r="D876" s="418"/>
      <c r="E876" s="418"/>
      <c r="F876" s="418"/>
      <c r="G876" s="418"/>
      <c r="H876" s="418"/>
      <c r="I876" s="418"/>
      <c r="J876" s="419">
        <v>5500005000956</v>
      </c>
      <c r="K876" s="420"/>
      <c r="L876" s="420"/>
      <c r="M876" s="420"/>
      <c r="N876" s="420"/>
      <c r="O876" s="420"/>
      <c r="P876" s="316" t="s">
        <v>670</v>
      </c>
      <c r="Q876" s="317"/>
      <c r="R876" s="317"/>
      <c r="S876" s="317"/>
      <c r="T876" s="317"/>
      <c r="U876" s="317"/>
      <c r="V876" s="317"/>
      <c r="W876" s="317"/>
      <c r="X876" s="317"/>
      <c r="Y876" s="318">
        <v>8.3000000000000007</v>
      </c>
      <c r="Z876" s="319"/>
      <c r="AA876" s="319"/>
      <c r="AB876" s="320"/>
      <c r="AC876" s="328" t="s">
        <v>524</v>
      </c>
      <c r="AD876" s="426"/>
      <c r="AE876" s="426"/>
      <c r="AF876" s="426"/>
      <c r="AG876" s="426"/>
      <c r="AH876" s="323" t="s">
        <v>649</v>
      </c>
      <c r="AI876" s="324"/>
      <c r="AJ876" s="324"/>
      <c r="AK876" s="324"/>
      <c r="AL876" s="325" t="s">
        <v>649</v>
      </c>
      <c r="AM876" s="326"/>
      <c r="AN876" s="326"/>
      <c r="AO876" s="327"/>
      <c r="AP876" s="321" t="s">
        <v>645</v>
      </c>
      <c r="AQ876" s="321"/>
      <c r="AR876" s="321"/>
      <c r="AS876" s="321"/>
      <c r="AT876" s="321"/>
      <c r="AU876" s="321"/>
      <c r="AV876" s="321"/>
      <c r="AW876" s="321"/>
      <c r="AX876" s="321"/>
    </row>
    <row r="877" spans="1:50" ht="45" customHeight="1" x14ac:dyDescent="0.15">
      <c r="A877" s="404">
        <v>8</v>
      </c>
      <c r="B877" s="404">
        <v>1</v>
      </c>
      <c r="C877" s="427" t="s">
        <v>637</v>
      </c>
      <c r="D877" s="418"/>
      <c r="E877" s="418"/>
      <c r="F877" s="418"/>
      <c r="G877" s="418"/>
      <c r="H877" s="418"/>
      <c r="I877" s="418"/>
      <c r="J877" s="419">
        <v>5500005000956</v>
      </c>
      <c r="K877" s="420"/>
      <c r="L877" s="420"/>
      <c r="M877" s="420"/>
      <c r="N877" s="420"/>
      <c r="O877" s="420"/>
      <c r="P877" s="316" t="s">
        <v>666</v>
      </c>
      <c r="Q877" s="317"/>
      <c r="R877" s="317"/>
      <c r="S877" s="317"/>
      <c r="T877" s="317"/>
      <c r="U877" s="317"/>
      <c r="V877" s="317"/>
      <c r="W877" s="317"/>
      <c r="X877" s="317"/>
      <c r="Y877" s="318">
        <v>6.5</v>
      </c>
      <c r="Z877" s="319"/>
      <c r="AA877" s="319"/>
      <c r="AB877" s="320"/>
      <c r="AC877" s="328" t="s">
        <v>524</v>
      </c>
      <c r="AD877" s="328"/>
      <c r="AE877" s="328"/>
      <c r="AF877" s="328"/>
      <c r="AG877" s="328"/>
      <c r="AH877" s="323" t="s">
        <v>650</v>
      </c>
      <c r="AI877" s="324"/>
      <c r="AJ877" s="324"/>
      <c r="AK877" s="324"/>
      <c r="AL877" s="325" t="s">
        <v>655</v>
      </c>
      <c r="AM877" s="326"/>
      <c r="AN877" s="326"/>
      <c r="AO877" s="327"/>
      <c r="AP877" s="321" t="s">
        <v>647</v>
      </c>
      <c r="AQ877" s="321"/>
      <c r="AR877" s="321"/>
      <c r="AS877" s="321"/>
      <c r="AT877" s="321"/>
      <c r="AU877" s="321"/>
      <c r="AV877" s="321"/>
      <c r="AW877" s="321"/>
      <c r="AX877" s="321"/>
    </row>
    <row r="878" spans="1:50" ht="90" customHeight="1" x14ac:dyDescent="0.15">
      <c r="A878" s="404">
        <v>9</v>
      </c>
      <c r="B878" s="404">
        <v>1</v>
      </c>
      <c r="C878" s="427" t="s">
        <v>638</v>
      </c>
      <c r="D878" s="418"/>
      <c r="E878" s="418"/>
      <c r="F878" s="418"/>
      <c r="G878" s="418"/>
      <c r="H878" s="418"/>
      <c r="I878" s="418"/>
      <c r="J878" s="419">
        <v>7012405001557</v>
      </c>
      <c r="K878" s="420"/>
      <c r="L878" s="420"/>
      <c r="M878" s="420"/>
      <c r="N878" s="420"/>
      <c r="O878" s="420"/>
      <c r="P878" s="316" t="s">
        <v>663</v>
      </c>
      <c r="Q878" s="317"/>
      <c r="R878" s="317"/>
      <c r="S878" s="317"/>
      <c r="T878" s="317"/>
      <c r="U878" s="317"/>
      <c r="V878" s="317"/>
      <c r="W878" s="317"/>
      <c r="X878" s="317"/>
      <c r="Y878" s="318">
        <v>18.899999999999999</v>
      </c>
      <c r="Z878" s="319"/>
      <c r="AA878" s="319"/>
      <c r="AB878" s="320"/>
      <c r="AC878" s="328" t="s">
        <v>524</v>
      </c>
      <c r="AD878" s="328"/>
      <c r="AE878" s="328"/>
      <c r="AF878" s="328"/>
      <c r="AG878" s="328"/>
      <c r="AH878" s="323" t="s">
        <v>646</v>
      </c>
      <c r="AI878" s="324"/>
      <c r="AJ878" s="324"/>
      <c r="AK878" s="324"/>
      <c r="AL878" s="325" t="s">
        <v>650</v>
      </c>
      <c r="AM878" s="326"/>
      <c r="AN878" s="326"/>
      <c r="AO878" s="327"/>
      <c r="AP878" s="321" t="s">
        <v>646</v>
      </c>
      <c r="AQ878" s="321"/>
      <c r="AR878" s="321"/>
      <c r="AS878" s="321"/>
      <c r="AT878" s="321"/>
      <c r="AU878" s="321"/>
      <c r="AV878" s="321"/>
      <c r="AW878" s="321"/>
      <c r="AX878" s="321"/>
    </row>
    <row r="879" spans="1:50" ht="60" customHeight="1" x14ac:dyDescent="0.15">
      <c r="A879" s="404">
        <v>10</v>
      </c>
      <c r="B879" s="404">
        <v>1</v>
      </c>
      <c r="C879" s="427" t="s">
        <v>638</v>
      </c>
      <c r="D879" s="418"/>
      <c r="E879" s="418"/>
      <c r="F879" s="418"/>
      <c r="G879" s="418"/>
      <c r="H879" s="418"/>
      <c r="I879" s="418"/>
      <c r="J879" s="419">
        <v>7012405001557</v>
      </c>
      <c r="K879" s="420"/>
      <c r="L879" s="420"/>
      <c r="M879" s="420"/>
      <c r="N879" s="420"/>
      <c r="O879" s="420"/>
      <c r="P879" s="316" t="s">
        <v>664</v>
      </c>
      <c r="Q879" s="317"/>
      <c r="R879" s="317"/>
      <c r="S879" s="317"/>
      <c r="T879" s="317"/>
      <c r="U879" s="317"/>
      <c r="V879" s="317"/>
      <c r="W879" s="317"/>
      <c r="X879" s="317"/>
      <c r="Y879" s="318">
        <v>18.2</v>
      </c>
      <c r="Z879" s="319"/>
      <c r="AA879" s="319"/>
      <c r="AB879" s="320"/>
      <c r="AC879" s="328" t="s">
        <v>524</v>
      </c>
      <c r="AD879" s="328"/>
      <c r="AE879" s="328"/>
      <c r="AF879" s="328"/>
      <c r="AG879" s="328"/>
      <c r="AH879" s="323" t="s">
        <v>647</v>
      </c>
      <c r="AI879" s="324"/>
      <c r="AJ879" s="324"/>
      <c r="AK879" s="324"/>
      <c r="AL879" s="325" t="s">
        <v>647</v>
      </c>
      <c r="AM879" s="326"/>
      <c r="AN879" s="326"/>
      <c r="AO879" s="327"/>
      <c r="AP879" s="321" t="s">
        <v>645</v>
      </c>
      <c r="AQ879" s="321"/>
      <c r="AR879" s="321"/>
      <c r="AS879" s="321"/>
      <c r="AT879" s="321"/>
      <c r="AU879" s="321"/>
      <c r="AV879" s="321"/>
      <c r="AW879" s="321"/>
      <c r="AX879" s="321"/>
    </row>
    <row r="880" spans="1:50" ht="60" customHeight="1" x14ac:dyDescent="0.15">
      <c r="A880" s="404">
        <v>11</v>
      </c>
      <c r="B880" s="404">
        <v>1</v>
      </c>
      <c r="C880" s="427" t="s">
        <v>639</v>
      </c>
      <c r="D880" s="418"/>
      <c r="E880" s="418"/>
      <c r="F880" s="418"/>
      <c r="G880" s="418"/>
      <c r="H880" s="418"/>
      <c r="I880" s="418"/>
      <c r="J880" s="419">
        <v>8011105000934</v>
      </c>
      <c r="K880" s="420"/>
      <c r="L880" s="420"/>
      <c r="M880" s="420"/>
      <c r="N880" s="420"/>
      <c r="O880" s="420"/>
      <c r="P880" s="316" t="s">
        <v>658</v>
      </c>
      <c r="Q880" s="317"/>
      <c r="R880" s="317"/>
      <c r="S880" s="317"/>
      <c r="T880" s="317"/>
      <c r="U880" s="317"/>
      <c r="V880" s="317"/>
      <c r="W880" s="317"/>
      <c r="X880" s="317"/>
      <c r="Y880" s="318">
        <v>17.399999999999999</v>
      </c>
      <c r="Z880" s="319"/>
      <c r="AA880" s="319"/>
      <c r="AB880" s="320"/>
      <c r="AC880" s="322" t="s">
        <v>524</v>
      </c>
      <c r="AD880" s="322"/>
      <c r="AE880" s="322"/>
      <c r="AF880" s="322"/>
      <c r="AG880" s="322"/>
      <c r="AH880" s="323" t="s">
        <v>651</v>
      </c>
      <c r="AI880" s="324"/>
      <c r="AJ880" s="324"/>
      <c r="AK880" s="324"/>
      <c r="AL880" s="325" t="s">
        <v>647</v>
      </c>
      <c r="AM880" s="326"/>
      <c r="AN880" s="326"/>
      <c r="AO880" s="327"/>
      <c r="AP880" s="321" t="s">
        <v>647</v>
      </c>
      <c r="AQ880" s="321"/>
      <c r="AR880" s="321"/>
      <c r="AS880" s="321"/>
      <c r="AT880" s="321"/>
      <c r="AU880" s="321"/>
      <c r="AV880" s="321"/>
      <c r="AW880" s="321"/>
      <c r="AX880" s="321"/>
    </row>
    <row r="881" spans="1:50" ht="59.25" customHeight="1" x14ac:dyDescent="0.15">
      <c r="A881" s="404">
        <v>12</v>
      </c>
      <c r="B881" s="404">
        <v>1</v>
      </c>
      <c r="C881" s="427" t="s">
        <v>639</v>
      </c>
      <c r="D881" s="418"/>
      <c r="E881" s="418"/>
      <c r="F881" s="418"/>
      <c r="G881" s="418"/>
      <c r="H881" s="418"/>
      <c r="I881" s="418"/>
      <c r="J881" s="419">
        <v>8011105000934</v>
      </c>
      <c r="K881" s="420"/>
      <c r="L881" s="420"/>
      <c r="M881" s="420"/>
      <c r="N881" s="420"/>
      <c r="O881" s="420"/>
      <c r="P881" s="316" t="s">
        <v>659</v>
      </c>
      <c r="Q881" s="317"/>
      <c r="R881" s="317"/>
      <c r="S881" s="317"/>
      <c r="T881" s="317"/>
      <c r="U881" s="317"/>
      <c r="V881" s="317"/>
      <c r="W881" s="317"/>
      <c r="X881" s="317"/>
      <c r="Y881" s="318">
        <v>12.8</v>
      </c>
      <c r="Z881" s="319"/>
      <c r="AA881" s="319"/>
      <c r="AB881" s="320"/>
      <c r="AC881" s="322" t="s">
        <v>524</v>
      </c>
      <c r="AD881" s="322"/>
      <c r="AE881" s="322"/>
      <c r="AF881" s="322"/>
      <c r="AG881" s="322"/>
      <c r="AH881" s="323" t="s">
        <v>649</v>
      </c>
      <c r="AI881" s="324"/>
      <c r="AJ881" s="324"/>
      <c r="AK881" s="324"/>
      <c r="AL881" s="325" t="s">
        <v>649</v>
      </c>
      <c r="AM881" s="326"/>
      <c r="AN881" s="326"/>
      <c r="AO881" s="327"/>
      <c r="AP881" s="321" t="s">
        <v>645</v>
      </c>
      <c r="AQ881" s="321"/>
      <c r="AR881" s="321"/>
      <c r="AS881" s="321"/>
      <c r="AT881" s="321"/>
      <c r="AU881" s="321"/>
      <c r="AV881" s="321"/>
      <c r="AW881" s="321"/>
      <c r="AX881" s="321"/>
    </row>
    <row r="882" spans="1:50" ht="60.75" customHeight="1" x14ac:dyDescent="0.15">
      <c r="A882" s="404">
        <v>13</v>
      </c>
      <c r="B882" s="404">
        <v>1</v>
      </c>
      <c r="C882" s="427" t="s">
        <v>640</v>
      </c>
      <c r="D882" s="418"/>
      <c r="E882" s="418"/>
      <c r="F882" s="418"/>
      <c r="G882" s="418"/>
      <c r="H882" s="418"/>
      <c r="I882" s="418"/>
      <c r="J882" s="419">
        <v>3290005003743</v>
      </c>
      <c r="K882" s="420"/>
      <c r="L882" s="420"/>
      <c r="M882" s="420"/>
      <c r="N882" s="420"/>
      <c r="O882" s="420"/>
      <c r="P882" s="316" t="s">
        <v>671</v>
      </c>
      <c r="Q882" s="317"/>
      <c r="R882" s="317"/>
      <c r="S882" s="317"/>
      <c r="T882" s="317"/>
      <c r="U882" s="317"/>
      <c r="V882" s="317"/>
      <c r="W882" s="317"/>
      <c r="X882" s="317"/>
      <c r="Y882" s="318">
        <v>29.5</v>
      </c>
      <c r="Z882" s="319"/>
      <c r="AA882" s="319"/>
      <c r="AB882" s="320"/>
      <c r="AC882" s="328" t="s">
        <v>524</v>
      </c>
      <c r="AD882" s="426"/>
      <c r="AE882" s="426"/>
      <c r="AF882" s="426"/>
      <c r="AG882" s="426"/>
      <c r="AH882" s="323" t="s">
        <v>647</v>
      </c>
      <c r="AI882" s="324"/>
      <c r="AJ882" s="324"/>
      <c r="AK882" s="324"/>
      <c r="AL882" s="325" t="s">
        <v>654</v>
      </c>
      <c r="AM882" s="326"/>
      <c r="AN882" s="326"/>
      <c r="AO882" s="327"/>
      <c r="AP882" s="321" t="s">
        <v>647</v>
      </c>
      <c r="AQ882" s="321"/>
      <c r="AR882" s="321"/>
      <c r="AS882" s="321"/>
      <c r="AT882" s="321"/>
      <c r="AU882" s="321"/>
      <c r="AV882" s="321"/>
      <c r="AW882" s="321"/>
      <c r="AX882" s="321"/>
    </row>
    <row r="883" spans="1:50" ht="92.25" customHeight="1" x14ac:dyDescent="0.15">
      <c r="A883" s="404">
        <v>14</v>
      </c>
      <c r="B883" s="404">
        <v>1</v>
      </c>
      <c r="C883" s="427" t="s">
        <v>641</v>
      </c>
      <c r="D883" s="418"/>
      <c r="E883" s="418"/>
      <c r="F883" s="418"/>
      <c r="G883" s="418"/>
      <c r="H883" s="418"/>
      <c r="I883" s="418"/>
      <c r="J883" s="419">
        <v>1350005001593</v>
      </c>
      <c r="K883" s="420"/>
      <c r="L883" s="420"/>
      <c r="M883" s="420"/>
      <c r="N883" s="420"/>
      <c r="O883" s="420"/>
      <c r="P883" s="316" t="s">
        <v>683</v>
      </c>
      <c r="Q883" s="317"/>
      <c r="R883" s="317"/>
      <c r="S883" s="317"/>
      <c r="T883" s="317"/>
      <c r="U883" s="317"/>
      <c r="V883" s="317"/>
      <c r="W883" s="317"/>
      <c r="X883" s="317"/>
      <c r="Y883" s="318">
        <v>16.5</v>
      </c>
      <c r="Z883" s="319"/>
      <c r="AA883" s="319"/>
      <c r="AB883" s="320"/>
      <c r="AC883" s="328" t="s">
        <v>524</v>
      </c>
      <c r="AD883" s="328"/>
      <c r="AE883" s="328"/>
      <c r="AF883" s="328"/>
      <c r="AG883" s="328"/>
      <c r="AH883" s="323" t="s">
        <v>647</v>
      </c>
      <c r="AI883" s="324"/>
      <c r="AJ883" s="324"/>
      <c r="AK883" s="324"/>
      <c r="AL883" s="325" t="s">
        <v>649</v>
      </c>
      <c r="AM883" s="326"/>
      <c r="AN883" s="326"/>
      <c r="AO883" s="327"/>
      <c r="AP883" s="321" t="s">
        <v>646</v>
      </c>
      <c r="AQ883" s="321"/>
      <c r="AR883" s="321"/>
      <c r="AS883" s="321"/>
      <c r="AT883" s="321"/>
      <c r="AU883" s="321"/>
      <c r="AV883" s="321"/>
      <c r="AW883" s="321"/>
      <c r="AX883" s="321"/>
    </row>
    <row r="884" spans="1:50" ht="60" customHeight="1" x14ac:dyDescent="0.15">
      <c r="A884" s="404">
        <v>15</v>
      </c>
      <c r="B884" s="404">
        <v>1</v>
      </c>
      <c r="C884" s="427" t="s">
        <v>641</v>
      </c>
      <c r="D884" s="418"/>
      <c r="E884" s="418"/>
      <c r="F884" s="418"/>
      <c r="G884" s="418"/>
      <c r="H884" s="418"/>
      <c r="I884" s="418"/>
      <c r="J884" s="419">
        <v>1350005001593</v>
      </c>
      <c r="K884" s="420"/>
      <c r="L884" s="420"/>
      <c r="M884" s="420"/>
      <c r="N884" s="420"/>
      <c r="O884" s="420"/>
      <c r="P884" s="316" t="s">
        <v>676</v>
      </c>
      <c r="Q884" s="317"/>
      <c r="R884" s="317"/>
      <c r="S884" s="317"/>
      <c r="T884" s="317"/>
      <c r="U884" s="317"/>
      <c r="V884" s="317"/>
      <c r="W884" s="317"/>
      <c r="X884" s="317"/>
      <c r="Y884" s="318">
        <v>11</v>
      </c>
      <c r="Z884" s="319"/>
      <c r="AA884" s="319"/>
      <c r="AB884" s="320"/>
      <c r="AC884" s="328" t="s">
        <v>524</v>
      </c>
      <c r="AD884" s="328"/>
      <c r="AE884" s="328"/>
      <c r="AF884" s="328"/>
      <c r="AG884" s="328"/>
      <c r="AH884" s="323" t="s">
        <v>647</v>
      </c>
      <c r="AI884" s="324"/>
      <c r="AJ884" s="324"/>
      <c r="AK884" s="324"/>
      <c r="AL884" s="325" t="s">
        <v>647</v>
      </c>
      <c r="AM884" s="326"/>
      <c r="AN884" s="326"/>
      <c r="AO884" s="327"/>
      <c r="AP884" s="321" t="s">
        <v>645</v>
      </c>
      <c r="AQ884" s="321"/>
      <c r="AR884" s="321"/>
      <c r="AS884" s="321"/>
      <c r="AT884" s="321"/>
      <c r="AU884" s="321"/>
      <c r="AV884" s="321"/>
      <c r="AW884" s="321"/>
      <c r="AX884" s="321"/>
    </row>
    <row r="885" spans="1:50" ht="60" customHeight="1" x14ac:dyDescent="0.15">
      <c r="A885" s="404">
        <v>16</v>
      </c>
      <c r="B885" s="404">
        <v>1</v>
      </c>
      <c r="C885" s="427" t="s">
        <v>642</v>
      </c>
      <c r="D885" s="418"/>
      <c r="E885" s="418"/>
      <c r="F885" s="418"/>
      <c r="G885" s="418"/>
      <c r="H885" s="418"/>
      <c r="I885" s="418"/>
      <c r="J885" s="419">
        <v>5030005006968</v>
      </c>
      <c r="K885" s="420"/>
      <c r="L885" s="420"/>
      <c r="M885" s="420"/>
      <c r="N885" s="420"/>
      <c r="O885" s="420"/>
      <c r="P885" s="316" t="s">
        <v>661</v>
      </c>
      <c r="Q885" s="317"/>
      <c r="R885" s="317"/>
      <c r="S885" s="317"/>
      <c r="T885" s="317"/>
      <c r="U885" s="317"/>
      <c r="V885" s="317"/>
      <c r="W885" s="317"/>
      <c r="X885" s="317"/>
      <c r="Y885" s="318">
        <v>13.4</v>
      </c>
      <c r="Z885" s="319"/>
      <c r="AA885" s="319"/>
      <c r="AB885" s="320"/>
      <c r="AC885" s="328" t="s">
        <v>524</v>
      </c>
      <c r="AD885" s="328"/>
      <c r="AE885" s="328"/>
      <c r="AF885" s="328"/>
      <c r="AG885" s="328"/>
      <c r="AH885" s="323" t="s">
        <v>647</v>
      </c>
      <c r="AI885" s="324"/>
      <c r="AJ885" s="324"/>
      <c r="AK885" s="324"/>
      <c r="AL885" s="325" t="s">
        <v>647</v>
      </c>
      <c r="AM885" s="326"/>
      <c r="AN885" s="326"/>
      <c r="AO885" s="327"/>
      <c r="AP885" s="321" t="s">
        <v>647</v>
      </c>
      <c r="AQ885" s="321"/>
      <c r="AR885" s="321"/>
      <c r="AS885" s="321"/>
      <c r="AT885" s="321"/>
      <c r="AU885" s="321"/>
      <c r="AV885" s="321"/>
      <c r="AW885" s="321"/>
      <c r="AX885" s="321"/>
    </row>
    <row r="886" spans="1:50" s="16" customFormat="1" ht="60" customHeight="1" x14ac:dyDescent="0.15">
      <c r="A886" s="404">
        <v>17</v>
      </c>
      <c r="B886" s="404">
        <v>1</v>
      </c>
      <c r="C886" s="427" t="s">
        <v>642</v>
      </c>
      <c r="D886" s="418"/>
      <c r="E886" s="418"/>
      <c r="F886" s="418"/>
      <c r="G886" s="418"/>
      <c r="H886" s="418"/>
      <c r="I886" s="418"/>
      <c r="J886" s="419">
        <v>5030005006968</v>
      </c>
      <c r="K886" s="420"/>
      <c r="L886" s="420"/>
      <c r="M886" s="420"/>
      <c r="N886" s="420"/>
      <c r="O886" s="420"/>
      <c r="P886" s="316" t="s">
        <v>672</v>
      </c>
      <c r="Q886" s="317"/>
      <c r="R886" s="317"/>
      <c r="S886" s="317"/>
      <c r="T886" s="317"/>
      <c r="U886" s="317"/>
      <c r="V886" s="317"/>
      <c r="W886" s="317"/>
      <c r="X886" s="317"/>
      <c r="Y886" s="318">
        <v>12.4</v>
      </c>
      <c r="Z886" s="319"/>
      <c r="AA886" s="319"/>
      <c r="AB886" s="320"/>
      <c r="AC886" s="322" t="s">
        <v>524</v>
      </c>
      <c r="AD886" s="322"/>
      <c r="AE886" s="322"/>
      <c r="AF886" s="322"/>
      <c r="AG886" s="322"/>
      <c r="AH886" s="323" t="s">
        <v>647</v>
      </c>
      <c r="AI886" s="324"/>
      <c r="AJ886" s="324"/>
      <c r="AK886" s="324"/>
      <c r="AL886" s="325" t="s">
        <v>647</v>
      </c>
      <c r="AM886" s="326"/>
      <c r="AN886" s="326"/>
      <c r="AO886" s="327"/>
      <c r="AP886" s="321" t="s">
        <v>645</v>
      </c>
      <c r="AQ886" s="321"/>
      <c r="AR886" s="321"/>
      <c r="AS886" s="321"/>
      <c r="AT886" s="321"/>
      <c r="AU886" s="321"/>
      <c r="AV886" s="321"/>
      <c r="AW886" s="321"/>
      <c r="AX886" s="321"/>
    </row>
    <row r="887" spans="1:50" ht="44.25" customHeight="1" x14ac:dyDescent="0.15">
      <c r="A887" s="404">
        <v>18</v>
      </c>
      <c r="B887" s="404">
        <v>1</v>
      </c>
      <c r="C887" s="427" t="s">
        <v>643</v>
      </c>
      <c r="D887" s="418"/>
      <c r="E887" s="418"/>
      <c r="F887" s="418"/>
      <c r="G887" s="418"/>
      <c r="H887" s="418"/>
      <c r="I887" s="418"/>
      <c r="J887" s="419">
        <v>9110005000785</v>
      </c>
      <c r="K887" s="420"/>
      <c r="L887" s="420"/>
      <c r="M887" s="420"/>
      <c r="N887" s="420"/>
      <c r="O887" s="420"/>
      <c r="P887" s="316" t="s">
        <v>668</v>
      </c>
      <c r="Q887" s="317"/>
      <c r="R887" s="317"/>
      <c r="S887" s="317"/>
      <c r="T887" s="317"/>
      <c r="U887" s="317"/>
      <c r="V887" s="317"/>
      <c r="W887" s="317"/>
      <c r="X887" s="317"/>
      <c r="Y887" s="318">
        <v>9.6999999999999993</v>
      </c>
      <c r="Z887" s="319"/>
      <c r="AA887" s="319"/>
      <c r="AB887" s="320"/>
      <c r="AC887" s="328" t="s">
        <v>524</v>
      </c>
      <c r="AD887" s="426"/>
      <c r="AE887" s="426"/>
      <c r="AF887" s="426"/>
      <c r="AG887" s="426"/>
      <c r="AH887" s="323" t="s">
        <v>652</v>
      </c>
      <c r="AI887" s="324"/>
      <c r="AJ887" s="324"/>
      <c r="AK887" s="324"/>
      <c r="AL887" s="325" t="s">
        <v>647</v>
      </c>
      <c r="AM887" s="326"/>
      <c r="AN887" s="326"/>
      <c r="AO887" s="327"/>
      <c r="AP887" s="321" t="s">
        <v>647</v>
      </c>
      <c r="AQ887" s="321"/>
      <c r="AR887" s="321"/>
      <c r="AS887" s="321"/>
      <c r="AT887" s="321"/>
      <c r="AU887" s="321"/>
      <c r="AV887" s="321"/>
      <c r="AW887" s="321"/>
      <c r="AX887" s="321"/>
    </row>
    <row r="888" spans="1:50" ht="60" customHeight="1" x14ac:dyDescent="0.15">
      <c r="A888" s="404">
        <v>19</v>
      </c>
      <c r="B888" s="404">
        <v>1</v>
      </c>
      <c r="C888" s="427" t="s">
        <v>643</v>
      </c>
      <c r="D888" s="418"/>
      <c r="E888" s="418"/>
      <c r="F888" s="418"/>
      <c r="G888" s="418"/>
      <c r="H888" s="418"/>
      <c r="I888" s="418"/>
      <c r="J888" s="419">
        <v>9110005000785</v>
      </c>
      <c r="K888" s="420"/>
      <c r="L888" s="420"/>
      <c r="M888" s="420"/>
      <c r="N888" s="420"/>
      <c r="O888" s="420"/>
      <c r="P888" s="316" t="s">
        <v>660</v>
      </c>
      <c r="Q888" s="317"/>
      <c r="R888" s="317"/>
      <c r="S888" s="317"/>
      <c r="T888" s="317"/>
      <c r="U888" s="317"/>
      <c r="V888" s="317"/>
      <c r="W888" s="317"/>
      <c r="X888" s="317"/>
      <c r="Y888" s="318">
        <v>8.5</v>
      </c>
      <c r="Z888" s="319"/>
      <c r="AA888" s="319"/>
      <c r="AB888" s="320"/>
      <c r="AC888" s="328" t="s">
        <v>524</v>
      </c>
      <c r="AD888" s="328"/>
      <c r="AE888" s="328"/>
      <c r="AF888" s="328"/>
      <c r="AG888" s="328"/>
      <c r="AH888" s="323" t="s">
        <v>653</v>
      </c>
      <c r="AI888" s="324"/>
      <c r="AJ888" s="324"/>
      <c r="AK888" s="324"/>
      <c r="AL888" s="325" t="s">
        <v>647</v>
      </c>
      <c r="AM888" s="326"/>
      <c r="AN888" s="326"/>
      <c r="AO888" s="327"/>
      <c r="AP888" s="321" t="s">
        <v>645</v>
      </c>
      <c r="AQ888" s="321"/>
      <c r="AR888" s="321"/>
      <c r="AS888" s="321"/>
      <c r="AT888" s="321"/>
      <c r="AU888" s="321"/>
      <c r="AV888" s="321"/>
      <c r="AW888" s="321"/>
      <c r="AX888" s="321"/>
    </row>
    <row r="889" spans="1:50" ht="44.25" customHeight="1" x14ac:dyDescent="0.15">
      <c r="A889" s="404">
        <v>20</v>
      </c>
      <c r="B889" s="404">
        <v>1</v>
      </c>
      <c r="C889" s="427" t="s">
        <v>643</v>
      </c>
      <c r="D889" s="418"/>
      <c r="E889" s="418"/>
      <c r="F889" s="418"/>
      <c r="G889" s="418"/>
      <c r="H889" s="418"/>
      <c r="I889" s="418"/>
      <c r="J889" s="419">
        <v>9110005000785</v>
      </c>
      <c r="K889" s="420"/>
      <c r="L889" s="420"/>
      <c r="M889" s="420"/>
      <c r="N889" s="420"/>
      <c r="O889" s="420"/>
      <c r="P889" s="316" t="s">
        <v>662</v>
      </c>
      <c r="Q889" s="317"/>
      <c r="R889" s="317"/>
      <c r="S889" s="317"/>
      <c r="T889" s="317"/>
      <c r="U889" s="317"/>
      <c r="V889" s="317"/>
      <c r="W889" s="317"/>
      <c r="X889" s="317"/>
      <c r="Y889" s="318">
        <v>6.7</v>
      </c>
      <c r="Z889" s="319"/>
      <c r="AA889" s="319"/>
      <c r="AB889" s="320"/>
      <c r="AC889" s="328" t="s">
        <v>524</v>
      </c>
      <c r="AD889" s="328"/>
      <c r="AE889" s="328"/>
      <c r="AF889" s="328"/>
      <c r="AG889" s="328"/>
      <c r="AH889" s="323" t="s">
        <v>649</v>
      </c>
      <c r="AI889" s="324"/>
      <c r="AJ889" s="324"/>
      <c r="AK889" s="324"/>
      <c r="AL889" s="325" t="s">
        <v>647</v>
      </c>
      <c r="AM889" s="326"/>
      <c r="AN889" s="326"/>
      <c r="AO889" s="327"/>
      <c r="AP889" s="321" t="s">
        <v>647</v>
      </c>
      <c r="AQ889" s="321"/>
      <c r="AR889" s="321"/>
      <c r="AS889" s="321"/>
      <c r="AT889" s="321"/>
      <c r="AU889" s="321"/>
      <c r="AV889" s="321"/>
      <c r="AW889" s="321"/>
      <c r="AX889" s="321"/>
    </row>
    <row r="890" spans="1:50" ht="45.75" customHeight="1" x14ac:dyDescent="0.15">
      <c r="A890" s="404">
        <v>21</v>
      </c>
      <c r="B890" s="404">
        <v>1</v>
      </c>
      <c r="C890" s="427" t="s">
        <v>644</v>
      </c>
      <c r="D890" s="418"/>
      <c r="E890" s="418"/>
      <c r="F890" s="418"/>
      <c r="G890" s="418"/>
      <c r="H890" s="418"/>
      <c r="I890" s="418"/>
      <c r="J890" s="419">
        <v>3140005013468</v>
      </c>
      <c r="K890" s="420"/>
      <c r="L890" s="420"/>
      <c r="M890" s="420"/>
      <c r="N890" s="420"/>
      <c r="O890" s="420"/>
      <c r="P890" s="316" t="s">
        <v>665</v>
      </c>
      <c r="Q890" s="317"/>
      <c r="R890" s="317"/>
      <c r="S890" s="317"/>
      <c r="T890" s="317"/>
      <c r="U890" s="317"/>
      <c r="V890" s="317"/>
      <c r="W890" s="317"/>
      <c r="X890" s="317"/>
      <c r="Y890" s="318">
        <v>15.8</v>
      </c>
      <c r="Z890" s="319"/>
      <c r="AA890" s="319"/>
      <c r="AB890" s="320"/>
      <c r="AC890" s="328" t="s">
        <v>524</v>
      </c>
      <c r="AD890" s="328"/>
      <c r="AE890" s="328"/>
      <c r="AF890" s="328"/>
      <c r="AG890" s="328"/>
      <c r="AH890" s="323" t="s">
        <v>647</v>
      </c>
      <c r="AI890" s="324"/>
      <c r="AJ890" s="324"/>
      <c r="AK890" s="324"/>
      <c r="AL890" s="325" t="s">
        <v>647</v>
      </c>
      <c r="AM890" s="326"/>
      <c r="AN890" s="326"/>
      <c r="AO890" s="327"/>
      <c r="AP890" s="321" t="s">
        <v>646</v>
      </c>
      <c r="AQ890" s="321"/>
      <c r="AR890" s="321"/>
      <c r="AS890" s="321"/>
      <c r="AT890" s="321"/>
      <c r="AU890" s="321"/>
      <c r="AV890" s="321"/>
      <c r="AW890" s="321"/>
      <c r="AX890" s="321"/>
    </row>
    <row r="891" spans="1:50" ht="45" customHeight="1" x14ac:dyDescent="0.15">
      <c r="A891" s="404">
        <v>22</v>
      </c>
      <c r="B891" s="404">
        <v>1</v>
      </c>
      <c r="C891" s="427" t="s">
        <v>644</v>
      </c>
      <c r="D891" s="418"/>
      <c r="E891" s="418"/>
      <c r="F891" s="418"/>
      <c r="G891" s="418"/>
      <c r="H891" s="418"/>
      <c r="I891" s="418"/>
      <c r="J891" s="419">
        <v>3140005013468</v>
      </c>
      <c r="K891" s="420"/>
      <c r="L891" s="420"/>
      <c r="M891" s="420"/>
      <c r="N891" s="420"/>
      <c r="O891" s="420"/>
      <c r="P891" s="316" t="s">
        <v>673</v>
      </c>
      <c r="Q891" s="317"/>
      <c r="R891" s="317"/>
      <c r="S891" s="317"/>
      <c r="T891" s="317"/>
      <c r="U891" s="317"/>
      <c r="V891" s="317"/>
      <c r="W891" s="317"/>
      <c r="X891" s="317"/>
      <c r="Y891" s="318">
        <v>8.6</v>
      </c>
      <c r="Z891" s="319"/>
      <c r="AA891" s="319"/>
      <c r="AB891" s="320"/>
      <c r="AC891" s="322" t="s">
        <v>524</v>
      </c>
      <c r="AD891" s="322"/>
      <c r="AE891" s="322"/>
      <c r="AF891" s="322"/>
      <c r="AG891" s="322"/>
      <c r="AH891" s="323" t="s">
        <v>647</v>
      </c>
      <c r="AI891" s="324"/>
      <c r="AJ891" s="324"/>
      <c r="AK891" s="324"/>
      <c r="AL891" s="325" t="s">
        <v>647</v>
      </c>
      <c r="AM891" s="326"/>
      <c r="AN891" s="326"/>
      <c r="AO891" s="327"/>
      <c r="AP891" s="321" t="s">
        <v>645</v>
      </c>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6" t="s">
        <v>477</v>
      </c>
      <c r="AD902" s="276"/>
      <c r="AE902" s="276"/>
      <c r="AF902" s="276"/>
      <c r="AG902" s="276"/>
      <c r="AH902" s="344" t="s">
        <v>512</v>
      </c>
      <c r="AI902" s="346"/>
      <c r="AJ902" s="346"/>
      <c r="AK902" s="346"/>
      <c r="AL902" s="346" t="s">
        <v>21</v>
      </c>
      <c r="AM902" s="346"/>
      <c r="AN902" s="346"/>
      <c r="AO902" s="428"/>
      <c r="AP902" s="429" t="s">
        <v>433</v>
      </c>
      <c r="AQ902" s="429"/>
      <c r="AR902" s="429"/>
      <c r="AS902" s="429"/>
      <c r="AT902" s="429"/>
      <c r="AU902" s="429"/>
      <c r="AV902" s="429"/>
      <c r="AW902" s="429"/>
      <c r="AX902" s="429"/>
    </row>
    <row r="903" spans="1:50" ht="78" customHeight="1" x14ac:dyDescent="0.15">
      <c r="A903" s="404">
        <v>1</v>
      </c>
      <c r="B903" s="404">
        <v>1</v>
      </c>
      <c r="C903" s="427" t="s">
        <v>711</v>
      </c>
      <c r="D903" s="418"/>
      <c r="E903" s="418"/>
      <c r="F903" s="418"/>
      <c r="G903" s="418"/>
      <c r="H903" s="418"/>
      <c r="I903" s="418"/>
      <c r="J903" s="419">
        <v>8010105000820</v>
      </c>
      <c r="K903" s="420"/>
      <c r="L903" s="420"/>
      <c r="M903" s="420"/>
      <c r="N903" s="420"/>
      <c r="O903" s="420"/>
      <c r="P903" s="316" t="s">
        <v>686</v>
      </c>
      <c r="Q903" s="317"/>
      <c r="R903" s="317"/>
      <c r="S903" s="317"/>
      <c r="T903" s="317"/>
      <c r="U903" s="317"/>
      <c r="V903" s="317"/>
      <c r="W903" s="317"/>
      <c r="X903" s="317"/>
      <c r="Y903" s="318">
        <v>17</v>
      </c>
      <c r="Z903" s="319"/>
      <c r="AA903" s="319"/>
      <c r="AB903" s="320"/>
      <c r="AC903" s="328" t="s">
        <v>524</v>
      </c>
      <c r="AD903" s="426"/>
      <c r="AE903" s="426"/>
      <c r="AF903" s="426"/>
      <c r="AG903" s="426"/>
      <c r="AH903" s="421" t="s">
        <v>687</v>
      </c>
      <c r="AI903" s="422"/>
      <c r="AJ903" s="422"/>
      <c r="AK903" s="422"/>
      <c r="AL903" s="325" t="s">
        <v>687</v>
      </c>
      <c r="AM903" s="326"/>
      <c r="AN903" s="326"/>
      <c r="AO903" s="327"/>
      <c r="AP903" s="321" t="s">
        <v>687</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6" t="s">
        <v>477</v>
      </c>
      <c r="AD935" s="276"/>
      <c r="AE935" s="276"/>
      <c r="AF935" s="276"/>
      <c r="AG935" s="276"/>
      <c r="AH935" s="344" t="s">
        <v>512</v>
      </c>
      <c r="AI935" s="346"/>
      <c r="AJ935" s="346"/>
      <c r="AK935" s="346"/>
      <c r="AL935" s="346" t="s">
        <v>21</v>
      </c>
      <c r="AM935" s="346"/>
      <c r="AN935" s="346"/>
      <c r="AO935" s="428"/>
      <c r="AP935" s="429" t="s">
        <v>433</v>
      </c>
      <c r="AQ935" s="429"/>
      <c r="AR935" s="429"/>
      <c r="AS935" s="429"/>
      <c r="AT935" s="429"/>
      <c r="AU935" s="429"/>
      <c r="AV935" s="429"/>
      <c r="AW935" s="429"/>
      <c r="AX935" s="429"/>
    </row>
    <row r="936" spans="1:50" ht="45.75" customHeight="1" x14ac:dyDescent="0.15">
      <c r="A936" s="404">
        <v>1</v>
      </c>
      <c r="B936" s="404">
        <v>1</v>
      </c>
      <c r="C936" s="427" t="s">
        <v>712</v>
      </c>
      <c r="D936" s="418"/>
      <c r="E936" s="418"/>
      <c r="F936" s="418"/>
      <c r="G936" s="418"/>
      <c r="H936" s="418"/>
      <c r="I936" s="418"/>
      <c r="J936" s="419">
        <v>8013201011088</v>
      </c>
      <c r="K936" s="420"/>
      <c r="L936" s="420"/>
      <c r="M936" s="420"/>
      <c r="N936" s="420"/>
      <c r="O936" s="420"/>
      <c r="P936" s="316" t="s">
        <v>688</v>
      </c>
      <c r="Q936" s="317"/>
      <c r="R936" s="317"/>
      <c r="S936" s="317"/>
      <c r="T936" s="317"/>
      <c r="U936" s="317"/>
      <c r="V936" s="317"/>
      <c r="W936" s="317"/>
      <c r="X936" s="317"/>
      <c r="Y936" s="318">
        <v>3.3</v>
      </c>
      <c r="Z936" s="319"/>
      <c r="AA936" s="319"/>
      <c r="AB936" s="320"/>
      <c r="AC936" s="328" t="s">
        <v>517</v>
      </c>
      <c r="AD936" s="426"/>
      <c r="AE936" s="426"/>
      <c r="AF936" s="426"/>
      <c r="AG936" s="426"/>
      <c r="AH936" s="421" t="s">
        <v>699</v>
      </c>
      <c r="AI936" s="422"/>
      <c r="AJ936" s="422"/>
      <c r="AK936" s="422"/>
      <c r="AL936" s="325">
        <v>100</v>
      </c>
      <c r="AM936" s="326"/>
      <c r="AN936" s="326"/>
      <c r="AO936" s="327"/>
      <c r="AP936" s="321" t="s">
        <v>699</v>
      </c>
      <c r="AQ936" s="321"/>
      <c r="AR936" s="321"/>
      <c r="AS936" s="321"/>
      <c r="AT936" s="321"/>
      <c r="AU936" s="321"/>
      <c r="AV936" s="321"/>
      <c r="AW936" s="321"/>
      <c r="AX936" s="321"/>
    </row>
    <row r="937" spans="1:50" ht="62.25" customHeight="1" x14ac:dyDescent="0.15">
      <c r="A937" s="404">
        <v>2</v>
      </c>
      <c r="B937" s="404">
        <v>1</v>
      </c>
      <c r="C937" s="427" t="s">
        <v>689</v>
      </c>
      <c r="D937" s="418"/>
      <c r="E937" s="418"/>
      <c r="F937" s="418"/>
      <c r="G937" s="418"/>
      <c r="H937" s="418"/>
      <c r="I937" s="418"/>
      <c r="J937" s="419">
        <v>4130001043460</v>
      </c>
      <c r="K937" s="420"/>
      <c r="L937" s="420"/>
      <c r="M937" s="420"/>
      <c r="N937" s="420"/>
      <c r="O937" s="420"/>
      <c r="P937" s="316" t="s">
        <v>690</v>
      </c>
      <c r="Q937" s="317"/>
      <c r="R937" s="317"/>
      <c r="S937" s="317"/>
      <c r="T937" s="317"/>
      <c r="U937" s="317"/>
      <c r="V937" s="317"/>
      <c r="W937" s="317"/>
      <c r="X937" s="317"/>
      <c r="Y937" s="318">
        <v>0.8</v>
      </c>
      <c r="Z937" s="319"/>
      <c r="AA937" s="319"/>
      <c r="AB937" s="320"/>
      <c r="AC937" s="328" t="s">
        <v>523</v>
      </c>
      <c r="AD937" s="328"/>
      <c r="AE937" s="328"/>
      <c r="AF937" s="328"/>
      <c r="AG937" s="328"/>
      <c r="AH937" s="421" t="s">
        <v>699</v>
      </c>
      <c r="AI937" s="422"/>
      <c r="AJ937" s="422"/>
      <c r="AK937" s="422"/>
      <c r="AL937" s="423">
        <v>100</v>
      </c>
      <c r="AM937" s="424"/>
      <c r="AN937" s="424"/>
      <c r="AO937" s="425"/>
      <c r="AP937" s="321" t="s">
        <v>701</v>
      </c>
      <c r="AQ937" s="321"/>
      <c r="AR937" s="321"/>
      <c r="AS937" s="321"/>
      <c r="AT937" s="321"/>
      <c r="AU937" s="321"/>
      <c r="AV937" s="321"/>
      <c r="AW937" s="321"/>
      <c r="AX937" s="321"/>
    </row>
    <row r="938" spans="1:50" ht="62.25" customHeight="1" x14ac:dyDescent="0.15">
      <c r="A938" s="404">
        <v>3</v>
      </c>
      <c r="B938" s="404">
        <v>1</v>
      </c>
      <c r="C938" s="427" t="s">
        <v>689</v>
      </c>
      <c r="D938" s="418"/>
      <c r="E938" s="418"/>
      <c r="F938" s="418"/>
      <c r="G938" s="418"/>
      <c r="H938" s="418"/>
      <c r="I938" s="418"/>
      <c r="J938" s="419">
        <v>4130001043460</v>
      </c>
      <c r="K938" s="420"/>
      <c r="L938" s="420"/>
      <c r="M938" s="420"/>
      <c r="N938" s="420"/>
      <c r="O938" s="420"/>
      <c r="P938" s="316" t="s">
        <v>691</v>
      </c>
      <c r="Q938" s="317"/>
      <c r="R938" s="317"/>
      <c r="S938" s="317"/>
      <c r="T938" s="317"/>
      <c r="U938" s="317"/>
      <c r="V938" s="317"/>
      <c r="W938" s="317"/>
      <c r="X938" s="317"/>
      <c r="Y938" s="318">
        <v>0.8</v>
      </c>
      <c r="Z938" s="319"/>
      <c r="AA938" s="319"/>
      <c r="AB938" s="320"/>
      <c r="AC938" s="328" t="s">
        <v>523</v>
      </c>
      <c r="AD938" s="328"/>
      <c r="AE938" s="328"/>
      <c r="AF938" s="328"/>
      <c r="AG938" s="328"/>
      <c r="AH938" s="421" t="s">
        <v>700</v>
      </c>
      <c r="AI938" s="422"/>
      <c r="AJ938" s="422"/>
      <c r="AK938" s="422"/>
      <c r="AL938" s="423">
        <v>100</v>
      </c>
      <c r="AM938" s="424"/>
      <c r="AN938" s="424"/>
      <c r="AO938" s="425"/>
      <c r="AP938" s="321" t="s">
        <v>702</v>
      </c>
      <c r="AQ938" s="321"/>
      <c r="AR938" s="321"/>
      <c r="AS938" s="321"/>
      <c r="AT938" s="321"/>
      <c r="AU938" s="321"/>
      <c r="AV938" s="321"/>
      <c r="AW938" s="321"/>
      <c r="AX938" s="321"/>
    </row>
    <row r="939" spans="1:50" ht="41.25"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41.25"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41.25"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41.25"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41.25"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41.25"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41.25"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41.25"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41.25"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41.25"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41.25"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41.25"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41.25"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41.25"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41.25"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41.25"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41.25"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41.25"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41.25"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41.25"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41.25"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41.25"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41.25"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41.2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41.25"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41.25"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41.25"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41.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41.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41.25" hidden="1" customHeight="1" x14ac:dyDescent="0.15">
      <c r="A968" s="346"/>
      <c r="B968" s="346"/>
      <c r="C968" s="346" t="s">
        <v>26</v>
      </c>
      <c r="D968" s="346"/>
      <c r="E968" s="346"/>
      <c r="F968" s="346"/>
      <c r="G968" s="346"/>
      <c r="H968" s="346"/>
      <c r="I968" s="346"/>
      <c r="J968" s="276"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6" t="s">
        <v>477</v>
      </c>
      <c r="AD968" s="276"/>
      <c r="AE968" s="276"/>
      <c r="AF968" s="276"/>
      <c r="AG968" s="276"/>
      <c r="AH968" s="344" t="s">
        <v>512</v>
      </c>
      <c r="AI968" s="346"/>
      <c r="AJ968" s="346"/>
      <c r="AK968" s="346"/>
      <c r="AL968" s="346" t="s">
        <v>21</v>
      </c>
      <c r="AM968" s="346"/>
      <c r="AN968" s="346"/>
      <c r="AO968" s="428"/>
      <c r="AP968" s="429" t="s">
        <v>433</v>
      </c>
      <c r="AQ968" s="429"/>
      <c r="AR968" s="429"/>
      <c r="AS968" s="429"/>
      <c r="AT968" s="429"/>
      <c r="AU968" s="429"/>
      <c r="AV968" s="429"/>
      <c r="AW968" s="429"/>
      <c r="AX968" s="429"/>
    </row>
    <row r="969" spans="1:50" ht="41.25"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41.25"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41.25"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41.25"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41.25"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41.25"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41.25"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41.25"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41.25"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41.25"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41.25"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41.25"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41.25"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41.25"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41.25"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41.25"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41.25"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41.2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41.25"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41.25"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41.25"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41.25"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41.25"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41.25"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41.25"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41.25"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41.25"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41.25"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41.25"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41.2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41.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1.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41.25" hidden="1" customHeight="1" x14ac:dyDescent="0.15">
      <c r="A1001" s="346"/>
      <c r="B1001" s="346"/>
      <c r="C1001" s="346" t="s">
        <v>26</v>
      </c>
      <c r="D1001" s="346"/>
      <c r="E1001" s="346"/>
      <c r="F1001" s="346"/>
      <c r="G1001" s="346"/>
      <c r="H1001" s="346"/>
      <c r="I1001" s="346"/>
      <c r="J1001" s="276"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6" t="s">
        <v>477</v>
      </c>
      <c r="AD1001" s="276"/>
      <c r="AE1001" s="276"/>
      <c r="AF1001" s="276"/>
      <c r="AG1001" s="276"/>
      <c r="AH1001" s="344" t="s">
        <v>512</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41.25"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41.25"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41.25"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41.25"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41.25"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41.25"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41.2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41.25"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41.25"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41.25"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41.25"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41.25"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41.25"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41.2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41.25"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41.25"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41.25"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41.25"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41.25"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41.2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41.25"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41.25"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41.25"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41.25"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41.25"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41.25"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41.25"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41.25"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41.25"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41.2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41.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1.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41.25" hidden="1" customHeight="1" x14ac:dyDescent="0.15">
      <c r="A1034" s="346"/>
      <c r="B1034" s="346"/>
      <c r="C1034" s="346" t="s">
        <v>26</v>
      </c>
      <c r="D1034" s="346"/>
      <c r="E1034" s="346"/>
      <c r="F1034" s="346"/>
      <c r="G1034" s="346"/>
      <c r="H1034" s="346"/>
      <c r="I1034" s="346"/>
      <c r="J1034" s="276"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6" t="s">
        <v>477</v>
      </c>
      <c r="AD1034" s="276"/>
      <c r="AE1034" s="276"/>
      <c r="AF1034" s="276"/>
      <c r="AG1034" s="276"/>
      <c r="AH1034" s="344" t="s">
        <v>512</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41.25"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41.25"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41.25"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41.25"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41.25"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41.25"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41.25"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41.25"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41.25"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41.25"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41.25"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41.25"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41.25"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41.25"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41.25"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41.25"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41.25"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41.25"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41.25"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41.25"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41.25"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41.25"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41.25"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41.25"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41.25"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41.25"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41.25"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41.25"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41.25"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41.2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41.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41.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41.25" hidden="1" customHeight="1" x14ac:dyDescent="0.15">
      <c r="A1067" s="346"/>
      <c r="B1067" s="346"/>
      <c r="C1067" s="346" t="s">
        <v>26</v>
      </c>
      <c r="D1067" s="346"/>
      <c r="E1067" s="346"/>
      <c r="F1067" s="346"/>
      <c r="G1067" s="346"/>
      <c r="H1067" s="346"/>
      <c r="I1067" s="346"/>
      <c r="J1067" s="276"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6" t="s">
        <v>477</v>
      </c>
      <c r="AD1067" s="276"/>
      <c r="AE1067" s="276"/>
      <c r="AF1067" s="276"/>
      <c r="AG1067" s="276"/>
      <c r="AH1067" s="344" t="s">
        <v>512</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41.25"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41.25"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41.25"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41.25"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41.2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41.25"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41.25"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41.2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41.25"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41.25"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41.25"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41.25"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41.25"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41.25"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41.2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41.25"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41.25"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41.25"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41.25"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41.25"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41.25"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41.2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41.25"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41.25"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41.2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41.2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41.2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41.2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41.2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41.2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41.25"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484</v>
      </c>
      <c r="AM1098" s="963"/>
      <c r="AN1098" s="963"/>
      <c r="AO1098" s="80"/>
      <c r="AP1098" s="69"/>
      <c r="AQ1098" s="69"/>
      <c r="AR1098" s="69"/>
      <c r="AS1098" s="69"/>
      <c r="AT1098" s="69"/>
      <c r="AU1098" s="69"/>
      <c r="AV1098" s="69"/>
      <c r="AW1098" s="69"/>
      <c r="AX1098" s="70"/>
    </row>
    <row r="1099" spans="1:50" ht="4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41.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41.25" customHeight="1" x14ac:dyDescent="0.15">
      <c r="A1101" s="404"/>
      <c r="B1101" s="404"/>
      <c r="C1101" s="276" t="s">
        <v>397</v>
      </c>
      <c r="D1101" s="896"/>
      <c r="E1101" s="276" t="s">
        <v>396</v>
      </c>
      <c r="F1101" s="896"/>
      <c r="G1101" s="896"/>
      <c r="H1101" s="896"/>
      <c r="I1101" s="896"/>
      <c r="J1101" s="276" t="s">
        <v>432</v>
      </c>
      <c r="K1101" s="276"/>
      <c r="L1101" s="276"/>
      <c r="M1101" s="276"/>
      <c r="N1101" s="276"/>
      <c r="O1101" s="276"/>
      <c r="P1101" s="344" t="s">
        <v>27</v>
      </c>
      <c r="Q1101" s="344"/>
      <c r="R1101" s="344"/>
      <c r="S1101" s="344"/>
      <c r="T1101" s="344"/>
      <c r="U1101" s="344"/>
      <c r="V1101" s="344"/>
      <c r="W1101" s="344"/>
      <c r="X1101" s="344"/>
      <c r="Y1101" s="276" t="s">
        <v>434</v>
      </c>
      <c r="Z1101" s="896"/>
      <c r="AA1101" s="896"/>
      <c r="AB1101" s="896"/>
      <c r="AC1101" s="276" t="s">
        <v>377</v>
      </c>
      <c r="AD1101" s="276"/>
      <c r="AE1101" s="276"/>
      <c r="AF1101" s="276"/>
      <c r="AG1101" s="276"/>
      <c r="AH1101" s="344" t="s">
        <v>391</v>
      </c>
      <c r="AI1101" s="345"/>
      <c r="AJ1101" s="345"/>
      <c r="AK1101" s="345"/>
      <c r="AL1101" s="345" t="s">
        <v>21</v>
      </c>
      <c r="AM1101" s="345"/>
      <c r="AN1101" s="345"/>
      <c r="AO1101" s="899"/>
      <c r="AP1101" s="429" t="s">
        <v>466</v>
      </c>
      <c r="AQ1101" s="429"/>
      <c r="AR1101" s="429"/>
      <c r="AS1101" s="429"/>
      <c r="AT1101" s="429"/>
      <c r="AU1101" s="429"/>
      <c r="AV1101" s="429"/>
      <c r="AW1101" s="429"/>
      <c r="AX1101" s="429"/>
    </row>
    <row r="1102" spans="1:50" ht="41.25" customHeight="1" x14ac:dyDescent="0.15">
      <c r="A1102" s="404">
        <v>1</v>
      </c>
      <c r="B1102" s="404">
        <v>1</v>
      </c>
      <c r="C1102" s="898"/>
      <c r="D1102" s="898"/>
      <c r="E1102" s="260" t="s">
        <v>703</v>
      </c>
      <c r="F1102" s="897"/>
      <c r="G1102" s="897"/>
      <c r="H1102" s="897"/>
      <c r="I1102" s="897"/>
      <c r="J1102" s="419" t="s">
        <v>699</v>
      </c>
      <c r="K1102" s="420"/>
      <c r="L1102" s="420"/>
      <c r="M1102" s="420"/>
      <c r="N1102" s="420"/>
      <c r="O1102" s="420"/>
      <c r="P1102" s="316" t="s">
        <v>699</v>
      </c>
      <c r="Q1102" s="317"/>
      <c r="R1102" s="317"/>
      <c r="S1102" s="317"/>
      <c r="T1102" s="317"/>
      <c r="U1102" s="317"/>
      <c r="V1102" s="317"/>
      <c r="W1102" s="317"/>
      <c r="X1102" s="317"/>
      <c r="Y1102" s="318" t="s">
        <v>704</v>
      </c>
      <c r="Z1102" s="319"/>
      <c r="AA1102" s="319"/>
      <c r="AB1102" s="320"/>
      <c r="AC1102" s="322"/>
      <c r="AD1102" s="322"/>
      <c r="AE1102" s="322"/>
      <c r="AF1102" s="322"/>
      <c r="AG1102" s="322"/>
      <c r="AH1102" s="323" t="s">
        <v>699</v>
      </c>
      <c r="AI1102" s="324"/>
      <c r="AJ1102" s="324"/>
      <c r="AK1102" s="324"/>
      <c r="AL1102" s="325" t="s">
        <v>699</v>
      </c>
      <c r="AM1102" s="326"/>
      <c r="AN1102" s="326"/>
      <c r="AO1102" s="327"/>
      <c r="AP1102" s="321" t="s">
        <v>699</v>
      </c>
      <c r="AQ1102" s="321"/>
      <c r="AR1102" s="321"/>
      <c r="AS1102" s="321"/>
      <c r="AT1102" s="321"/>
      <c r="AU1102" s="321"/>
      <c r="AV1102" s="321"/>
      <c r="AW1102" s="321"/>
      <c r="AX1102" s="321"/>
    </row>
    <row r="1103" spans="1:50" ht="41.25"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41.25"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41.25"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41.25"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41.25"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41.25"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41.25"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41.25"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41.25"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41.25"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41.25"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41.25"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41.25"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41.25"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41.25"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41.25"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41.25" hidden="1" customHeight="1" x14ac:dyDescent="0.15">
      <c r="A1119" s="404">
        <v>18</v>
      </c>
      <c r="B1119" s="404">
        <v>1</v>
      </c>
      <c r="C1119" s="898"/>
      <c r="D1119" s="898"/>
      <c r="E1119" s="260"/>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41.25"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41.25"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41.25"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41.25"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41.25"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41.25"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41.25"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8.25"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8.25"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12"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1.75"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5"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145">
      <formula>IF(RIGHT(TEXT(P14,"0.#"),1)=".",FALSE,TRUE)</formula>
    </cfRule>
    <cfRule type="expression" dxfId="2820" priority="14146">
      <formula>IF(RIGHT(TEXT(P14,"0.#"),1)=".",TRUE,FALSE)</formula>
    </cfRule>
  </conditionalFormatting>
  <conditionalFormatting sqref="P18:AX18">
    <cfRule type="expression" dxfId="2819" priority="14021">
      <formula>IF(RIGHT(TEXT(P18,"0.#"),1)=".",FALSE,TRUE)</formula>
    </cfRule>
    <cfRule type="expression" dxfId="2818" priority="14022">
      <formula>IF(RIGHT(TEXT(P18,"0.#"),1)=".",TRUE,FALSE)</formula>
    </cfRule>
  </conditionalFormatting>
  <conditionalFormatting sqref="Y791">
    <cfRule type="expression" dxfId="2817" priority="14013">
      <formula>IF(RIGHT(TEXT(Y791,"0.#"),1)=".",FALSE,TRUE)</formula>
    </cfRule>
    <cfRule type="expression" dxfId="2816" priority="14014">
      <formula>IF(RIGHT(TEXT(Y791,"0.#"),1)=".",TRUE,FALSE)</formula>
    </cfRule>
  </conditionalFormatting>
  <conditionalFormatting sqref="Y822:Y829 Y820 Y809:Y816 Y807 Y798:Y803">
    <cfRule type="expression" dxfId="2815" priority="13795">
      <formula>IF(RIGHT(TEXT(Y798,"0.#"),1)=".",FALSE,TRUE)</formula>
    </cfRule>
    <cfRule type="expression" dxfId="2814" priority="13796">
      <formula>IF(RIGHT(TEXT(Y798,"0.#"),1)=".",TRUE,FALSE)</formula>
    </cfRule>
  </conditionalFormatting>
  <conditionalFormatting sqref="P16:AQ17 P15:AX15 P13:AX13">
    <cfRule type="expression" dxfId="2813" priority="13843">
      <formula>IF(RIGHT(TEXT(P13,"0.#"),1)=".",FALSE,TRUE)</formula>
    </cfRule>
    <cfRule type="expression" dxfId="2812" priority="13844">
      <formula>IF(RIGHT(TEXT(P13,"0.#"),1)=".",TRUE,FALSE)</formula>
    </cfRule>
  </conditionalFormatting>
  <conditionalFormatting sqref="P19:AJ19">
    <cfRule type="expression" dxfId="2811" priority="13841">
      <formula>IF(RIGHT(TEXT(P19,"0.#"),1)=".",FALSE,TRUE)</formula>
    </cfRule>
    <cfRule type="expression" dxfId="2810" priority="13842">
      <formula>IF(RIGHT(TEXT(P19,"0.#"),1)=".",TRUE,FALSE)</formula>
    </cfRule>
  </conditionalFormatting>
  <conditionalFormatting sqref="AE101 AQ101">
    <cfRule type="expression" dxfId="2809" priority="13833">
      <formula>IF(RIGHT(TEXT(AE101,"0.#"),1)=".",FALSE,TRUE)</formula>
    </cfRule>
    <cfRule type="expression" dxfId="2808" priority="13834">
      <formula>IF(RIGHT(TEXT(AE101,"0.#"),1)=".",TRUE,FALSE)</formula>
    </cfRule>
  </conditionalFormatting>
  <conditionalFormatting sqref="Y784:Y790 Y781">
    <cfRule type="expression" dxfId="2807" priority="13819">
      <formula>IF(RIGHT(TEXT(Y781,"0.#"),1)=".",FALSE,TRUE)</formula>
    </cfRule>
    <cfRule type="expression" dxfId="2806" priority="13820">
      <formula>IF(RIGHT(TEXT(Y781,"0.#"),1)=".",TRUE,FALSE)</formula>
    </cfRule>
  </conditionalFormatting>
  <conditionalFormatting sqref="AU791">
    <cfRule type="expression" dxfId="2805" priority="13815">
      <formula>IF(RIGHT(TEXT(AU791,"0.#"),1)=".",FALSE,TRUE)</formula>
    </cfRule>
    <cfRule type="expression" dxfId="2804" priority="13816">
      <formula>IF(RIGHT(TEXT(AU791,"0.#"),1)=".",TRUE,FALSE)</formula>
    </cfRule>
  </conditionalFormatting>
  <conditionalFormatting sqref="AU784:AU790 AU781">
    <cfRule type="expression" dxfId="2803" priority="13813">
      <formula>IF(RIGHT(TEXT(AU781,"0.#"),1)=".",FALSE,TRUE)</formula>
    </cfRule>
    <cfRule type="expression" dxfId="2802" priority="13814">
      <formula>IF(RIGHT(TEXT(AU781,"0.#"),1)=".",TRUE,FALSE)</formula>
    </cfRule>
  </conditionalFormatting>
  <conditionalFormatting sqref="Y821 Y808">
    <cfRule type="expression" dxfId="2801" priority="13799">
      <formula>IF(RIGHT(TEXT(Y808,"0.#"),1)=".",FALSE,TRUE)</formula>
    </cfRule>
    <cfRule type="expression" dxfId="2800" priority="13800">
      <formula>IF(RIGHT(TEXT(Y808,"0.#"),1)=".",TRUE,FALSE)</formula>
    </cfRule>
  </conditionalFormatting>
  <conditionalFormatting sqref="Y830 Y817 Y804">
    <cfRule type="expression" dxfId="2799" priority="13797">
      <formula>IF(RIGHT(TEXT(Y804,"0.#"),1)=".",FALSE,TRUE)</formula>
    </cfRule>
    <cfRule type="expression" dxfId="2798" priority="13798">
      <formula>IF(RIGHT(TEXT(Y804,"0.#"),1)=".",TRUE,FALSE)</formula>
    </cfRule>
  </conditionalFormatting>
  <conditionalFormatting sqref="AU821 AU808">
    <cfRule type="expression" dxfId="2797" priority="13793">
      <formula>IF(RIGHT(TEXT(AU808,"0.#"),1)=".",FALSE,TRUE)</formula>
    </cfRule>
    <cfRule type="expression" dxfId="2796" priority="13794">
      <formula>IF(RIGHT(TEXT(AU808,"0.#"),1)=".",TRUE,FALSE)</formula>
    </cfRule>
  </conditionalFormatting>
  <conditionalFormatting sqref="AU830 AU817 AU804">
    <cfRule type="expression" dxfId="2795" priority="13791">
      <formula>IF(RIGHT(TEXT(AU804,"0.#"),1)=".",FALSE,TRUE)</formula>
    </cfRule>
    <cfRule type="expression" dxfId="2794" priority="13792">
      <formula>IF(RIGHT(TEXT(AU804,"0.#"),1)=".",TRUE,FALSE)</formula>
    </cfRule>
  </conditionalFormatting>
  <conditionalFormatting sqref="AU822:AU829 AU820 AU809:AU816 AU807 AU797:AU803">
    <cfRule type="expression" dxfId="2793" priority="13789">
      <formula>IF(RIGHT(TEXT(AU797,"0.#"),1)=".",FALSE,TRUE)</formula>
    </cfRule>
    <cfRule type="expression" dxfId="2792" priority="13790">
      <formula>IF(RIGHT(TEXT(AU797,"0.#"),1)=".",TRUE,FALSE)</formula>
    </cfRule>
  </conditionalFormatting>
  <conditionalFormatting sqref="AM87">
    <cfRule type="expression" dxfId="2791" priority="13443">
      <formula>IF(RIGHT(TEXT(AM87,"0.#"),1)=".",FALSE,TRUE)</formula>
    </cfRule>
    <cfRule type="expression" dxfId="2790" priority="13444">
      <formula>IF(RIGHT(TEXT(AM87,"0.#"),1)=".",TRUE,FALSE)</formula>
    </cfRule>
  </conditionalFormatting>
  <conditionalFormatting sqref="AE60">
    <cfRule type="expression" dxfId="2789" priority="13485">
      <formula>IF(RIGHT(TEXT(AE60,"0.#"),1)=".",FALSE,TRUE)</formula>
    </cfRule>
    <cfRule type="expression" dxfId="2788" priority="13486">
      <formula>IF(RIGHT(TEXT(AE60,"0.#"),1)=".",TRUE,FALSE)</formula>
    </cfRule>
  </conditionalFormatting>
  <conditionalFormatting sqref="AE61">
    <cfRule type="expression" dxfId="2787" priority="13483">
      <formula>IF(RIGHT(TEXT(AE61,"0.#"),1)=".",FALSE,TRUE)</formula>
    </cfRule>
    <cfRule type="expression" dxfId="2786" priority="13484">
      <formula>IF(RIGHT(TEXT(AE61,"0.#"),1)=".",TRUE,FALSE)</formula>
    </cfRule>
  </conditionalFormatting>
  <conditionalFormatting sqref="AE62">
    <cfRule type="expression" dxfId="2785" priority="13481">
      <formula>IF(RIGHT(TEXT(AE62,"0.#"),1)=".",FALSE,TRUE)</formula>
    </cfRule>
    <cfRule type="expression" dxfId="2784" priority="13482">
      <formula>IF(RIGHT(TEXT(AE62,"0.#"),1)=".",TRUE,FALSE)</formula>
    </cfRule>
  </conditionalFormatting>
  <conditionalFormatting sqref="AI62">
    <cfRule type="expression" dxfId="2783" priority="13479">
      <formula>IF(RIGHT(TEXT(AI62,"0.#"),1)=".",FALSE,TRUE)</formula>
    </cfRule>
    <cfRule type="expression" dxfId="2782" priority="13480">
      <formula>IF(RIGHT(TEXT(AI62,"0.#"),1)=".",TRUE,FALSE)</formula>
    </cfRule>
  </conditionalFormatting>
  <conditionalFormatting sqref="AI61">
    <cfRule type="expression" dxfId="2781" priority="13477">
      <formula>IF(RIGHT(TEXT(AI61,"0.#"),1)=".",FALSE,TRUE)</formula>
    </cfRule>
    <cfRule type="expression" dxfId="2780" priority="13478">
      <formula>IF(RIGHT(TEXT(AI61,"0.#"),1)=".",TRUE,FALSE)</formula>
    </cfRule>
  </conditionalFormatting>
  <conditionalFormatting sqref="AI60">
    <cfRule type="expression" dxfId="2779" priority="13475">
      <formula>IF(RIGHT(TEXT(AI60,"0.#"),1)=".",FALSE,TRUE)</formula>
    </cfRule>
    <cfRule type="expression" dxfId="2778" priority="13476">
      <formula>IF(RIGHT(TEXT(AI60,"0.#"),1)=".",TRUE,FALSE)</formula>
    </cfRule>
  </conditionalFormatting>
  <conditionalFormatting sqref="AM60">
    <cfRule type="expression" dxfId="2777" priority="13473">
      <formula>IF(RIGHT(TEXT(AM60,"0.#"),1)=".",FALSE,TRUE)</formula>
    </cfRule>
    <cfRule type="expression" dxfId="2776" priority="13474">
      <formula>IF(RIGHT(TEXT(AM60,"0.#"),1)=".",TRUE,FALSE)</formula>
    </cfRule>
  </conditionalFormatting>
  <conditionalFormatting sqref="AM61">
    <cfRule type="expression" dxfId="2775" priority="13471">
      <formula>IF(RIGHT(TEXT(AM61,"0.#"),1)=".",FALSE,TRUE)</formula>
    </cfRule>
    <cfRule type="expression" dxfId="2774" priority="13472">
      <formula>IF(RIGHT(TEXT(AM61,"0.#"),1)=".",TRUE,FALSE)</formula>
    </cfRule>
  </conditionalFormatting>
  <conditionalFormatting sqref="AM62">
    <cfRule type="expression" dxfId="2773" priority="13469">
      <formula>IF(RIGHT(TEXT(AM62,"0.#"),1)=".",FALSE,TRUE)</formula>
    </cfRule>
    <cfRule type="expression" dxfId="2772" priority="13470">
      <formula>IF(RIGHT(TEXT(AM62,"0.#"),1)=".",TRUE,FALSE)</formula>
    </cfRule>
  </conditionalFormatting>
  <conditionalFormatting sqref="AE87">
    <cfRule type="expression" dxfId="2771" priority="13455">
      <formula>IF(RIGHT(TEXT(AE87,"0.#"),1)=".",FALSE,TRUE)</formula>
    </cfRule>
    <cfRule type="expression" dxfId="2770" priority="13456">
      <formula>IF(RIGHT(TEXT(AE87,"0.#"),1)=".",TRUE,FALSE)</formula>
    </cfRule>
  </conditionalFormatting>
  <conditionalFormatting sqref="AE88">
    <cfRule type="expression" dxfId="2769" priority="13453">
      <formula>IF(RIGHT(TEXT(AE88,"0.#"),1)=".",FALSE,TRUE)</formula>
    </cfRule>
    <cfRule type="expression" dxfId="2768" priority="13454">
      <formula>IF(RIGHT(TEXT(AE88,"0.#"),1)=".",TRUE,FALSE)</formula>
    </cfRule>
  </conditionalFormatting>
  <conditionalFormatting sqref="AE89">
    <cfRule type="expression" dxfId="2767" priority="13451">
      <formula>IF(RIGHT(TEXT(AE89,"0.#"),1)=".",FALSE,TRUE)</formula>
    </cfRule>
    <cfRule type="expression" dxfId="2766" priority="13452">
      <formula>IF(RIGHT(TEXT(AE89,"0.#"),1)=".",TRUE,FALSE)</formula>
    </cfRule>
  </conditionalFormatting>
  <conditionalFormatting sqref="AI89">
    <cfRule type="expression" dxfId="2765" priority="13449">
      <formula>IF(RIGHT(TEXT(AI89,"0.#"),1)=".",FALSE,TRUE)</formula>
    </cfRule>
    <cfRule type="expression" dxfId="2764" priority="13450">
      <formula>IF(RIGHT(TEXT(AI89,"0.#"),1)=".",TRUE,FALSE)</formula>
    </cfRule>
  </conditionalFormatting>
  <conditionalFormatting sqref="AI88">
    <cfRule type="expression" dxfId="2763" priority="13447">
      <formula>IF(RIGHT(TEXT(AI88,"0.#"),1)=".",FALSE,TRUE)</formula>
    </cfRule>
    <cfRule type="expression" dxfId="2762" priority="13448">
      <formula>IF(RIGHT(TEXT(AI88,"0.#"),1)=".",TRUE,FALSE)</formula>
    </cfRule>
  </conditionalFormatting>
  <conditionalFormatting sqref="AI87">
    <cfRule type="expression" dxfId="2761" priority="13445">
      <formula>IF(RIGHT(TEXT(AI87,"0.#"),1)=".",FALSE,TRUE)</formula>
    </cfRule>
    <cfRule type="expression" dxfId="2760" priority="13446">
      <formula>IF(RIGHT(TEXT(AI87,"0.#"),1)=".",TRUE,FALSE)</formula>
    </cfRule>
  </conditionalFormatting>
  <conditionalFormatting sqref="AM88">
    <cfRule type="expression" dxfId="2759" priority="13441">
      <formula>IF(RIGHT(TEXT(AM88,"0.#"),1)=".",FALSE,TRUE)</formula>
    </cfRule>
    <cfRule type="expression" dxfId="2758" priority="13442">
      <formula>IF(RIGHT(TEXT(AM88,"0.#"),1)=".",TRUE,FALSE)</formula>
    </cfRule>
  </conditionalFormatting>
  <conditionalFormatting sqref="AM89">
    <cfRule type="expression" dxfId="2757" priority="13439">
      <formula>IF(RIGHT(TEXT(AM89,"0.#"),1)=".",FALSE,TRUE)</formula>
    </cfRule>
    <cfRule type="expression" dxfId="2756" priority="13440">
      <formula>IF(RIGHT(TEXT(AM89,"0.#"),1)=".",TRUE,FALSE)</formula>
    </cfRule>
  </conditionalFormatting>
  <conditionalFormatting sqref="AE92">
    <cfRule type="expression" dxfId="2755" priority="13425">
      <formula>IF(RIGHT(TEXT(AE92,"0.#"),1)=".",FALSE,TRUE)</formula>
    </cfRule>
    <cfRule type="expression" dxfId="2754" priority="13426">
      <formula>IF(RIGHT(TEXT(AE92,"0.#"),1)=".",TRUE,FALSE)</formula>
    </cfRule>
  </conditionalFormatting>
  <conditionalFormatting sqref="AE93">
    <cfRule type="expression" dxfId="2753" priority="13423">
      <formula>IF(RIGHT(TEXT(AE93,"0.#"),1)=".",FALSE,TRUE)</formula>
    </cfRule>
    <cfRule type="expression" dxfId="2752" priority="13424">
      <formula>IF(RIGHT(TEXT(AE93,"0.#"),1)=".",TRUE,FALSE)</formula>
    </cfRule>
  </conditionalFormatting>
  <conditionalFormatting sqref="AE94">
    <cfRule type="expression" dxfId="2751" priority="13421">
      <formula>IF(RIGHT(TEXT(AE94,"0.#"),1)=".",FALSE,TRUE)</formula>
    </cfRule>
    <cfRule type="expression" dxfId="2750" priority="13422">
      <formula>IF(RIGHT(TEXT(AE94,"0.#"),1)=".",TRUE,FALSE)</formula>
    </cfRule>
  </conditionalFormatting>
  <conditionalFormatting sqref="AI94">
    <cfRule type="expression" dxfId="2749" priority="13419">
      <formula>IF(RIGHT(TEXT(AI94,"0.#"),1)=".",FALSE,TRUE)</formula>
    </cfRule>
    <cfRule type="expression" dxfId="2748" priority="13420">
      <formula>IF(RIGHT(TEXT(AI94,"0.#"),1)=".",TRUE,FALSE)</formula>
    </cfRule>
  </conditionalFormatting>
  <conditionalFormatting sqref="AI93">
    <cfRule type="expression" dxfId="2747" priority="13417">
      <formula>IF(RIGHT(TEXT(AI93,"0.#"),1)=".",FALSE,TRUE)</formula>
    </cfRule>
    <cfRule type="expression" dxfId="2746" priority="13418">
      <formula>IF(RIGHT(TEXT(AI93,"0.#"),1)=".",TRUE,FALSE)</formula>
    </cfRule>
  </conditionalFormatting>
  <conditionalFormatting sqref="AI92">
    <cfRule type="expression" dxfId="2745" priority="13415">
      <formula>IF(RIGHT(TEXT(AI92,"0.#"),1)=".",FALSE,TRUE)</formula>
    </cfRule>
    <cfRule type="expression" dxfId="2744" priority="13416">
      <formula>IF(RIGHT(TEXT(AI92,"0.#"),1)=".",TRUE,FALSE)</formula>
    </cfRule>
  </conditionalFormatting>
  <conditionalFormatting sqref="AM92">
    <cfRule type="expression" dxfId="2743" priority="13413">
      <formula>IF(RIGHT(TEXT(AM92,"0.#"),1)=".",FALSE,TRUE)</formula>
    </cfRule>
    <cfRule type="expression" dxfId="2742" priority="13414">
      <formula>IF(RIGHT(TEXT(AM92,"0.#"),1)=".",TRUE,FALSE)</formula>
    </cfRule>
  </conditionalFormatting>
  <conditionalFormatting sqref="AM93">
    <cfRule type="expression" dxfId="2741" priority="13411">
      <formula>IF(RIGHT(TEXT(AM93,"0.#"),1)=".",FALSE,TRUE)</formula>
    </cfRule>
    <cfRule type="expression" dxfId="2740" priority="13412">
      <formula>IF(RIGHT(TEXT(AM93,"0.#"),1)=".",TRUE,FALSE)</formula>
    </cfRule>
  </conditionalFormatting>
  <conditionalFormatting sqref="AM94">
    <cfRule type="expression" dxfId="2739" priority="13409">
      <formula>IF(RIGHT(TEXT(AM94,"0.#"),1)=".",FALSE,TRUE)</formula>
    </cfRule>
    <cfRule type="expression" dxfId="2738" priority="13410">
      <formula>IF(RIGHT(TEXT(AM94,"0.#"),1)=".",TRUE,FALSE)</formula>
    </cfRule>
  </conditionalFormatting>
  <conditionalFormatting sqref="AE97">
    <cfRule type="expression" dxfId="2737" priority="13395">
      <formula>IF(RIGHT(TEXT(AE97,"0.#"),1)=".",FALSE,TRUE)</formula>
    </cfRule>
    <cfRule type="expression" dxfId="2736" priority="13396">
      <formula>IF(RIGHT(TEXT(AE97,"0.#"),1)=".",TRUE,FALSE)</formula>
    </cfRule>
  </conditionalFormatting>
  <conditionalFormatting sqref="AE98">
    <cfRule type="expression" dxfId="2735" priority="13393">
      <formula>IF(RIGHT(TEXT(AE98,"0.#"),1)=".",FALSE,TRUE)</formula>
    </cfRule>
    <cfRule type="expression" dxfId="2734" priority="13394">
      <formula>IF(RIGHT(TEXT(AE98,"0.#"),1)=".",TRUE,FALSE)</formula>
    </cfRule>
  </conditionalFormatting>
  <conditionalFormatting sqref="AE99">
    <cfRule type="expression" dxfId="2733" priority="13391">
      <formula>IF(RIGHT(TEXT(AE99,"0.#"),1)=".",FALSE,TRUE)</formula>
    </cfRule>
    <cfRule type="expression" dxfId="2732" priority="13392">
      <formula>IF(RIGHT(TEXT(AE99,"0.#"),1)=".",TRUE,FALSE)</formula>
    </cfRule>
  </conditionalFormatting>
  <conditionalFormatting sqref="AI99">
    <cfRule type="expression" dxfId="2731" priority="13389">
      <formula>IF(RIGHT(TEXT(AI99,"0.#"),1)=".",FALSE,TRUE)</formula>
    </cfRule>
    <cfRule type="expression" dxfId="2730" priority="13390">
      <formula>IF(RIGHT(TEXT(AI99,"0.#"),1)=".",TRUE,FALSE)</formula>
    </cfRule>
  </conditionalFormatting>
  <conditionalFormatting sqref="AI98">
    <cfRule type="expression" dxfId="2729" priority="13387">
      <formula>IF(RIGHT(TEXT(AI98,"0.#"),1)=".",FALSE,TRUE)</formula>
    </cfRule>
    <cfRule type="expression" dxfId="2728" priority="13388">
      <formula>IF(RIGHT(TEXT(AI98,"0.#"),1)=".",TRUE,FALSE)</formula>
    </cfRule>
  </conditionalFormatting>
  <conditionalFormatting sqref="AI97">
    <cfRule type="expression" dxfId="2727" priority="13385">
      <formula>IF(RIGHT(TEXT(AI97,"0.#"),1)=".",FALSE,TRUE)</formula>
    </cfRule>
    <cfRule type="expression" dxfId="2726" priority="13386">
      <formula>IF(RIGHT(TEXT(AI97,"0.#"),1)=".",TRUE,FALSE)</formula>
    </cfRule>
  </conditionalFormatting>
  <conditionalFormatting sqref="AM97">
    <cfRule type="expression" dxfId="2725" priority="13383">
      <formula>IF(RIGHT(TEXT(AM97,"0.#"),1)=".",FALSE,TRUE)</formula>
    </cfRule>
    <cfRule type="expression" dxfId="2724" priority="13384">
      <formula>IF(RIGHT(TEXT(AM97,"0.#"),1)=".",TRUE,FALSE)</formula>
    </cfRule>
  </conditionalFormatting>
  <conditionalFormatting sqref="AM98">
    <cfRule type="expression" dxfId="2723" priority="13381">
      <formula>IF(RIGHT(TEXT(AM98,"0.#"),1)=".",FALSE,TRUE)</formula>
    </cfRule>
    <cfRule type="expression" dxfId="2722" priority="13382">
      <formula>IF(RIGHT(TEXT(AM98,"0.#"),1)=".",TRUE,FALSE)</formula>
    </cfRule>
  </conditionalFormatting>
  <conditionalFormatting sqref="AM99">
    <cfRule type="expression" dxfId="2721" priority="13379">
      <formula>IF(RIGHT(TEXT(AM99,"0.#"),1)=".",FALSE,TRUE)</formula>
    </cfRule>
    <cfRule type="expression" dxfId="2720" priority="13380">
      <formula>IF(RIGHT(TEXT(AM99,"0.#"),1)=".",TRUE,FALSE)</formula>
    </cfRule>
  </conditionalFormatting>
  <conditionalFormatting sqref="AI101">
    <cfRule type="expression" dxfId="2719" priority="13365">
      <formula>IF(RIGHT(TEXT(AI101,"0.#"),1)=".",FALSE,TRUE)</formula>
    </cfRule>
    <cfRule type="expression" dxfId="2718" priority="13366">
      <formula>IF(RIGHT(TEXT(AI101,"0.#"),1)=".",TRUE,FALSE)</formula>
    </cfRule>
  </conditionalFormatting>
  <conditionalFormatting sqref="AM101">
    <cfRule type="expression" dxfId="2717" priority="13363">
      <formula>IF(RIGHT(TEXT(AM101,"0.#"),1)=".",FALSE,TRUE)</formula>
    </cfRule>
    <cfRule type="expression" dxfId="2716" priority="13364">
      <formula>IF(RIGHT(TEXT(AM101,"0.#"),1)=".",TRUE,FALSE)</formula>
    </cfRule>
  </conditionalFormatting>
  <conditionalFormatting sqref="AE102">
    <cfRule type="expression" dxfId="2715" priority="13361">
      <formula>IF(RIGHT(TEXT(AE102,"0.#"),1)=".",FALSE,TRUE)</formula>
    </cfRule>
    <cfRule type="expression" dxfId="2714" priority="13362">
      <formula>IF(RIGHT(TEXT(AE102,"0.#"),1)=".",TRUE,FALSE)</formula>
    </cfRule>
  </conditionalFormatting>
  <conditionalFormatting sqref="AI102">
    <cfRule type="expression" dxfId="2713" priority="13359">
      <formula>IF(RIGHT(TEXT(AI102,"0.#"),1)=".",FALSE,TRUE)</formula>
    </cfRule>
    <cfRule type="expression" dxfId="2712" priority="13360">
      <formula>IF(RIGHT(TEXT(AI102,"0.#"),1)=".",TRUE,FALSE)</formula>
    </cfRule>
  </conditionalFormatting>
  <conditionalFormatting sqref="AM102">
    <cfRule type="expression" dxfId="2711" priority="13357">
      <formula>IF(RIGHT(TEXT(AM102,"0.#"),1)=".",FALSE,TRUE)</formula>
    </cfRule>
    <cfRule type="expression" dxfId="2710" priority="13358">
      <formula>IF(RIGHT(TEXT(AM102,"0.#"),1)=".",TRUE,FALSE)</formula>
    </cfRule>
  </conditionalFormatting>
  <conditionalFormatting sqref="AQ102">
    <cfRule type="expression" dxfId="2709" priority="13355">
      <formula>IF(RIGHT(TEXT(AQ102,"0.#"),1)=".",FALSE,TRUE)</formula>
    </cfRule>
    <cfRule type="expression" dxfId="2708" priority="13356">
      <formula>IF(RIGHT(TEXT(AQ102,"0.#"),1)=".",TRUE,FALSE)</formula>
    </cfRule>
  </conditionalFormatting>
  <conditionalFormatting sqref="AE104">
    <cfRule type="expression" dxfId="2707" priority="13353">
      <formula>IF(RIGHT(TEXT(AE104,"0.#"),1)=".",FALSE,TRUE)</formula>
    </cfRule>
    <cfRule type="expression" dxfId="2706" priority="13354">
      <formula>IF(RIGHT(TEXT(AE104,"0.#"),1)=".",TRUE,FALSE)</formula>
    </cfRule>
  </conditionalFormatting>
  <conditionalFormatting sqref="AI104">
    <cfRule type="expression" dxfId="2705" priority="13351">
      <formula>IF(RIGHT(TEXT(AI104,"0.#"),1)=".",FALSE,TRUE)</formula>
    </cfRule>
    <cfRule type="expression" dxfId="2704" priority="13352">
      <formula>IF(RIGHT(TEXT(AI104,"0.#"),1)=".",TRUE,FALSE)</formula>
    </cfRule>
  </conditionalFormatting>
  <conditionalFormatting sqref="AM104">
    <cfRule type="expression" dxfId="2703" priority="13349">
      <formula>IF(RIGHT(TEXT(AM104,"0.#"),1)=".",FALSE,TRUE)</formula>
    </cfRule>
    <cfRule type="expression" dxfId="2702" priority="13350">
      <formula>IF(RIGHT(TEXT(AM104,"0.#"),1)=".",TRUE,FALSE)</formula>
    </cfRule>
  </conditionalFormatting>
  <conditionalFormatting sqref="AE105">
    <cfRule type="expression" dxfId="2701" priority="13347">
      <formula>IF(RIGHT(TEXT(AE105,"0.#"),1)=".",FALSE,TRUE)</formula>
    </cfRule>
    <cfRule type="expression" dxfId="2700" priority="13348">
      <formula>IF(RIGHT(TEXT(AE105,"0.#"),1)=".",TRUE,FALSE)</formula>
    </cfRule>
  </conditionalFormatting>
  <conditionalFormatting sqref="AI105">
    <cfRule type="expression" dxfId="2699" priority="13345">
      <formula>IF(RIGHT(TEXT(AI105,"0.#"),1)=".",FALSE,TRUE)</formula>
    </cfRule>
    <cfRule type="expression" dxfId="2698" priority="13346">
      <formula>IF(RIGHT(TEXT(AI105,"0.#"),1)=".",TRUE,FALSE)</formula>
    </cfRule>
  </conditionalFormatting>
  <conditionalFormatting sqref="AM105">
    <cfRule type="expression" dxfId="2697" priority="13343">
      <formula>IF(RIGHT(TEXT(AM105,"0.#"),1)=".",FALSE,TRUE)</formula>
    </cfRule>
    <cfRule type="expression" dxfId="2696" priority="13344">
      <formula>IF(RIGHT(TEXT(AM105,"0.#"),1)=".",TRUE,FALSE)</formula>
    </cfRule>
  </conditionalFormatting>
  <conditionalFormatting sqref="AE107">
    <cfRule type="expression" dxfId="2695" priority="13339">
      <formula>IF(RIGHT(TEXT(AE107,"0.#"),1)=".",FALSE,TRUE)</formula>
    </cfRule>
    <cfRule type="expression" dxfId="2694" priority="13340">
      <formula>IF(RIGHT(TEXT(AE107,"0.#"),1)=".",TRUE,FALSE)</formula>
    </cfRule>
  </conditionalFormatting>
  <conditionalFormatting sqref="AI107">
    <cfRule type="expression" dxfId="2693" priority="13337">
      <formula>IF(RIGHT(TEXT(AI107,"0.#"),1)=".",FALSE,TRUE)</formula>
    </cfRule>
    <cfRule type="expression" dxfId="2692" priority="13338">
      <formula>IF(RIGHT(TEXT(AI107,"0.#"),1)=".",TRUE,FALSE)</formula>
    </cfRule>
  </conditionalFormatting>
  <conditionalFormatting sqref="AM107">
    <cfRule type="expression" dxfId="2691" priority="13335">
      <formula>IF(RIGHT(TEXT(AM107,"0.#"),1)=".",FALSE,TRUE)</formula>
    </cfRule>
    <cfRule type="expression" dxfId="2690" priority="13336">
      <formula>IF(RIGHT(TEXT(AM107,"0.#"),1)=".",TRUE,FALSE)</formula>
    </cfRule>
  </conditionalFormatting>
  <conditionalFormatting sqref="AE108">
    <cfRule type="expression" dxfId="2689" priority="13333">
      <formula>IF(RIGHT(TEXT(AE108,"0.#"),1)=".",FALSE,TRUE)</formula>
    </cfRule>
    <cfRule type="expression" dxfId="2688" priority="13334">
      <formula>IF(RIGHT(TEXT(AE108,"0.#"),1)=".",TRUE,FALSE)</formula>
    </cfRule>
  </conditionalFormatting>
  <conditionalFormatting sqref="AI108">
    <cfRule type="expression" dxfId="2687" priority="13331">
      <formula>IF(RIGHT(TEXT(AI108,"0.#"),1)=".",FALSE,TRUE)</formula>
    </cfRule>
    <cfRule type="expression" dxfId="2686" priority="13332">
      <formula>IF(RIGHT(TEXT(AI108,"0.#"),1)=".",TRUE,FALSE)</formula>
    </cfRule>
  </conditionalFormatting>
  <conditionalFormatting sqref="AM108">
    <cfRule type="expression" dxfId="2685" priority="13329">
      <formula>IF(RIGHT(TEXT(AM108,"0.#"),1)=".",FALSE,TRUE)</formula>
    </cfRule>
    <cfRule type="expression" dxfId="2684" priority="13330">
      <formula>IF(RIGHT(TEXT(AM108,"0.#"),1)=".",TRUE,FALSE)</formula>
    </cfRule>
  </conditionalFormatting>
  <conditionalFormatting sqref="AE110">
    <cfRule type="expression" dxfId="2683" priority="13325">
      <formula>IF(RIGHT(TEXT(AE110,"0.#"),1)=".",FALSE,TRUE)</formula>
    </cfRule>
    <cfRule type="expression" dxfId="2682" priority="13326">
      <formula>IF(RIGHT(TEXT(AE110,"0.#"),1)=".",TRUE,FALSE)</formula>
    </cfRule>
  </conditionalFormatting>
  <conditionalFormatting sqref="AI110">
    <cfRule type="expression" dxfId="2681" priority="13323">
      <formula>IF(RIGHT(TEXT(AI110,"0.#"),1)=".",FALSE,TRUE)</formula>
    </cfRule>
    <cfRule type="expression" dxfId="2680" priority="13324">
      <formula>IF(RIGHT(TEXT(AI110,"0.#"),1)=".",TRUE,FALSE)</formula>
    </cfRule>
  </conditionalFormatting>
  <conditionalFormatting sqref="AM110">
    <cfRule type="expression" dxfId="2679" priority="13321">
      <formula>IF(RIGHT(TEXT(AM110,"0.#"),1)=".",FALSE,TRUE)</formula>
    </cfRule>
    <cfRule type="expression" dxfId="2678" priority="13322">
      <formula>IF(RIGHT(TEXT(AM110,"0.#"),1)=".",TRUE,FALSE)</formula>
    </cfRule>
  </conditionalFormatting>
  <conditionalFormatting sqref="AE111">
    <cfRule type="expression" dxfId="2677" priority="13319">
      <formula>IF(RIGHT(TEXT(AE111,"0.#"),1)=".",FALSE,TRUE)</formula>
    </cfRule>
    <cfRule type="expression" dxfId="2676" priority="13320">
      <formula>IF(RIGHT(TEXT(AE111,"0.#"),1)=".",TRUE,FALSE)</formula>
    </cfRule>
  </conditionalFormatting>
  <conditionalFormatting sqref="AI111">
    <cfRule type="expression" dxfId="2675" priority="13317">
      <formula>IF(RIGHT(TEXT(AI111,"0.#"),1)=".",FALSE,TRUE)</formula>
    </cfRule>
    <cfRule type="expression" dxfId="2674" priority="13318">
      <formula>IF(RIGHT(TEXT(AI111,"0.#"),1)=".",TRUE,FALSE)</formula>
    </cfRule>
  </conditionalFormatting>
  <conditionalFormatting sqref="AM111">
    <cfRule type="expression" dxfId="2673" priority="13315">
      <formula>IF(RIGHT(TEXT(AM111,"0.#"),1)=".",FALSE,TRUE)</formula>
    </cfRule>
    <cfRule type="expression" dxfId="2672" priority="13316">
      <formula>IF(RIGHT(TEXT(AM111,"0.#"),1)=".",TRUE,FALSE)</formula>
    </cfRule>
  </conditionalFormatting>
  <conditionalFormatting sqref="AE113">
    <cfRule type="expression" dxfId="2671" priority="13311">
      <formula>IF(RIGHT(TEXT(AE113,"0.#"),1)=".",FALSE,TRUE)</formula>
    </cfRule>
    <cfRule type="expression" dxfId="2670" priority="13312">
      <formula>IF(RIGHT(TEXT(AE113,"0.#"),1)=".",TRUE,FALSE)</formula>
    </cfRule>
  </conditionalFormatting>
  <conditionalFormatting sqref="AI113">
    <cfRule type="expression" dxfId="2669" priority="13309">
      <formula>IF(RIGHT(TEXT(AI113,"0.#"),1)=".",FALSE,TRUE)</formula>
    </cfRule>
    <cfRule type="expression" dxfId="2668" priority="13310">
      <formula>IF(RIGHT(TEXT(AI113,"0.#"),1)=".",TRUE,FALSE)</formula>
    </cfRule>
  </conditionalFormatting>
  <conditionalFormatting sqref="AM113">
    <cfRule type="expression" dxfId="2667" priority="13307">
      <formula>IF(RIGHT(TEXT(AM113,"0.#"),1)=".",FALSE,TRUE)</formula>
    </cfRule>
    <cfRule type="expression" dxfId="2666" priority="13308">
      <formula>IF(RIGHT(TEXT(AM113,"0.#"),1)=".",TRUE,FALSE)</formula>
    </cfRule>
  </conditionalFormatting>
  <conditionalFormatting sqref="AE114">
    <cfRule type="expression" dxfId="2665" priority="13305">
      <formula>IF(RIGHT(TEXT(AE114,"0.#"),1)=".",FALSE,TRUE)</formula>
    </cfRule>
    <cfRule type="expression" dxfId="2664" priority="13306">
      <formula>IF(RIGHT(TEXT(AE114,"0.#"),1)=".",TRUE,FALSE)</formula>
    </cfRule>
  </conditionalFormatting>
  <conditionalFormatting sqref="AI114">
    <cfRule type="expression" dxfId="2663" priority="13303">
      <formula>IF(RIGHT(TEXT(AI114,"0.#"),1)=".",FALSE,TRUE)</formula>
    </cfRule>
    <cfRule type="expression" dxfId="2662" priority="13304">
      <formula>IF(RIGHT(TEXT(AI114,"0.#"),1)=".",TRUE,FALSE)</formula>
    </cfRule>
  </conditionalFormatting>
  <conditionalFormatting sqref="AM114">
    <cfRule type="expression" dxfId="2661" priority="13301">
      <formula>IF(RIGHT(TEXT(AM114,"0.#"),1)=".",FALSE,TRUE)</formula>
    </cfRule>
    <cfRule type="expression" dxfId="2660" priority="13302">
      <formula>IF(RIGHT(TEXT(AM114,"0.#"),1)=".",TRUE,FALSE)</formula>
    </cfRule>
  </conditionalFormatting>
  <conditionalFormatting sqref="AE116 AQ116">
    <cfRule type="expression" dxfId="2659" priority="13297">
      <formula>IF(RIGHT(TEXT(AE116,"0.#"),1)=".",FALSE,TRUE)</formula>
    </cfRule>
    <cfRule type="expression" dxfId="2658" priority="13298">
      <formula>IF(RIGHT(TEXT(AE116,"0.#"),1)=".",TRUE,FALSE)</formula>
    </cfRule>
  </conditionalFormatting>
  <conditionalFormatting sqref="AI116">
    <cfRule type="expression" dxfId="2657" priority="13295">
      <formula>IF(RIGHT(TEXT(AI116,"0.#"),1)=".",FALSE,TRUE)</formula>
    </cfRule>
    <cfRule type="expression" dxfId="2656" priority="13296">
      <formula>IF(RIGHT(TEXT(AI116,"0.#"),1)=".",TRUE,FALSE)</formula>
    </cfRule>
  </conditionalFormatting>
  <conditionalFormatting sqref="AM116">
    <cfRule type="expression" dxfId="2655" priority="13293">
      <formula>IF(RIGHT(TEXT(AM116,"0.#"),1)=".",FALSE,TRUE)</formula>
    </cfRule>
    <cfRule type="expression" dxfId="2654" priority="13294">
      <formula>IF(RIGHT(TEXT(AM116,"0.#"),1)=".",TRUE,FALSE)</formula>
    </cfRule>
  </conditionalFormatting>
  <conditionalFormatting sqref="AE117 AM117">
    <cfRule type="expression" dxfId="2653" priority="13291">
      <formula>IF(RIGHT(TEXT(AE117,"0.#"),1)=".",FALSE,TRUE)</formula>
    </cfRule>
    <cfRule type="expression" dxfId="2652" priority="13292">
      <formula>IF(RIGHT(TEXT(AE117,"0.#"),1)=".",TRUE,FALSE)</formula>
    </cfRule>
  </conditionalFormatting>
  <conditionalFormatting sqref="AI117">
    <cfRule type="expression" dxfId="2651" priority="13289">
      <formula>IF(RIGHT(TEXT(AI117,"0.#"),1)=".",FALSE,TRUE)</formula>
    </cfRule>
    <cfRule type="expression" dxfId="2650" priority="13290">
      <formula>IF(RIGHT(TEXT(AI117,"0.#"),1)=".",TRUE,FALSE)</formula>
    </cfRule>
  </conditionalFormatting>
  <conditionalFormatting sqref="AQ117">
    <cfRule type="expression" dxfId="2649" priority="13285">
      <formula>IF(RIGHT(TEXT(AQ117,"0.#"),1)=".",FALSE,TRUE)</formula>
    </cfRule>
    <cfRule type="expression" dxfId="2648" priority="13286">
      <formula>IF(RIGHT(TEXT(AQ117,"0.#"),1)=".",TRUE,FALSE)</formula>
    </cfRule>
  </conditionalFormatting>
  <conditionalFormatting sqref="AE119 AQ119">
    <cfRule type="expression" dxfId="2647" priority="13283">
      <formula>IF(RIGHT(TEXT(AE119,"0.#"),1)=".",FALSE,TRUE)</formula>
    </cfRule>
    <cfRule type="expression" dxfId="2646" priority="13284">
      <formula>IF(RIGHT(TEXT(AE119,"0.#"),1)=".",TRUE,FALSE)</formula>
    </cfRule>
  </conditionalFormatting>
  <conditionalFormatting sqref="AI119">
    <cfRule type="expression" dxfId="2645" priority="13281">
      <formula>IF(RIGHT(TEXT(AI119,"0.#"),1)=".",FALSE,TRUE)</formula>
    </cfRule>
    <cfRule type="expression" dxfId="2644" priority="13282">
      <formula>IF(RIGHT(TEXT(AI119,"0.#"),1)=".",TRUE,FALSE)</formula>
    </cfRule>
  </conditionalFormatting>
  <conditionalFormatting sqref="AM119">
    <cfRule type="expression" dxfId="2643" priority="13279">
      <formula>IF(RIGHT(TEXT(AM119,"0.#"),1)=".",FALSE,TRUE)</formula>
    </cfRule>
    <cfRule type="expression" dxfId="2642" priority="13280">
      <formula>IF(RIGHT(TEXT(AM119,"0.#"),1)=".",TRUE,FALSE)</formula>
    </cfRule>
  </conditionalFormatting>
  <conditionalFormatting sqref="AQ120">
    <cfRule type="expression" dxfId="2641" priority="13271">
      <formula>IF(RIGHT(TEXT(AQ120,"0.#"),1)=".",FALSE,TRUE)</formula>
    </cfRule>
    <cfRule type="expression" dxfId="2640" priority="13272">
      <formula>IF(RIGHT(TEXT(AQ120,"0.#"),1)=".",TRUE,FALSE)</formula>
    </cfRule>
  </conditionalFormatting>
  <conditionalFormatting sqref="AE122 AQ122">
    <cfRule type="expression" dxfId="2639" priority="13269">
      <formula>IF(RIGHT(TEXT(AE122,"0.#"),1)=".",FALSE,TRUE)</formula>
    </cfRule>
    <cfRule type="expression" dxfId="2638" priority="13270">
      <formula>IF(RIGHT(TEXT(AE122,"0.#"),1)=".",TRUE,FALSE)</formula>
    </cfRule>
  </conditionalFormatting>
  <conditionalFormatting sqref="AI122">
    <cfRule type="expression" dxfId="2637" priority="13267">
      <formula>IF(RIGHT(TEXT(AI122,"0.#"),1)=".",FALSE,TRUE)</formula>
    </cfRule>
    <cfRule type="expression" dxfId="2636" priority="13268">
      <formula>IF(RIGHT(TEXT(AI122,"0.#"),1)=".",TRUE,FALSE)</formula>
    </cfRule>
  </conditionalFormatting>
  <conditionalFormatting sqref="AM122">
    <cfRule type="expression" dxfId="2635" priority="13265">
      <formula>IF(RIGHT(TEXT(AM122,"0.#"),1)=".",FALSE,TRUE)</formula>
    </cfRule>
    <cfRule type="expression" dxfId="2634" priority="13266">
      <formula>IF(RIGHT(TEXT(AM122,"0.#"),1)=".",TRUE,FALSE)</formula>
    </cfRule>
  </conditionalFormatting>
  <conditionalFormatting sqref="AQ123">
    <cfRule type="expression" dxfId="2633" priority="13257">
      <formula>IF(RIGHT(TEXT(AQ123,"0.#"),1)=".",FALSE,TRUE)</formula>
    </cfRule>
    <cfRule type="expression" dxfId="2632" priority="13258">
      <formula>IF(RIGHT(TEXT(AQ123,"0.#"),1)=".",TRUE,FALSE)</formula>
    </cfRule>
  </conditionalFormatting>
  <conditionalFormatting sqref="AE125 AQ125">
    <cfRule type="expression" dxfId="2631" priority="13255">
      <formula>IF(RIGHT(TEXT(AE125,"0.#"),1)=".",FALSE,TRUE)</formula>
    </cfRule>
    <cfRule type="expression" dxfId="2630" priority="13256">
      <formula>IF(RIGHT(TEXT(AE125,"0.#"),1)=".",TRUE,FALSE)</formula>
    </cfRule>
  </conditionalFormatting>
  <conditionalFormatting sqref="AI125">
    <cfRule type="expression" dxfId="2629" priority="13253">
      <formula>IF(RIGHT(TEXT(AI125,"0.#"),1)=".",FALSE,TRUE)</formula>
    </cfRule>
    <cfRule type="expression" dxfId="2628" priority="13254">
      <formula>IF(RIGHT(TEXT(AI125,"0.#"),1)=".",TRUE,FALSE)</formula>
    </cfRule>
  </conditionalFormatting>
  <conditionalFormatting sqref="AM125">
    <cfRule type="expression" dxfId="2627" priority="13251">
      <formula>IF(RIGHT(TEXT(AM125,"0.#"),1)=".",FALSE,TRUE)</formula>
    </cfRule>
    <cfRule type="expression" dxfId="2626" priority="13252">
      <formula>IF(RIGHT(TEXT(AM125,"0.#"),1)=".",TRUE,FALSE)</formula>
    </cfRule>
  </conditionalFormatting>
  <conditionalFormatting sqref="AQ126">
    <cfRule type="expression" dxfId="2625" priority="13243">
      <formula>IF(RIGHT(TEXT(AQ126,"0.#"),1)=".",FALSE,TRUE)</formula>
    </cfRule>
    <cfRule type="expression" dxfId="2624" priority="13244">
      <formula>IF(RIGHT(TEXT(AQ126,"0.#"),1)=".",TRUE,FALSE)</formula>
    </cfRule>
  </conditionalFormatting>
  <conditionalFormatting sqref="AE128 AQ128">
    <cfRule type="expression" dxfId="2623" priority="13241">
      <formula>IF(RIGHT(TEXT(AE128,"0.#"),1)=".",FALSE,TRUE)</formula>
    </cfRule>
    <cfRule type="expression" dxfId="2622" priority="13242">
      <formula>IF(RIGHT(TEXT(AE128,"0.#"),1)=".",TRUE,FALSE)</formula>
    </cfRule>
  </conditionalFormatting>
  <conditionalFormatting sqref="AI128">
    <cfRule type="expression" dxfId="2621" priority="13239">
      <formula>IF(RIGHT(TEXT(AI128,"0.#"),1)=".",FALSE,TRUE)</formula>
    </cfRule>
    <cfRule type="expression" dxfId="2620" priority="13240">
      <formula>IF(RIGHT(TEXT(AI128,"0.#"),1)=".",TRUE,FALSE)</formula>
    </cfRule>
  </conditionalFormatting>
  <conditionalFormatting sqref="AM128">
    <cfRule type="expression" dxfId="2619" priority="13237">
      <formula>IF(RIGHT(TEXT(AM128,"0.#"),1)=".",FALSE,TRUE)</formula>
    </cfRule>
    <cfRule type="expression" dxfId="2618" priority="13238">
      <formula>IF(RIGHT(TEXT(AM128,"0.#"),1)=".",TRUE,FALSE)</formula>
    </cfRule>
  </conditionalFormatting>
  <conditionalFormatting sqref="AQ129">
    <cfRule type="expression" dxfId="2617" priority="13229">
      <formula>IF(RIGHT(TEXT(AQ129,"0.#"),1)=".",FALSE,TRUE)</formula>
    </cfRule>
    <cfRule type="expression" dxfId="2616" priority="13230">
      <formula>IF(RIGHT(TEXT(AQ129,"0.#"),1)=".",TRUE,FALSE)</formula>
    </cfRule>
  </conditionalFormatting>
  <conditionalFormatting sqref="AE75">
    <cfRule type="expression" dxfId="2615" priority="13227">
      <formula>IF(RIGHT(TEXT(AE75,"0.#"),1)=".",FALSE,TRUE)</formula>
    </cfRule>
    <cfRule type="expression" dxfId="2614" priority="13228">
      <formula>IF(RIGHT(TEXT(AE75,"0.#"),1)=".",TRUE,FALSE)</formula>
    </cfRule>
  </conditionalFormatting>
  <conditionalFormatting sqref="AE76">
    <cfRule type="expression" dxfId="2613" priority="13225">
      <formula>IF(RIGHT(TEXT(AE76,"0.#"),1)=".",FALSE,TRUE)</formula>
    </cfRule>
    <cfRule type="expression" dxfId="2612" priority="13226">
      <formula>IF(RIGHT(TEXT(AE76,"0.#"),1)=".",TRUE,FALSE)</formula>
    </cfRule>
  </conditionalFormatting>
  <conditionalFormatting sqref="AE77">
    <cfRule type="expression" dxfId="2611" priority="13223">
      <formula>IF(RIGHT(TEXT(AE77,"0.#"),1)=".",FALSE,TRUE)</formula>
    </cfRule>
    <cfRule type="expression" dxfId="2610" priority="13224">
      <formula>IF(RIGHT(TEXT(AE77,"0.#"),1)=".",TRUE,FALSE)</formula>
    </cfRule>
  </conditionalFormatting>
  <conditionalFormatting sqref="AI77">
    <cfRule type="expression" dxfId="2609" priority="13221">
      <formula>IF(RIGHT(TEXT(AI77,"0.#"),1)=".",FALSE,TRUE)</formula>
    </cfRule>
    <cfRule type="expression" dxfId="2608" priority="13222">
      <formula>IF(RIGHT(TEXT(AI77,"0.#"),1)=".",TRUE,FALSE)</formula>
    </cfRule>
  </conditionalFormatting>
  <conditionalFormatting sqref="AI76">
    <cfRule type="expression" dxfId="2607" priority="13219">
      <formula>IF(RIGHT(TEXT(AI76,"0.#"),1)=".",FALSE,TRUE)</formula>
    </cfRule>
    <cfRule type="expression" dxfId="2606" priority="13220">
      <formula>IF(RIGHT(TEXT(AI76,"0.#"),1)=".",TRUE,FALSE)</formula>
    </cfRule>
  </conditionalFormatting>
  <conditionalFormatting sqref="AI75">
    <cfRule type="expression" dxfId="2605" priority="13217">
      <formula>IF(RIGHT(TEXT(AI75,"0.#"),1)=".",FALSE,TRUE)</formula>
    </cfRule>
    <cfRule type="expression" dxfId="2604" priority="13218">
      <formula>IF(RIGHT(TEXT(AI75,"0.#"),1)=".",TRUE,FALSE)</formula>
    </cfRule>
  </conditionalFormatting>
  <conditionalFormatting sqref="AM75">
    <cfRule type="expression" dxfId="2603" priority="13215">
      <formula>IF(RIGHT(TEXT(AM75,"0.#"),1)=".",FALSE,TRUE)</formula>
    </cfRule>
    <cfRule type="expression" dxfId="2602" priority="13216">
      <formula>IF(RIGHT(TEXT(AM75,"0.#"),1)=".",TRUE,FALSE)</formula>
    </cfRule>
  </conditionalFormatting>
  <conditionalFormatting sqref="AM76">
    <cfRule type="expression" dxfId="2601" priority="13213">
      <formula>IF(RIGHT(TEXT(AM76,"0.#"),1)=".",FALSE,TRUE)</formula>
    </cfRule>
    <cfRule type="expression" dxfId="2600" priority="13214">
      <formula>IF(RIGHT(TEXT(AM76,"0.#"),1)=".",TRUE,FALSE)</formula>
    </cfRule>
  </conditionalFormatting>
  <conditionalFormatting sqref="AM77">
    <cfRule type="expression" dxfId="2599" priority="13211">
      <formula>IF(RIGHT(TEXT(AM77,"0.#"),1)=".",FALSE,TRUE)</formula>
    </cfRule>
    <cfRule type="expression" dxfId="2598" priority="13212">
      <formula>IF(RIGHT(TEXT(AM77,"0.#"),1)=".",TRUE,FALSE)</formula>
    </cfRule>
  </conditionalFormatting>
  <conditionalFormatting sqref="AE433">
    <cfRule type="expression" dxfId="2597" priority="13167">
      <formula>IF(RIGHT(TEXT(AE433,"0.#"),1)=".",FALSE,TRUE)</formula>
    </cfRule>
    <cfRule type="expression" dxfId="2596" priority="13168">
      <formula>IF(RIGHT(TEXT(AE433,"0.#"),1)=".",TRUE,FALSE)</formula>
    </cfRule>
  </conditionalFormatting>
  <conditionalFormatting sqref="AM435">
    <cfRule type="expression" dxfId="2595" priority="13151">
      <formula>IF(RIGHT(TEXT(AM435,"0.#"),1)=".",FALSE,TRUE)</formula>
    </cfRule>
    <cfRule type="expression" dxfId="2594" priority="13152">
      <formula>IF(RIGHT(TEXT(AM435,"0.#"),1)=".",TRUE,FALSE)</formula>
    </cfRule>
  </conditionalFormatting>
  <conditionalFormatting sqref="AE434">
    <cfRule type="expression" dxfId="2593" priority="13165">
      <formula>IF(RIGHT(TEXT(AE434,"0.#"),1)=".",FALSE,TRUE)</formula>
    </cfRule>
    <cfRule type="expression" dxfId="2592" priority="13166">
      <formula>IF(RIGHT(TEXT(AE434,"0.#"),1)=".",TRUE,FALSE)</formula>
    </cfRule>
  </conditionalFormatting>
  <conditionalFormatting sqref="AE435">
    <cfRule type="expression" dxfId="2591" priority="13163">
      <formula>IF(RIGHT(TEXT(AE435,"0.#"),1)=".",FALSE,TRUE)</formula>
    </cfRule>
    <cfRule type="expression" dxfId="2590" priority="13164">
      <formula>IF(RIGHT(TEXT(AE435,"0.#"),1)=".",TRUE,FALSE)</formula>
    </cfRule>
  </conditionalFormatting>
  <conditionalFormatting sqref="AM433">
    <cfRule type="expression" dxfId="2589" priority="13155">
      <formula>IF(RIGHT(TEXT(AM433,"0.#"),1)=".",FALSE,TRUE)</formula>
    </cfRule>
    <cfRule type="expression" dxfId="2588" priority="13156">
      <formula>IF(RIGHT(TEXT(AM433,"0.#"),1)=".",TRUE,FALSE)</formula>
    </cfRule>
  </conditionalFormatting>
  <conditionalFormatting sqref="AM434">
    <cfRule type="expression" dxfId="2587" priority="13153">
      <formula>IF(RIGHT(TEXT(AM434,"0.#"),1)=".",FALSE,TRUE)</formula>
    </cfRule>
    <cfRule type="expression" dxfId="2586" priority="13154">
      <formula>IF(RIGHT(TEXT(AM434,"0.#"),1)=".",TRUE,FALSE)</formula>
    </cfRule>
  </conditionalFormatting>
  <conditionalFormatting sqref="AU433">
    <cfRule type="expression" dxfId="2585" priority="13143">
      <formula>IF(RIGHT(TEXT(AU433,"0.#"),1)=".",FALSE,TRUE)</formula>
    </cfRule>
    <cfRule type="expression" dxfId="2584" priority="13144">
      <formula>IF(RIGHT(TEXT(AU433,"0.#"),1)=".",TRUE,FALSE)</formula>
    </cfRule>
  </conditionalFormatting>
  <conditionalFormatting sqref="AU434">
    <cfRule type="expression" dxfId="2583" priority="13141">
      <formula>IF(RIGHT(TEXT(AU434,"0.#"),1)=".",FALSE,TRUE)</formula>
    </cfRule>
    <cfRule type="expression" dxfId="2582" priority="13142">
      <formula>IF(RIGHT(TEXT(AU434,"0.#"),1)=".",TRUE,FALSE)</formula>
    </cfRule>
  </conditionalFormatting>
  <conditionalFormatting sqref="AU435">
    <cfRule type="expression" dxfId="2581" priority="13139">
      <formula>IF(RIGHT(TEXT(AU435,"0.#"),1)=".",FALSE,TRUE)</formula>
    </cfRule>
    <cfRule type="expression" dxfId="2580" priority="13140">
      <formula>IF(RIGHT(TEXT(AU435,"0.#"),1)=".",TRUE,FALSE)</formula>
    </cfRule>
  </conditionalFormatting>
  <conditionalFormatting sqref="AI435">
    <cfRule type="expression" dxfId="2579" priority="13073">
      <formula>IF(RIGHT(TEXT(AI435,"0.#"),1)=".",FALSE,TRUE)</formula>
    </cfRule>
    <cfRule type="expression" dxfId="2578" priority="13074">
      <formula>IF(RIGHT(TEXT(AI435,"0.#"),1)=".",TRUE,FALSE)</formula>
    </cfRule>
  </conditionalFormatting>
  <conditionalFormatting sqref="AI433">
    <cfRule type="expression" dxfId="2577" priority="13077">
      <formula>IF(RIGHT(TEXT(AI433,"0.#"),1)=".",FALSE,TRUE)</formula>
    </cfRule>
    <cfRule type="expression" dxfId="2576" priority="13078">
      <formula>IF(RIGHT(TEXT(AI433,"0.#"),1)=".",TRUE,FALSE)</formula>
    </cfRule>
  </conditionalFormatting>
  <conditionalFormatting sqref="AI434">
    <cfRule type="expression" dxfId="2575" priority="13075">
      <formula>IF(RIGHT(TEXT(AI434,"0.#"),1)=".",FALSE,TRUE)</formula>
    </cfRule>
    <cfRule type="expression" dxfId="2574" priority="13076">
      <formula>IF(RIGHT(TEXT(AI434,"0.#"),1)=".",TRUE,FALSE)</formula>
    </cfRule>
  </conditionalFormatting>
  <conditionalFormatting sqref="AQ434">
    <cfRule type="expression" dxfId="2573" priority="13059">
      <formula>IF(RIGHT(TEXT(AQ434,"0.#"),1)=".",FALSE,TRUE)</formula>
    </cfRule>
    <cfRule type="expression" dxfId="2572" priority="13060">
      <formula>IF(RIGHT(TEXT(AQ434,"0.#"),1)=".",TRUE,FALSE)</formula>
    </cfRule>
  </conditionalFormatting>
  <conditionalFormatting sqref="AQ435">
    <cfRule type="expression" dxfId="2571" priority="13045">
      <formula>IF(RIGHT(TEXT(AQ435,"0.#"),1)=".",FALSE,TRUE)</formula>
    </cfRule>
    <cfRule type="expression" dxfId="2570" priority="13046">
      <formula>IF(RIGHT(TEXT(AQ435,"0.#"),1)=".",TRUE,FALSE)</formula>
    </cfRule>
  </conditionalFormatting>
  <conditionalFormatting sqref="AQ433">
    <cfRule type="expression" dxfId="2569" priority="13043">
      <formula>IF(RIGHT(TEXT(AQ433,"0.#"),1)=".",FALSE,TRUE)</formula>
    </cfRule>
    <cfRule type="expression" dxfId="2568" priority="13044">
      <formula>IF(RIGHT(TEXT(AQ433,"0.#"),1)=".",TRUE,FALSE)</formula>
    </cfRule>
  </conditionalFormatting>
  <conditionalFormatting sqref="AL839:AO866">
    <cfRule type="expression" dxfId="2567" priority="6767">
      <formula>IF(AND(AL839&gt;=0, RIGHT(TEXT(AL839,"0.#"),1)&lt;&gt;"."),TRUE,FALSE)</formula>
    </cfRule>
    <cfRule type="expression" dxfId="2566" priority="6768">
      <formula>IF(AND(AL839&gt;=0, RIGHT(TEXT(AL839,"0.#"),1)="."),TRUE,FALSE)</formula>
    </cfRule>
    <cfRule type="expression" dxfId="2565" priority="6769">
      <formula>IF(AND(AL839&lt;0, RIGHT(TEXT(AL839,"0.#"),1)&lt;&gt;"."),TRUE,FALSE)</formula>
    </cfRule>
    <cfRule type="expression" dxfId="2564" priority="6770">
      <formula>IF(AND(AL839&lt;0, RIGHT(TEXT(AL839,"0.#"),1)="."),TRUE,FALSE)</formula>
    </cfRule>
  </conditionalFormatting>
  <conditionalFormatting sqref="AU53:AU55">
    <cfRule type="expression" dxfId="2563" priority="4787">
      <formula>IF(RIGHT(TEXT(AU53,"0.#"),1)=".",FALSE,TRUE)</formula>
    </cfRule>
    <cfRule type="expression" dxfId="2562" priority="4788">
      <formula>IF(RIGHT(TEXT(AU53,"0.#"),1)=".",TRUE,FALSE)</formula>
    </cfRule>
  </conditionalFormatting>
  <conditionalFormatting sqref="AQ60:AQ62">
    <cfRule type="expression" dxfId="2561" priority="4785">
      <formula>IF(RIGHT(TEXT(AQ60,"0.#"),1)=".",FALSE,TRUE)</formula>
    </cfRule>
    <cfRule type="expression" dxfId="2560" priority="4786">
      <formula>IF(RIGHT(TEXT(AQ60,"0.#"),1)=".",TRUE,FALSE)</formula>
    </cfRule>
  </conditionalFormatting>
  <conditionalFormatting sqref="AU60:AU62">
    <cfRule type="expression" dxfId="2559" priority="4783">
      <formula>IF(RIGHT(TEXT(AU60,"0.#"),1)=".",FALSE,TRUE)</formula>
    </cfRule>
    <cfRule type="expression" dxfId="2558" priority="4784">
      <formula>IF(RIGHT(TEXT(AU60,"0.#"),1)=".",TRUE,FALSE)</formula>
    </cfRule>
  </conditionalFormatting>
  <conditionalFormatting sqref="AQ75:AQ77">
    <cfRule type="expression" dxfId="2557" priority="4781">
      <formula>IF(RIGHT(TEXT(AQ75,"0.#"),1)=".",FALSE,TRUE)</formula>
    </cfRule>
    <cfRule type="expression" dxfId="2556" priority="4782">
      <formula>IF(RIGHT(TEXT(AQ75,"0.#"),1)=".",TRUE,FALSE)</formula>
    </cfRule>
  </conditionalFormatting>
  <conditionalFormatting sqref="AU75:AU77">
    <cfRule type="expression" dxfId="2555" priority="4779">
      <formula>IF(RIGHT(TEXT(AU75,"0.#"),1)=".",FALSE,TRUE)</formula>
    </cfRule>
    <cfRule type="expression" dxfId="2554" priority="4780">
      <formula>IF(RIGHT(TEXT(AU75,"0.#"),1)=".",TRUE,FALSE)</formula>
    </cfRule>
  </conditionalFormatting>
  <conditionalFormatting sqref="AQ87:AQ89">
    <cfRule type="expression" dxfId="2553" priority="4777">
      <formula>IF(RIGHT(TEXT(AQ87,"0.#"),1)=".",FALSE,TRUE)</formula>
    </cfRule>
    <cfRule type="expression" dxfId="2552" priority="4778">
      <formula>IF(RIGHT(TEXT(AQ87,"0.#"),1)=".",TRUE,FALSE)</formula>
    </cfRule>
  </conditionalFormatting>
  <conditionalFormatting sqref="AU87:AU89">
    <cfRule type="expression" dxfId="2551" priority="4775">
      <formula>IF(RIGHT(TEXT(AU87,"0.#"),1)=".",FALSE,TRUE)</formula>
    </cfRule>
    <cfRule type="expression" dxfId="2550" priority="4776">
      <formula>IF(RIGHT(TEXT(AU87,"0.#"),1)=".",TRUE,FALSE)</formula>
    </cfRule>
  </conditionalFormatting>
  <conditionalFormatting sqref="AQ92:AQ94">
    <cfRule type="expression" dxfId="2549" priority="4773">
      <formula>IF(RIGHT(TEXT(AQ92,"0.#"),1)=".",FALSE,TRUE)</formula>
    </cfRule>
    <cfRule type="expression" dxfId="2548" priority="4774">
      <formula>IF(RIGHT(TEXT(AQ92,"0.#"),1)=".",TRUE,FALSE)</formula>
    </cfRule>
  </conditionalFormatting>
  <conditionalFormatting sqref="AU92:AU94">
    <cfRule type="expression" dxfId="2547" priority="4771">
      <formula>IF(RIGHT(TEXT(AU92,"0.#"),1)=".",FALSE,TRUE)</formula>
    </cfRule>
    <cfRule type="expression" dxfId="2546" priority="4772">
      <formula>IF(RIGHT(TEXT(AU92,"0.#"),1)=".",TRUE,FALSE)</formula>
    </cfRule>
  </conditionalFormatting>
  <conditionalFormatting sqref="AQ97:AQ99">
    <cfRule type="expression" dxfId="2545" priority="4769">
      <formula>IF(RIGHT(TEXT(AQ97,"0.#"),1)=".",FALSE,TRUE)</formula>
    </cfRule>
    <cfRule type="expression" dxfId="2544" priority="4770">
      <formula>IF(RIGHT(TEXT(AQ97,"0.#"),1)=".",TRUE,FALSE)</formula>
    </cfRule>
  </conditionalFormatting>
  <conditionalFormatting sqref="AU97:AU99">
    <cfRule type="expression" dxfId="2543" priority="4767">
      <formula>IF(RIGHT(TEXT(AU97,"0.#"),1)=".",FALSE,TRUE)</formula>
    </cfRule>
    <cfRule type="expression" dxfId="2542" priority="4768">
      <formula>IF(RIGHT(TEXT(AU97,"0.#"),1)=".",TRUE,FALSE)</formula>
    </cfRule>
  </conditionalFormatting>
  <conditionalFormatting sqref="AU458">
    <cfRule type="expression" dxfId="2541" priority="4449">
      <formula>IF(RIGHT(TEXT(AU458,"0.#"),1)=".",FALSE,TRUE)</formula>
    </cfRule>
    <cfRule type="expression" dxfId="2540" priority="4450">
      <formula>IF(RIGHT(TEXT(AU458,"0.#"),1)=".",TRUE,FALSE)</formula>
    </cfRule>
  </conditionalFormatting>
  <conditionalFormatting sqref="AU459">
    <cfRule type="expression" dxfId="2539" priority="4447">
      <formula>IF(RIGHT(TEXT(AU459,"0.#"),1)=".",FALSE,TRUE)</formula>
    </cfRule>
    <cfRule type="expression" dxfId="2538" priority="4448">
      <formula>IF(RIGHT(TEXT(AU459,"0.#"),1)=".",TRUE,FALSE)</formula>
    </cfRule>
  </conditionalFormatting>
  <conditionalFormatting sqref="AU460">
    <cfRule type="expression" dxfId="2537" priority="4445">
      <formula>IF(RIGHT(TEXT(AU460,"0.#"),1)=".",FALSE,TRUE)</formula>
    </cfRule>
    <cfRule type="expression" dxfId="2536" priority="4446">
      <formula>IF(RIGHT(TEXT(AU460,"0.#"),1)=".",TRUE,FALSE)</formula>
    </cfRule>
  </conditionalFormatting>
  <conditionalFormatting sqref="AQ459">
    <cfRule type="expression" dxfId="2535" priority="4437">
      <formula>IF(RIGHT(TEXT(AQ459,"0.#"),1)=".",FALSE,TRUE)</formula>
    </cfRule>
    <cfRule type="expression" dxfId="2534" priority="4438">
      <formula>IF(RIGHT(TEXT(AQ459,"0.#"),1)=".",TRUE,FALSE)</formula>
    </cfRule>
  </conditionalFormatting>
  <conditionalFormatting sqref="AQ460">
    <cfRule type="expression" dxfId="2533" priority="4435">
      <formula>IF(RIGHT(TEXT(AQ460,"0.#"),1)=".",FALSE,TRUE)</formula>
    </cfRule>
    <cfRule type="expression" dxfId="2532" priority="4436">
      <formula>IF(RIGHT(TEXT(AQ460,"0.#"),1)=".",TRUE,FALSE)</formula>
    </cfRule>
  </conditionalFormatting>
  <conditionalFormatting sqref="AQ458">
    <cfRule type="expression" dxfId="2531" priority="4433">
      <formula>IF(RIGHT(TEXT(AQ458,"0.#"),1)=".",FALSE,TRUE)</formula>
    </cfRule>
    <cfRule type="expression" dxfId="2530" priority="4434">
      <formula>IF(RIGHT(TEXT(AQ458,"0.#"),1)=".",TRUE,FALSE)</formula>
    </cfRule>
  </conditionalFormatting>
  <conditionalFormatting sqref="AE120 AM120">
    <cfRule type="expression" dxfId="2529" priority="3111">
      <formula>IF(RIGHT(TEXT(AE120,"0.#"),1)=".",FALSE,TRUE)</formula>
    </cfRule>
    <cfRule type="expression" dxfId="2528" priority="3112">
      <formula>IF(RIGHT(TEXT(AE120,"0.#"),1)=".",TRUE,FALSE)</formula>
    </cfRule>
  </conditionalFormatting>
  <conditionalFormatting sqref="AI126">
    <cfRule type="expression" dxfId="2527" priority="3101">
      <formula>IF(RIGHT(TEXT(AI126,"0.#"),1)=".",FALSE,TRUE)</formula>
    </cfRule>
    <cfRule type="expression" dxfId="2526" priority="3102">
      <formula>IF(RIGHT(TEXT(AI126,"0.#"),1)=".",TRUE,FALSE)</formula>
    </cfRule>
  </conditionalFormatting>
  <conditionalFormatting sqref="AI120">
    <cfRule type="expression" dxfId="2525" priority="3109">
      <formula>IF(RIGHT(TEXT(AI120,"0.#"),1)=".",FALSE,TRUE)</formula>
    </cfRule>
    <cfRule type="expression" dxfId="2524" priority="3110">
      <formula>IF(RIGHT(TEXT(AI120,"0.#"),1)=".",TRUE,FALSE)</formula>
    </cfRule>
  </conditionalFormatting>
  <conditionalFormatting sqref="AE123 AM123">
    <cfRule type="expression" dxfId="2523" priority="3107">
      <formula>IF(RIGHT(TEXT(AE123,"0.#"),1)=".",FALSE,TRUE)</formula>
    </cfRule>
    <cfRule type="expression" dxfId="2522" priority="3108">
      <formula>IF(RIGHT(TEXT(AE123,"0.#"),1)=".",TRUE,FALSE)</formula>
    </cfRule>
  </conditionalFormatting>
  <conditionalFormatting sqref="AI123">
    <cfRule type="expression" dxfId="2521" priority="3105">
      <formula>IF(RIGHT(TEXT(AI123,"0.#"),1)=".",FALSE,TRUE)</formula>
    </cfRule>
    <cfRule type="expression" dxfId="2520" priority="3106">
      <formula>IF(RIGHT(TEXT(AI123,"0.#"),1)=".",TRUE,FALSE)</formula>
    </cfRule>
  </conditionalFormatting>
  <conditionalFormatting sqref="AE126 AM126">
    <cfRule type="expression" dxfId="2519" priority="3103">
      <formula>IF(RIGHT(TEXT(AE126,"0.#"),1)=".",FALSE,TRUE)</formula>
    </cfRule>
    <cfRule type="expression" dxfId="2518" priority="3104">
      <formula>IF(RIGHT(TEXT(AE126,"0.#"),1)=".",TRUE,FALSE)</formula>
    </cfRule>
  </conditionalFormatting>
  <conditionalFormatting sqref="AE129 AM129">
    <cfRule type="expression" dxfId="2517" priority="3099">
      <formula>IF(RIGHT(TEXT(AE129,"0.#"),1)=".",FALSE,TRUE)</formula>
    </cfRule>
    <cfRule type="expression" dxfId="2516" priority="3100">
      <formula>IF(RIGHT(TEXT(AE129,"0.#"),1)=".",TRUE,FALSE)</formula>
    </cfRule>
  </conditionalFormatting>
  <conditionalFormatting sqref="AI129">
    <cfRule type="expression" dxfId="2515" priority="3097">
      <formula>IF(RIGHT(TEXT(AI129,"0.#"),1)=".",FALSE,TRUE)</formula>
    </cfRule>
    <cfRule type="expression" dxfId="2514" priority="3098">
      <formula>IF(RIGHT(TEXT(AI129,"0.#"),1)=".",TRUE,FALSE)</formula>
    </cfRule>
  </conditionalFormatting>
  <conditionalFormatting sqref="Y839:Y866">
    <cfRule type="expression" dxfId="2513" priority="3095">
      <formula>IF(RIGHT(TEXT(Y839,"0.#"),1)=".",FALSE,TRUE)</formula>
    </cfRule>
    <cfRule type="expression" dxfId="2512" priority="3096">
      <formula>IF(RIGHT(TEXT(Y839,"0.#"),1)=".",TRUE,FALSE)</formula>
    </cfRule>
  </conditionalFormatting>
  <conditionalFormatting sqref="AU518">
    <cfRule type="expression" dxfId="2511" priority="1605">
      <formula>IF(RIGHT(TEXT(AU518,"0.#"),1)=".",FALSE,TRUE)</formula>
    </cfRule>
    <cfRule type="expression" dxfId="2510" priority="1606">
      <formula>IF(RIGHT(TEXT(AU518,"0.#"),1)=".",TRUE,FALSE)</formula>
    </cfRule>
  </conditionalFormatting>
  <conditionalFormatting sqref="AQ551">
    <cfRule type="expression" dxfId="2509" priority="1381">
      <formula>IF(RIGHT(TEXT(AQ551,"0.#"),1)=".",FALSE,TRUE)</formula>
    </cfRule>
    <cfRule type="expression" dxfId="2508" priority="1382">
      <formula>IF(RIGHT(TEXT(AQ551,"0.#"),1)=".",TRUE,FALSE)</formula>
    </cfRule>
  </conditionalFormatting>
  <conditionalFormatting sqref="AE556">
    <cfRule type="expression" dxfId="2507" priority="1379">
      <formula>IF(RIGHT(TEXT(AE556,"0.#"),1)=".",FALSE,TRUE)</formula>
    </cfRule>
    <cfRule type="expression" dxfId="2506" priority="1380">
      <formula>IF(RIGHT(TEXT(AE556,"0.#"),1)=".",TRUE,FALSE)</formula>
    </cfRule>
  </conditionalFormatting>
  <conditionalFormatting sqref="AE557">
    <cfRule type="expression" dxfId="2505" priority="1377">
      <formula>IF(RIGHT(TEXT(AE557,"0.#"),1)=".",FALSE,TRUE)</formula>
    </cfRule>
    <cfRule type="expression" dxfId="2504" priority="1378">
      <formula>IF(RIGHT(TEXT(AE557,"0.#"),1)=".",TRUE,FALSE)</formula>
    </cfRule>
  </conditionalFormatting>
  <conditionalFormatting sqref="AE558">
    <cfRule type="expression" dxfId="2503" priority="1375">
      <formula>IF(RIGHT(TEXT(AE558,"0.#"),1)=".",FALSE,TRUE)</formula>
    </cfRule>
    <cfRule type="expression" dxfId="2502" priority="1376">
      <formula>IF(RIGHT(TEXT(AE558,"0.#"),1)=".",TRUE,FALSE)</formula>
    </cfRule>
  </conditionalFormatting>
  <conditionalFormatting sqref="AU556">
    <cfRule type="expression" dxfId="2501" priority="1367">
      <formula>IF(RIGHT(TEXT(AU556,"0.#"),1)=".",FALSE,TRUE)</formula>
    </cfRule>
    <cfRule type="expression" dxfId="2500" priority="1368">
      <formula>IF(RIGHT(TEXT(AU556,"0.#"),1)=".",TRUE,FALSE)</formula>
    </cfRule>
  </conditionalFormatting>
  <conditionalFormatting sqref="AU557">
    <cfRule type="expression" dxfId="2499" priority="1365">
      <formula>IF(RIGHT(TEXT(AU557,"0.#"),1)=".",FALSE,TRUE)</formula>
    </cfRule>
    <cfRule type="expression" dxfId="2498" priority="1366">
      <formula>IF(RIGHT(TEXT(AU557,"0.#"),1)=".",TRUE,FALSE)</formula>
    </cfRule>
  </conditionalFormatting>
  <conditionalFormatting sqref="AU558">
    <cfRule type="expression" dxfId="2497" priority="1363">
      <formula>IF(RIGHT(TEXT(AU558,"0.#"),1)=".",FALSE,TRUE)</formula>
    </cfRule>
    <cfRule type="expression" dxfId="2496" priority="1364">
      <formula>IF(RIGHT(TEXT(AU558,"0.#"),1)=".",TRUE,FALSE)</formula>
    </cfRule>
  </conditionalFormatting>
  <conditionalFormatting sqref="AQ557">
    <cfRule type="expression" dxfId="2495" priority="1355">
      <formula>IF(RIGHT(TEXT(AQ557,"0.#"),1)=".",FALSE,TRUE)</formula>
    </cfRule>
    <cfRule type="expression" dxfId="2494" priority="1356">
      <formula>IF(RIGHT(TEXT(AQ557,"0.#"),1)=".",TRUE,FALSE)</formula>
    </cfRule>
  </conditionalFormatting>
  <conditionalFormatting sqref="AQ558">
    <cfRule type="expression" dxfId="2493" priority="1353">
      <formula>IF(RIGHT(TEXT(AQ558,"0.#"),1)=".",FALSE,TRUE)</formula>
    </cfRule>
    <cfRule type="expression" dxfId="2492" priority="1354">
      <formula>IF(RIGHT(TEXT(AQ558,"0.#"),1)=".",TRUE,FALSE)</formula>
    </cfRule>
  </conditionalFormatting>
  <conditionalFormatting sqref="AQ556">
    <cfRule type="expression" dxfId="2491" priority="1351">
      <formula>IF(RIGHT(TEXT(AQ556,"0.#"),1)=".",FALSE,TRUE)</formula>
    </cfRule>
    <cfRule type="expression" dxfId="2490" priority="1352">
      <formula>IF(RIGHT(TEXT(AQ556,"0.#"),1)=".",TRUE,FALSE)</formula>
    </cfRule>
  </conditionalFormatting>
  <conditionalFormatting sqref="AE561">
    <cfRule type="expression" dxfId="2489" priority="1349">
      <formula>IF(RIGHT(TEXT(AE561,"0.#"),1)=".",FALSE,TRUE)</formula>
    </cfRule>
    <cfRule type="expression" dxfId="2488" priority="1350">
      <formula>IF(RIGHT(TEXT(AE561,"0.#"),1)=".",TRUE,FALSE)</formula>
    </cfRule>
  </conditionalFormatting>
  <conditionalFormatting sqref="AE562">
    <cfRule type="expression" dxfId="2487" priority="1347">
      <formula>IF(RIGHT(TEXT(AE562,"0.#"),1)=".",FALSE,TRUE)</formula>
    </cfRule>
    <cfRule type="expression" dxfId="2486" priority="1348">
      <formula>IF(RIGHT(TEXT(AE562,"0.#"),1)=".",TRUE,FALSE)</formula>
    </cfRule>
  </conditionalFormatting>
  <conditionalFormatting sqref="AE563">
    <cfRule type="expression" dxfId="2485" priority="1345">
      <formula>IF(RIGHT(TEXT(AE563,"0.#"),1)=".",FALSE,TRUE)</formula>
    </cfRule>
    <cfRule type="expression" dxfId="2484" priority="1346">
      <formula>IF(RIGHT(TEXT(AE563,"0.#"),1)=".",TRUE,FALSE)</formula>
    </cfRule>
  </conditionalFormatting>
  <conditionalFormatting sqref="AL1102:AO1131">
    <cfRule type="expression" dxfId="2483" priority="3001">
      <formula>IF(AND(AL1102&gt;=0, RIGHT(TEXT(AL1102,"0.#"),1)&lt;&gt;"."),TRUE,FALSE)</formula>
    </cfRule>
    <cfRule type="expression" dxfId="2482" priority="3002">
      <formula>IF(AND(AL1102&gt;=0, RIGHT(TEXT(AL1102,"0.#"),1)="."),TRUE,FALSE)</formula>
    </cfRule>
    <cfRule type="expression" dxfId="2481" priority="3003">
      <formula>IF(AND(AL1102&lt;0, RIGHT(TEXT(AL1102,"0.#"),1)&lt;&gt;"."),TRUE,FALSE)</formula>
    </cfRule>
    <cfRule type="expression" dxfId="2480" priority="3004">
      <formula>IF(AND(AL1102&lt;0, RIGHT(TEXT(AL1102,"0.#"),1)="."),TRUE,FALSE)</formula>
    </cfRule>
  </conditionalFormatting>
  <conditionalFormatting sqref="Y1102:Y1131">
    <cfRule type="expression" dxfId="2479" priority="2999">
      <formula>IF(RIGHT(TEXT(Y1102,"0.#"),1)=".",FALSE,TRUE)</formula>
    </cfRule>
    <cfRule type="expression" dxfId="2478" priority="3000">
      <formula>IF(RIGHT(TEXT(Y1102,"0.#"),1)=".",TRUE,FALSE)</formula>
    </cfRule>
  </conditionalFormatting>
  <conditionalFormatting sqref="AQ553">
    <cfRule type="expression" dxfId="2477" priority="1383">
      <formula>IF(RIGHT(TEXT(AQ553,"0.#"),1)=".",FALSE,TRUE)</formula>
    </cfRule>
    <cfRule type="expression" dxfId="2476" priority="1384">
      <formula>IF(RIGHT(TEXT(AQ553,"0.#"),1)=".",TRUE,FALSE)</formula>
    </cfRule>
  </conditionalFormatting>
  <conditionalFormatting sqref="AU552">
    <cfRule type="expression" dxfId="2475" priority="1395">
      <formula>IF(RIGHT(TEXT(AU552,"0.#"),1)=".",FALSE,TRUE)</formula>
    </cfRule>
    <cfRule type="expression" dxfId="2474" priority="1396">
      <formula>IF(RIGHT(TEXT(AU552,"0.#"),1)=".",TRUE,FALSE)</formula>
    </cfRule>
  </conditionalFormatting>
  <conditionalFormatting sqref="AE552">
    <cfRule type="expression" dxfId="2473" priority="1407">
      <formula>IF(RIGHT(TEXT(AE552,"0.#"),1)=".",FALSE,TRUE)</formula>
    </cfRule>
    <cfRule type="expression" dxfId="2472" priority="1408">
      <formula>IF(RIGHT(TEXT(AE552,"0.#"),1)=".",TRUE,FALSE)</formula>
    </cfRule>
  </conditionalFormatting>
  <conditionalFormatting sqref="AQ548">
    <cfRule type="expression" dxfId="2471" priority="1413">
      <formula>IF(RIGHT(TEXT(AQ548,"0.#"),1)=".",FALSE,TRUE)</formula>
    </cfRule>
    <cfRule type="expression" dxfId="2470" priority="1414">
      <formula>IF(RIGHT(TEXT(AQ548,"0.#"),1)=".",TRUE,FALSE)</formula>
    </cfRule>
  </conditionalFormatting>
  <conditionalFormatting sqref="AL837:AO838">
    <cfRule type="expression" dxfId="2469" priority="2953">
      <formula>IF(AND(AL837&gt;=0, RIGHT(TEXT(AL837,"0.#"),1)&lt;&gt;"."),TRUE,FALSE)</formula>
    </cfRule>
    <cfRule type="expression" dxfId="2468" priority="2954">
      <formula>IF(AND(AL837&gt;=0, RIGHT(TEXT(AL837,"0.#"),1)="."),TRUE,FALSE)</formula>
    </cfRule>
    <cfRule type="expression" dxfId="2467" priority="2955">
      <formula>IF(AND(AL837&lt;0, RIGHT(TEXT(AL837,"0.#"),1)&lt;&gt;"."),TRUE,FALSE)</formula>
    </cfRule>
    <cfRule type="expression" dxfId="2466" priority="2956">
      <formula>IF(AND(AL837&lt;0, RIGHT(TEXT(AL837,"0.#"),1)="."),TRUE,FALSE)</formula>
    </cfRule>
  </conditionalFormatting>
  <conditionalFormatting sqref="Y837:Y838">
    <cfRule type="expression" dxfId="2465" priority="2951">
      <formula>IF(RIGHT(TEXT(Y837,"0.#"),1)=".",FALSE,TRUE)</formula>
    </cfRule>
    <cfRule type="expression" dxfId="2464" priority="2952">
      <formula>IF(RIGHT(TEXT(Y837,"0.#"),1)=".",TRUE,FALSE)</formula>
    </cfRule>
  </conditionalFormatting>
  <conditionalFormatting sqref="AE492">
    <cfRule type="expression" dxfId="2463" priority="1739">
      <formula>IF(RIGHT(TEXT(AE492,"0.#"),1)=".",FALSE,TRUE)</formula>
    </cfRule>
    <cfRule type="expression" dxfId="2462" priority="1740">
      <formula>IF(RIGHT(TEXT(AE492,"0.#"),1)=".",TRUE,FALSE)</formula>
    </cfRule>
  </conditionalFormatting>
  <conditionalFormatting sqref="AE493">
    <cfRule type="expression" dxfId="2461" priority="1737">
      <formula>IF(RIGHT(TEXT(AE493,"0.#"),1)=".",FALSE,TRUE)</formula>
    </cfRule>
    <cfRule type="expression" dxfId="2460" priority="1738">
      <formula>IF(RIGHT(TEXT(AE493,"0.#"),1)=".",TRUE,FALSE)</formula>
    </cfRule>
  </conditionalFormatting>
  <conditionalFormatting sqref="AE494">
    <cfRule type="expression" dxfId="2459" priority="1735">
      <formula>IF(RIGHT(TEXT(AE494,"0.#"),1)=".",FALSE,TRUE)</formula>
    </cfRule>
    <cfRule type="expression" dxfId="2458" priority="1736">
      <formula>IF(RIGHT(TEXT(AE494,"0.#"),1)=".",TRUE,FALSE)</formula>
    </cfRule>
  </conditionalFormatting>
  <conditionalFormatting sqref="AQ493">
    <cfRule type="expression" dxfId="2457" priority="1715">
      <formula>IF(RIGHT(TEXT(AQ493,"0.#"),1)=".",FALSE,TRUE)</formula>
    </cfRule>
    <cfRule type="expression" dxfId="2456" priority="1716">
      <formula>IF(RIGHT(TEXT(AQ493,"0.#"),1)=".",TRUE,FALSE)</formula>
    </cfRule>
  </conditionalFormatting>
  <conditionalFormatting sqref="AQ494">
    <cfRule type="expression" dxfId="2455" priority="1713">
      <formula>IF(RIGHT(TEXT(AQ494,"0.#"),1)=".",FALSE,TRUE)</formula>
    </cfRule>
    <cfRule type="expression" dxfId="2454" priority="1714">
      <formula>IF(RIGHT(TEXT(AQ494,"0.#"),1)=".",TRUE,FALSE)</formula>
    </cfRule>
  </conditionalFormatting>
  <conditionalFormatting sqref="AQ492">
    <cfRule type="expression" dxfId="2453" priority="1711">
      <formula>IF(RIGHT(TEXT(AQ492,"0.#"),1)=".",FALSE,TRUE)</formula>
    </cfRule>
    <cfRule type="expression" dxfId="2452" priority="1712">
      <formula>IF(RIGHT(TEXT(AQ492,"0.#"),1)=".",TRUE,FALSE)</formula>
    </cfRule>
  </conditionalFormatting>
  <conditionalFormatting sqref="AU494">
    <cfRule type="expression" dxfId="2451" priority="1723">
      <formula>IF(RIGHT(TEXT(AU494,"0.#"),1)=".",FALSE,TRUE)</formula>
    </cfRule>
    <cfRule type="expression" dxfId="2450" priority="1724">
      <formula>IF(RIGHT(TEXT(AU494,"0.#"),1)=".",TRUE,FALSE)</formula>
    </cfRule>
  </conditionalFormatting>
  <conditionalFormatting sqref="AU492">
    <cfRule type="expression" dxfId="2449" priority="1727">
      <formula>IF(RIGHT(TEXT(AU492,"0.#"),1)=".",FALSE,TRUE)</formula>
    </cfRule>
    <cfRule type="expression" dxfId="2448" priority="1728">
      <formula>IF(RIGHT(TEXT(AU492,"0.#"),1)=".",TRUE,FALSE)</formula>
    </cfRule>
  </conditionalFormatting>
  <conditionalFormatting sqref="AU493">
    <cfRule type="expression" dxfId="2447" priority="1725">
      <formula>IF(RIGHT(TEXT(AU493,"0.#"),1)=".",FALSE,TRUE)</formula>
    </cfRule>
    <cfRule type="expression" dxfId="2446" priority="1726">
      <formula>IF(RIGHT(TEXT(AU493,"0.#"),1)=".",TRUE,FALSE)</formula>
    </cfRule>
  </conditionalFormatting>
  <conditionalFormatting sqref="AU583">
    <cfRule type="expression" dxfId="2445" priority="1243">
      <formula>IF(RIGHT(TEXT(AU583,"0.#"),1)=".",FALSE,TRUE)</formula>
    </cfRule>
    <cfRule type="expression" dxfId="2444" priority="1244">
      <formula>IF(RIGHT(TEXT(AU583,"0.#"),1)=".",TRUE,FALSE)</formula>
    </cfRule>
  </conditionalFormatting>
  <conditionalFormatting sqref="AU582">
    <cfRule type="expression" dxfId="2443" priority="1245">
      <formula>IF(RIGHT(TEXT(AU582,"0.#"),1)=".",FALSE,TRUE)</formula>
    </cfRule>
    <cfRule type="expression" dxfId="2442" priority="1246">
      <formula>IF(RIGHT(TEXT(AU582,"0.#"),1)=".",TRUE,FALSE)</formula>
    </cfRule>
  </conditionalFormatting>
  <conditionalFormatting sqref="AE499">
    <cfRule type="expression" dxfId="2441" priority="1705">
      <formula>IF(RIGHT(TEXT(AE499,"0.#"),1)=".",FALSE,TRUE)</formula>
    </cfRule>
    <cfRule type="expression" dxfId="2440" priority="1706">
      <formula>IF(RIGHT(TEXT(AE499,"0.#"),1)=".",TRUE,FALSE)</formula>
    </cfRule>
  </conditionalFormatting>
  <conditionalFormatting sqref="AE497">
    <cfRule type="expression" dxfId="2439" priority="1709">
      <formula>IF(RIGHT(TEXT(AE497,"0.#"),1)=".",FALSE,TRUE)</formula>
    </cfRule>
    <cfRule type="expression" dxfId="2438" priority="1710">
      <formula>IF(RIGHT(TEXT(AE497,"0.#"),1)=".",TRUE,FALSE)</formula>
    </cfRule>
  </conditionalFormatting>
  <conditionalFormatting sqref="AE498">
    <cfRule type="expression" dxfId="2437" priority="1707">
      <formula>IF(RIGHT(TEXT(AE498,"0.#"),1)=".",FALSE,TRUE)</formula>
    </cfRule>
    <cfRule type="expression" dxfId="2436" priority="1708">
      <formula>IF(RIGHT(TEXT(AE498,"0.#"),1)=".",TRUE,FALSE)</formula>
    </cfRule>
  </conditionalFormatting>
  <conditionalFormatting sqref="AU499">
    <cfRule type="expression" dxfId="2435" priority="1693">
      <formula>IF(RIGHT(TEXT(AU499,"0.#"),1)=".",FALSE,TRUE)</formula>
    </cfRule>
    <cfRule type="expression" dxfId="2434" priority="1694">
      <formula>IF(RIGHT(TEXT(AU499,"0.#"),1)=".",TRUE,FALSE)</formula>
    </cfRule>
  </conditionalFormatting>
  <conditionalFormatting sqref="AU497">
    <cfRule type="expression" dxfId="2433" priority="1697">
      <formula>IF(RIGHT(TEXT(AU497,"0.#"),1)=".",FALSE,TRUE)</formula>
    </cfRule>
    <cfRule type="expression" dxfId="2432" priority="1698">
      <formula>IF(RIGHT(TEXT(AU497,"0.#"),1)=".",TRUE,FALSE)</formula>
    </cfRule>
  </conditionalFormatting>
  <conditionalFormatting sqref="AU498">
    <cfRule type="expression" dxfId="2431" priority="1695">
      <formula>IF(RIGHT(TEXT(AU498,"0.#"),1)=".",FALSE,TRUE)</formula>
    </cfRule>
    <cfRule type="expression" dxfId="2430" priority="1696">
      <formula>IF(RIGHT(TEXT(AU498,"0.#"),1)=".",TRUE,FALSE)</formula>
    </cfRule>
  </conditionalFormatting>
  <conditionalFormatting sqref="AQ497">
    <cfRule type="expression" dxfId="2429" priority="1681">
      <formula>IF(RIGHT(TEXT(AQ497,"0.#"),1)=".",FALSE,TRUE)</formula>
    </cfRule>
    <cfRule type="expression" dxfId="2428" priority="1682">
      <formula>IF(RIGHT(TEXT(AQ497,"0.#"),1)=".",TRUE,FALSE)</formula>
    </cfRule>
  </conditionalFormatting>
  <conditionalFormatting sqref="AQ498">
    <cfRule type="expression" dxfId="2427" priority="1685">
      <formula>IF(RIGHT(TEXT(AQ498,"0.#"),1)=".",FALSE,TRUE)</formula>
    </cfRule>
    <cfRule type="expression" dxfId="2426" priority="1686">
      <formula>IF(RIGHT(TEXT(AQ498,"0.#"),1)=".",TRUE,FALSE)</formula>
    </cfRule>
  </conditionalFormatting>
  <conditionalFormatting sqref="AQ499">
    <cfRule type="expression" dxfId="2425" priority="1683">
      <formula>IF(RIGHT(TEXT(AQ499,"0.#"),1)=".",FALSE,TRUE)</formula>
    </cfRule>
    <cfRule type="expression" dxfId="2424" priority="1684">
      <formula>IF(RIGHT(TEXT(AQ499,"0.#"),1)=".",TRUE,FALSE)</formula>
    </cfRule>
  </conditionalFormatting>
  <conditionalFormatting sqref="AE504">
    <cfRule type="expression" dxfId="2423" priority="1675">
      <formula>IF(RIGHT(TEXT(AE504,"0.#"),1)=".",FALSE,TRUE)</formula>
    </cfRule>
    <cfRule type="expression" dxfId="2422" priority="1676">
      <formula>IF(RIGHT(TEXT(AE504,"0.#"),1)=".",TRUE,FALSE)</formula>
    </cfRule>
  </conditionalFormatting>
  <conditionalFormatting sqref="AE502">
    <cfRule type="expression" dxfId="2421" priority="1679">
      <formula>IF(RIGHT(TEXT(AE502,"0.#"),1)=".",FALSE,TRUE)</formula>
    </cfRule>
    <cfRule type="expression" dxfId="2420" priority="1680">
      <formula>IF(RIGHT(TEXT(AE502,"0.#"),1)=".",TRUE,FALSE)</formula>
    </cfRule>
  </conditionalFormatting>
  <conditionalFormatting sqref="AE503">
    <cfRule type="expression" dxfId="2419" priority="1677">
      <formula>IF(RIGHT(TEXT(AE503,"0.#"),1)=".",FALSE,TRUE)</formula>
    </cfRule>
    <cfRule type="expression" dxfId="2418" priority="1678">
      <formula>IF(RIGHT(TEXT(AE503,"0.#"),1)=".",TRUE,FALSE)</formula>
    </cfRule>
  </conditionalFormatting>
  <conditionalFormatting sqref="AU504">
    <cfRule type="expression" dxfId="2417" priority="1663">
      <formula>IF(RIGHT(TEXT(AU504,"0.#"),1)=".",FALSE,TRUE)</formula>
    </cfRule>
    <cfRule type="expression" dxfId="2416" priority="1664">
      <formula>IF(RIGHT(TEXT(AU504,"0.#"),1)=".",TRUE,FALSE)</formula>
    </cfRule>
  </conditionalFormatting>
  <conditionalFormatting sqref="AU502">
    <cfRule type="expression" dxfId="2415" priority="1667">
      <formula>IF(RIGHT(TEXT(AU502,"0.#"),1)=".",FALSE,TRUE)</formula>
    </cfRule>
    <cfRule type="expression" dxfId="2414" priority="1668">
      <formula>IF(RIGHT(TEXT(AU502,"0.#"),1)=".",TRUE,FALSE)</formula>
    </cfRule>
  </conditionalFormatting>
  <conditionalFormatting sqref="AU503">
    <cfRule type="expression" dxfId="2413" priority="1665">
      <formula>IF(RIGHT(TEXT(AU503,"0.#"),1)=".",FALSE,TRUE)</formula>
    </cfRule>
    <cfRule type="expression" dxfId="2412" priority="1666">
      <formula>IF(RIGHT(TEXT(AU503,"0.#"),1)=".",TRUE,FALSE)</formula>
    </cfRule>
  </conditionalFormatting>
  <conditionalFormatting sqref="AQ502">
    <cfRule type="expression" dxfId="2411" priority="1651">
      <formula>IF(RIGHT(TEXT(AQ502,"0.#"),1)=".",FALSE,TRUE)</formula>
    </cfRule>
    <cfRule type="expression" dxfId="2410" priority="1652">
      <formula>IF(RIGHT(TEXT(AQ502,"0.#"),1)=".",TRUE,FALSE)</formula>
    </cfRule>
  </conditionalFormatting>
  <conditionalFormatting sqref="AQ503">
    <cfRule type="expression" dxfId="2409" priority="1655">
      <formula>IF(RIGHT(TEXT(AQ503,"0.#"),1)=".",FALSE,TRUE)</formula>
    </cfRule>
    <cfRule type="expression" dxfId="2408" priority="1656">
      <formula>IF(RIGHT(TEXT(AQ503,"0.#"),1)=".",TRUE,FALSE)</formula>
    </cfRule>
  </conditionalFormatting>
  <conditionalFormatting sqref="AQ504">
    <cfRule type="expression" dxfId="2407" priority="1653">
      <formula>IF(RIGHT(TEXT(AQ504,"0.#"),1)=".",FALSE,TRUE)</formula>
    </cfRule>
    <cfRule type="expression" dxfId="2406" priority="1654">
      <formula>IF(RIGHT(TEXT(AQ504,"0.#"),1)=".",TRUE,FALSE)</formula>
    </cfRule>
  </conditionalFormatting>
  <conditionalFormatting sqref="AE509">
    <cfRule type="expression" dxfId="2405" priority="1645">
      <formula>IF(RIGHT(TEXT(AE509,"0.#"),1)=".",FALSE,TRUE)</formula>
    </cfRule>
    <cfRule type="expression" dxfId="2404" priority="1646">
      <formula>IF(RIGHT(TEXT(AE509,"0.#"),1)=".",TRUE,FALSE)</formula>
    </cfRule>
  </conditionalFormatting>
  <conditionalFormatting sqref="AE507">
    <cfRule type="expression" dxfId="2403" priority="1649">
      <formula>IF(RIGHT(TEXT(AE507,"0.#"),1)=".",FALSE,TRUE)</formula>
    </cfRule>
    <cfRule type="expression" dxfId="2402" priority="1650">
      <formula>IF(RIGHT(TEXT(AE507,"0.#"),1)=".",TRUE,FALSE)</formula>
    </cfRule>
  </conditionalFormatting>
  <conditionalFormatting sqref="AE508">
    <cfRule type="expression" dxfId="2401" priority="1647">
      <formula>IF(RIGHT(TEXT(AE508,"0.#"),1)=".",FALSE,TRUE)</formula>
    </cfRule>
    <cfRule type="expression" dxfId="2400" priority="1648">
      <formula>IF(RIGHT(TEXT(AE508,"0.#"),1)=".",TRUE,FALSE)</formula>
    </cfRule>
  </conditionalFormatting>
  <conditionalFormatting sqref="AU509">
    <cfRule type="expression" dxfId="2399" priority="1633">
      <formula>IF(RIGHT(TEXT(AU509,"0.#"),1)=".",FALSE,TRUE)</formula>
    </cfRule>
    <cfRule type="expression" dxfId="2398" priority="1634">
      <formula>IF(RIGHT(TEXT(AU509,"0.#"),1)=".",TRUE,FALSE)</formula>
    </cfRule>
  </conditionalFormatting>
  <conditionalFormatting sqref="AU507">
    <cfRule type="expression" dxfId="2397" priority="1637">
      <formula>IF(RIGHT(TEXT(AU507,"0.#"),1)=".",FALSE,TRUE)</formula>
    </cfRule>
    <cfRule type="expression" dxfId="2396" priority="1638">
      <formula>IF(RIGHT(TEXT(AU507,"0.#"),1)=".",TRUE,FALSE)</formula>
    </cfRule>
  </conditionalFormatting>
  <conditionalFormatting sqref="AU508">
    <cfRule type="expression" dxfId="2395" priority="1635">
      <formula>IF(RIGHT(TEXT(AU508,"0.#"),1)=".",FALSE,TRUE)</formula>
    </cfRule>
    <cfRule type="expression" dxfId="2394" priority="1636">
      <formula>IF(RIGHT(TEXT(AU508,"0.#"),1)=".",TRUE,FALSE)</formula>
    </cfRule>
  </conditionalFormatting>
  <conditionalFormatting sqref="AQ507">
    <cfRule type="expression" dxfId="2393" priority="1621">
      <formula>IF(RIGHT(TEXT(AQ507,"0.#"),1)=".",FALSE,TRUE)</formula>
    </cfRule>
    <cfRule type="expression" dxfId="2392" priority="1622">
      <formula>IF(RIGHT(TEXT(AQ507,"0.#"),1)=".",TRUE,FALSE)</formula>
    </cfRule>
  </conditionalFormatting>
  <conditionalFormatting sqref="AQ508">
    <cfRule type="expression" dxfId="2391" priority="1625">
      <formula>IF(RIGHT(TEXT(AQ508,"0.#"),1)=".",FALSE,TRUE)</formula>
    </cfRule>
    <cfRule type="expression" dxfId="2390" priority="1626">
      <formula>IF(RIGHT(TEXT(AQ508,"0.#"),1)=".",TRUE,FALSE)</formula>
    </cfRule>
  </conditionalFormatting>
  <conditionalFormatting sqref="AQ509">
    <cfRule type="expression" dxfId="2389" priority="1623">
      <formula>IF(RIGHT(TEXT(AQ509,"0.#"),1)=".",FALSE,TRUE)</formula>
    </cfRule>
    <cfRule type="expression" dxfId="2388" priority="1624">
      <formula>IF(RIGHT(TEXT(AQ509,"0.#"),1)=".",TRUE,FALSE)</formula>
    </cfRule>
  </conditionalFormatting>
  <conditionalFormatting sqref="AE465">
    <cfRule type="expression" dxfId="2387" priority="1915">
      <formula>IF(RIGHT(TEXT(AE465,"0.#"),1)=".",FALSE,TRUE)</formula>
    </cfRule>
    <cfRule type="expression" dxfId="2386" priority="1916">
      <formula>IF(RIGHT(TEXT(AE465,"0.#"),1)=".",TRUE,FALSE)</formula>
    </cfRule>
  </conditionalFormatting>
  <conditionalFormatting sqref="AE463">
    <cfRule type="expression" dxfId="2385" priority="1919">
      <formula>IF(RIGHT(TEXT(AE463,"0.#"),1)=".",FALSE,TRUE)</formula>
    </cfRule>
    <cfRule type="expression" dxfId="2384" priority="1920">
      <formula>IF(RIGHT(TEXT(AE463,"0.#"),1)=".",TRUE,FALSE)</formula>
    </cfRule>
  </conditionalFormatting>
  <conditionalFormatting sqref="AE464">
    <cfRule type="expression" dxfId="2383" priority="1917">
      <formula>IF(RIGHT(TEXT(AE464,"0.#"),1)=".",FALSE,TRUE)</formula>
    </cfRule>
    <cfRule type="expression" dxfId="2382" priority="1918">
      <formula>IF(RIGHT(TEXT(AE464,"0.#"),1)=".",TRUE,FALSE)</formula>
    </cfRule>
  </conditionalFormatting>
  <conditionalFormatting sqref="AM465">
    <cfRule type="expression" dxfId="2381" priority="1909">
      <formula>IF(RIGHT(TEXT(AM465,"0.#"),1)=".",FALSE,TRUE)</formula>
    </cfRule>
    <cfRule type="expression" dxfId="2380" priority="1910">
      <formula>IF(RIGHT(TEXT(AM465,"0.#"),1)=".",TRUE,FALSE)</formula>
    </cfRule>
  </conditionalFormatting>
  <conditionalFormatting sqref="AM463">
    <cfRule type="expression" dxfId="2379" priority="1913">
      <formula>IF(RIGHT(TEXT(AM463,"0.#"),1)=".",FALSE,TRUE)</formula>
    </cfRule>
    <cfRule type="expression" dxfId="2378" priority="1914">
      <formula>IF(RIGHT(TEXT(AM463,"0.#"),1)=".",TRUE,FALSE)</formula>
    </cfRule>
  </conditionalFormatting>
  <conditionalFormatting sqref="AM464">
    <cfRule type="expression" dxfId="2377" priority="1911">
      <formula>IF(RIGHT(TEXT(AM464,"0.#"),1)=".",FALSE,TRUE)</formula>
    </cfRule>
    <cfRule type="expression" dxfId="2376" priority="1912">
      <formula>IF(RIGHT(TEXT(AM464,"0.#"),1)=".",TRUE,FALSE)</formula>
    </cfRule>
  </conditionalFormatting>
  <conditionalFormatting sqref="AU465">
    <cfRule type="expression" dxfId="2375" priority="1903">
      <formula>IF(RIGHT(TEXT(AU465,"0.#"),1)=".",FALSE,TRUE)</formula>
    </cfRule>
    <cfRule type="expression" dxfId="2374" priority="1904">
      <formula>IF(RIGHT(TEXT(AU465,"0.#"),1)=".",TRUE,FALSE)</formula>
    </cfRule>
  </conditionalFormatting>
  <conditionalFormatting sqref="AU463">
    <cfRule type="expression" dxfId="2373" priority="1907">
      <formula>IF(RIGHT(TEXT(AU463,"0.#"),1)=".",FALSE,TRUE)</formula>
    </cfRule>
    <cfRule type="expression" dxfId="2372" priority="1908">
      <formula>IF(RIGHT(TEXT(AU463,"0.#"),1)=".",TRUE,FALSE)</formula>
    </cfRule>
  </conditionalFormatting>
  <conditionalFormatting sqref="AU464">
    <cfRule type="expression" dxfId="2371" priority="1905">
      <formula>IF(RIGHT(TEXT(AU464,"0.#"),1)=".",FALSE,TRUE)</formula>
    </cfRule>
    <cfRule type="expression" dxfId="2370" priority="1906">
      <formula>IF(RIGHT(TEXT(AU464,"0.#"),1)=".",TRUE,FALSE)</formula>
    </cfRule>
  </conditionalFormatting>
  <conditionalFormatting sqref="AI465">
    <cfRule type="expression" dxfId="2369" priority="1897">
      <formula>IF(RIGHT(TEXT(AI465,"0.#"),1)=".",FALSE,TRUE)</formula>
    </cfRule>
    <cfRule type="expression" dxfId="2368" priority="1898">
      <formula>IF(RIGHT(TEXT(AI465,"0.#"),1)=".",TRUE,FALSE)</formula>
    </cfRule>
  </conditionalFormatting>
  <conditionalFormatting sqref="AI463">
    <cfRule type="expression" dxfId="2367" priority="1901">
      <formula>IF(RIGHT(TEXT(AI463,"0.#"),1)=".",FALSE,TRUE)</formula>
    </cfRule>
    <cfRule type="expression" dxfId="2366" priority="1902">
      <formula>IF(RIGHT(TEXT(AI463,"0.#"),1)=".",TRUE,FALSE)</formula>
    </cfRule>
  </conditionalFormatting>
  <conditionalFormatting sqref="AI464">
    <cfRule type="expression" dxfId="2365" priority="1899">
      <formula>IF(RIGHT(TEXT(AI464,"0.#"),1)=".",FALSE,TRUE)</formula>
    </cfRule>
    <cfRule type="expression" dxfId="2364" priority="1900">
      <formula>IF(RIGHT(TEXT(AI464,"0.#"),1)=".",TRUE,FALSE)</formula>
    </cfRule>
  </conditionalFormatting>
  <conditionalFormatting sqref="AQ463">
    <cfRule type="expression" dxfId="2363" priority="1891">
      <formula>IF(RIGHT(TEXT(AQ463,"0.#"),1)=".",FALSE,TRUE)</formula>
    </cfRule>
    <cfRule type="expression" dxfId="2362" priority="1892">
      <formula>IF(RIGHT(TEXT(AQ463,"0.#"),1)=".",TRUE,FALSE)</formula>
    </cfRule>
  </conditionalFormatting>
  <conditionalFormatting sqref="AQ464">
    <cfRule type="expression" dxfId="2361" priority="1895">
      <formula>IF(RIGHT(TEXT(AQ464,"0.#"),1)=".",FALSE,TRUE)</formula>
    </cfRule>
    <cfRule type="expression" dxfId="2360" priority="1896">
      <formula>IF(RIGHT(TEXT(AQ464,"0.#"),1)=".",TRUE,FALSE)</formula>
    </cfRule>
  </conditionalFormatting>
  <conditionalFormatting sqref="AQ465">
    <cfRule type="expression" dxfId="2359" priority="1893">
      <formula>IF(RIGHT(TEXT(AQ465,"0.#"),1)=".",FALSE,TRUE)</formula>
    </cfRule>
    <cfRule type="expression" dxfId="2358" priority="1894">
      <formula>IF(RIGHT(TEXT(AQ465,"0.#"),1)=".",TRUE,FALSE)</formula>
    </cfRule>
  </conditionalFormatting>
  <conditionalFormatting sqref="AE470">
    <cfRule type="expression" dxfId="2357" priority="1885">
      <formula>IF(RIGHT(TEXT(AE470,"0.#"),1)=".",FALSE,TRUE)</formula>
    </cfRule>
    <cfRule type="expression" dxfId="2356" priority="1886">
      <formula>IF(RIGHT(TEXT(AE470,"0.#"),1)=".",TRUE,FALSE)</formula>
    </cfRule>
  </conditionalFormatting>
  <conditionalFormatting sqref="AE468">
    <cfRule type="expression" dxfId="2355" priority="1889">
      <formula>IF(RIGHT(TEXT(AE468,"0.#"),1)=".",FALSE,TRUE)</formula>
    </cfRule>
    <cfRule type="expression" dxfId="2354" priority="1890">
      <formula>IF(RIGHT(TEXT(AE468,"0.#"),1)=".",TRUE,FALSE)</formula>
    </cfRule>
  </conditionalFormatting>
  <conditionalFormatting sqref="AE469">
    <cfRule type="expression" dxfId="2353" priority="1887">
      <formula>IF(RIGHT(TEXT(AE469,"0.#"),1)=".",FALSE,TRUE)</formula>
    </cfRule>
    <cfRule type="expression" dxfId="2352" priority="1888">
      <formula>IF(RIGHT(TEXT(AE469,"0.#"),1)=".",TRUE,FALSE)</formula>
    </cfRule>
  </conditionalFormatting>
  <conditionalFormatting sqref="AM470">
    <cfRule type="expression" dxfId="2351" priority="1879">
      <formula>IF(RIGHT(TEXT(AM470,"0.#"),1)=".",FALSE,TRUE)</formula>
    </cfRule>
    <cfRule type="expression" dxfId="2350" priority="1880">
      <formula>IF(RIGHT(TEXT(AM470,"0.#"),1)=".",TRUE,FALSE)</formula>
    </cfRule>
  </conditionalFormatting>
  <conditionalFormatting sqref="AM468">
    <cfRule type="expression" dxfId="2349" priority="1883">
      <formula>IF(RIGHT(TEXT(AM468,"0.#"),1)=".",FALSE,TRUE)</formula>
    </cfRule>
    <cfRule type="expression" dxfId="2348" priority="1884">
      <formula>IF(RIGHT(TEXT(AM468,"0.#"),1)=".",TRUE,FALSE)</formula>
    </cfRule>
  </conditionalFormatting>
  <conditionalFormatting sqref="AM469">
    <cfRule type="expression" dxfId="2347" priority="1881">
      <formula>IF(RIGHT(TEXT(AM469,"0.#"),1)=".",FALSE,TRUE)</formula>
    </cfRule>
    <cfRule type="expression" dxfId="2346" priority="1882">
      <formula>IF(RIGHT(TEXT(AM469,"0.#"),1)=".",TRUE,FALSE)</formula>
    </cfRule>
  </conditionalFormatting>
  <conditionalFormatting sqref="AU470">
    <cfRule type="expression" dxfId="2345" priority="1873">
      <formula>IF(RIGHT(TEXT(AU470,"0.#"),1)=".",FALSE,TRUE)</formula>
    </cfRule>
    <cfRule type="expression" dxfId="2344" priority="1874">
      <formula>IF(RIGHT(TEXT(AU470,"0.#"),1)=".",TRUE,FALSE)</formula>
    </cfRule>
  </conditionalFormatting>
  <conditionalFormatting sqref="AU468">
    <cfRule type="expression" dxfId="2343" priority="1877">
      <formula>IF(RIGHT(TEXT(AU468,"0.#"),1)=".",FALSE,TRUE)</formula>
    </cfRule>
    <cfRule type="expression" dxfId="2342" priority="1878">
      <formula>IF(RIGHT(TEXT(AU468,"0.#"),1)=".",TRUE,FALSE)</formula>
    </cfRule>
  </conditionalFormatting>
  <conditionalFormatting sqref="AU469">
    <cfRule type="expression" dxfId="2341" priority="1875">
      <formula>IF(RIGHT(TEXT(AU469,"0.#"),1)=".",FALSE,TRUE)</formula>
    </cfRule>
    <cfRule type="expression" dxfId="2340" priority="1876">
      <formula>IF(RIGHT(TEXT(AU469,"0.#"),1)=".",TRUE,FALSE)</formula>
    </cfRule>
  </conditionalFormatting>
  <conditionalFormatting sqref="AI470">
    <cfRule type="expression" dxfId="2339" priority="1867">
      <formula>IF(RIGHT(TEXT(AI470,"0.#"),1)=".",FALSE,TRUE)</formula>
    </cfRule>
    <cfRule type="expression" dxfId="2338" priority="1868">
      <formula>IF(RIGHT(TEXT(AI470,"0.#"),1)=".",TRUE,FALSE)</formula>
    </cfRule>
  </conditionalFormatting>
  <conditionalFormatting sqref="AI468">
    <cfRule type="expression" dxfId="2337" priority="1871">
      <formula>IF(RIGHT(TEXT(AI468,"0.#"),1)=".",FALSE,TRUE)</formula>
    </cfRule>
    <cfRule type="expression" dxfId="2336" priority="1872">
      <formula>IF(RIGHT(TEXT(AI468,"0.#"),1)=".",TRUE,FALSE)</formula>
    </cfRule>
  </conditionalFormatting>
  <conditionalFormatting sqref="AI469">
    <cfRule type="expression" dxfId="2335" priority="1869">
      <formula>IF(RIGHT(TEXT(AI469,"0.#"),1)=".",FALSE,TRUE)</formula>
    </cfRule>
    <cfRule type="expression" dxfId="2334" priority="1870">
      <formula>IF(RIGHT(TEXT(AI469,"0.#"),1)=".",TRUE,FALSE)</formula>
    </cfRule>
  </conditionalFormatting>
  <conditionalFormatting sqref="AQ468">
    <cfRule type="expression" dxfId="2333" priority="1861">
      <formula>IF(RIGHT(TEXT(AQ468,"0.#"),1)=".",FALSE,TRUE)</formula>
    </cfRule>
    <cfRule type="expression" dxfId="2332" priority="1862">
      <formula>IF(RIGHT(TEXT(AQ468,"0.#"),1)=".",TRUE,FALSE)</formula>
    </cfRule>
  </conditionalFormatting>
  <conditionalFormatting sqref="AQ469">
    <cfRule type="expression" dxfId="2331" priority="1865">
      <formula>IF(RIGHT(TEXT(AQ469,"0.#"),1)=".",FALSE,TRUE)</formula>
    </cfRule>
    <cfRule type="expression" dxfId="2330" priority="1866">
      <formula>IF(RIGHT(TEXT(AQ469,"0.#"),1)=".",TRUE,FALSE)</formula>
    </cfRule>
  </conditionalFormatting>
  <conditionalFormatting sqref="AQ470">
    <cfRule type="expression" dxfId="2329" priority="1863">
      <formula>IF(RIGHT(TEXT(AQ470,"0.#"),1)=".",FALSE,TRUE)</formula>
    </cfRule>
    <cfRule type="expression" dxfId="2328" priority="1864">
      <formula>IF(RIGHT(TEXT(AQ470,"0.#"),1)=".",TRUE,FALSE)</formula>
    </cfRule>
  </conditionalFormatting>
  <conditionalFormatting sqref="AE475">
    <cfRule type="expression" dxfId="2327" priority="1855">
      <formula>IF(RIGHT(TEXT(AE475,"0.#"),1)=".",FALSE,TRUE)</formula>
    </cfRule>
    <cfRule type="expression" dxfId="2326" priority="1856">
      <formula>IF(RIGHT(TEXT(AE475,"0.#"),1)=".",TRUE,FALSE)</formula>
    </cfRule>
  </conditionalFormatting>
  <conditionalFormatting sqref="AE473">
    <cfRule type="expression" dxfId="2325" priority="1859">
      <formula>IF(RIGHT(TEXT(AE473,"0.#"),1)=".",FALSE,TRUE)</formula>
    </cfRule>
    <cfRule type="expression" dxfId="2324" priority="1860">
      <formula>IF(RIGHT(TEXT(AE473,"0.#"),1)=".",TRUE,FALSE)</formula>
    </cfRule>
  </conditionalFormatting>
  <conditionalFormatting sqref="AE474">
    <cfRule type="expression" dxfId="2323" priority="1857">
      <formula>IF(RIGHT(TEXT(AE474,"0.#"),1)=".",FALSE,TRUE)</formula>
    </cfRule>
    <cfRule type="expression" dxfId="2322" priority="1858">
      <formula>IF(RIGHT(TEXT(AE474,"0.#"),1)=".",TRUE,FALSE)</formula>
    </cfRule>
  </conditionalFormatting>
  <conditionalFormatting sqref="AM475">
    <cfRule type="expression" dxfId="2321" priority="1849">
      <formula>IF(RIGHT(TEXT(AM475,"0.#"),1)=".",FALSE,TRUE)</formula>
    </cfRule>
    <cfRule type="expression" dxfId="2320" priority="1850">
      <formula>IF(RIGHT(TEXT(AM475,"0.#"),1)=".",TRUE,FALSE)</formula>
    </cfRule>
  </conditionalFormatting>
  <conditionalFormatting sqref="AM473">
    <cfRule type="expression" dxfId="2319" priority="1853">
      <formula>IF(RIGHT(TEXT(AM473,"0.#"),1)=".",FALSE,TRUE)</formula>
    </cfRule>
    <cfRule type="expression" dxfId="2318" priority="1854">
      <formula>IF(RIGHT(TEXT(AM473,"0.#"),1)=".",TRUE,FALSE)</formula>
    </cfRule>
  </conditionalFormatting>
  <conditionalFormatting sqref="AM474">
    <cfRule type="expression" dxfId="2317" priority="1851">
      <formula>IF(RIGHT(TEXT(AM474,"0.#"),1)=".",FALSE,TRUE)</formula>
    </cfRule>
    <cfRule type="expression" dxfId="2316" priority="1852">
      <formula>IF(RIGHT(TEXT(AM474,"0.#"),1)=".",TRUE,FALSE)</formula>
    </cfRule>
  </conditionalFormatting>
  <conditionalFormatting sqref="AU475">
    <cfRule type="expression" dxfId="2315" priority="1843">
      <formula>IF(RIGHT(TEXT(AU475,"0.#"),1)=".",FALSE,TRUE)</formula>
    </cfRule>
    <cfRule type="expression" dxfId="2314" priority="1844">
      <formula>IF(RIGHT(TEXT(AU475,"0.#"),1)=".",TRUE,FALSE)</formula>
    </cfRule>
  </conditionalFormatting>
  <conditionalFormatting sqref="AU473">
    <cfRule type="expression" dxfId="2313" priority="1847">
      <formula>IF(RIGHT(TEXT(AU473,"0.#"),1)=".",FALSE,TRUE)</formula>
    </cfRule>
    <cfRule type="expression" dxfId="2312" priority="1848">
      <formula>IF(RIGHT(TEXT(AU473,"0.#"),1)=".",TRUE,FALSE)</formula>
    </cfRule>
  </conditionalFormatting>
  <conditionalFormatting sqref="AU474">
    <cfRule type="expression" dxfId="2311" priority="1845">
      <formula>IF(RIGHT(TEXT(AU474,"0.#"),1)=".",FALSE,TRUE)</formula>
    </cfRule>
    <cfRule type="expression" dxfId="2310" priority="1846">
      <formula>IF(RIGHT(TEXT(AU474,"0.#"),1)=".",TRUE,FALSE)</formula>
    </cfRule>
  </conditionalFormatting>
  <conditionalFormatting sqref="AI475">
    <cfRule type="expression" dxfId="2309" priority="1837">
      <formula>IF(RIGHT(TEXT(AI475,"0.#"),1)=".",FALSE,TRUE)</formula>
    </cfRule>
    <cfRule type="expression" dxfId="2308" priority="1838">
      <formula>IF(RIGHT(TEXT(AI475,"0.#"),1)=".",TRUE,FALSE)</formula>
    </cfRule>
  </conditionalFormatting>
  <conditionalFormatting sqref="AI473">
    <cfRule type="expression" dxfId="2307" priority="1841">
      <formula>IF(RIGHT(TEXT(AI473,"0.#"),1)=".",FALSE,TRUE)</formula>
    </cfRule>
    <cfRule type="expression" dxfId="2306" priority="1842">
      <formula>IF(RIGHT(TEXT(AI473,"0.#"),1)=".",TRUE,FALSE)</formula>
    </cfRule>
  </conditionalFormatting>
  <conditionalFormatting sqref="AI474">
    <cfRule type="expression" dxfId="2305" priority="1839">
      <formula>IF(RIGHT(TEXT(AI474,"0.#"),1)=".",FALSE,TRUE)</formula>
    </cfRule>
    <cfRule type="expression" dxfId="2304" priority="1840">
      <formula>IF(RIGHT(TEXT(AI474,"0.#"),1)=".",TRUE,FALSE)</formula>
    </cfRule>
  </conditionalFormatting>
  <conditionalFormatting sqref="AQ473">
    <cfRule type="expression" dxfId="2303" priority="1831">
      <formula>IF(RIGHT(TEXT(AQ473,"0.#"),1)=".",FALSE,TRUE)</formula>
    </cfRule>
    <cfRule type="expression" dxfId="2302" priority="1832">
      <formula>IF(RIGHT(TEXT(AQ473,"0.#"),1)=".",TRUE,FALSE)</formula>
    </cfRule>
  </conditionalFormatting>
  <conditionalFormatting sqref="AQ474">
    <cfRule type="expression" dxfId="2301" priority="1835">
      <formula>IF(RIGHT(TEXT(AQ474,"0.#"),1)=".",FALSE,TRUE)</formula>
    </cfRule>
    <cfRule type="expression" dxfId="2300" priority="1836">
      <formula>IF(RIGHT(TEXT(AQ474,"0.#"),1)=".",TRUE,FALSE)</formula>
    </cfRule>
  </conditionalFormatting>
  <conditionalFormatting sqref="AQ475">
    <cfRule type="expression" dxfId="2299" priority="1833">
      <formula>IF(RIGHT(TEXT(AQ475,"0.#"),1)=".",FALSE,TRUE)</formula>
    </cfRule>
    <cfRule type="expression" dxfId="2298" priority="1834">
      <formula>IF(RIGHT(TEXT(AQ475,"0.#"),1)=".",TRUE,FALSE)</formula>
    </cfRule>
  </conditionalFormatting>
  <conditionalFormatting sqref="AE480">
    <cfRule type="expression" dxfId="2297" priority="1825">
      <formula>IF(RIGHT(TEXT(AE480,"0.#"),1)=".",FALSE,TRUE)</formula>
    </cfRule>
    <cfRule type="expression" dxfId="2296" priority="1826">
      <formula>IF(RIGHT(TEXT(AE480,"0.#"),1)=".",TRUE,FALSE)</formula>
    </cfRule>
  </conditionalFormatting>
  <conditionalFormatting sqref="AE478">
    <cfRule type="expression" dxfId="2295" priority="1829">
      <formula>IF(RIGHT(TEXT(AE478,"0.#"),1)=".",FALSE,TRUE)</formula>
    </cfRule>
    <cfRule type="expression" dxfId="2294" priority="1830">
      <formula>IF(RIGHT(TEXT(AE478,"0.#"),1)=".",TRUE,FALSE)</formula>
    </cfRule>
  </conditionalFormatting>
  <conditionalFormatting sqref="AE479">
    <cfRule type="expression" dxfId="2293" priority="1827">
      <formula>IF(RIGHT(TEXT(AE479,"0.#"),1)=".",FALSE,TRUE)</formula>
    </cfRule>
    <cfRule type="expression" dxfId="2292" priority="1828">
      <formula>IF(RIGHT(TEXT(AE479,"0.#"),1)=".",TRUE,FALSE)</formula>
    </cfRule>
  </conditionalFormatting>
  <conditionalFormatting sqref="AM480">
    <cfRule type="expression" dxfId="2291" priority="1819">
      <formula>IF(RIGHT(TEXT(AM480,"0.#"),1)=".",FALSE,TRUE)</formula>
    </cfRule>
    <cfRule type="expression" dxfId="2290" priority="1820">
      <formula>IF(RIGHT(TEXT(AM480,"0.#"),1)=".",TRUE,FALSE)</formula>
    </cfRule>
  </conditionalFormatting>
  <conditionalFormatting sqref="AM478">
    <cfRule type="expression" dxfId="2289" priority="1823">
      <formula>IF(RIGHT(TEXT(AM478,"0.#"),1)=".",FALSE,TRUE)</formula>
    </cfRule>
    <cfRule type="expression" dxfId="2288" priority="1824">
      <formula>IF(RIGHT(TEXT(AM478,"0.#"),1)=".",TRUE,FALSE)</formula>
    </cfRule>
  </conditionalFormatting>
  <conditionalFormatting sqref="AM479">
    <cfRule type="expression" dxfId="2287" priority="1821">
      <formula>IF(RIGHT(TEXT(AM479,"0.#"),1)=".",FALSE,TRUE)</formula>
    </cfRule>
    <cfRule type="expression" dxfId="2286" priority="1822">
      <formula>IF(RIGHT(TEXT(AM479,"0.#"),1)=".",TRUE,FALSE)</formula>
    </cfRule>
  </conditionalFormatting>
  <conditionalFormatting sqref="AU480">
    <cfRule type="expression" dxfId="2285" priority="1813">
      <formula>IF(RIGHT(TEXT(AU480,"0.#"),1)=".",FALSE,TRUE)</formula>
    </cfRule>
    <cfRule type="expression" dxfId="2284" priority="1814">
      <formula>IF(RIGHT(TEXT(AU480,"0.#"),1)=".",TRUE,FALSE)</formula>
    </cfRule>
  </conditionalFormatting>
  <conditionalFormatting sqref="AU478">
    <cfRule type="expression" dxfId="2283" priority="1817">
      <formula>IF(RIGHT(TEXT(AU478,"0.#"),1)=".",FALSE,TRUE)</formula>
    </cfRule>
    <cfRule type="expression" dxfId="2282" priority="1818">
      <formula>IF(RIGHT(TEXT(AU478,"0.#"),1)=".",TRUE,FALSE)</formula>
    </cfRule>
  </conditionalFormatting>
  <conditionalFormatting sqref="AU479">
    <cfRule type="expression" dxfId="2281" priority="1815">
      <formula>IF(RIGHT(TEXT(AU479,"0.#"),1)=".",FALSE,TRUE)</formula>
    </cfRule>
    <cfRule type="expression" dxfId="2280" priority="1816">
      <formula>IF(RIGHT(TEXT(AU479,"0.#"),1)=".",TRUE,FALSE)</formula>
    </cfRule>
  </conditionalFormatting>
  <conditionalFormatting sqref="AI480">
    <cfRule type="expression" dxfId="2279" priority="1807">
      <formula>IF(RIGHT(TEXT(AI480,"0.#"),1)=".",FALSE,TRUE)</formula>
    </cfRule>
    <cfRule type="expression" dxfId="2278" priority="1808">
      <formula>IF(RIGHT(TEXT(AI480,"0.#"),1)=".",TRUE,FALSE)</formula>
    </cfRule>
  </conditionalFormatting>
  <conditionalFormatting sqref="AI478">
    <cfRule type="expression" dxfId="2277" priority="1811">
      <formula>IF(RIGHT(TEXT(AI478,"0.#"),1)=".",FALSE,TRUE)</formula>
    </cfRule>
    <cfRule type="expression" dxfId="2276" priority="1812">
      <formula>IF(RIGHT(TEXT(AI478,"0.#"),1)=".",TRUE,FALSE)</formula>
    </cfRule>
  </conditionalFormatting>
  <conditionalFormatting sqref="AI479">
    <cfRule type="expression" dxfId="2275" priority="1809">
      <formula>IF(RIGHT(TEXT(AI479,"0.#"),1)=".",FALSE,TRUE)</formula>
    </cfRule>
    <cfRule type="expression" dxfId="2274" priority="1810">
      <formula>IF(RIGHT(TEXT(AI479,"0.#"),1)=".",TRUE,FALSE)</formula>
    </cfRule>
  </conditionalFormatting>
  <conditionalFormatting sqref="AQ478">
    <cfRule type="expression" dxfId="2273" priority="1801">
      <formula>IF(RIGHT(TEXT(AQ478,"0.#"),1)=".",FALSE,TRUE)</formula>
    </cfRule>
    <cfRule type="expression" dxfId="2272" priority="1802">
      <formula>IF(RIGHT(TEXT(AQ478,"0.#"),1)=".",TRUE,FALSE)</formula>
    </cfRule>
  </conditionalFormatting>
  <conditionalFormatting sqref="AQ479">
    <cfRule type="expression" dxfId="2271" priority="1805">
      <formula>IF(RIGHT(TEXT(AQ479,"0.#"),1)=".",FALSE,TRUE)</formula>
    </cfRule>
    <cfRule type="expression" dxfId="2270" priority="1806">
      <formula>IF(RIGHT(TEXT(AQ479,"0.#"),1)=".",TRUE,FALSE)</formula>
    </cfRule>
  </conditionalFormatting>
  <conditionalFormatting sqref="AQ480">
    <cfRule type="expression" dxfId="2269" priority="1803">
      <formula>IF(RIGHT(TEXT(AQ480,"0.#"),1)=".",FALSE,TRUE)</formula>
    </cfRule>
    <cfRule type="expression" dxfId="2268" priority="1804">
      <formula>IF(RIGHT(TEXT(AQ480,"0.#"),1)=".",TRUE,FALSE)</formula>
    </cfRule>
  </conditionalFormatting>
  <conditionalFormatting sqref="AU46:AU48">
    <cfRule type="expression" dxfId="2267" priority="2089">
      <formula>IF(RIGHT(TEXT(AU46,"0.#"),1)=".",FALSE,TRUE)</formula>
    </cfRule>
    <cfRule type="expression" dxfId="2266" priority="2090">
      <formula>IF(RIGHT(TEXT(AU46,"0.#"),1)=".",TRUE,FALSE)</formula>
    </cfRule>
  </conditionalFormatting>
  <conditionalFormatting sqref="AE146:AE147 AI146:AI147 AM146:AM147 AQ146:AQ147 AU146:AU147">
    <cfRule type="expression" dxfId="2265" priority="2083">
      <formula>IF(RIGHT(TEXT(AE146,"0.#"),1)=".",FALSE,TRUE)</formula>
    </cfRule>
    <cfRule type="expression" dxfId="2264" priority="2084">
      <formula>IF(RIGHT(TEXT(AE146,"0.#"),1)=".",TRUE,FALSE)</formula>
    </cfRule>
  </conditionalFormatting>
  <conditionalFormatting sqref="AE138:AE139 AI138:AI139 AM138:AM139 AQ138:AQ139 AU138:AU139">
    <cfRule type="expression" dxfId="2263" priority="2087">
      <formula>IF(RIGHT(TEXT(AE138,"0.#"),1)=".",FALSE,TRUE)</formula>
    </cfRule>
    <cfRule type="expression" dxfId="2262" priority="2088">
      <formula>IF(RIGHT(TEXT(AE138,"0.#"),1)=".",TRUE,FALSE)</formula>
    </cfRule>
  </conditionalFormatting>
  <conditionalFormatting sqref="AE142:AE143 AI142:AI143 AM142:AM143 AQ142:AQ143 AU142:AU143">
    <cfRule type="expression" dxfId="2261" priority="2085">
      <formula>IF(RIGHT(TEXT(AE142,"0.#"),1)=".",FALSE,TRUE)</formula>
    </cfRule>
    <cfRule type="expression" dxfId="2260" priority="2086">
      <formula>IF(RIGHT(TEXT(AE142,"0.#"),1)=".",TRUE,FALSE)</formula>
    </cfRule>
  </conditionalFormatting>
  <conditionalFormatting sqref="AE198:AE199 AI198:AI199 AM198:AM199 AQ198:AQ199 AU198:AU199">
    <cfRule type="expression" dxfId="2259" priority="2077">
      <formula>IF(RIGHT(TEXT(AE198,"0.#"),1)=".",FALSE,TRUE)</formula>
    </cfRule>
    <cfRule type="expression" dxfId="2258" priority="2078">
      <formula>IF(RIGHT(TEXT(AE198,"0.#"),1)=".",TRUE,FALSE)</formula>
    </cfRule>
  </conditionalFormatting>
  <conditionalFormatting sqref="AE150:AE151 AI150:AI151 AM150:AM151 AQ150:AQ151 AU150:AU151">
    <cfRule type="expression" dxfId="2257" priority="2081">
      <formula>IF(RIGHT(TEXT(AE150,"0.#"),1)=".",FALSE,TRUE)</formula>
    </cfRule>
    <cfRule type="expression" dxfId="2256" priority="2082">
      <formula>IF(RIGHT(TEXT(AE150,"0.#"),1)=".",TRUE,FALSE)</formula>
    </cfRule>
  </conditionalFormatting>
  <conditionalFormatting sqref="AE194:AE195 AI194:AI195 AM194:AM195 AQ194:AQ195 AU194:AU195">
    <cfRule type="expression" dxfId="2255" priority="2079">
      <formula>IF(RIGHT(TEXT(AE194,"0.#"),1)=".",FALSE,TRUE)</formula>
    </cfRule>
    <cfRule type="expression" dxfId="2254" priority="2080">
      <formula>IF(RIGHT(TEXT(AE194,"0.#"),1)=".",TRUE,FALSE)</formula>
    </cfRule>
  </conditionalFormatting>
  <conditionalFormatting sqref="AE210:AE211 AI210:AI211 AM210:AM211 AQ210:AQ211 AU210:AU211">
    <cfRule type="expression" dxfId="2253" priority="2071">
      <formula>IF(RIGHT(TEXT(AE210,"0.#"),1)=".",FALSE,TRUE)</formula>
    </cfRule>
    <cfRule type="expression" dxfId="2252" priority="2072">
      <formula>IF(RIGHT(TEXT(AE210,"0.#"),1)=".",TRUE,FALSE)</formula>
    </cfRule>
  </conditionalFormatting>
  <conditionalFormatting sqref="AE202:AE203 AI202:AI203 AM202:AM203 AQ202:AQ203 AU202:AU203">
    <cfRule type="expression" dxfId="2251" priority="2075">
      <formula>IF(RIGHT(TEXT(AE202,"0.#"),1)=".",FALSE,TRUE)</formula>
    </cfRule>
    <cfRule type="expression" dxfId="2250" priority="2076">
      <formula>IF(RIGHT(TEXT(AE202,"0.#"),1)=".",TRUE,FALSE)</formula>
    </cfRule>
  </conditionalFormatting>
  <conditionalFormatting sqref="AE206:AE207 AI206:AI207 AM206:AM207 AQ206:AQ207 AU206:AU207">
    <cfRule type="expression" dxfId="2249" priority="2073">
      <formula>IF(RIGHT(TEXT(AE206,"0.#"),1)=".",FALSE,TRUE)</formula>
    </cfRule>
    <cfRule type="expression" dxfId="2248" priority="2074">
      <formula>IF(RIGHT(TEXT(AE206,"0.#"),1)=".",TRUE,FALSE)</formula>
    </cfRule>
  </conditionalFormatting>
  <conditionalFormatting sqref="AE262:AE263 AI262:AI263 AM262:AM263 AQ262:AQ263 AU262:AU263">
    <cfRule type="expression" dxfId="2247" priority="2065">
      <formula>IF(RIGHT(TEXT(AE262,"0.#"),1)=".",FALSE,TRUE)</formula>
    </cfRule>
    <cfRule type="expression" dxfId="2246" priority="2066">
      <formula>IF(RIGHT(TEXT(AE262,"0.#"),1)=".",TRUE,FALSE)</formula>
    </cfRule>
  </conditionalFormatting>
  <conditionalFormatting sqref="AE254:AE255 AI254:AI255 AM254:AM255 AQ254:AQ255 AU254:AU255">
    <cfRule type="expression" dxfId="2245" priority="2069">
      <formula>IF(RIGHT(TEXT(AE254,"0.#"),1)=".",FALSE,TRUE)</formula>
    </cfRule>
    <cfRule type="expression" dxfId="2244" priority="2070">
      <formula>IF(RIGHT(TEXT(AE254,"0.#"),1)=".",TRUE,FALSE)</formula>
    </cfRule>
  </conditionalFormatting>
  <conditionalFormatting sqref="AE258:AE259 AI258:AI259 AM258:AM259 AQ258:AQ259 AU258:AU259">
    <cfRule type="expression" dxfId="2243" priority="2067">
      <formula>IF(RIGHT(TEXT(AE258,"0.#"),1)=".",FALSE,TRUE)</formula>
    </cfRule>
    <cfRule type="expression" dxfId="2242" priority="2068">
      <formula>IF(RIGHT(TEXT(AE258,"0.#"),1)=".",TRUE,FALSE)</formula>
    </cfRule>
  </conditionalFormatting>
  <conditionalFormatting sqref="AE314:AE315 AI314:AI315 AM314:AM315 AQ314:AQ315 AU314:AU315">
    <cfRule type="expression" dxfId="2241" priority="2059">
      <formula>IF(RIGHT(TEXT(AE314,"0.#"),1)=".",FALSE,TRUE)</formula>
    </cfRule>
    <cfRule type="expression" dxfId="2240" priority="2060">
      <formula>IF(RIGHT(TEXT(AE314,"0.#"),1)=".",TRUE,FALSE)</formula>
    </cfRule>
  </conditionalFormatting>
  <conditionalFormatting sqref="AE266:AE267 AI266:AI267 AM266:AM267 AQ266:AQ267 AU266:AU267">
    <cfRule type="expression" dxfId="2239" priority="2063">
      <formula>IF(RIGHT(TEXT(AE266,"0.#"),1)=".",FALSE,TRUE)</formula>
    </cfRule>
    <cfRule type="expression" dxfId="2238" priority="2064">
      <formula>IF(RIGHT(TEXT(AE266,"0.#"),1)=".",TRUE,FALSE)</formula>
    </cfRule>
  </conditionalFormatting>
  <conditionalFormatting sqref="AE270:AE271 AI270:AI271 AM270:AM271 AQ270:AQ271 AU270:AU271">
    <cfRule type="expression" dxfId="2237" priority="2061">
      <formula>IF(RIGHT(TEXT(AE270,"0.#"),1)=".",FALSE,TRUE)</formula>
    </cfRule>
    <cfRule type="expression" dxfId="2236" priority="2062">
      <formula>IF(RIGHT(TEXT(AE270,"0.#"),1)=".",TRUE,FALSE)</formula>
    </cfRule>
  </conditionalFormatting>
  <conditionalFormatting sqref="AE326:AE327 AI326:AI327 AM326:AM327 AQ326:AQ327 AU326:AU327">
    <cfRule type="expression" dxfId="2235" priority="2053">
      <formula>IF(RIGHT(TEXT(AE326,"0.#"),1)=".",FALSE,TRUE)</formula>
    </cfRule>
    <cfRule type="expression" dxfId="2234" priority="2054">
      <formula>IF(RIGHT(TEXT(AE326,"0.#"),1)=".",TRUE,FALSE)</formula>
    </cfRule>
  </conditionalFormatting>
  <conditionalFormatting sqref="AE318:AE319 AI318:AI319 AM318:AM319 AQ318:AQ319 AU318:AU319">
    <cfRule type="expression" dxfId="2233" priority="2057">
      <formula>IF(RIGHT(TEXT(AE318,"0.#"),1)=".",FALSE,TRUE)</formula>
    </cfRule>
    <cfRule type="expression" dxfId="2232" priority="2058">
      <formula>IF(RIGHT(TEXT(AE318,"0.#"),1)=".",TRUE,FALSE)</formula>
    </cfRule>
  </conditionalFormatting>
  <conditionalFormatting sqref="AE322:AE323 AI322:AI323 AM322:AM323 AQ322:AQ323 AU322:AU323">
    <cfRule type="expression" dxfId="2231" priority="2055">
      <formula>IF(RIGHT(TEXT(AE322,"0.#"),1)=".",FALSE,TRUE)</formula>
    </cfRule>
    <cfRule type="expression" dxfId="2230" priority="2056">
      <formula>IF(RIGHT(TEXT(AE322,"0.#"),1)=".",TRUE,FALSE)</formula>
    </cfRule>
  </conditionalFormatting>
  <conditionalFormatting sqref="AE378:AE379 AI378:AI379 AM378:AM379 AQ378:AQ379 AU378:AU379">
    <cfRule type="expression" dxfId="2229" priority="2047">
      <formula>IF(RIGHT(TEXT(AE378,"0.#"),1)=".",FALSE,TRUE)</formula>
    </cfRule>
    <cfRule type="expression" dxfId="2228" priority="2048">
      <formula>IF(RIGHT(TEXT(AE378,"0.#"),1)=".",TRUE,FALSE)</formula>
    </cfRule>
  </conditionalFormatting>
  <conditionalFormatting sqref="AE330:AE331 AI330:AI331 AM330:AM331 AQ330:AQ331 AU330:AU331">
    <cfRule type="expression" dxfId="2227" priority="2051">
      <formula>IF(RIGHT(TEXT(AE330,"0.#"),1)=".",FALSE,TRUE)</formula>
    </cfRule>
    <cfRule type="expression" dxfId="2226" priority="2052">
      <formula>IF(RIGHT(TEXT(AE330,"0.#"),1)=".",TRUE,FALSE)</formula>
    </cfRule>
  </conditionalFormatting>
  <conditionalFormatting sqref="AE374:AE375 AI374:AI375 AM374:AM375 AQ374:AQ375 AU374:AU375">
    <cfRule type="expression" dxfId="2225" priority="2049">
      <formula>IF(RIGHT(TEXT(AE374,"0.#"),1)=".",FALSE,TRUE)</formula>
    </cfRule>
    <cfRule type="expression" dxfId="2224" priority="2050">
      <formula>IF(RIGHT(TEXT(AE374,"0.#"),1)=".",TRUE,FALSE)</formula>
    </cfRule>
  </conditionalFormatting>
  <conditionalFormatting sqref="AE390:AE391 AI390:AI391 AM390:AM391 AQ390:AQ391 AU390:AU391">
    <cfRule type="expression" dxfId="2223" priority="2041">
      <formula>IF(RIGHT(TEXT(AE390,"0.#"),1)=".",FALSE,TRUE)</formula>
    </cfRule>
    <cfRule type="expression" dxfId="2222" priority="2042">
      <formula>IF(RIGHT(TEXT(AE390,"0.#"),1)=".",TRUE,FALSE)</formula>
    </cfRule>
  </conditionalFormatting>
  <conditionalFormatting sqref="AE382:AE383 AI382:AI383 AM382:AM383 AQ382:AQ383 AU382:AU383">
    <cfRule type="expression" dxfId="2221" priority="2045">
      <formula>IF(RIGHT(TEXT(AE382,"0.#"),1)=".",FALSE,TRUE)</formula>
    </cfRule>
    <cfRule type="expression" dxfId="2220" priority="2046">
      <formula>IF(RIGHT(TEXT(AE382,"0.#"),1)=".",TRUE,FALSE)</formula>
    </cfRule>
  </conditionalFormatting>
  <conditionalFormatting sqref="AE386:AE387 AI386:AI387 AM386:AM387 AQ386:AQ387 AU386:AU387">
    <cfRule type="expression" dxfId="2219" priority="2043">
      <formula>IF(RIGHT(TEXT(AE386,"0.#"),1)=".",FALSE,TRUE)</formula>
    </cfRule>
    <cfRule type="expression" dxfId="2218" priority="2044">
      <formula>IF(RIGHT(TEXT(AE386,"0.#"),1)=".",TRUE,FALSE)</formula>
    </cfRule>
  </conditionalFormatting>
  <conditionalFormatting sqref="AE440">
    <cfRule type="expression" dxfId="2217" priority="2035">
      <formula>IF(RIGHT(TEXT(AE440,"0.#"),1)=".",FALSE,TRUE)</formula>
    </cfRule>
    <cfRule type="expression" dxfId="2216" priority="2036">
      <formula>IF(RIGHT(TEXT(AE440,"0.#"),1)=".",TRUE,FALSE)</formula>
    </cfRule>
  </conditionalFormatting>
  <conditionalFormatting sqref="AE438">
    <cfRule type="expression" dxfId="2215" priority="2039">
      <formula>IF(RIGHT(TEXT(AE438,"0.#"),1)=".",FALSE,TRUE)</formula>
    </cfRule>
    <cfRule type="expression" dxfId="2214" priority="2040">
      <formula>IF(RIGHT(TEXT(AE438,"0.#"),1)=".",TRUE,FALSE)</formula>
    </cfRule>
  </conditionalFormatting>
  <conditionalFormatting sqref="AE439">
    <cfRule type="expression" dxfId="2213" priority="2037">
      <formula>IF(RIGHT(TEXT(AE439,"0.#"),1)=".",FALSE,TRUE)</formula>
    </cfRule>
    <cfRule type="expression" dxfId="2212" priority="2038">
      <formula>IF(RIGHT(TEXT(AE439,"0.#"),1)=".",TRUE,FALSE)</formula>
    </cfRule>
  </conditionalFormatting>
  <conditionalFormatting sqref="AM440">
    <cfRule type="expression" dxfId="2211" priority="2029">
      <formula>IF(RIGHT(TEXT(AM440,"0.#"),1)=".",FALSE,TRUE)</formula>
    </cfRule>
    <cfRule type="expression" dxfId="2210" priority="2030">
      <formula>IF(RIGHT(TEXT(AM440,"0.#"),1)=".",TRUE,FALSE)</formula>
    </cfRule>
  </conditionalFormatting>
  <conditionalFormatting sqref="AM438">
    <cfRule type="expression" dxfId="2209" priority="2033">
      <formula>IF(RIGHT(TEXT(AM438,"0.#"),1)=".",FALSE,TRUE)</formula>
    </cfRule>
    <cfRule type="expression" dxfId="2208" priority="2034">
      <formula>IF(RIGHT(TEXT(AM438,"0.#"),1)=".",TRUE,FALSE)</formula>
    </cfRule>
  </conditionalFormatting>
  <conditionalFormatting sqref="AM439">
    <cfRule type="expression" dxfId="2207" priority="2031">
      <formula>IF(RIGHT(TEXT(AM439,"0.#"),1)=".",FALSE,TRUE)</formula>
    </cfRule>
    <cfRule type="expression" dxfId="2206" priority="2032">
      <formula>IF(RIGHT(TEXT(AM439,"0.#"),1)=".",TRUE,FALSE)</formula>
    </cfRule>
  </conditionalFormatting>
  <conditionalFormatting sqref="AU440">
    <cfRule type="expression" dxfId="2205" priority="2023">
      <formula>IF(RIGHT(TEXT(AU440,"0.#"),1)=".",FALSE,TRUE)</formula>
    </cfRule>
    <cfRule type="expression" dxfId="2204" priority="2024">
      <formula>IF(RIGHT(TEXT(AU440,"0.#"),1)=".",TRUE,FALSE)</formula>
    </cfRule>
  </conditionalFormatting>
  <conditionalFormatting sqref="AU438">
    <cfRule type="expression" dxfId="2203" priority="2027">
      <formula>IF(RIGHT(TEXT(AU438,"0.#"),1)=".",FALSE,TRUE)</formula>
    </cfRule>
    <cfRule type="expression" dxfId="2202" priority="2028">
      <formula>IF(RIGHT(TEXT(AU438,"0.#"),1)=".",TRUE,FALSE)</formula>
    </cfRule>
  </conditionalFormatting>
  <conditionalFormatting sqref="AU439">
    <cfRule type="expression" dxfId="2201" priority="2025">
      <formula>IF(RIGHT(TEXT(AU439,"0.#"),1)=".",FALSE,TRUE)</formula>
    </cfRule>
    <cfRule type="expression" dxfId="2200" priority="2026">
      <formula>IF(RIGHT(TEXT(AU439,"0.#"),1)=".",TRUE,FALSE)</formula>
    </cfRule>
  </conditionalFormatting>
  <conditionalFormatting sqref="AI440">
    <cfRule type="expression" dxfId="2199" priority="2017">
      <formula>IF(RIGHT(TEXT(AI440,"0.#"),1)=".",FALSE,TRUE)</formula>
    </cfRule>
    <cfRule type="expression" dxfId="2198" priority="2018">
      <formula>IF(RIGHT(TEXT(AI440,"0.#"),1)=".",TRUE,FALSE)</formula>
    </cfRule>
  </conditionalFormatting>
  <conditionalFormatting sqref="AI438">
    <cfRule type="expression" dxfId="2197" priority="2021">
      <formula>IF(RIGHT(TEXT(AI438,"0.#"),1)=".",FALSE,TRUE)</formula>
    </cfRule>
    <cfRule type="expression" dxfId="2196" priority="2022">
      <formula>IF(RIGHT(TEXT(AI438,"0.#"),1)=".",TRUE,FALSE)</formula>
    </cfRule>
  </conditionalFormatting>
  <conditionalFormatting sqref="AI439">
    <cfRule type="expression" dxfId="2195" priority="2019">
      <formula>IF(RIGHT(TEXT(AI439,"0.#"),1)=".",FALSE,TRUE)</formula>
    </cfRule>
    <cfRule type="expression" dxfId="2194" priority="2020">
      <formula>IF(RIGHT(TEXT(AI439,"0.#"),1)=".",TRUE,FALSE)</formula>
    </cfRule>
  </conditionalFormatting>
  <conditionalFormatting sqref="AQ438">
    <cfRule type="expression" dxfId="2193" priority="2011">
      <formula>IF(RIGHT(TEXT(AQ438,"0.#"),1)=".",FALSE,TRUE)</formula>
    </cfRule>
    <cfRule type="expression" dxfId="2192" priority="2012">
      <formula>IF(RIGHT(TEXT(AQ438,"0.#"),1)=".",TRUE,FALSE)</formula>
    </cfRule>
  </conditionalFormatting>
  <conditionalFormatting sqref="AQ439">
    <cfRule type="expression" dxfId="2191" priority="2015">
      <formula>IF(RIGHT(TEXT(AQ439,"0.#"),1)=".",FALSE,TRUE)</formula>
    </cfRule>
    <cfRule type="expression" dxfId="2190" priority="2016">
      <formula>IF(RIGHT(TEXT(AQ439,"0.#"),1)=".",TRUE,FALSE)</formula>
    </cfRule>
  </conditionalFormatting>
  <conditionalFormatting sqref="AQ440">
    <cfRule type="expression" dxfId="2189" priority="2013">
      <formula>IF(RIGHT(TEXT(AQ440,"0.#"),1)=".",FALSE,TRUE)</formula>
    </cfRule>
    <cfRule type="expression" dxfId="2188" priority="2014">
      <formula>IF(RIGHT(TEXT(AQ440,"0.#"),1)=".",TRUE,FALSE)</formula>
    </cfRule>
  </conditionalFormatting>
  <conditionalFormatting sqref="AE445">
    <cfRule type="expression" dxfId="2187" priority="2005">
      <formula>IF(RIGHT(TEXT(AE445,"0.#"),1)=".",FALSE,TRUE)</formula>
    </cfRule>
    <cfRule type="expression" dxfId="2186" priority="2006">
      <formula>IF(RIGHT(TEXT(AE445,"0.#"),1)=".",TRUE,FALSE)</formula>
    </cfRule>
  </conditionalFormatting>
  <conditionalFormatting sqref="AE443">
    <cfRule type="expression" dxfId="2185" priority="2009">
      <formula>IF(RIGHT(TEXT(AE443,"0.#"),1)=".",FALSE,TRUE)</formula>
    </cfRule>
    <cfRule type="expression" dxfId="2184" priority="2010">
      <formula>IF(RIGHT(TEXT(AE443,"0.#"),1)=".",TRUE,FALSE)</formula>
    </cfRule>
  </conditionalFormatting>
  <conditionalFormatting sqref="AE444">
    <cfRule type="expression" dxfId="2183" priority="2007">
      <formula>IF(RIGHT(TEXT(AE444,"0.#"),1)=".",FALSE,TRUE)</formula>
    </cfRule>
    <cfRule type="expression" dxfId="2182" priority="2008">
      <formula>IF(RIGHT(TEXT(AE444,"0.#"),1)=".",TRUE,FALSE)</formula>
    </cfRule>
  </conditionalFormatting>
  <conditionalFormatting sqref="AM445">
    <cfRule type="expression" dxfId="2181" priority="1999">
      <formula>IF(RIGHT(TEXT(AM445,"0.#"),1)=".",FALSE,TRUE)</formula>
    </cfRule>
    <cfRule type="expression" dxfId="2180" priority="2000">
      <formula>IF(RIGHT(TEXT(AM445,"0.#"),1)=".",TRUE,FALSE)</formula>
    </cfRule>
  </conditionalFormatting>
  <conditionalFormatting sqref="AM443">
    <cfRule type="expression" dxfId="2179" priority="2003">
      <formula>IF(RIGHT(TEXT(AM443,"0.#"),1)=".",FALSE,TRUE)</formula>
    </cfRule>
    <cfRule type="expression" dxfId="2178" priority="2004">
      <formula>IF(RIGHT(TEXT(AM443,"0.#"),1)=".",TRUE,FALSE)</formula>
    </cfRule>
  </conditionalFormatting>
  <conditionalFormatting sqref="AM444">
    <cfRule type="expression" dxfId="2177" priority="2001">
      <formula>IF(RIGHT(TEXT(AM444,"0.#"),1)=".",FALSE,TRUE)</formula>
    </cfRule>
    <cfRule type="expression" dxfId="2176" priority="2002">
      <formula>IF(RIGHT(TEXT(AM444,"0.#"),1)=".",TRUE,FALSE)</formula>
    </cfRule>
  </conditionalFormatting>
  <conditionalFormatting sqref="AU445">
    <cfRule type="expression" dxfId="2175" priority="1993">
      <formula>IF(RIGHT(TEXT(AU445,"0.#"),1)=".",FALSE,TRUE)</formula>
    </cfRule>
    <cfRule type="expression" dxfId="2174" priority="1994">
      <formula>IF(RIGHT(TEXT(AU445,"0.#"),1)=".",TRUE,FALSE)</formula>
    </cfRule>
  </conditionalFormatting>
  <conditionalFormatting sqref="AU443">
    <cfRule type="expression" dxfId="2173" priority="1997">
      <formula>IF(RIGHT(TEXT(AU443,"0.#"),1)=".",FALSE,TRUE)</formula>
    </cfRule>
    <cfRule type="expression" dxfId="2172" priority="1998">
      <formula>IF(RIGHT(TEXT(AU443,"0.#"),1)=".",TRUE,FALSE)</formula>
    </cfRule>
  </conditionalFormatting>
  <conditionalFormatting sqref="AU444">
    <cfRule type="expression" dxfId="2171" priority="1995">
      <formula>IF(RIGHT(TEXT(AU444,"0.#"),1)=".",FALSE,TRUE)</formula>
    </cfRule>
    <cfRule type="expression" dxfId="2170" priority="1996">
      <formula>IF(RIGHT(TEXT(AU444,"0.#"),1)=".",TRUE,FALSE)</formula>
    </cfRule>
  </conditionalFormatting>
  <conditionalFormatting sqref="AI445">
    <cfRule type="expression" dxfId="2169" priority="1987">
      <formula>IF(RIGHT(TEXT(AI445,"0.#"),1)=".",FALSE,TRUE)</formula>
    </cfRule>
    <cfRule type="expression" dxfId="2168" priority="1988">
      <formula>IF(RIGHT(TEXT(AI445,"0.#"),1)=".",TRUE,FALSE)</formula>
    </cfRule>
  </conditionalFormatting>
  <conditionalFormatting sqref="AI443">
    <cfRule type="expression" dxfId="2167" priority="1991">
      <formula>IF(RIGHT(TEXT(AI443,"0.#"),1)=".",FALSE,TRUE)</formula>
    </cfRule>
    <cfRule type="expression" dxfId="2166" priority="1992">
      <formula>IF(RIGHT(TEXT(AI443,"0.#"),1)=".",TRUE,FALSE)</formula>
    </cfRule>
  </conditionalFormatting>
  <conditionalFormatting sqref="AI444">
    <cfRule type="expression" dxfId="2165" priority="1989">
      <formula>IF(RIGHT(TEXT(AI444,"0.#"),1)=".",FALSE,TRUE)</formula>
    </cfRule>
    <cfRule type="expression" dxfId="2164" priority="1990">
      <formula>IF(RIGHT(TEXT(AI444,"0.#"),1)=".",TRUE,FALSE)</formula>
    </cfRule>
  </conditionalFormatting>
  <conditionalFormatting sqref="AQ443">
    <cfRule type="expression" dxfId="2163" priority="1981">
      <formula>IF(RIGHT(TEXT(AQ443,"0.#"),1)=".",FALSE,TRUE)</formula>
    </cfRule>
    <cfRule type="expression" dxfId="2162" priority="1982">
      <formula>IF(RIGHT(TEXT(AQ443,"0.#"),1)=".",TRUE,FALSE)</formula>
    </cfRule>
  </conditionalFormatting>
  <conditionalFormatting sqref="AQ444">
    <cfRule type="expression" dxfId="2161" priority="1985">
      <formula>IF(RIGHT(TEXT(AQ444,"0.#"),1)=".",FALSE,TRUE)</formula>
    </cfRule>
    <cfRule type="expression" dxfId="2160" priority="1986">
      <formula>IF(RIGHT(TEXT(AQ444,"0.#"),1)=".",TRUE,FALSE)</formula>
    </cfRule>
  </conditionalFormatting>
  <conditionalFormatting sqref="AQ445">
    <cfRule type="expression" dxfId="2159" priority="1983">
      <formula>IF(RIGHT(TEXT(AQ445,"0.#"),1)=".",FALSE,TRUE)</formula>
    </cfRule>
    <cfRule type="expression" dxfId="2158" priority="1984">
      <formula>IF(RIGHT(TEXT(AQ445,"0.#"),1)=".",TRUE,FALSE)</formula>
    </cfRule>
  </conditionalFormatting>
  <conditionalFormatting sqref="Y872:Y899">
    <cfRule type="expression" dxfId="2157" priority="2211">
      <formula>IF(RIGHT(TEXT(Y872,"0.#"),1)=".",FALSE,TRUE)</formula>
    </cfRule>
    <cfRule type="expression" dxfId="2156" priority="2212">
      <formula>IF(RIGHT(TEXT(Y872,"0.#"),1)=".",TRUE,FALSE)</formula>
    </cfRule>
  </conditionalFormatting>
  <conditionalFormatting sqref="Y870:Y871">
    <cfRule type="expression" dxfId="2155" priority="2205">
      <formula>IF(RIGHT(TEXT(Y870,"0.#"),1)=".",FALSE,TRUE)</formula>
    </cfRule>
    <cfRule type="expression" dxfId="2154" priority="2206">
      <formula>IF(RIGHT(TEXT(Y870,"0.#"),1)=".",TRUE,FALSE)</formula>
    </cfRule>
  </conditionalFormatting>
  <conditionalFormatting sqref="Y905:Y932">
    <cfRule type="expression" dxfId="2153" priority="2199">
      <formula>IF(RIGHT(TEXT(Y905,"0.#"),1)=".",FALSE,TRUE)</formula>
    </cfRule>
    <cfRule type="expression" dxfId="2152" priority="2200">
      <formula>IF(RIGHT(TEXT(Y905,"0.#"),1)=".",TRUE,FALSE)</formula>
    </cfRule>
  </conditionalFormatting>
  <conditionalFormatting sqref="Y904">
    <cfRule type="expression" dxfId="2151" priority="2193">
      <formula>IF(RIGHT(TEXT(Y904,"0.#"),1)=".",FALSE,TRUE)</formula>
    </cfRule>
    <cfRule type="expression" dxfId="2150" priority="2194">
      <formula>IF(RIGHT(TEXT(Y904,"0.#"),1)=".",TRUE,FALSE)</formula>
    </cfRule>
  </conditionalFormatting>
  <conditionalFormatting sqref="Y939:Y965">
    <cfRule type="expression" dxfId="2149" priority="2187">
      <formula>IF(RIGHT(TEXT(Y939,"0.#"),1)=".",FALSE,TRUE)</formula>
    </cfRule>
    <cfRule type="expression" dxfId="2148" priority="2188">
      <formula>IF(RIGHT(TEXT(Y939,"0.#"),1)=".",TRUE,FALSE)</formula>
    </cfRule>
  </conditionalFormatting>
  <conditionalFormatting sqref="Y971:Y998">
    <cfRule type="expression" dxfId="2147" priority="2175">
      <formula>IF(RIGHT(TEXT(Y971,"0.#"),1)=".",FALSE,TRUE)</formula>
    </cfRule>
    <cfRule type="expression" dxfId="2146" priority="2176">
      <formula>IF(RIGHT(TEXT(Y971,"0.#"),1)=".",TRUE,FALSE)</formula>
    </cfRule>
  </conditionalFormatting>
  <conditionalFormatting sqref="Y969:Y970">
    <cfRule type="expression" dxfId="2145" priority="2169">
      <formula>IF(RIGHT(TEXT(Y969,"0.#"),1)=".",FALSE,TRUE)</formula>
    </cfRule>
    <cfRule type="expression" dxfId="2144" priority="2170">
      <formula>IF(RIGHT(TEXT(Y969,"0.#"),1)=".",TRUE,FALSE)</formula>
    </cfRule>
  </conditionalFormatting>
  <conditionalFormatting sqref="Y1004:Y1031">
    <cfRule type="expression" dxfId="2143" priority="2163">
      <formula>IF(RIGHT(TEXT(Y1004,"0.#"),1)=".",FALSE,TRUE)</formula>
    </cfRule>
    <cfRule type="expression" dxfId="2142" priority="2164">
      <formula>IF(RIGHT(TEXT(Y1004,"0.#"),1)=".",TRUE,FALSE)</formula>
    </cfRule>
  </conditionalFormatting>
  <conditionalFormatting sqref="W23">
    <cfRule type="expression" dxfId="2141" priority="2447">
      <formula>IF(RIGHT(TEXT(W23,"0.#"),1)=".",FALSE,TRUE)</formula>
    </cfRule>
    <cfRule type="expression" dxfId="2140" priority="2448">
      <formula>IF(RIGHT(TEXT(W23,"0.#"),1)=".",TRUE,FALSE)</formula>
    </cfRule>
  </conditionalFormatting>
  <conditionalFormatting sqref="W24:W27">
    <cfRule type="expression" dxfId="2139" priority="2445">
      <formula>IF(RIGHT(TEXT(W24,"0.#"),1)=".",FALSE,TRUE)</formula>
    </cfRule>
    <cfRule type="expression" dxfId="2138" priority="2446">
      <formula>IF(RIGHT(TEXT(W24,"0.#"),1)=".",TRUE,FALSE)</formula>
    </cfRule>
  </conditionalFormatting>
  <conditionalFormatting sqref="W28">
    <cfRule type="expression" dxfId="2137" priority="2437">
      <formula>IF(RIGHT(TEXT(W28,"0.#"),1)=".",FALSE,TRUE)</formula>
    </cfRule>
    <cfRule type="expression" dxfId="2136" priority="2438">
      <formula>IF(RIGHT(TEXT(W28,"0.#"),1)=".",TRUE,FALSE)</formula>
    </cfRule>
  </conditionalFormatting>
  <conditionalFormatting sqref="P23">
    <cfRule type="expression" dxfId="2135" priority="2435">
      <formula>IF(RIGHT(TEXT(P23,"0.#"),1)=".",FALSE,TRUE)</formula>
    </cfRule>
    <cfRule type="expression" dxfId="2134" priority="2436">
      <formula>IF(RIGHT(TEXT(P23,"0.#"),1)=".",TRUE,FALSE)</formula>
    </cfRule>
  </conditionalFormatting>
  <conditionalFormatting sqref="P26">
    <cfRule type="expression" dxfId="2133" priority="2433">
      <formula>IF(RIGHT(TEXT(P26,"0.#"),1)=".",FALSE,TRUE)</formula>
    </cfRule>
    <cfRule type="expression" dxfId="2132" priority="2434">
      <formula>IF(RIGHT(TEXT(P26,"0.#"),1)=".",TRUE,FALSE)</formula>
    </cfRule>
  </conditionalFormatting>
  <conditionalFormatting sqref="P28">
    <cfRule type="expression" dxfId="2131" priority="2431">
      <formula>IF(RIGHT(TEXT(P28,"0.#"),1)=".",FALSE,TRUE)</formula>
    </cfRule>
    <cfRule type="expression" dxfId="2130" priority="2432">
      <formula>IF(RIGHT(TEXT(P28,"0.#"),1)=".",TRUE,FALSE)</formula>
    </cfRule>
  </conditionalFormatting>
  <conditionalFormatting sqref="AQ114">
    <cfRule type="expression" dxfId="2129" priority="2415">
      <formula>IF(RIGHT(TEXT(AQ114,"0.#"),1)=".",FALSE,TRUE)</formula>
    </cfRule>
    <cfRule type="expression" dxfId="2128" priority="2416">
      <formula>IF(RIGHT(TEXT(AQ114,"0.#"),1)=".",TRUE,FALSE)</formula>
    </cfRule>
  </conditionalFormatting>
  <conditionalFormatting sqref="AQ104">
    <cfRule type="expression" dxfId="2127" priority="2429">
      <formula>IF(RIGHT(TEXT(AQ104,"0.#"),1)=".",FALSE,TRUE)</formula>
    </cfRule>
    <cfRule type="expression" dxfId="2126" priority="2430">
      <formula>IF(RIGHT(TEXT(AQ104,"0.#"),1)=".",TRUE,FALSE)</formula>
    </cfRule>
  </conditionalFormatting>
  <conditionalFormatting sqref="AQ105">
    <cfRule type="expression" dxfId="2125" priority="2427">
      <formula>IF(RIGHT(TEXT(AQ105,"0.#"),1)=".",FALSE,TRUE)</formula>
    </cfRule>
    <cfRule type="expression" dxfId="2124" priority="2428">
      <formula>IF(RIGHT(TEXT(AQ105,"0.#"),1)=".",TRUE,FALSE)</formula>
    </cfRule>
  </conditionalFormatting>
  <conditionalFormatting sqref="AQ107">
    <cfRule type="expression" dxfId="2123" priority="2425">
      <formula>IF(RIGHT(TEXT(AQ107,"0.#"),1)=".",FALSE,TRUE)</formula>
    </cfRule>
    <cfRule type="expression" dxfId="2122" priority="2426">
      <formula>IF(RIGHT(TEXT(AQ107,"0.#"),1)=".",TRUE,FALSE)</formula>
    </cfRule>
  </conditionalFormatting>
  <conditionalFormatting sqref="AQ108">
    <cfRule type="expression" dxfId="2121" priority="2423">
      <formula>IF(RIGHT(TEXT(AQ108,"0.#"),1)=".",FALSE,TRUE)</formula>
    </cfRule>
    <cfRule type="expression" dxfId="2120" priority="2424">
      <formula>IF(RIGHT(TEXT(AQ108,"0.#"),1)=".",TRUE,FALSE)</formula>
    </cfRule>
  </conditionalFormatting>
  <conditionalFormatting sqref="AQ110">
    <cfRule type="expression" dxfId="2119" priority="2421">
      <formula>IF(RIGHT(TEXT(AQ110,"0.#"),1)=".",FALSE,TRUE)</formula>
    </cfRule>
    <cfRule type="expression" dxfId="2118" priority="2422">
      <formula>IF(RIGHT(TEXT(AQ110,"0.#"),1)=".",TRUE,FALSE)</formula>
    </cfRule>
  </conditionalFormatting>
  <conditionalFormatting sqref="AQ111">
    <cfRule type="expression" dxfId="2117" priority="2419">
      <formula>IF(RIGHT(TEXT(AQ111,"0.#"),1)=".",FALSE,TRUE)</formula>
    </cfRule>
    <cfRule type="expression" dxfId="2116" priority="2420">
      <formula>IF(RIGHT(TEXT(AQ111,"0.#"),1)=".",TRUE,FALSE)</formula>
    </cfRule>
  </conditionalFormatting>
  <conditionalFormatting sqref="AQ113">
    <cfRule type="expression" dxfId="2115" priority="2417">
      <formula>IF(RIGHT(TEXT(AQ113,"0.#"),1)=".",FALSE,TRUE)</formula>
    </cfRule>
    <cfRule type="expression" dxfId="2114" priority="2418">
      <formula>IF(RIGHT(TEXT(AQ113,"0.#"),1)=".",TRUE,FALSE)</formula>
    </cfRule>
  </conditionalFormatting>
  <conditionalFormatting sqref="AE67">
    <cfRule type="expression" dxfId="2113" priority="2347">
      <formula>IF(RIGHT(TEXT(AE67,"0.#"),1)=".",FALSE,TRUE)</formula>
    </cfRule>
    <cfRule type="expression" dxfId="2112" priority="2348">
      <formula>IF(RIGHT(TEXT(AE67,"0.#"),1)=".",TRUE,FALSE)</formula>
    </cfRule>
  </conditionalFormatting>
  <conditionalFormatting sqref="AE68">
    <cfRule type="expression" dxfId="2111" priority="2345">
      <formula>IF(RIGHT(TEXT(AE68,"0.#"),1)=".",FALSE,TRUE)</formula>
    </cfRule>
    <cfRule type="expression" dxfId="2110" priority="2346">
      <formula>IF(RIGHT(TEXT(AE68,"0.#"),1)=".",TRUE,FALSE)</formula>
    </cfRule>
  </conditionalFormatting>
  <conditionalFormatting sqref="AE69">
    <cfRule type="expression" dxfId="2109" priority="2343">
      <formula>IF(RIGHT(TEXT(AE69,"0.#"),1)=".",FALSE,TRUE)</formula>
    </cfRule>
    <cfRule type="expression" dxfId="2108" priority="2344">
      <formula>IF(RIGHT(TEXT(AE69,"0.#"),1)=".",TRUE,FALSE)</formula>
    </cfRule>
  </conditionalFormatting>
  <conditionalFormatting sqref="AI69">
    <cfRule type="expression" dxfId="2107" priority="2341">
      <formula>IF(RIGHT(TEXT(AI69,"0.#"),1)=".",FALSE,TRUE)</formula>
    </cfRule>
    <cfRule type="expression" dxfId="2106" priority="2342">
      <formula>IF(RIGHT(TEXT(AI69,"0.#"),1)=".",TRUE,FALSE)</formula>
    </cfRule>
  </conditionalFormatting>
  <conditionalFormatting sqref="AI68">
    <cfRule type="expression" dxfId="2105" priority="2339">
      <formula>IF(RIGHT(TEXT(AI68,"0.#"),1)=".",FALSE,TRUE)</formula>
    </cfRule>
    <cfRule type="expression" dxfId="2104" priority="2340">
      <formula>IF(RIGHT(TEXT(AI68,"0.#"),1)=".",TRUE,FALSE)</formula>
    </cfRule>
  </conditionalFormatting>
  <conditionalFormatting sqref="AI67">
    <cfRule type="expression" dxfId="2103" priority="2337">
      <formula>IF(RIGHT(TEXT(AI67,"0.#"),1)=".",FALSE,TRUE)</formula>
    </cfRule>
    <cfRule type="expression" dxfId="2102" priority="2338">
      <formula>IF(RIGHT(TEXT(AI67,"0.#"),1)=".",TRUE,FALSE)</formula>
    </cfRule>
  </conditionalFormatting>
  <conditionalFormatting sqref="AM67">
    <cfRule type="expression" dxfId="2101" priority="2335">
      <formula>IF(RIGHT(TEXT(AM67,"0.#"),1)=".",FALSE,TRUE)</formula>
    </cfRule>
    <cfRule type="expression" dxfId="2100" priority="2336">
      <formula>IF(RIGHT(TEXT(AM67,"0.#"),1)=".",TRUE,FALSE)</formula>
    </cfRule>
  </conditionalFormatting>
  <conditionalFormatting sqref="AM68">
    <cfRule type="expression" dxfId="2099" priority="2333">
      <formula>IF(RIGHT(TEXT(AM68,"0.#"),1)=".",FALSE,TRUE)</formula>
    </cfRule>
    <cfRule type="expression" dxfId="2098" priority="2334">
      <formula>IF(RIGHT(TEXT(AM68,"0.#"),1)=".",TRUE,FALSE)</formula>
    </cfRule>
  </conditionalFormatting>
  <conditionalFormatting sqref="AM69">
    <cfRule type="expression" dxfId="2097" priority="2331">
      <formula>IF(RIGHT(TEXT(AM69,"0.#"),1)=".",FALSE,TRUE)</formula>
    </cfRule>
    <cfRule type="expression" dxfId="2096" priority="2332">
      <formula>IF(RIGHT(TEXT(AM69,"0.#"),1)=".",TRUE,FALSE)</formula>
    </cfRule>
  </conditionalFormatting>
  <conditionalFormatting sqref="AQ67:AQ69">
    <cfRule type="expression" dxfId="2095" priority="2329">
      <formula>IF(RIGHT(TEXT(AQ67,"0.#"),1)=".",FALSE,TRUE)</formula>
    </cfRule>
    <cfRule type="expression" dxfId="2094" priority="2330">
      <formula>IF(RIGHT(TEXT(AQ67,"0.#"),1)=".",TRUE,FALSE)</formula>
    </cfRule>
  </conditionalFormatting>
  <conditionalFormatting sqref="AU67:AU69">
    <cfRule type="expression" dxfId="2093" priority="2327">
      <formula>IF(RIGHT(TEXT(AU67,"0.#"),1)=".",FALSE,TRUE)</formula>
    </cfRule>
    <cfRule type="expression" dxfId="2092" priority="2328">
      <formula>IF(RIGHT(TEXT(AU67,"0.#"),1)=".",TRUE,FALSE)</formula>
    </cfRule>
  </conditionalFormatting>
  <conditionalFormatting sqref="AE70">
    <cfRule type="expression" dxfId="2091" priority="2325">
      <formula>IF(RIGHT(TEXT(AE70,"0.#"),1)=".",FALSE,TRUE)</formula>
    </cfRule>
    <cfRule type="expression" dxfId="2090" priority="2326">
      <formula>IF(RIGHT(TEXT(AE70,"0.#"),1)=".",TRUE,FALSE)</formula>
    </cfRule>
  </conditionalFormatting>
  <conditionalFormatting sqref="AE71">
    <cfRule type="expression" dxfId="2089" priority="2323">
      <formula>IF(RIGHT(TEXT(AE71,"0.#"),1)=".",FALSE,TRUE)</formula>
    </cfRule>
    <cfRule type="expression" dxfId="2088" priority="2324">
      <formula>IF(RIGHT(TEXT(AE71,"0.#"),1)=".",TRUE,FALSE)</formula>
    </cfRule>
  </conditionalFormatting>
  <conditionalFormatting sqref="AE72">
    <cfRule type="expression" dxfId="2087" priority="2321">
      <formula>IF(RIGHT(TEXT(AE72,"0.#"),1)=".",FALSE,TRUE)</formula>
    </cfRule>
    <cfRule type="expression" dxfId="2086" priority="2322">
      <formula>IF(RIGHT(TEXT(AE72,"0.#"),1)=".",TRUE,FALSE)</formula>
    </cfRule>
  </conditionalFormatting>
  <conditionalFormatting sqref="AI72">
    <cfRule type="expression" dxfId="2085" priority="2319">
      <formula>IF(RIGHT(TEXT(AI72,"0.#"),1)=".",FALSE,TRUE)</formula>
    </cfRule>
    <cfRule type="expression" dxfId="2084" priority="2320">
      <formula>IF(RIGHT(TEXT(AI72,"0.#"),1)=".",TRUE,FALSE)</formula>
    </cfRule>
  </conditionalFormatting>
  <conditionalFormatting sqref="AI71">
    <cfRule type="expression" dxfId="2083" priority="2317">
      <formula>IF(RIGHT(TEXT(AI71,"0.#"),1)=".",FALSE,TRUE)</formula>
    </cfRule>
    <cfRule type="expression" dxfId="2082" priority="2318">
      <formula>IF(RIGHT(TEXT(AI71,"0.#"),1)=".",TRUE,FALSE)</formula>
    </cfRule>
  </conditionalFormatting>
  <conditionalFormatting sqref="AI70">
    <cfRule type="expression" dxfId="2081" priority="2315">
      <formula>IF(RIGHT(TEXT(AI70,"0.#"),1)=".",FALSE,TRUE)</formula>
    </cfRule>
    <cfRule type="expression" dxfId="2080" priority="2316">
      <formula>IF(RIGHT(TEXT(AI70,"0.#"),1)=".",TRUE,FALSE)</formula>
    </cfRule>
  </conditionalFormatting>
  <conditionalFormatting sqref="AM70">
    <cfRule type="expression" dxfId="2079" priority="2313">
      <formula>IF(RIGHT(TEXT(AM70,"0.#"),1)=".",FALSE,TRUE)</formula>
    </cfRule>
    <cfRule type="expression" dxfId="2078" priority="2314">
      <formula>IF(RIGHT(TEXT(AM70,"0.#"),1)=".",TRUE,FALSE)</formula>
    </cfRule>
  </conditionalFormatting>
  <conditionalFormatting sqref="AM71">
    <cfRule type="expression" dxfId="2077" priority="2311">
      <formula>IF(RIGHT(TEXT(AM71,"0.#"),1)=".",FALSE,TRUE)</formula>
    </cfRule>
    <cfRule type="expression" dxfId="2076" priority="2312">
      <formula>IF(RIGHT(TEXT(AM71,"0.#"),1)=".",TRUE,FALSE)</formula>
    </cfRule>
  </conditionalFormatting>
  <conditionalFormatting sqref="AM72">
    <cfRule type="expression" dxfId="2075" priority="2309">
      <formula>IF(RIGHT(TEXT(AM72,"0.#"),1)=".",FALSE,TRUE)</formula>
    </cfRule>
    <cfRule type="expression" dxfId="2074" priority="2310">
      <formula>IF(RIGHT(TEXT(AM72,"0.#"),1)=".",TRUE,FALSE)</formula>
    </cfRule>
  </conditionalFormatting>
  <conditionalFormatting sqref="AQ70:AQ72">
    <cfRule type="expression" dxfId="2073" priority="2307">
      <formula>IF(RIGHT(TEXT(AQ70,"0.#"),1)=".",FALSE,TRUE)</formula>
    </cfRule>
    <cfRule type="expression" dxfId="2072" priority="2308">
      <formula>IF(RIGHT(TEXT(AQ70,"0.#"),1)=".",TRUE,FALSE)</formula>
    </cfRule>
  </conditionalFormatting>
  <conditionalFormatting sqref="AU70:AU72">
    <cfRule type="expression" dxfId="2071" priority="2305">
      <formula>IF(RIGHT(TEXT(AU70,"0.#"),1)=".",FALSE,TRUE)</formula>
    </cfRule>
    <cfRule type="expression" dxfId="2070" priority="2306">
      <formula>IF(RIGHT(TEXT(AU70,"0.#"),1)=".",TRUE,FALSE)</formula>
    </cfRule>
  </conditionalFormatting>
  <conditionalFormatting sqref="AU656">
    <cfRule type="expression" dxfId="2069" priority="823">
      <formula>IF(RIGHT(TEXT(AU656,"0.#"),1)=".",FALSE,TRUE)</formula>
    </cfRule>
    <cfRule type="expression" dxfId="2068" priority="824">
      <formula>IF(RIGHT(TEXT(AU656,"0.#"),1)=".",TRUE,FALSE)</formula>
    </cfRule>
  </conditionalFormatting>
  <conditionalFormatting sqref="AQ655">
    <cfRule type="expression" dxfId="2067" priority="815">
      <formula>IF(RIGHT(TEXT(AQ655,"0.#"),1)=".",FALSE,TRUE)</formula>
    </cfRule>
    <cfRule type="expression" dxfId="2066" priority="816">
      <formula>IF(RIGHT(TEXT(AQ655,"0.#"),1)=".",TRUE,FALSE)</formula>
    </cfRule>
  </conditionalFormatting>
  <conditionalFormatting sqref="AI696">
    <cfRule type="expression" dxfId="2065" priority="607">
      <formula>IF(RIGHT(TEXT(AI696,"0.#"),1)=".",FALSE,TRUE)</formula>
    </cfRule>
    <cfRule type="expression" dxfId="2064" priority="608">
      <formula>IF(RIGHT(TEXT(AI696,"0.#"),1)=".",TRUE,FALSE)</formula>
    </cfRule>
  </conditionalFormatting>
  <conditionalFormatting sqref="AQ694">
    <cfRule type="expression" dxfId="2063" priority="601">
      <formula>IF(RIGHT(TEXT(AQ694,"0.#"),1)=".",FALSE,TRUE)</formula>
    </cfRule>
    <cfRule type="expression" dxfId="2062" priority="602">
      <formula>IF(RIGHT(TEXT(AQ694,"0.#"),1)=".",TRUE,FALSE)</formula>
    </cfRule>
  </conditionalFormatting>
  <conditionalFormatting sqref="AL872:AO899">
    <cfRule type="expression" dxfId="2061" priority="2213">
      <formula>IF(AND(AL872&gt;=0, RIGHT(TEXT(AL872,"0.#"),1)&lt;&gt;"."),TRUE,FALSE)</formula>
    </cfRule>
    <cfRule type="expression" dxfId="2060" priority="2214">
      <formula>IF(AND(AL872&gt;=0, RIGHT(TEXT(AL872,"0.#"),1)="."),TRUE,FALSE)</formula>
    </cfRule>
    <cfRule type="expression" dxfId="2059" priority="2215">
      <formula>IF(AND(AL872&lt;0, RIGHT(TEXT(AL872,"0.#"),1)&lt;&gt;"."),TRUE,FALSE)</formula>
    </cfRule>
    <cfRule type="expression" dxfId="2058" priority="2216">
      <formula>IF(AND(AL872&lt;0, RIGHT(TEXT(AL872,"0.#"),1)="."),TRUE,FALSE)</formula>
    </cfRule>
  </conditionalFormatting>
  <conditionalFormatting sqref="AL870:AO871">
    <cfRule type="expression" dxfId="2057" priority="2207">
      <formula>IF(AND(AL870&gt;=0, RIGHT(TEXT(AL870,"0.#"),1)&lt;&gt;"."),TRUE,FALSE)</formula>
    </cfRule>
    <cfRule type="expression" dxfId="2056" priority="2208">
      <formula>IF(AND(AL870&gt;=0, RIGHT(TEXT(AL870,"0.#"),1)="."),TRUE,FALSE)</formula>
    </cfRule>
    <cfRule type="expression" dxfId="2055" priority="2209">
      <formula>IF(AND(AL870&lt;0, RIGHT(TEXT(AL870,"0.#"),1)&lt;&gt;"."),TRUE,FALSE)</formula>
    </cfRule>
    <cfRule type="expression" dxfId="2054" priority="2210">
      <formula>IF(AND(AL870&lt;0, RIGHT(TEXT(AL870,"0.#"),1)="."),TRUE,FALSE)</formula>
    </cfRule>
  </conditionalFormatting>
  <conditionalFormatting sqref="AL905:AO932">
    <cfRule type="expression" dxfId="2053" priority="2201">
      <formula>IF(AND(AL905&gt;=0, RIGHT(TEXT(AL905,"0.#"),1)&lt;&gt;"."),TRUE,FALSE)</formula>
    </cfRule>
    <cfRule type="expression" dxfId="2052" priority="2202">
      <formula>IF(AND(AL905&gt;=0, RIGHT(TEXT(AL905,"0.#"),1)="."),TRUE,FALSE)</formula>
    </cfRule>
    <cfRule type="expression" dxfId="2051" priority="2203">
      <formula>IF(AND(AL905&lt;0, RIGHT(TEXT(AL905,"0.#"),1)&lt;&gt;"."),TRUE,FALSE)</formula>
    </cfRule>
    <cfRule type="expression" dxfId="2050" priority="2204">
      <formula>IF(AND(AL905&lt;0, RIGHT(TEXT(AL905,"0.#"),1)="."),TRUE,FALSE)</formula>
    </cfRule>
  </conditionalFormatting>
  <conditionalFormatting sqref="AL904:AO904">
    <cfRule type="expression" dxfId="2049" priority="2195">
      <formula>IF(AND(AL904&gt;=0, RIGHT(TEXT(AL904,"0.#"),1)&lt;&gt;"."),TRUE,FALSE)</formula>
    </cfRule>
    <cfRule type="expression" dxfId="2048" priority="2196">
      <formula>IF(AND(AL904&gt;=0, RIGHT(TEXT(AL904,"0.#"),1)="."),TRUE,FALSE)</formula>
    </cfRule>
    <cfRule type="expression" dxfId="2047" priority="2197">
      <formula>IF(AND(AL904&lt;0, RIGHT(TEXT(AL904,"0.#"),1)&lt;&gt;"."),TRUE,FALSE)</formula>
    </cfRule>
    <cfRule type="expression" dxfId="2046" priority="2198">
      <formula>IF(AND(AL904&lt;0, RIGHT(TEXT(AL904,"0.#"),1)="."),TRUE,FALSE)</formula>
    </cfRule>
  </conditionalFormatting>
  <conditionalFormatting sqref="AL939:AO965">
    <cfRule type="expression" dxfId="2045" priority="2189">
      <formula>IF(AND(AL939&gt;=0, RIGHT(TEXT(AL939,"0.#"),1)&lt;&gt;"."),TRUE,FALSE)</formula>
    </cfRule>
    <cfRule type="expression" dxfId="2044" priority="2190">
      <formula>IF(AND(AL939&gt;=0, RIGHT(TEXT(AL939,"0.#"),1)="."),TRUE,FALSE)</formula>
    </cfRule>
    <cfRule type="expression" dxfId="2043" priority="2191">
      <formula>IF(AND(AL939&lt;0, RIGHT(TEXT(AL939,"0.#"),1)&lt;&gt;"."),TRUE,FALSE)</formula>
    </cfRule>
    <cfRule type="expression" dxfId="2042" priority="2192">
      <formula>IF(AND(AL939&lt;0, RIGHT(TEXT(AL939,"0.#"),1)="."),TRUE,FALSE)</formula>
    </cfRule>
  </conditionalFormatting>
  <conditionalFormatting sqref="AL971:AO998">
    <cfRule type="expression" dxfId="2041" priority="2177">
      <formula>IF(AND(AL971&gt;=0, RIGHT(TEXT(AL971,"0.#"),1)&lt;&gt;"."),TRUE,FALSE)</formula>
    </cfRule>
    <cfRule type="expression" dxfId="2040" priority="2178">
      <formula>IF(AND(AL971&gt;=0, RIGHT(TEXT(AL971,"0.#"),1)="."),TRUE,FALSE)</formula>
    </cfRule>
    <cfRule type="expression" dxfId="2039" priority="2179">
      <formula>IF(AND(AL971&lt;0, RIGHT(TEXT(AL971,"0.#"),1)&lt;&gt;"."),TRUE,FALSE)</formula>
    </cfRule>
    <cfRule type="expression" dxfId="2038" priority="2180">
      <formula>IF(AND(AL971&lt;0, RIGHT(TEXT(AL971,"0.#"),1)="."),TRUE,FALSE)</formula>
    </cfRule>
  </conditionalFormatting>
  <conditionalFormatting sqref="AL969:AO970">
    <cfRule type="expression" dxfId="2037" priority="2171">
      <formula>IF(AND(AL969&gt;=0, RIGHT(TEXT(AL969,"0.#"),1)&lt;&gt;"."),TRUE,FALSE)</formula>
    </cfRule>
    <cfRule type="expression" dxfId="2036" priority="2172">
      <formula>IF(AND(AL969&gt;=0, RIGHT(TEXT(AL969,"0.#"),1)="."),TRUE,FALSE)</formula>
    </cfRule>
    <cfRule type="expression" dxfId="2035" priority="2173">
      <formula>IF(AND(AL969&lt;0, RIGHT(TEXT(AL969,"0.#"),1)&lt;&gt;"."),TRUE,FALSE)</formula>
    </cfRule>
    <cfRule type="expression" dxfId="2034" priority="2174">
      <formula>IF(AND(AL969&lt;0, RIGHT(TEXT(AL969,"0.#"),1)="."),TRUE,FALSE)</formula>
    </cfRule>
  </conditionalFormatting>
  <conditionalFormatting sqref="AL1004:AO1031">
    <cfRule type="expression" dxfId="2033" priority="2165">
      <formula>IF(AND(AL1004&gt;=0, RIGHT(TEXT(AL1004,"0.#"),1)&lt;&gt;"."),TRUE,FALSE)</formula>
    </cfRule>
    <cfRule type="expression" dxfId="2032" priority="2166">
      <formula>IF(AND(AL1004&gt;=0, RIGHT(TEXT(AL1004,"0.#"),1)="."),TRUE,FALSE)</formula>
    </cfRule>
    <cfRule type="expression" dxfId="2031" priority="2167">
      <formula>IF(AND(AL1004&lt;0, RIGHT(TEXT(AL1004,"0.#"),1)&lt;&gt;"."),TRUE,FALSE)</formula>
    </cfRule>
    <cfRule type="expression" dxfId="2030" priority="2168">
      <formula>IF(AND(AL1004&lt;0, RIGHT(TEXT(AL1004,"0.#"),1)="."),TRUE,FALSE)</formula>
    </cfRule>
  </conditionalFormatting>
  <conditionalFormatting sqref="AL1002:AO1003">
    <cfRule type="expression" dxfId="2029" priority="2159">
      <formula>IF(AND(AL1002&gt;=0, RIGHT(TEXT(AL1002,"0.#"),1)&lt;&gt;"."),TRUE,FALSE)</formula>
    </cfRule>
    <cfRule type="expression" dxfId="2028" priority="2160">
      <formula>IF(AND(AL1002&gt;=0, RIGHT(TEXT(AL1002,"0.#"),1)="."),TRUE,FALSE)</formula>
    </cfRule>
    <cfRule type="expression" dxfId="2027" priority="2161">
      <formula>IF(AND(AL1002&lt;0, RIGHT(TEXT(AL1002,"0.#"),1)&lt;&gt;"."),TRUE,FALSE)</formula>
    </cfRule>
    <cfRule type="expression" dxfId="2026" priority="2162">
      <formula>IF(AND(AL1002&lt;0, RIGHT(TEXT(AL1002,"0.#"),1)="."),TRUE,FALSE)</formula>
    </cfRule>
  </conditionalFormatting>
  <conditionalFormatting sqref="Y1002:Y1003">
    <cfRule type="expression" dxfId="2025" priority="2157">
      <formula>IF(RIGHT(TEXT(Y1002,"0.#"),1)=".",FALSE,TRUE)</formula>
    </cfRule>
    <cfRule type="expression" dxfId="2024" priority="2158">
      <formula>IF(RIGHT(TEXT(Y1002,"0.#"),1)=".",TRUE,FALSE)</formula>
    </cfRule>
  </conditionalFormatting>
  <conditionalFormatting sqref="AL1037:AO1064">
    <cfRule type="expression" dxfId="2023" priority="2153">
      <formula>IF(AND(AL1037&gt;=0, RIGHT(TEXT(AL1037,"0.#"),1)&lt;&gt;"."),TRUE,FALSE)</formula>
    </cfRule>
    <cfRule type="expression" dxfId="2022" priority="2154">
      <formula>IF(AND(AL1037&gt;=0, RIGHT(TEXT(AL1037,"0.#"),1)="."),TRUE,FALSE)</formula>
    </cfRule>
    <cfRule type="expression" dxfId="2021" priority="2155">
      <formula>IF(AND(AL1037&lt;0, RIGHT(TEXT(AL1037,"0.#"),1)&lt;&gt;"."),TRUE,FALSE)</formula>
    </cfRule>
    <cfRule type="expression" dxfId="2020" priority="2156">
      <formula>IF(AND(AL1037&lt;0, RIGHT(TEXT(AL1037,"0.#"),1)="."),TRUE,FALSE)</formula>
    </cfRule>
  </conditionalFormatting>
  <conditionalFormatting sqref="Y1037:Y1064">
    <cfRule type="expression" dxfId="2019" priority="2151">
      <formula>IF(RIGHT(TEXT(Y1037,"0.#"),1)=".",FALSE,TRUE)</formula>
    </cfRule>
    <cfRule type="expression" dxfId="2018" priority="2152">
      <formula>IF(RIGHT(TEXT(Y1037,"0.#"),1)=".",TRUE,FALSE)</formula>
    </cfRule>
  </conditionalFormatting>
  <conditionalFormatting sqref="AL1035:AO1036">
    <cfRule type="expression" dxfId="2017" priority="2147">
      <formula>IF(AND(AL1035&gt;=0, RIGHT(TEXT(AL1035,"0.#"),1)&lt;&gt;"."),TRUE,FALSE)</formula>
    </cfRule>
    <cfRule type="expression" dxfId="2016" priority="2148">
      <formula>IF(AND(AL1035&gt;=0, RIGHT(TEXT(AL1035,"0.#"),1)="."),TRUE,FALSE)</formula>
    </cfRule>
    <cfRule type="expression" dxfId="2015" priority="2149">
      <formula>IF(AND(AL1035&lt;0, RIGHT(TEXT(AL1035,"0.#"),1)&lt;&gt;"."),TRUE,FALSE)</formula>
    </cfRule>
    <cfRule type="expression" dxfId="2014" priority="2150">
      <formula>IF(AND(AL1035&lt;0, RIGHT(TEXT(AL1035,"0.#"),1)="."),TRUE,FALSE)</formula>
    </cfRule>
  </conditionalFormatting>
  <conditionalFormatting sqref="Y1035:Y1036">
    <cfRule type="expression" dxfId="2013" priority="2145">
      <formula>IF(RIGHT(TEXT(Y1035,"0.#"),1)=".",FALSE,TRUE)</formula>
    </cfRule>
    <cfRule type="expression" dxfId="2012" priority="2146">
      <formula>IF(RIGHT(TEXT(Y1035,"0.#"),1)=".",TRUE,FALSE)</formula>
    </cfRule>
  </conditionalFormatting>
  <conditionalFormatting sqref="AL1070:AO1097">
    <cfRule type="expression" dxfId="2011" priority="2141">
      <formula>IF(AND(AL1070&gt;=0, RIGHT(TEXT(AL1070,"0.#"),1)&lt;&gt;"."),TRUE,FALSE)</formula>
    </cfRule>
    <cfRule type="expression" dxfId="2010" priority="2142">
      <formula>IF(AND(AL1070&gt;=0, RIGHT(TEXT(AL1070,"0.#"),1)="."),TRUE,FALSE)</formula>
    </cfRule>
    <cfRule type="expression" dxfId="2009" priority="2143">
      <formula>IF(AND(AL1070&lt;0, RIGHT(TEXT(AL1070,"0.#"),1)&lt;&gt;"."),TRUE,FALSE)</formula>
    </cfRule>
    <cfRule type="expression" dxfId="2008" priority="2144">
      <formula>IF(AND(AL1070&lt;0, RIGHT(TEXT(AL1070,"0.#"),1)="."),TRUE,FALSE)</formula>
    </cfRule>
  </conditionalFormatting>
  <conditionalFormatting sqref="Y1070:Y1097">
    <cfRule type="expression" dxfId="2007" priority="2139">
      <formula>IF(RIGHT(TEXT(Y1070,"0.#"),1)=".",FALSE,TRUE)</formula>
    </cfRule>
    <cfRule type="expression" dxfId="2006" priority="2140">
      <formula>IF(RIGHT(TEXT(Y1070,"0.#"),1)=".",TRUE,FALSE)</formula>
    </cfRule>
  </conditionalFormatting>
  <conditionalFormatting sqref="AL1068:AO1069">
    <cfRule type="expression" dxfId="2005" priority="2135">
      <formula>IF(AND(AL1068&gt;=0, RIGHT(TEXT(AL1068,"0.#"),1)&lt;&gt;"."),TRUE,FALSE)</formula>
    </cfRule>
    <cfRule type="expression" dxfId="2004" priority="2136">
      <formula>IF(AND(AL1068&gt;=0, RIGHT(TEXT(AL1068,"0.#"),1)="."),TRUE,FALSE)</formula>
    </cfRule>
    <cfRule type="expression" dxfId="2003" priority="2137">
      <formula>IF(AND(AL1068&lt;0, RIGHT(TEXT(AL1068,"0.#"),1)&lt;&gt;"."),TRUE,FALSE)</formula>
    </cfRule>
    <cfRule type="expression" dxfId="2002" priority="2138">
      <formula>IF(AND(AL1068&lt;0, RIGHT(TEXT(AL1068,"0.#"),1)="."),TRUE,FALSE)</formula>
    </cfRule>
  </conditionalFormatting>
  <conditionalFormatting sqref="Y1068:Y1069">
    <cfRule type="expression" dxfId="2001" priority="2133">
      <formula>IF(RIGHT(TEXT(Y1068,"0.#"),1)=".",FALSE,TRUE)</formula>
    </cfRule>
    <cfRule type="expression" dxfId="2000" priority="2134">
      <formula>IF(RIGHT(TEXT(Y1068,"0.#"),1)=".",TRUE,FALSE)</formula>
    </cfRule>
  </conditionalFormatting>
  <conditionalFormatting sqref="AU39:AU41">
    <cfRule type="expression" dxfId="1999" priority="2111">
      <formula>IF(RIGHT(TEXT(AU39,"0.#"),1)=".",FALSE,TRUE)</formula>
    </cfRule>
    <cfRule type="expression" dxfId="1998" priority="2112">
      <formula>IF(RIGHT(TEXT(AU39,"0.#"),1)=".",TRUE,FALSE)</formula>
    </cfRule>
  </conditionalFormatting>
  <conditionalFormatting sqref="AE448">
    <cfRule type="expression" dxfId="1997" priority="1979">
      <formula>IF(RIGHT(TEXT(AE448,"0.#"),1)=".",FALSE,TRUE)</formula>
    </cfRule>
    <cfRule type="expression" dxfId="1996" priority="1980">
      <formula>IF(RIGHT(TEXT(AE448,"0.#"),1)=".",TRUE,FALSE)</formula>
    </cfRule>
  </conditionalFormatting>
  <conditionalFormatting sqref="AM450">
    <cfRule type="expression" dxfId="1995" priority="1969">
      <formula>IF(RIGHT(TEXT(AM450,"0.#"),1)=".",FALSE,TRUE)</formula>
    </cfRule>
    <cfRule type="expression" dxfId="1994" priority="1970">
      <formula>IF(RIGHT(TEXT(AM450,"0.#"),1)=".",TRUE,FALSE)</formula>
    </cfRule>
  </conditionalFormatting>
  <conditionalFormatting sqref="AE449">
    <cfRule type="expression" dxfId="1993" priority="1977">
      <formula>IF(RIGHT(TEXT(AE449,"0.#"),1)=".",FALSE,TRUE)</formula>
    </cfRule>
    <cfRule type="expression" dxfId="1992" priority="1978">
      <formula>IF(RIGHT(TEXT(AE449,"0.#"),1)=".",TRUE,FALSE)</formula>
    </cfRule>
  </conditionalFormatting>
  <conditionalFormatting sqref="AE450">
    <cfRule type="expression" dxfId="1991" priority="1975">
      <formula>IF(RIGHT(TEXT(AE450,"0.#"),1)=".",FALSE,TRUE)</formula>
    </cfRule>
    <cfRule type="expression" dxfId="1990" priority="1976">
      <formula>IF(RIGHT(TEXT(AE450,"0.#"),1)=".",TRUE,FALSE)</formula>
    </cfRule>
  </conditionalFormatting>
  <conditionalFormatting sqref="AM448">
    <cfRule type="expression" dxfId="1989" priority="1973">
      <formula>IF(RIGHT(TEXT(AM448,"0.#"),1)=".",FALSE,TRUE)</formula>
    </cfRule>
    <cfRule type="expression" dxfId="1988" priority="1974">
      <formula>IF(RIGHT(TEXT(AM448,"0.#"),1)=".",TRUE,FALSE)</formula>
    </cfRule>
  </conditionalFormatting>
  <conditionalFormatting sqref="AM449">
    <cfRule type="expression" dxfId="1987" priority="1971">
      <formula>IF(RIGHT(TEXT(AM449,"0.#"),1)=".",FALSE,TRUE)</formula>
    </cfRule>
    <cfRule type="expression" dxfId="1986" priority="1972">
      <formula>IF(RIGHT(TEXT(AM449,"0.#"),1)=".",TRUE,FALSE)</formula>
    </cfRule>
  </conditionalFormatting>
  <conditionalFormatting sqref="AU448">
    <cfRule type="expression" dxfId="1985" priority="1967">
      <formula>IF(RIGHT(TEXT(AU448,"0.#"),1)=".",FALSE,TRUE)</formula>
    </cfRule>
    <cfRule type="expression" dxfId="1984" priority="1968">
      <formula>IF(RIGHT(TEXT(AU448,"0.#"),1)=".",TRUE,FALSE)</formula>
    </cfRule>
  </conditionalFormatting>
  <conditionalFormatting sqref="AU449">
    <cfRule type="expression" dxfId="1983" priority="1965">
      <formula>IF(RIGHT(TEXT(AU449,"0.#"),1)=".",FALSE,TRUE)</formula>
    </cfRule>
    <cfRule type="expression" dxfId="1982" priority="1966">
      <formula>IF(RIGHT(TEXT(AU449,"0.#"),1)=".",TRUE,FALSE)</formula>
    </cfRule>
  </conditionalFormatting>
  <conditionalFormatting sqref="AU450">
    <cfRule type="expression" dxfId="1981" priority="1963">
      <formula>IF(RIGHT(TEXT(AU450,"0.#"),1)=".",FALSE,TRUE)</formula>
    </cfRule>
    <cfRule type="expression" dxfId="1980" priority="1964">
      <formula>IF(RIGHT(TEXT(AU450,"0.#"),1)=".",TRUE,FALSE)</formula>
    </cfRule>
  </conditionalFormatting>
  <conditionalFormatting sqref="AI450">
    <cfRule type="expression" dxfId="1979" priority="1957">
      <formula>IF(RIGHT(TEXT(AI450,"0.#"),1)=".",FALSE,TRUE)</formula>
    </cfRule>
    <cfRule type="expression" dxfId="1978" priority="1958">
      <formula>IF(RIGHT(TEXT(AI450,"0.#"),1)=".",TRUE,FALSE)</formula>
    </cfRule>
  </conditionalFormatting>
  <conditionalFormatting sqref="AI448">
    <cfRule type="expression" dxfId="1977" priority="1961">
      <formula>IF(RIGHT(TEXT(AI448,"0.#"),1)=".",FALSE,TRUE)</formula>
    </cfRule>
    <cfRule type="expression" dxfId="1976" priority="1962">
      <formula>IF(RIGHT(TEXT(AI448,"0.#"),1)=".",TRUE,FALSE)</formula>
    </cfRule>
  </conditionalFormatting>
  <conditionalFormatting sqref="AI449">
    <cfRule type="expression" dxfId="1975" priority="1959">
      <formula>IF(RIGHT(TEXT(AI449,"0.#"),1)=".",FALSE,TRUE)</formula>
    </cfRule>
    <cfRule type="expression" dxfId="1974" priority="1960">
      <formula>IF(RIGHT(TEXT(AI449,"0.#"),1)=".",TRUE,FALSE)</formula>
    </cfRule>
  </conditionalFormatting>
  <conditionalFormatting sqref="AQ449">
    <cfRule type="expression" dxfId="1973" priority="1955">
      <formula>IF(RIGHT(TEXT(AQ449,"0.#"),1)=".",FALSE,TRUE)</formula>
    </cfRule>
    <cfRule type="expression" dxfId="1972" priority="1956">
      <formula>IF(RIGHT(TEXT(AQ449,"0.#"),1)=".",TRUE,FALSE)</formula>
    </cfRule>
  </conditionalFormatting>
  <conditionalFormatting sqref="AQ450">
    <cfRule type="expression" dxfId="1971" priority="1953">
      <formula>IF(RIGHT(TEXT(AQ450,"0.#"),1)=".",FALSE,TRUE)</formula>
    </cfRule>
    <cfRule type="expression" dxfId="1970" priority="1954">
      <formula>IF(RIGHT(TEXT(AQ450,"0.#"),1)=".",TRUE,FALSE)</formula>
    </cfRule>
  </conditionalFormatting>
  <conditionalFormatting sqref="AQ448">
    <cfRule type="expression" dxfId="1969" priority="1951">
      <formula>IF(RIGHT(TEXT(AQ448,"0.#"),1)=".",FALSE,TRUE)</formula>
    </cfRule>
    <cfRule type="expression" dxfId="1968" priority="1952">
      <formula>IF(RIGHT(TEXT(AQ448,"0.#"),1)=".",TRUE,FALSE)</formula>
    </cfRule>
  </conditionalFormatting>
  <conditionalFormatting sqref="AE453">
    <cfRule type="expression" dxfId="1967" priority="1949">
      <formula>IF(RIGHT(TEXT(AE453,"0.#"),1)=".",FALSE,TRUE)</formula>
    </cfRule>
    <cfRule type="expression" dxfId="1966" priority="1950">
      <formula>IF(RIGHT(TEXT(AE453,"0.#"),1)=".",TRUE,FALSE)</formula>
    </cfRule>
  </conditionalFormatting>
  <conditionalFormatting sqref="AM455">
    <cfRule type="expression" dxfId="1965" priority="1939">
      <formula>IF(RIGHT(TEXT(AM455,"0.#"),1)=".",FALSE,TRUE)</formula>
    </cfRule>
    <cfRule type="expression" dxfId="1964" priority="1940">
      <formula>IF(RIGHT(TEXT(AM455,"0.#"),1)=".",TRUE,FALSE)</formula>
    </cfRule>
  </conditionalFormatting>
  <conditionalFormatting sqref="AE454">
    <cfRule type="expression" dxfId="1963" priority="1947">
      <formula>IF(RIGHT(TEXT(AE454,"0.#"),1)=".",FALSE,TRUE)</formula>
    </cfRule>
    <cfRule type="expression" dxfId="1962" priority="1948">
      <formula>IF(RIGHT(TEXT(AE454,"0.#"),1)=".",TRUE,FALSE)</formula>
    </cfRule>
  </conditionalFormatting>
  <conditionalFormatting sqref="AE455">
    <cfRule type="expression" dxfId="1961" priority="1945">
      <formula>IF(RIGHT(TEXT(AE455,"0.#"),1)=".",FALSE,TRUE)</formula>
    </cfRule>
    <cfRule type="expression" dxfId="1960" priority="1946">
      <formula>IF(RIGHT(TEXT(AE455,"0.#"),1)=".",TRUE,FALSE)</formula>
    </cfRule>
  </conditionalFormatting>
  <conditionalFormatting sqref="AM453">
    <cfRule type="expression" dxfId="1959" priority="1943">
      <formula>IF(RIGHT(TEXT(AM453,"0.#"),1)=".",FALSE,TRUE)</formula>
    </cfRule>
    <cfRule type="expression" dxfId="1958" priority="1944">
      <formula>IF(RIGHT(TEXT(AM453,"0.#"),1)=".",TRUE,FALSE)</formula>
    </cfRule>
  </conditionalFormatting>
  <conditionalFormatting sqref="AM454">
    <cfRule type="expression" dxfId="1957" priority="1941">
      <formula>IF(RIGHT(TEXT(AM454,"0.#"),1)=".",FALSE,TRUE)</formula>
    </cfRule>
    <cfRule type="expression" dxfId="1956" priority="1942">
      <formula>IF(RIGHT(TEXT(AM454,"0.#"),1)=".",TRUE,FALSE)</formula>
    </cfRule>
  </conditionalFormatting>
  <conditionalFormatting sqref="AU453">
    <cfRule type="expression" dxfId="1955" priority="1937">
      <formula>IF(RIGHT(TEXT(AU453,"0.#"),1)=".",FALSE,TRUE)</formula>
    </cfRule>
    <cfRule type="expression" dxfId="1954" priority="1938">
      <formula>IF(RIGHT(TEXT(AU453,"0.#"),1)=".",TRUE,FALSE)</formula>
    </cfRule>
  </conditionalFormatting>
  <conditionalFormatting sqref="AU454">
    <cfRule type="expression" dxfId="1953" priority="1935">
      <formula>IF(RIGHT(TEXT(AU454,"0.#"),1)=".",FALSE,TRUE)</formula>
    </cfRule>
    <cfRule type="expression" dxfId="1952" priority="1936">
      <formula>IF(RIGHT(TEXT(AU454,"0.#"),1)=".",TRUE,FALSE)</formula>
    </cfRule>
  </conditionalFormatting>
  <conditionalFormatting sqref="AU455">
    <cfRule type="expression" dxfId="1951" priority="1933">
      <formula>IF(RIGHT(TEXT(AU455,"0.#"),1)=".",FALSE,TRUE)</formula>
    </cfRule>
    <cfRule type="expression" dxfId="1950" priority="1934">
      <formula>IF(RIGHT(TEXT(AU455,"0.#"),1)=".",TRUE,FALSE)</formula>
    </cfRule>
  </conditionalFormatting>
  <conditionalFormatting sqref="AI455">
    <cfRule type="expression" dxfId="1949" priority="1927">
      <formula>IF(RIGHT(TEXT(AI455,"0.#"),1)=".",FALSE,TRUE)</formula>
    </cfRule>
    <cfRule type="expression" dxfId="1948" priority="1928">
      <formula>IF(RIGHT(TEXT(AI455,"0.#"),1)=".",TRUE,FALSE)</formula>
    </cfRule>
  </conditionalFormatting>
  <conditionalFormatting sqref="AI453">
    <cfRule type="expression" dxfId="1947" priority="1931">
      <formula>IF(RIGHT(TEXT(AI453,"0.#"),1)=".",FALSE,TRUE)</formula>
    </cfRule>
    <cfRule type="expression" dxfId="1946" priority="1932">
      <formula>IF(RIGHT(TEXT(AI453,"0.#"),1)=".",TRUE,FALSE)</formula>
    </cfRule>
  </conditionalFormatting>
  <conditionalFormatting sqref="AI454">
    <cfRule type="expression" dxfId="1945" priority="1929">
      <formula>IF(RIGHT(TEXT(AI454,"0.#"),1)=".",FALSE,TRUE)</formula>
    </cfRule>
    <cfRule type="expression" dxfId="1944" priority="1930">
      <formula>IF(RIGHT(TEXT(AI454,"0.#"),1)=".",TRUE,FALSE)</formula>
    </cfRule>
  </conditionalFormatting>
  <conditionalFormatting sqref="AQ454">
    <cfRule type="expression" dxfId="1943" priority="1925">
      <formula>IF(RIGHT(TEXT(AQ454,"0.#"),1)=".",FALSE,TRUE)</formula>
    </cfRule>
    <cfRule type="expression" dxfId="1942" priority="1926">
      <formula>IF(RIGHT(TEXT(AQ454,"0.#"),1)=".",TRUE,FALSE)</formula>
    </cfRule>
  </conditionalFormatting>
  <conditionalFormatting sqref="AQ455">
    <cfRule type="expression" dxfId="1941" priority="1923">
      <formula>IF(RIGHT(TEXT(AQ455,"0.#"),1)=".",FALSE,TRUE)</formula>
    </cfRule>
    <cfRule type="expression" dxfId="1940" priority="1924">
      <formula>IF(RIGHT(TEXT(AQ455,"0.#"),1)=".",TRUE,FALSE)</formula>
    </cfRule>
  </conditionalFormatting>
  <conditionalFormatting sqref="AQ453">
    <cfRule type="expression" dxfId="1939" priority="1921">
      <formula>IF(RIGHT(TEXT(AQ453,"0.#"),1)=".",FALSE,TRUE)</formula>
    </cfRule>
    <cfRule type="expression" dxfId="1938" priority="1922">
      <formula>IF(RIGHT(TEXT(AQ453,"0.#"),1)=".",TRUE,FALSE)</formula>
    </cfRule>
  </conditionalFormatting>
  <conditionalFormatting sqref="AE487">
    <cfRule type="expression" dxfId="1937" priority="1799">
      <formula>IF(RIGHT(TEXT(AE487,"0.#"),1)=".",FALSE,TRUE)</formula>
    </cfRule>
    <cfRule type="expression" dxfId="1936" priority="1800">
      <formula>IF(RIGHT(TEXT(AE487,"0.#"),1)=".",TRUE,FALSE)</formula>
    </cfRule>
  </conditionalFormatting>
  <conditionalFormatting sqref="AE488">
    <cfRule type="expression" dxfId="1935" priority="1797">
      <formula>IF(RIGHT(TEXT(AE488,"0.#"),1)=".",FALSE,TRUE)</formula>
    </cfRule>
    <cfRule type="expression" dxfId="1934" priority="1798">
      <formula>IF(RIGHT(TEXT(AE488,"0.#"),1)=".",TRUE,FALSE)</formula>
    </cfRule>
  </conditionalFormatting>
  <conditionalFormatting sqref="AE489">
    <cfRule type="expression" dxfId="1933" priority="1795">
      <formula>IF(RIGHT(TEXT(AE489,"0.#"),1)=".",FALSE,TRUE)</formula>
    </cfRule>
    <cfRule type="expression" dxfId="1932" priority="1796">
      <formula>IF(RIGHT(TEXT(AE489,"0.#"),1)=".",TRUE,FALSE)</formula>
    </cfRule>
  </conditionalFormatting>
  <conditionalFormatting sqref="AU487">
    <cfRule type="expression" dxfId="1931" priority="1787">
      <formula>IF(RIGHT(TEXT(AU487,"0.#"),1)=".",FALSE,TRUE)</formula>
    </cfRule>
    <cfRule type="expression" dxfId="1930" priority="1788">
      <formula>IF(RIGHT(TEXT(AU487,"0.#"),1)=".",TRUE,FALSE)</formula>
    </cfRule>
  </conditionalFormatting>
  <conditionalFormatting sqref="AU488">
    <cfRule type="expression" dxfId="1929" priority="1785">
      <formula>IF(RIGHT(TEXT(AU488,"0.#"),1)=".",FALSE,TRUE)</formula>
    </cfRule>
    <cfRule type="expression" dxfId="1928" priority="1786">
      <formula>IF(RIGHT(TEXT(AU488,"0.#"),1)=".",TRUE,FALSE)</formula>
    </cfRule>
  </conditionalFormatting>
  <conditionalFormatting sqref="AU489">
    <cfRule type="expression" dxfId="1927" priority="1783">
      <formula>IF(RIGHT(TEXT(AU489,"0.#"),1)=".",FALSE,TRUE)</formula>
    </cfRule>
    <cfRule type="expression" dxfId="1926" priority="1784">
      <formula>IF(RIGHT(TEXT(AU489,"0.#"),1)=".",TRUE,FALSE)</formula>
    </cfRule>
  </conditionalFormatting>
  <conditionalFormatting sqref="AQ488">
    <cfRule type="expression" dxfId="1925" priority="1775">
      <formula>IF(RIGHT(TEXT(AQ488,"0.#"),1)=".",FALSE,TRUE)</formula>
    </cfRule>
    <cfRule type="expression" dxfId="1924" priority="1776">
      <formula>IF(RIGHT(TEXT(AQ488,"0.#"),1)=".",TRUE,FALSE)</formula>
    </cfRule>
  </conditionalFormatting>
  <conditionalFormatting sqref="AQ489">
    <cfRule type="expression" dxfId="1923" priority="1773">
      <formula>IF(RIGHT(TEXT(AQ489,"0.#"),1)=".",FALSE,TRUE)</formula>
    </cfRule>
    <cfRule type="expression" dxfId="1922" priority="1774">
      <formula>IF(RIGHT(TEXT(AQ489,"0.#"),1)=".",TRUE,FALSE)</formula>
    </cfRule>
  </conditionalFormatting>
  <conditionalFormatting sqref="AQ487">
    <cfRule type="expression" dxfId="1921" priority="1771">
      <formula>IF(RIGHT(TEXT(AQ487,"0.#"),1)=".",FALSE,TRUE)</formula>
    </cfRule>
    <cfRule type="expression" dxfId="1920" priority="1772">
      <formula>IF(RIGHT(TEXT(AQ487,"0.#"),1)=".",TRUE,FALSE)</formula>
    </cfRule>
  </conditionalFormatting>
  <conditionalFormatting sqref="AE512">
    <cfRule type="expression" dxfId="1919" priority="1769">
      <formula>IF(RIGHT(TEXT(AE512,"0.#"),1)=".",FALSE,TRUE)</formula>
    </cfRule>
    <cfRule type="expression" dxfId="1918" priority="1770">
      <formula>IF(RIGHT(TEXT(AE512,"0.#"),1)=".",TRUE,FALSE)</formula>
    </cfRule>
  </conditionalFormatting>
  <conditionalFormatting sqref="AE513">
    <cfRule type="expression" dxfId="1917" priority="1767">
      <formula>IF(RIGHT(TEXT(AE513,"0.#"),1)=".",FALSE,TRUE)</formula>
    </cfRule>
    <cfRule type="expression" dxfId="1916" priority="1768">
      <formula>IF(RIGHT(TEXT(AE513,"0.#"),1)=".",TRUE,FALSE)</formula>
    </cfRule>
  </conditionalFormatting>
  <conditionalFormatting sqref="AE514">
    <cfRule type="expression" dxfId="1915" priority="1765">
      <formula>IF(RIGHT(TEXT(AE514,"0.#"),1)=".",FALSE,TRUE)</formula>
    </cfRule>
    <cfRule type="expression" dxfId="1914" priority="1766">
      <formula>IF(RIGHT(TEXT(AE514,"0.#"),1)=".",TRUE,FALSE)</formula>
    </cfRule>
  </conditionalFormatting>
  <conditionalFormatting sqref="AU512">
    <cfRule type="expression" dxfId="1913" priority="1757">
      <formula>IF(RIGHT(TEXT(AU512,"0.#"),1)=".",FALSE,TRUE)</formula>
    </cfRule>
    <cfRule type="expression" dxfId="1912" priority="1758">
      <formula>IF(RIGHT(TEXT(AU512,"0.#"),1)=".",TRUE,FALSE)</formula>
    </cfRule>
  </conditionalFormatting>
  <conditionalFormatting sqref="AU513">
    <cfRule type="expression" dxfId="1911" priority="1755">
      <formula>IF(RIGHT(TEXT(AU513,"0.#"),1)=".",FALSE,TRUE)</formula>
    </cfRule>
    <cfRule type="expression" dxfId="1910" priority="1756">
      <formula>IF(RIGHT(TEXT(AU513,"0.#"),1)=".",TRUE,FALSE)</formula>
    </cfRule>
  </conditionalFormatting>
  <conditionalFormatting sqref="AU514">
    <cfRule type="expression" dxfId="1909" priority="1753">
      <formula>IF(RIGHT(TEXT(AU514,"0.#"),1)=".",FALSE,TRUE)</formula>
    </cfRule>
    <cfRule type="expression" dxfId="1908" priority="1754">
      <formula>IF(RIGHT(TEXT(AU514,"0.#"),1)=".",TRUE,FALSE)</formula>
    </cfRule>
  </conditionalFormatting>
  <conditionalFormatting sqref="AQ513">
    <cfRule type="expression" dxfId="1907" priority="1745">
      <formula>IF(RIGHT(TEXT(AQ513,"0.#"),1)=".",FALSE,TRUE)</formula>
    </cfRule>
    <cfRule type="expression" dxfId="1906" priority="1746">
      <formula>IF(RIGHT(TEXT(AQ513,"0.#"),1)=".",TRUE,FALSE)</formula>
    </cfRule>
  </conditionalFormatting>
  <conditionalFormatting sqref="AQ514">
    <cfRule type="expression" dxfId="1905" priority="1743">
      <formula>IF(RIGHT(TEXT(AQ514,"0.#"),1)=".",FALSE,TRUE)</formula>
    </cfRule>
    <cfRule type="expression" dxfId="1904" priority="1744">
      <formula>IF(RIGHT(TEXT(AQ514,"0.#"),1)=".",TRUE,FALSE)</formula>
    </cfRule>
  </conditionalFormatting>
  <conditionalFormatting sqref="AQ512">
    <cfRule type="expression" dxfId="1903" priority="1741">
      <formula>IF(RIGHT(TEXT(AQ512,"0.#"),1)=".",FALSE,TRUE)</formula>
    </cfRule>
    <cfRule type="expression" dxfId="1902" priority="1742">
      <formula>IF(RIGHT(TEXT(AQ512,"0.#"),1)=".",TRUE,FALSE)</formula>
    </cfRule>
  </conditionalFormatting>
  <conditionalFormatting sqref="AE517">
    <cfRule type="expression" dxfId="1901" priority="1619">
      <formula>IF(RIGHT(TEXT(AE517,"0.#"),1)=".",FALSE,TRUE)</formula>
    </cfRule>
    <cfRule type="expression" dxfId="1900" priority="1620">
      <formula>IF(RIGHT(TEXT(AE517,"0.#"),1)=".",TRUE,FALSE)</formula>
    </cfRule>
  </conditionalFormatting>
  <conditionalFormatting sqref="AE518">
    <cfRule type="expression" dxfId="1899" priority="1617">
      <formula>IF(RIGHT(TEXT(AE518,"0.#"),1)=".",FALSE,TRUE)</formula>
    </cfRule>
    <cfRule type="expression" dxfId="1898" priority="1618">
      <formula>IF(RIGHT(TEXT(AE518,"0.#"),1)=".",TRUE,FALSE)</formula>
    </cfRule>
  </conditionalFormatting>
  <conditionalFormatting sqref="AE519">
    <cfRule type="expression" dxfId="1897" priority="1615">
      <formula>IF(RIGHT(TEXT(AE519,"0.#"),1)=".",FALSE,TRUE)</formula>
    </cfRule>
    <cfRule type="expression" dxfId="1896" priority="1616">
      <formula>IF(RIGHT(TEXT(AE519,"0.#"),1)=".",TRUE,FALSE)</formula>
    </cfRule>
  </conditionalFormatting>
  <conditionalFormatting sqref="AU517">
    <cfRule type="expression" dxfId="1895" priority="1607">
      <formula>IF(RIGHT(TEXT(AU517,"0.#"),1)=".",FALSE,TRUE)</formula>
    </cfRule>
    <cfRule type="expression" dxfId="1894" priority="1608">
      <formula>IF(RIGHT(TEXT(AU517,"0.#"),1)=".",TRUE,FALSE)</formula>
    </cfRule>
  </conditionalFormatting>
  <conditionalFormatting sqref="AU519">
    <cfRule type="expression" dxfId="1893" priority="1603">
      <formula>IF(RIGHT(TEXT(AU519,"0.#"),1)=".",FALSE,TRUE)</formula>
    </cfRule>
    <cfRule type="expression" dxfId="1892" priority="1604">
      <formula>IF(RIGHT(TEXT(AU519,"0.#"),1)=".",TRUE,FALSE)</formula>
    </cfRule>
  </conditionalFormatting>
  <conditionalFormatting sqref="AQ518">
    <cfRule type="expression" dxfId="1891" priority="1595">
      <formula>IF(RIGHT(TEXT(AQ518,"0.#"),1)=".",FALSE,TRUE)</formula>
    </cfRule>
    <cfRule type="expression" dxfId="1890" priority="1596">
      <formula>IF(RIGHT(TEXT(AQ518,"0.#"),1)=".",TRUE,FALSE)</formula>
    </cfRule>
  </conditionalFormatting>
  <conditionalFormatting sqref="AQ519">
    <cfRule type="expression" dxfId="1889" priority="1593">
      <formula>IF(RIGHT(TEXT(AQ519,"0.#"),1)=".",FALSE,TRUE)</formula>
    </cfRule>
    <cfRule type="expression" dxfId="1888" priority="1594">
      <formula>IF(RIGHT(TEXT(AQ519,"0.#"),1)=".",TRUE,FALSE)</formula>
    </cfRule>
  </conditionalFormatting>
  <conditionalFormatting sqref="AQ517">
    <cfRule type="expression" dxfId="1887" priority="1591">
      <formula>IF(RIGHT(TEXT(AQ517,"0.#"),1)=".",FALSE,TRUE)</formula>
    </cfRule>
    <cfRule type="expression" dxfId="1886" priority="1592">
      <formula>IF(RIGHT(TEXT(AQ517,"0.#"),1)=".",TRUE,FALSE)</formula>
    </cfRule>
  </conditionalFormatting>
  <conditionalFormatting sqref="AE522">
    <cfRule type="expression" dxfId="1885" priority="1589">
      <formula>IF(RIGHT(TEXT(AE522,"0.#"),1)=".",FALSE,TRUE)</formula>
    </cfRule>
    <cfRule type="expression" dxfId="1884" priority="1590">
      <formula>IF(RIGHT(TEXT(AE522,"0.#"),1)=".",TRUE,FALSE)</formula>
    </cfRule>
  </conditionalFormatting>
  <conditionalFormatting sqref="AE523">
    <cfRule type="expression" dxfId="1883" priority="1587">
      <formula>IF(RIGHT(TEXT(AE523,"0.#"),1)=".",FALSE,TRUE)</formula>
    </cfRule>
    <cfRule type="expression" dxfId="1882" priority="1588">
      <formula>IF(RIGHT(TEXT(AE523,"0.#"),1)=".",TRUE,FALSE)</formula>
    </cfRule>
  </conditionalFormatting>
  <conditionalFormatting sqref="AE524">
    <cfRule type="expression" dxfId="1881" priority="1585">
      <formula>IF(RIGHT(TEXT(AE524,"0.#"),1)=".",FALSE,TRUE)</formula>
    </cfRule>
    <cfRule type="expression" dxfId="1880" priority="1586">
      <formula>IF(RIGHT(TEXT(AE524,"0.#"),1)=".",TRUE,FALSE)</formula>
    </cfRule>
  </conditionalFormatting>
  <conditionalFormatting sqref="AU522">
    <cfRule type="expression" dxfId="1879" priority="1577">
      <formula>IF(RIGHT(TEXT(AU522,"0.#"),1)=".",FALSE,TRUE)</formula>
    </cfRule>
    <cfRule type="expression" dxfId="1878" priority="1578">
      <formula>IF(RIGHT(TEXT(AU522,"0.#"),1)=".",TRUE,FALSE)</formula>
    </cfRule>
  </conditionalFormatting>
  <conditionalFormatting sqref="AU523">
    <cfRule type="expression" dxfId="1877" priority="1575">
      <formula>IF(RIGHT(TEXT(AU523,"0.#"),1)=".",FALSE,TRUE)</formula>
    </cfRule>
    <cfRule type="expression" dxfId="1876" priority="1576">
      <formula>IF(RIGHT(TEXT(AU523,"0.#"),1)=".",TRUE,FALSE)</formula>
    </cfRule>
  </conditionalFormatting>
  <conditionalFormatting sqref="AU524">
    <cfRule type="expression" dxfId="1875" priority="1573">
      <formula>IF(RIGHT(TEXT(AU524,"0.#"),1)=".",FALSE,TRUE)</formula>
    </cfRule>
    <cfRule type="expression" dxfId="1874" priority="1574">
      <formula>IF(RIGHT(TEXT(AU524,"0.#"),1)=".",TRUE,FALSE)</formula>
    </cfRule>
  </conditionalFormatting>
  <conditionalFormatting sqref="AQ523">
    <cfRule type="expression" dxfId="1873" priority="1565">
      <formula>IF(RIGHT(TEXT(AQ523,"0.#"),1)=".",FALSE,TRUE)</formula>
    </cfRule>
    <cfRule type="expression" dxfId="1872" priority="1566">
      <formula>IF(RIGHT(TEXT(AQ523,"0.#"),1)=".",TRUE,FALSE)</formula>
    </cfRule>
  </conditionalFormatting>
  <conditionalFormatting sqref="AQ524">
    <cfRule type="expression" dxfId="1871" priority="1563">
      <formula>IF(RIGHT(TEXT(AQ524,"0.#"),1)=".",FALSE,TRUE)</formula>
    </cfRule>
    <cfRule type="expression" dxfId="1870" priority="1564">
      <formula>IF(RIGHT(TEXT(AQ524,"0.#"),1)=".",TRUE,FALSE)</formula>
    </cfRule>
  </conditionalFormatting>
  <conditionalFormatting sqref="AQ522">
    <cfRule type="expression" dxfId="1869" priority="1561">
      <formula>IF(RIGHT(TEXT(AQ522,"0.#"),1)=".",FALSE,TRUE)</formula>
    </cfRule>
    <cfRule type="expression" dxfId="1868" priority="1562">
      <formula>IF(RIGHT(TEXT(AQ522,"0.#"),1)=".",TRUE,FALSE)</formula>
    </cfRule>
  </conditionalFormatting>
  <conditionalFormatting sqref="AE527">
    <cfRule type="expression" dxfId="1867" priority="1559">
      <formula>IF(RIGHT(TEXT(AE527,"0.#"),1)=".",FALSE,TRUE)</formula>
    </cfRule>
    <cfRule type="expression" dxfId="1866" priority="1560">
      <formula>IF(RIGHT(TEXT(AE527,"0.#"),1)=".",TRUE,FALSE)</formula>
    </cfRule>
  </conditionalFormatting>
  <conditionalFormatting sqref="AE528">
    <cfRule type="expression" dxfId="1865" priority="1557">
      <formula>IF(RIGHT(TEXT(AE528,"0.#"),1)=".",FALSE,TRUE)</formula>
    </cfRule>
    <cfRule type="expression" dxfId="1864" priority="1558">
      <formula>IF(RIGHT(TEXT(AE528,"0.#"),1)=".",TRUE,FALSE)</formula>
    </cfRule>
  </conditionalFormatting>
  <conditionalFormatting sqref="AE529">
    <cfRule type="expression" dxfId="1863" priority="1555">
      <formula>IF(RIGHT(TEXT(AE529,"0.#"),1)=".",FALSE,TRUE)</formula>
    </cfRule>
    <cfRule type="expression" dxfId="1862" priority="1556">
      <formula>IF(RIGHT(TEXT(AE529,"0.#"),1)=".",TRUE,FALSE)</formula>
    </cfRule>
  </conditionalFormatting>
  <conditionalFormatting sqref="AU527">
    <cfRule type="expression" dxfId="1861" priority="1547">
      <formula>IF(RIGHT(TEXT(AU527,"0.#"),1)=".",FALSE,TRUE)</formula>
    </cfRule>
    <cfRule type="expression" dxfId="1860" priority="1548">
      <formula>IF(RIGHT(TEXT(AU527,"0.#"),1)=".",TRUE,FALSE)</formula>
    </cfRule>
  </conditionalFormatting>
  <conditionalFormatting sqref="AU528">
    <cfRule type="expression" dxfId="1859" priority="1545">
      <formula>IF(RIGHT(TEXT(AU528,"0.#"),1)=".",FALSE,TRUE)</formula>
    </cfRule>
    <cfRule type="expression" dxfId="1858" priority="1546">
      <formula>IF(RIGHT(TEXT(AU528,"0.#"),1)=".",TRUE,FALSE)</formula>
    </cfRule>
  </conditionalFormatting>
  <conditionalFormatting sqref="AU529">
    <cfRule type="expression" dxfId="1857" priority="1543">
      <formula>IF(RIGHT(TEXT(AU529,"0.#"),1)=".",FALSE,TRUE)</formula>
    </cfRule>
    <cfRule type="expression" dxfId="1856" priority="1544">
      <formula>IF(RIGHT(TEXT(AU529,"0.#"),1)=".",TRUE,FALSE)</formula>
    </cfRule>
  </conditionalFormatting>
  <conditionalFormatting sqref="AQ528">
    <cfRule type="expression" dxfId="1855" priority="1535">
      <formula>IF(RIGHT(TEXT(AQ528,"0.#"),1)=".",FALSE,TRUE)</formula>
    </cfRule>
    <cfRule type="expression" dxfId="1854" priority="1536">
      <formula>IF(RIGHT(TEXT(AQ528,"0.#"),1)=".",TRUE,FALSE)</formula>
    </cfRule>
  </conditionalFormatting>
  <conditionalFormatting sqref="AQ529">
    <cfRule type="expression" dxfId="1853" priority="1533">
      <formula>IF(RIGHT(TEXT(AQ529,"0.#"),1)=".",FALSE,TRUE)</formula>
    </cfRule>
    <cfRule type="expression" dxfId="1852" priority="1534">
      <formula>IF(RIGHT(TEXT(AQ529,"0.#"),1)=".",TRUE,FALSE)</formula>
    </cfRule>
  </conditionalFormatting>
  <conditionalFormatting sqref="AQ527">
    <cfRule type="expression" dxfId="1851" priority="1531">
      <formula>IF(RIGHT(TEXT(AQ527,"0.#"),1)=".",FALSE,TRUE)</formula>
    </cfRule>
    <cfRule type="expression" dxfId="1850" priority="1532">
      <formula>IF(RIGHT(TEXT(AQ527,"0.#"),1)=".",TRUE,FALSE)</formula>
    </cfRule>
  </conditionalFormatting>
  <conditionalFormatting sqref="AE532">
    <cfRule type="expression" dxfId="1849" priority="1529">
      <formula>IF(RIGHT(TEXT(AE532,"0.#"),1)=".",FALSE,TRUE)</formula>
    </cfRule>
    <cfRule type="expression" dxfId="1848" priority="1530">
      <formula>IF(RIGHT(TEXT(AE532,"0.#"),1)=".",TRUE,FALSE)</formula>
    </cfRule>
  </conditionalFormatting>
  <conditionalFormatting sqref="AM534">
    <cfRule type="expression" dxfId="1847" priority="1519">
      <formula>IF(RIGHT(TEXT(AM534,"0.#"),1)=".",FALSE,TRUE)</formula>
    </cfRule>
    <cfRule type="expression" dxfId="1846" priority="1520">
      <formula>IF(RIGHT(TEXT(AM534,"0.#"),1)=".",TRUE,FALSE)</formula>
    </cfRule>
  </conditionalFormatting>
  <conditionalFormatting sqref="AE533">
    <cfRule type="expression" dxfId="1845" priority="1527">
      <formula>IF(RIGHT(TEXT(AE533,"0.#"),1)=".",FALSE,TRUE)</formula>
    </cfRule>
    <cfRule type="expression" dxfId="1844" priority="1528">
      <formula>IF(RIGHT(TEXT(AE533,"0.#"),1)=".",TRUE,FALSE)</formula>
    </cfRule>
  </conditionalFormatting>
  <conditionalFormatting sqref="AE534">
    <cfRule type="expression" dxfId="1843" priority="1525">
      <formula>IF(RIGHT(TEXT(AE534,"0.#"),1)=".",FALSE,TRUE)</formula>
    </cfRule>
    <cfRule type="expression" dxfId="1842" priority="1526">
      <formula>IF(RIGHT(TEXT(AE534,"0.#"),1)=".",TRUE,FALSE)</formula>
    </cfRule>
  </conditionalFormatting>
  <conditionalFormatting sqref="AM532">
    <cfRule type="expression" dxfId="1841" priority="1523">
      <formula>IF(RIGHT(TEXT(AM532,"0.#"),1)=".",FALSE,TRUE)</formula>
    </cfRule>
    <cfRule type="expression" dxfId="1840" priority="1524">
      <formula>IF(RIGHT(TEXT(AM532,"0.#"),1)=".",TRUE,FALSE)</formula>
    </cfRule>
  </conditionalFormatting>
  <conditionalFormatting sqref="AM533">
    <cfRule type="expression" dxfId="1839" priority="1521">
      <formula>IF(RIGHT(TEXT(AM533,"0.#"),1)=".",FALSE,TRUE)</formula>
    </cfRule>
    <cfRule type="expression" dxfId="1838" priority="1522">
      <formula>IF(RIGHT(TEXT(AM533,"0.#"),1)=".",TRUE,FALSE)</formula>
    </cfRule>
  </conditionalFormatting>
  <conditionalFormatting sqref="AU532">
    <cfRule type="expression" dxfId="1837" priority="1517">
      <formula>IF(RIGHT(TEXT(AU532,"0.#"),1)=".",FALSE,TRUE)</formula>
    </cfRule>
    <cfRule type="expression" dxfId="1836" priority="1518">
      <formula>IF(RIGHT(TEXT(AU532,"0.#"),1)=".",TRUE,FALSE)</formula>
    </cfRule>
  </conditionalFormatting>
  <conditionalFormatting sqref="AU533">
    <cfRule type="expression" dxfId="1835" priority="1515">
      <formula>IF(RIGHT(TEXT(AU533,"0.#"),1)=".",FALSE,TRUE)</formula>
    </cfRule>
    <cfRule type="expression" dxfId="1834" priority="1516">
      <formula>IF(RIGHT(TEXT(AU533,"0.#"),1)=".",TRUE,FALSE)</formula>
    </cfRule>
  </conditionalFormatting>
  <conditionalFormatting sqref="AU534">
    <cfRule type="expression" dxfId="1833" priority="1513">
      <formula>IF(RIGHT(TEXT(AU534,"0.#"),1)=".",FALSE,TRUE)</formula>
    </cfRule>
    <cfRule type="expression" dxfId="1832" priority="1514">
      <formula>IF(RIGHT(TEXT(AU534,"0.#"),1)=".",TRUE,FALSE)</formula>
    </cfRule>
  </conditionalFormatting>
  <conditionalFormatting sqref="AI534">
    <cfRule type="expression" dxfId="1831" priority="1507">
      <formula>IF(RIGHT(TEXT(AI534,"0.#"),1)=".",FALSE,TRUE)</formula>
    </cfRule>
    <cfRule type="expression" dxfId="1830" priority="1508">
      <formula>IF(RIGHT(TEXT(AI534,"0.#"),1)=".",TRUE,FALSE)</formula>
    </cfRule>
  </conditionalFormatting>
  <conditionalFormatting sqref="AI532">
    <cfRule type="expression" dxfId="1829" priority="1511">
      <formula>IF(RIGHT(TEXT(AI532,"0.#"),1)=".",FALSE,TRUE)</formula>
    </cfRule>
    <cfRule type="expression" dxfId="1828" priority="1512">
      <formula>IF(RIGHT(TEXT(AI532,"0.#"),1)=".",TRUE,FALSE)</formula>
    </cfRule>
  </conditionalFormatting>
  <conditionalFormatting sqref="AI533">
    <cfRule type="expression" dxfId="1827" priority="1509">
      <formula>IF(RIGHT(TEXT(AI533,"0.#"),1)=".",FALSE,TRUE)</formula>
    </cfRule>
    <cfRule type="expression" dxfId="1826" priority="1510">
      <formula>IF(RIGHT(TEXT(AI533,"0.#"),1)=".",TRUE,FALSE)</formula>
    </cfRule>
  </conditionalFormatting>
  <conditionalFormatting sqref="AQ533">
    <cfRule type="expression" dxfId="1825" priority="1505">
      <formula>IF(RIGHT(TEXT(AQ533,"0.#"),1)=".",FALSE,TRUE)</formula>
    </cfRule>
    <cfRule type="expression" dxfId="1824" priority="1506">
      <formula>IF(RIGHT(TEXT(AQ533,"0.#"),1)=".",TRUE,FALSE)</formula>
    </cfRule>
  </conditionalFormatting>
  <conditionalFormatting sqref="AQ534">
    <cfRule type="expression" dxfId="1823" priority="1503">
      <formula>IF(RIGHT(TEXT(AQ534,"0.#"),1)=".",FALSE,TRUE)</formula>
    </cfRule>
    <cfRule type="expression" dxfId="1822" priority="1504">
      <formula>IF(RIGHT(TEXT(AQ534,"0.#"),1)=".",TRUE,FALSE)</formula>
    </cfRule>
  </conditionalFormatting>
  <conditionalFormatting sqref="AQ532">
    <cfRule type="expression" dxfId="1821" priority="1501">
      <formula>IF(RIGHT(TEXT(AQ532,"0.#"),1)=".",FALSE,TRUE)</formula>
    </cfRule>
    <cfRule type="expression" dxfId="1820" priority="1502">
      <formula>IF(RIGHT(TEXT(AQ532,"0.#"),1)=".",TRUE,FALSE)</formula>
    </cfRule>
  </conditionalFormatting>
  <conditionalFormatting sqref="AE541">
    <cfRule type="expression" dxfId="1819" priority="1499">
      <formula>IF(RIGHT(TEXT(AE541,"0.#"),1)=".",FALSE,TRUE)</formula>
    </cfRule>
    <cfRule type="expression" dxfId="1818" priority="1500">
      <formula>IF(RIGHT(TEXT(AE541,"0.#"),1)=".",TRUE,FALSE)</formula>
    </cfRule>
  </conditionalFormatting>
  <conditionalFormatting sqref="AE542">
    <cfRule type="expression" dxfId="1817" priority="1497">
      <formula>IF(RIGHT(TEXT(AE542,"0.#"),1)=".",FALSE,TRUE)</formula>
    </cfRule>
    <cfRule type="expression" dxfId="1816" priority="1498">
      <formula>IF(RIGHT(TEXT(AE542,"0.#"),1)=".",TRUE,FALSE)</formula>
    </cfRule>
  </conditionalFormatting>
  <conditionalFormatting sqref="AE543">
    <cfRule type="expression" dxfId="1815" priority="1495">
      <formula>IF(RIGHT(TEXT(AE543,"0.#"),1)=".",FALSE,TRUE)</formula>
    </cfRule>
    <cfRule type="expression" dxfId="1814" priority="1496">
      <formula>IF(RIGHT(TEXT(AE543,"0.#"),1)=".",TRUE,FALSE)</formula>
    </cfRule>
  </conditionalFormatting>
  <conditionalFormatting sqref="AU541">
    <cfRule type="expression" dxfId="1813" priority="1487">
      <formula>IF(RIGHT(TEXT(AU541,"0.#"),1)=".",FALSE,TRUE)</formula>
    </cfRule>
    <cfRule type="expression" dxfId="1812" priority="1488">
      <formula>IF(RIGHT(TEXT(AU541,"0.#"),1)=".",TRUE,FALSE)</formula>
    </cfRule>
  </conditionalFormatting>
  <conditionalFormatting sqref="AU542">
    <cfRule type="expression" dxfId="1811" priority="1485">
      <formula>IF(RIGHT(TEXT(AU542,"0.#"),1)=".",FALSE,TRUE)</formula>
    </cfRule>
    <cfRule type="expression" dxfId="1810" priority="1486">
      <formula>IF(RIGHT(TEXT(AU542,"0.#"),1)=".",TRUE,FALSE)</formula>
    </cfRule>
  </conditionalFormatting>
  <conditionalFormatting sqref="AU543">
    <cfRule type="expression" dxfId="1809" priority="1483">
      <formula>IF(RIGHT(TEXT(AU543,"0.#"),1)=".",FALSE,TRUE)</formula>
    </cfRule>
    <cfRule type="expression" dxfId="1808" priority="1484">
      <formula>IF(RIGHT(TEXT(AU543,"0.#"),1)=".",TRUE,FALSE)</formula>
    </cfRule>
  </conditionalFormatting>
  <conditionalFormatting sqref="AQ542">
    <cfRule type="expression" dxfId="1807" priority="1475">
      <formula>IF(RIGHT(TEXT(AQ542,"0.#"),1)=".",FALSE,TRUE)</formula>
    </cfRule>
    <cfRule type="expression" dxfId="1806" priority="1476">
      <formula>IF(RIGHT(TEXT(AQ542,"0.#"),1)=".",TRUE,FALSE)</formula>
    </cfRule>
  </conditionalFormatting>
  <conditionalFormatting sqref="AQ543">
    <cfRule type="expression" dxfId="1805" priority="1473">
      <formula>IF(RIGHT(TEXT(AQ543,"0.#"),1)=".",FALSE,TRUE)</formula>
    </cfRule>
    <cfRule type="expression" dxfId="1804" priority="1474">
      <formula>IF(RIGHT(TEXT(AQ543,"0.#"),1)=".",TRUE,FALSE)</formula>
    </cfRule>
  </conditionalFormatting>
  <conditionalFormatting sqref="AQ541">
    <cfRule type="expression" dxfId="1803" priority="1471">
      <formula>IF(RIGHT(TEXT(AQ541,"0.#"),1)=".",FALSE,TRUE)</formula>
    </cfRule>
    <cfRule type="expression" dxfId="1802" priority="1472">
      <formula>IF(RIGHT(TEXT(AQ541,"0.#"),1)=".",TRUE,FALSE)</formula>
    </cfRule>
  </conditionalFormatting>
  <conditionalFormatting sqref="AE566">
    <cfRule type="expression" dxfId="1801" priority="1469">
      <formula>IF(RIGHT(TEXT(AE566,"0.#"),1)=".",FALSE,TRUE)</formula>
    </cfRule>
    <cfRule type="expression" dxfId="1800" priority="1470">
      <formula>IF(RIGHT(TEXT(AE566,"0.#"),1)=".",TRUE,FALSE)</formula>
    </cfRule>
  </conditionalFormatting>
  <conditionalFormatting sqref="AE567">
    <cfRule type="expression" dxfId="1799" priority="1467">
      <formula>IF(RIGHT(TEXT(AE567,"0.#"),1)=".",FALSE,TRUE)</formula>
    </cfRule>
    <cfRule type="expression" dxfId="1798" priority="1468">
      <formula>IF(RIGHT(TEXT(AE567,"0.#"),1)=".",TRUE,FALSE)</formula>
    </cfRule>
  </conditionalFormatting>
  <conditionalFormatting sqref="AE568">
    <cfRule type="expression" dxfId="1797" priority="1465">
      <formula>IF(RIGHT(TEXT(AE568,"0.#"),1)=".",FALSE,TRUE)</formula>
    </cfRule>
    <cfRule type="expression" dxfId="1796" priority="1466">
      <formula>IF(RIGHT(TEXT(AE568,"0.#"),1)=".",TRUE,FALSE)</formula>
    </cfRule>
  </conditionalFormatting>
  <conditionalFormatting sqref="AU566">
    <cfRule type="expression" dxfId="1795" priority="1457">
      <formula>IF(RIGHT(TEXT(AU566,"0.#"),1)=".",FALSE,TRUE)</formula>
    </cfRule>
    <cfRule type="expression" dxfId="1794" priority="1458">
      <formula>IF(RIGHT(TEXT(AU566,"0.#"),1)=".",TRUE,FALSE)</formula>
    </cfRule>
  </conditionalFormatting>
  <conditionalFormatting sqref="AU567">
    <cfRule type="expression" dxfId="1793" priority="1455">
      <formula>IF(RIGHT(TEXT(AU567,"0.#"),1)=".",FALSE,TRUE)</formula>
    </cfRule>
    <cfRule type="expression" dxfId="1792" priority="1456">
      <formula>IF(RIGHT(TEXT(AU567,"0.#"),1)=".",TRUE,FALSE)</formula>
    </cfRule>
  </conditionalFormatting>
  <conditionalFormatting sqref="AU568">
    <cfRule type="expression" dxfId="1791" priority="1453">
      <formula>IF(RIGHT(TEXT(AU568,"0.#"),1)=".",FALSE,TRUE)</formula>
    </cfRule>
    <cfRule type="expression" dxfId="1790" priority="1454">
      <formula>IF(RIGHT(TEXT(AU568,"0.#"),1)=".",TRUE,FALSE)</formula>
    </cfRule>
  </conditionalFormatting>
  <conditionalFormatting sqref="AQ567">
    <cfRule type="expression" dxfId="1789" priority="1445">
      <formula>IF(RIGHT(TEXT(AQ567,"0.#"),1)=".",FALSE,TRUE)</formula>
    </cfRule>
    <cfRule type="expression" dxfId="1788" priority="1446">
      <formula>IF(RIGHT(TEXT(AQ567,"0.#"),1)=".",TRUE,FALSE)</formula>
    </cfRule>
  </conditionalFormatting>
  <conditionalFormatting sqref="AQ568">
    <cfRule type="expression" dxfId="1787" priority="1443">
      <formula>IF(RIGHT(TEXT(AQ568,"0.#"),1)=".",FALSE,TRUE)</formula>
    </cfRule>
    <cfRule type="expression" dxfId="1786" priority="1444">
      <formula>IF(RIGHT(TEXT(AQ568,"0.#"),1)=".",TRUE,FALSE)</formula>
    </cfRule>
  </conditionalFormatting>
  <conditionalFormatting sqref="AQ566">
    <cfRule type="expression" dxfId="1785" priority="1441">
      <formula>IF(RIGHT(TEXT(AQ566,"0.#"),1)=".",FALSE,TRUE)</formula>
    </cfRule>
    <cfRule type="expression" dxfId="1784" priority="1442">
      <formula>IF(RIGHT(TEXT(AQ566,"0.#"),1)=".",TRUE,FALSE)</formula>
    </cfRule>
  </conditionalFormatting>
  <conditionalFormatting sqref="AE546">
    <cfRule type="expression" dxfId="1783" priority="1439">
      <formula>IF(RIGHT(TEXT(AE546,"0.#"),1)=".",FALSE,TRUE)</formula>
    </cfRule>
    <cfRule type="expression" dxfId="1782" priority="1440">
      <formula>IF(RIGHT(TEXT(AE546,"0.#"),1)=".",TRUE,FALSE)</formula>
    </cfRule>
  </conditionalFormatting>
  <conditionalFormatting sqref="AE547">
    <cfRule type="expression" dxfId="1781" priority="1437">
      <formula>IF(RIGHT(TEXT(AE547,"0.#"),1)=".",FALSE,TRUE)</formula>
    </cfRule>
    <cfRule type="expression" dxfId="1780" priority="1438">
      <formula>IF(RIGHT(TEXT(AE547,"0.#"),1)=".",TRUE,FALSE)</formula>
    </cfRule>
  </conditionalFormatting>
  <conditionalFormatting sqref="AE548">
    <cfRule type="expression" dxfId="1779" priority="1435">
      <formula>IF(RIGHT(TEXT(AE548,"0.#"),1)=".",FALSE,TRUE)</formula>
    </cfRule>
    <cfRule type="expression" dxfId="1778" priority="1436">
      <formula>IF(RIGHT(TEXT(AE548,"0.#"),1)=".",TRUE,FALSE)</formula>
    </cfRule>
  </conditionalFormatting>
  <conditionalFormatting sqref="AU546">
    <cfRule type="expression" dxfId="1777" priority="1427">
      <formula>IF(RIGHT(TEXT(AU546,"0.#"),1)=".",FALSE,TRUE)</formula>
    </cfRule>
    <cfRule type="expression" dxfId="1776" priority="1428">
      <formula>IF(RIGHT(TEXT(AU546,"0.#"),1)=".",TRUE,FALSE)</formula>
    </cfRule>
  </conditionalFormatting>
  <conditionalFormatting sqref="AU547">
    <cfRule type="expression" dxfId="1775" priority="1425">
      <formula>IF(RIGHT(TEXT(AU547,"0.#"),1)=".",FALSE,TRUE)</formula>
    </cfRule>
    <cfRule type="expression" dxfId="1774" priority="1426">
      <formula>IF(RIGHT(TEXT(AU547,"0.#"),1)=".",TRUE,FALSE)</formula>
    </cfRule>
  </conditionalFormatting>
  <conditionalFormatting sqref="AU548">
    <cfRule type="expression" dxfId="1773" priority="1423">
      <formula>IF(RIGHT(TEXT(AU548,"0.#"),1)=".",FALSE,TRUE)</formula>
    </cfRule>
    <cfRule type="expression" dxfId="1772" priority="1424">
      <formula>IF(RIGHT(TEXT(AU548,"0.#"),1)=".",TRUE,FALSE)</formula>
    </cfRule>
  </conditionalFormatting>
  <conditionalFormatting sqref="AQ547">
    <cfRule type="expression" dxfId="1771" priority="1415">
      <formula>IF(RIGHT(TEXT(AQ547,"0.#"),1)=".",FALSE,TRUE)</formula>
    </cfRule>
    <cfRule type="expression" dxfId="1770" priority="1416">
      <formula>IF(RIGHT(TEXT(AQ547,"0.#"),1)=".",TRUE,FALSE)</formula>
    </cfRule>
  </conditionalFormatting>
  <conditionalFormatting sqref="AQ546">
    <cfRule type="expression" dxfId="1769" priority="1411">
      <formula>IF(RIGHT(TEXT(AQ546,"0.#"),1)=".",FALSE,TRUE)</formula>
    </cfRule>
    <cfRule type="expression" dxfId="1768" priority="1412">
      <formula>IF(RIGHT(TEXT(AQ546,"0.#"),1)=".",TRUE,FALSE)</formula>
    </cfRule>
  </conditionalFormatting>
  <conditionalFormatting sqref="AE551">
    <cfRule type="expression" dxfId="1767" priority="1409">
      <formula>IF(RIGHT(TEXT(AE551,"0.#"),1)=".",FALSE,TRUE)</formula>
    </cfRule>
    <cfRule type="expression" dxfId="1766" priority="1410">
      <formula>IF(RIGHT(TEXT(AE551,"0.#"),1)=".",TRUE,FALSE)</formula>
    </cfRule>
  </conditionalFormatting>
  <conditionalFormatting sqref="AE553">
    <cfRule type="expression" dxfId="1765" priority="1405">
      <formula>IF(RIGHT(TEXT(AE553,"0.#"),1)=".",FALSE,TRUE)</formula>
    </cfRule>
    <cfRule type="expression" dxfId="1764" priority="1406">
      <formula>IF(RIGHT(TEXT(AE553,"0.#"),1)=".",TRUE,FALSE)</formula>
    </cfRule>
  </conditionalFormatting>
  <conditionalFormatting sqref="AU551">
    <cfRule type="expression" dxfId="1763" priority="1397">
      <formula>IF(RIGHT(TEXT(AU551,"0.#"),1)=".",FALSE,TRUE)</formula>
    </cfRule>
    <cfRule type="expression" dxfId="1762" priority="1398">
      <formula>IF(RIGHT(TEXT(AU551,"0.#"),1)=".",TRUE,FALSE)</formula>
    </cfRule>
  </conditionalFormatting>
  <conditionalFormatting sqref="AU553">
    <cfRule type="expression" dxfId="1761" priority="1393">
      <formula>IF(RIGHT(TEXT(AU553,"0.#"),1)=".",FALSE,TRUE)</formula>
    </cfRule>
    <cfRule type="expression" dxfId="1760" priority="1394">
      <formula>IF(RIGHT(TEXT(AU553,"0.#"),1)=".",TRUE,FALSE)</formula>
    </cfRule>
  </conditionalFormatting>
  <conditionalFormatting sqref="AQ552">
    <cfRule type="expression" dxfId="1759" priority="1385">
      <formula>IF(RIGHT(TEXT(AQ552,"0.#"),1)=".",FALSE,TRUE)</formula>
    </cfRule>
    <cfRule type="expression" dxfId="1758" priority="1386">
      <formula>IF(RIGHT(TEXT(AQ552,"0.#"),1)=".",TRUE,FALSE)</formula>
    </cfRule>
  </conditionalFormatting>
  <conditionalFormatting sqref="AU561">
    <cfRule type="expression" dxfId="1757" priority="1337">
      <formula>IF(RIGHT(TEXT(AU561,"0.#"),1)=".",FALSE,TRUE)</formula>
    </cfRule>
    <cfRule type="expression" dxfId="1756" priority="1338">
      <formula>IF(RIGHT(TEXT(AU561,"0.#"),1)=".",TRUE,FALSE)</formula>
    </cfRule>
  </conditionalFormatting>
  <conditionalFormatting sqref="AU562">
    <cfRule type="expression" dxfId="1755" priority="1335">
      <formula>IF(RIGHT(TEXT(AU562,"0.#"),1)=".",FALSE,TRUE)</formula>
    </cfRule>
    <cfRule type="expression" dxfId="1754" priority="1336">
      <formula>IF(RIGHT(TEXT(AU562,"0.#"),1)=".",TRUE,FALSE)</formula>
    </cfRule>
  </conditionalFormatting>
  <conditionalFormatting sqref="AU563">
    <cfRule type="expression" dxfId="1753" priority="1333">
      <formula>IF(RIGHT(TEXT(AU563,"0.#"),1)=".",FALSE,TRUE)</formula>
    </cfRule>
    <cfRule type="expression" dxfId="1752" priority="1334">
      <formula>IF(RIGHT(TEXT(AU563,"0.#"),1)=".",TRUE,FALSE)</formula>
    </cfRule>
  </conditionalFormatting>
  <conditionalFormatting sqref="AQ562">
    <cfRule type="expression" dxfId="1751" priority="1325">
      <formula>IF(RIGHT(TEXT(AQ562,"0.#"),1)=".",FALSE,TRUE)</formula>
    </cfRule>
    <cfRule type="expression" dxfId="1750" priority="1326">
      <formula>IF(RIGHT(TEXT(AQ562,"0.#"),1)=".",TRUE,FALSE)</formula>
    </cfRule>
  </conditionalFormatting>
  <conditionalFormatting sqref="AQ563">
    <cfRule type="expression" dxfId="1749" priority="1323">
      <formula>IF(RIGHT(TEXT(AQ563,"0.#"),1)=".",FALSE,TRUE)</formula>
    </cfRule>
    <cfRule type="expression" dxfId="1748" priority="1324">
      <formula>IF(RIGHT(TEXT(AQ563,"0.#"),1)=".",TRUE,FALSE)</formula>
    </cfRule>
  </conditionalFormatting>
  <conditionalFormatting sqref="AQ561">
    <cfRule type="expression" dxfId="1747" priority="1321">
      <formula>IF(RIGHT(TEXT(AQ561,"0.#"),1)=".",FALSE,TRUE)</formula>
    </cfRule>
    <cfRule type="expression" dxfId="1746" priority="1322">
      <formula>IF(RIGHT(TEXT(AQ561,"0.#"),1)=".",TRUE,FALSE)</formula>
    </cfRule>
  </conditionalFormatting>
  <conditionalFormatting sqref="AE571">
    <cfRule type="expression" dxfId="1745" priority="1319">
      <formula>IF(RIGHT(TEXT(AE571,"0.#"),1)=".",FALSE,TRUE)</formula>
    </cfRule>
    <cfRule type="expression" dxfId="1744" priority="1320">
      <formula>IF(RIGHT(TEXT(AE571,"0.#"),1)=".",TRUE,FALSE)</formula>
    </cfRule>
  </conditionalFormatting>
  <conditionalFormatting sqref="AE572">
    <cfRule type="expression" dxfId="1743" priority="1317">
      <formula>IF(RIGHT(TEXT(AE572,"0.#"),1)=".",FALSE,TRUE)</formula>
    </cfRule>
    <cfRule type="expression" dxfId="1742" priority="1318">
      <formula>IF(RIGHT(TEXT(AE572,"0.#"),1)=".",TRUE,FALSE)</formula>
    </cfRule>
  </conditionalFormatting>
  <conditionalFormatting sqref="AE573">
    <cfRule type="expression" dxfId="1741" priority="1315">
      <formula>IF(RIGHT(TEXT(AE573,"0.#"),1)=".",FALSE,TRUE)</formula>
    </cfRule>
    <cfRule type="expression" dxfId="1740" priority="1316">
      <formula>IF(RIGHT(TEXT(AE573,"0.#"),1)=".",TRUE,FALSE)</formula>
    </cfRule>
  </conditionalFormatting>
  <conditionalFormatting sqref="AU571">
    <cfRule type="expression" dxfId="1739" priority="1307">
      <formula>IF(RIGHT(TEXT(AU571,"0.#"),1)=".",FALSE,TRUE)</formula>
    </cfRule>
    <cfRule type="expression" dxfId="1738" priority="1308">
      <formula>IF(RIGHT(TEXT(AU571,"0.#"),1)=".",TRUE,FALSE)</formula>
    </cfRule>
  </conditionalFormatting>
  <conditionalFormatting sqref="AU572">
    <cfRule type="expression" dxfId="1737" priority="1305">
      <formula>IF(RIGHT(TEXT(AU572,"0.#"),1)=".",FALSE,TRUE)</formula>
    </cfRule>
    <cfRule type="expression" dxfId="1736" priority="1306">
      <formula>IF(RIGHT(TEXT(AU572,"0.#"),1)=".",TRUE,FALSE)</formula>
    </cfRule>
  </conditionalFormatting>
  <conditionalFormatting sqref="AU573">
    <cfRule type="expression" dxfId="1735" priority="1303">
      <formula>IF(RIGHT(TEXT(AU573,"0.#"),1)=".",FALSE,TRUE)</formula>
    </cfRule>
    <cfRule type="expression" dxfId="1734" priority="1304">
      <formula>IF(RIGHT(TEXT(AU573,"0.#"),1)=".",TRUE,FALSE)</formula>
    </cfRule>
  </conditionalFormatting>
  <conditionalFormatting sqref="AQ572">
    <cfRule type="expression" dxfId="1733" priority="1295">
      <formula>IF(RIGHT(TEXT(AQ572,"0.#"),1)=".",FALSE,TRUE)</formula>
    </cfRule>
    <cfRule type="expression" dxfId="1732" priority="1296">
      <formula>IF(RIGHT(TEXT(AQ572,"0.#"),1)=".",TRUE,FALSE)</formula>
    </cfRule>
  </conditionalFormatting>
  <conditionalFormatting sqref="AQ573">
    <cfRule type="expression" dxfId="1731" priority="1293">
      <formula>IF(RIGHT(TEXT(AQ573,"0.#"),1)=".",FALSE,TRUE)</formula>
    </cfRule>
    <cfRule type="expression" dxfId="1730" priority="1294">
      <formula>IF(RIGHT(TEXT(AQ573,"0.#"),1)=".",TRUE,FALSE)</formula>
    </cfRule>
  </conditionalFormatting>
  <conditionalFormatting sqref="AQ571">
    <cfRule type="expression" dxfId="1729" priority="1291">
      <formula>IF(RIGHT(TEXT(AQ571,"0.#"),1)=".",FALSE,TRUE)</formula>
    </cfRule>
    <cfRule type="expression" dxfId="1728" priority="1292">
      <formula>IF(RIGHT(TEXT(AQ571,"0.#"),1)=".",TRUE,FALSE)</formula>
    </cfRule>
  </conditionalFormatting>
  <conditionalFormatting sqref="AE576">
    <cfRule type="expression" dxfId="1727" priority="1289">
      <formula>IF(RIGHT(TEXT(AE576,"0.#"),1)=".",FALSE,TRUE)</formula>
    </cfRule>
    <cfRule type="expression" dxfId="1726" priority="1290">
      <formula>IF(RIGHT(TEXT(AE576,"0.#"),1)=".",TRUE,FALSE)</formula>
    </cfRule>
  </conditionalFormatting>
  <conditionalFormatting sqref="AE577">
    <cfRule type="expression" dxfId="1725" priority="1287">
      <formula>IF(RIGHT(TEXT(AE577,"0.#"),1)=".",FALSE,TRUE)</formula>
    </cfRule>
    <cfRule type="expression" dxfId="1724" priority="1288">
      <formula>IF(RIGHT(TEXT(AE577,"0.#"),1)=".",TRUE,FALSE)</formula>
    </cfRule>
  </conditionalFormatting>
  <conditionalFormatting sqref="AE578">
    <cfRule type="expression" dxfId="1723" priority="1285">
      <formula>IF(RIGHT(TEXT(AE578,"0.#"),1)=".",FALSE,TRUE)</formula>
    </cfRule>
    <cfRule type="expression" dxfId="1722" priority="1286">
      <formula>IF(RIGHT(TEXT(AE578,"0.#"),1)=".",TRUE,FALSE)</formula>
    </cfRule>
  </conditionalFormatting>
  <conditionalFormatting sqref="AU576">
    <cfRule type="expression" dxfId="1721" priority="1277">
      <formula>IF(RIGHT(TEXT(AU576,"0.#"),1)=".",FALSE,TRUE)</formula>
    </cfRule>
    <cfRule type="expression" dxfId="1720" priority="1278">
      <formula>IF(RIGHT(TEXT(AU576,"0.#"),1)=".",TRUE,FALSE)</formula>
    </cfRule>
  </conditionalFormatting>
  <conditionalFormatting sqref="AU577">
    <cfRule type="expression" dxfId="1719" priority="1275">
      <formula>IF(RIGHT(TEXT(AU577,"0.#"),1)=".",FALSE,TRUE)</formula>
    </cfRule>
    <cfRule type="expression" dxfId="1718" priority="1276">
      <formula>IF(RIGHT(TEXT(AU577,"0.#"),1)=".",TRUE,FALSE)</formula>
    </cfRule>
  </conditionalFormatting>
  <conditionalFormatting sqref="AU578">
    <cfRule type="expression" dxfId="1717" priority="1273">
      <formula>IF(RIGHT(TEXT(AU578,"0.#"),1)=".",FALSE,TRUE)</formula>
    </cfRule>
    <cfRule type="expression" dxfId="1716" priority="1274">
      <formula>IF(RIGHT(TEXT(AU578,"0.#"),1)=".",TRUE,FALSE)</formula>
    </cfRule>
  </conditionalFormatting>
  <conditionalFormatting sqref="AQ577">
    <cfRule type="expression" dxfId="1715" priority="1265">
      <formula>IF(RIGHT(TEXT(AQ577,"0.#"),1)=".",FALSE,TRUE)</formula>
    </cfRule>
    <cfRule type="expression" dxfId="1714" priority="1266">
      <formula>IF(RIGHT(TEXT(AQ577,"0.#"),1)=".",TRUE,FALSE)</formula>
    </cfRule>
  </conditionalFormatting>
  <conditionalFormatting sqref="AQ578">
    <cfRule type="expression" dxfId="1713" priority="1263">
      <formula>IF(RIGHT(TEXT(AQ578,"0.#"),1)=".",FALSE,TRUE)</formula>
    </cfRule>
    <cfRule type="expression" dxfId="1712" priority="1264">
      <formula>IF(RIGHT(TEXT(AQ578,"0.#"),1)=".",TRUE,FALSE)</formula>
    </cfRule>
  </conditionalFormatting>
  <conditionalFormatting sqref="AQ576">
    <cfRule type="expression" dxfId="1711" priority="1261">
      <formula>IF(RIGHT(TEXT(AQ576,"0.#"),1)=".",FALSE,TRUE)</formula>
    </cfRule>
    <cfRule type="expression" dxfId="1710" priority="1262">
      <formula>IF(RIGHT(TEXT(AQ576,"0.#"),1)=".",TRUE,FALSE)</formula>
    </cfRule>
  </conditionalFormatting>
  <conditionalFormatting sqref="AE581">
    <cfRule type="expression" dxfId="1709" priority="1259">
      <formula>IF(RIGHT(TEXT(AE581,"0.#"),1)=".",FALSE,TRUE)</formula>
    </cfRule>
    <cfRule type="expression" dxfId="1708" priority="1260">
      <formula>IF(RIGHT(TEXT(AE581,"0.#"),1)=".",TRUE,FALSE)</formula>
    </cfRule>
  </conditionalFormatting>
  <conditionalFormatting sqref="AE582">
    <cfRule type="expression" dxfId="1707" priority="1257">
      <formula>IF(RIGHT(TEXT(AE582,"0.#"),1)=".",FALSE,TRUE)</formula>
    </cfRule>
    <cfRule type="expression" dxfId="1706" priority="1258">
      <formula>IF(RIGHT(TEXT(AE582,"0.#"),1)=".",TRUE,FALSE)</formula>
    </cfRule>
  </conditionalFormatting>
  <conditionalFormatting sqref="AE583">
    <cfRule type="expression" dxfId="1705" priority="1255">
      <formula>IF(RIGHT(TEXT(AE583,"0.#"),1)=".",FALSE,TRUE)</formula>
    </cfRule>
    <cfRule type="expression" dxfId="1704" priority="1256">
      <formula>IF(RIGHT(TEXT(AE583,"0.#"),1)=".",TRUE,FALSE)</formula>
    </cfRule>
  </conditionalFormatting>
  <conditionalFormatting sqref="AU581">
    <cfRule type="expression" dxfId="1703" priority="1247">
      <formula>IF(RIGHT(TEXT(AU581,"0.#"),1)=".",FALSE,TRUE)</formula>
    </cfRule>
    <cfRule type="expression" dxfId="1702" priority="1248">
      <formula>IF(RIGHT(TEXT(AU581,"0.#"),1)=".",TRUE,FALSE)</formula>
    </cfRule>
  </conditionalFormatting>
  <conditionalFormatting sqref="AQ582">
    <cfRule type="expression" dxfId="1701" priority="1235">
      <formula>IF(RIGHT(TEXT(AQ582,"0.#"),1)=".",FALSE,TRUE)</formula>
    </cfRule>
    <cfRule type="expression" dxfId="1700" priority="1236">
      <formula>IF(RIGHT(TEXT(AQ582,"0.#"),1)=".",TRUE,FALSE)</formula>
    </cfRule>
  </conditionalFormatting>
  <conditionalFormatting sqref="AQ583">
    <cfRule type="expression" dxfId="1699" priority="1233">
      <formula>IF(RIGHT(TEXT(AQ583,"0.#"),1)=".",FALSE,TRUE)</formula>
    </cfRule>
    <cfRule type="expression" dxfId="1698" priority="1234">
      <formula>IF(RIGHT(TEXT(AQ583,"0.#"),1)=".",TRUE,FALSE)</formula>
    </cfRule>
  </conditionalFormatting>
  <conditionalFormatting sqref="AQ581">
    <cfRule type="expression" dxfId="1697" priority="1231">
      <formula>IF(RIGHT(TEXT(AQ581,"0.#"),1)=".",FALSE,TRUE)</formula>
    </cfRule>
    <cfRule type="expression" dxfId="1696" priority="1232">
      <formula>IF(RIGHT(TEXT(AQ581,"0.#"),1)=".",TRUE,FALSE)</formula>
    </cfRule>
  </conditionalFormatting>
  <conditionalFormatting sqref="AE586">
    <cfRule type="expression" dxfId="1695" priority="1229">
      <formula>IF(RIGHT(TEXT(AE586,"0.#"),1)=".",FALSE,TRUE)</formula>
    </cfRule>
    <cfRule type="expression" dxfId="1694" priority="1230">
      <formula>IF(RIGHT(TEXT(AE586,"0.#"),1)=".",TRUE,FALSE)</formula>
    </cfRule>
  </conditionalFormatting>
  <conditionalFormatting sqref="AM588">
    <cfRule type="expression" dxfId="1693" priority="1219">
      <formula>IF(RIGHT(TEXT(AM588,"0.#"),1)=".",FALSE,TRUE)</formula>
    </cfRule>
    <cfRule type="expression" dxfId="1692" priority="1220">
      <formula>IF(RIGHT(TEXT(AM588,"0.#"),1)=".",TRUE,FALSE)</formula>
    </cfRule>
  </conditionalFormatting>
  <conditionalFormatting sqref="AE587">
    <cfRule type="expression" dxfId="1691" priority="1227">
      <formula>IF(RIGHT(TEXT(AE587,"0.#"),1)=".",FALSE,TRUE)</formula>
    </cfRule>
    <cfRule type="expression" dxfId="1690" priority="1228">
      <formula>IF(RIGHT(TEXT(AE587,"0.#"),1)=".",TRUE,FALSE)</formula>
    </cfRule>
  </conditionalFormatting>
  <conditionalFormatting sqref="AE588">
    <cfRule type="expression" dxfId="1689" priority="1225">
      <formula>IF(RIGHT(TEXT(AE588,"0.#"),1)=".",FALSE,TRUE)</formula>
    </cfRule>
    <cfRule type="expression" dxfId="1688" priority="1226">
      <formula>IF(RIGHT(TEXT(AE588,"0.#"),1)=".",TRUE,FALSE)</formula>
    </cfRule>
  </conditionalFormatting>
  <conditionalFormatting sqref="AM586">
    <cfRule type="expression" dxfId="1687" priority="1223">
      <formula>IF(RIGHT(TEXT(AM586,"0.#"),1)=".",FALSE,TRUE)</formula>
    </cfRule>
    <cfRule type="expression" dxfId="1686" priority="1224">
      <formula>IF(RIGHT(TEXT(AM586,"0.#"),1)=".",TRUE,FALSE)</formula>
    </cfRule>
  </conditionalFormatting>
  <conditionalFormatting sqref="AM587">
    <cfRule type="expression" dxfId="1685" priority="1221">
      <formula>IF(RIGHT(TEXT(AM587,"0.#"),1)=".",FALSE,TRUE)</formula>
    </cfRule>
    <cfRule type="expression" dxfId="1684" priority="1222">
      <formula>IF(RIGHT(TEXT(AM587,"0.#"),1)=".",TRUE,FALSE)</formula>
    </cfRule>
  </conditionalFormatting>
  <conditionalFormatting sqref="AU586">
    <cfRule type="expression" dxfId="1683" priority="1217">
      <formula>IF(RIGHT(TEXT(AU586,"0.#"),1)=".",FALSE,TRUE)</formula>
    </cfRule>
    <cfRule type="expression" dxfId="1682" priority="1218">
      <formula>IF(RIGHT(TEXT(AU586,"0.#"),1)=".",TRUE,FALSE)</formula>
    </cfRule>
  </conditionalFormatting>
  <conditionalFormatting sqref="AU587">
    <cfRule type="expression" dxfId="1681" priority="1215">
      <formula>IF(RIGHT(TEXT(AU587,"0.#"),1)=".",FALSE,TRUE)</formula>
    </cfRule>
    <cfRule type="expression" dxfId="1680" priority="1216">
      <formula>IF(RIGHT(TEXT(AU587,"0.#"),1)=".",TRUE,FALSE)</formula>
    </cfRule>
  </conditionalFormatting>
  <conditionalFormatting sqref="AU588">
    <cfRule type="expression" dxfId="1679" priority="1213">
      <formula>IF(RIGHT(TEXT(AU588,"0.#"),1)=".",FALSE,TRUE)</formula>
    </cfRule>
    <cfRule type="expression" dxfId="1678" priority="1214">
      <formula>IF(RIGHT(TEXT(AU588,"0.#"),1)=".",TRUE,FALSE)</formula>
    </cfRule>
  </conditionalFormatting>
  <conditionalFormatting sqref="AI588">
    <cfRule type="expression" dxfId="1677" priority="1207">
      <formula>IF(RIGHT(TEXT(AI588,"0.#"),1)=".",FALSE,TRUE)</formula>
    </cfRule>
    <cfRule type="expression" dxfId="1676" priority="1208">
      <formula>IF(RIGHT(TEXT(AI588,"0.#"),1)=".",TRUE,FALSE)</formula>
    </cfRule>
  </conditionalFormatting>
  <conditionalFormatting sqref="AI586">
    <cfRule type="expression" dxfId="1675" priority="1211">
      <formula>IF(RIGHT(TEXT(AI586,"0.#"),1)=".",FALSE,TRUE)</formula>
    </cfRule>
    <cfRule type="expression" dxfId="1674" priority="1212">
      <formula>IF(RIGHT(TEXT(AI586,"0.#"),1)=".",TRUE,FALSE)</formula>
    </cfRule>
  </conditionalFormatting>
  <conditionalFormatting sqref="AI587">
    <cfRule type="expression" dxfId="1673" priority="1209">
      <formula>IF(RIGHT(TEXT(AI587,"0.#"),1)=".",FALSE,TRUE)</formula>
    </cfRule>
    <cfRule type="expression" dxfId="1672" priority="1210">
      <formula>IF(RIGHT(TEXT(AI587,"0.#"),1)=".",TRUE,FALSE)</formula>
    </cfRule>
  </conditionalFormatting>
  <conditionalFormatting sqref="AQ587">
    <cfRule type="expression" dxfId="1671" priority="1205">
      <formula>IF(RIGHT(TEXT(AQ587,"0.#"),1)=".",FALSE,TRUE)</formula>
    </cfRule>
    <cfRule type="expression" dxfId="1670" priority="1206">
      <formula>IF(RIGHT(TEXT(AQ587,"0.#"),1)=".",TRUE,FALSE)</formula>
    </cfRule>
  </conditionalFormatting>
  <conditionalFormatting sqref="AQ588">
    <cfRule type="expression" dxfId="1669" priority="1203">
      <formula>IF(RIGHT(TEXT(AQ588,"0.#"),1)=".",FALSE,TRUE)</formula>
    </cfRule>
    <cfRule type="expression" dxfId="1668" priority="1204">
      <formula>IF(RIGHT(TEXT(AQ588,"0.#"),1)=".",TRUE,FALSE)</formula>
    </cfRule>
  </conditionalFormatting>
  <conditionalFormatting sqref="AQ586">
    <cfRule type="expression" dxfId="1667" priority="1201">
      <formula>IF(RIGHT(TEXT(AQ586,"0.#"),1)=".",FALSE,TRUE)</formula>
    </cfRule>
    <cfRule type="expression" dxfId="1666" priority="1202">
      <formula>IF(RIGHT(TEXT(AQ586,"0.#"),1)=".",TRUE,FALSE)</formula>
    </cfRule>
  </conditionalFormatting>
  <conditionalFormatting sqref="AE595">
    <cfRule type="expression" dxfId="1665" priority="1199">
      <formula>IF(RIGHT(TEXT(AE595,"0.#"),1)=".",FALSE,TRUE)</formula>
    </cfRule>
    <cfRule type="expression" dxfId="1664" priority="1200">
      <formula>IF(RIGHT(TEXT(AE595,"0.#"),1)=".",TRUE,FALSE)</formula>
    </cfRule>
  </conditionalFormatting>
  <conditionalFormatting sqref="AE596">
    <cfRule type="expression" dxfId="1663" priority="1197">
      <formula>IF(RIGHT(TEXT(AE596,"0.#"),1)=".",FALSE,TRUE)</formula>
    </cfRule>
    <cfRule type="expression" dxfId="1662" priority="1198">
      <formula>IF(RIGHT(TEXT(AE596,"0.#"),1)=".",TRUE,FALSE)</formula>
    </cfRule>
  </conditionalFormatting>
  <conditionalFormatting sqref="AE597">
    <cfRule type="expression" dxfId="1661" priority="1195">
      <formula>IF(RIGHT(TEXT(AE597,"0.#"),1)=".",FALSE,TRUE)</formula>
    </cfRule>
    <cfRule type="expression" dxfId="1660" priority="1196">
      <formula>IF(RIGHT(TEXT(AE597,"0.#"),1)=".",TRUE,FALSE)</formula>
    </cfRule>
  </conditionalFormatting>
  <conditionalFormatting sqref="AU595">
    <cfRule type="expression" dxfId="1659" priority="1187">
      <formula>IF(RIGHT(TEXT(AU595,"0.#"),1)=".",FALSE,TRUE)</formula>
    </cfRule>
    <cfRule type="expression" dxfId="1658" priority="1188">
      <formula>IF(RIGHT(TEXT(AU595,"0.#"),1)=".",TRUE,FALSE)</formula>
    </cfRule>
  </conditionalFormatting>
  <conditionalFormatting sqref="AU596">
    <cfRule type="expression" dxfId="1657" priority="1185">
      <formula>IF(RIGHT(TEXT(AU596,"0.#"),1)=".",FALSE,TRUE)</formula>
    </cfRule>
    <cfRule type="expression" dxfId="1656" priority="1186">
      <formula>IF(RIGHT(TEXT(AU596,"0.#"),1)=".",TRUE,FALSE)</formula>
    </cfRule>
  </conditionalFormatting>
  <conditionalFormatting sqref="AU597">
    <cfRule type="expression" dxfId="1655" priority="1183">
      <formula>IF(RIGHT(TEXT(AU597,"0.#"),1)=".",FALSE,TRUE)</formula>
    </cfRule>
    <cfRule type="expression" dxfId="1654" priority="1184">
      <formula>IF(RIGHT(TEXT(AU597,"0.#"),1)=".",TRUE,FALSE)</formula>
    </cfRule>
  </conditionalFormatting>
  <conditionalFormatting sqref="AQ596">
    <cfRule type="expression" dxfId="1653" priority="1175">
      <formula>IF(RIGHT(TEXT(AQ596,"0.#"),1)=".",FALSE,TRUE)</formula>
    </cfRule>
    <cfRule type="expression" dxfId="1652" priority="1176">
      <formula>IF(RIGHT(TEXT(AQ596,"0.#"),1)=".",TRUE,FALSE)</formula>
    </cfRule>
  </conditionalFormatting>
  <conditionalFormatting sqref="AQ597">
    <cfRule type="expression" dxfId="1651" priority="1173">
      <formula>IF(RIGHT(TEXT(AQ597,"0.#"),1)=".",FALSE,TRUE)</formula>
    </cfRule>
    <cfRule type="expression" dxfId="1650" priority="1174">
      <formula>IF(RIGHT(TEXT(AQ597,"0.#"),1)=".",TRUE,FALSE)</formula>
    </cfRule>
  </conditionalFormatting>
  <conditionalFormatting sqref="AQ595">
    <cfRule type="expression" dxfId="1649" priority="1171">
      <formula>IF(RIGHT(TEXT(AQ595,"0.#"),1)=".",FALSE,TRUE)</formula>
    </cfRule>
    <cfRule type="expression" dxfId="1648" priority="1172">
      <formula>IF(RIGHT(TEXT(AQ595,"0.#"),1)=".",TRUE,FALSE)</formula>
    </cfRule>
  </conditionalFormatting>
  <conditionalFormatting sqref="AE620">
    <cfRule type="expression" dxfId="1647" priority="1169">
      <formula>IF(RIGHT(TEXT(AE620,"0.#"),1)=".",FALSE,TRUE)</formula>
    </cfRule>
    <cfRule type="expression" dxfId="1646" priority="1170">
      <formula>IF(RIGHT(TEXT(AE620,"0.#"),1)=".",TRUE,FALSE)</formula>
    </cfRule>
  </conditionalFormatting>
  <conditionalFormatting sqref="AE621">
    <cfRule type="expression" dxfId="1645" priority="1167">
      <formula>IF(RIGHT(TEXT(AE621,"0.#"),1)=".",FALSE,TRUE)</formula>
    </cfRule>
    <cfRule type="expression" dxfId="1644" priority="1168">
      <formula>IF(RIGHT(TEXT(AE621,"0.#"),1)=".",TRUE,FALSE)</formula>
    </cfRule>
  </conditionalFormatting>
  <conditionalFormatting sqref="AE622">
    <cfRule type="expression" dxfId="1643" priority="1165">
      <formula>IF(RIGHT(TEXT(AE622,"0.#"),1)=".",FALSE,TRUE)</formula>
    </cfRule>
    <cfRule type="expression" dxfId="1642" priority="1166">
      <formula>IF(RIGHT(TEXT(AE622,"0.#"),1)=".",TRUE,FALSE)</formula>
    </cfRule>
  </conditionalFormatting>
  <conditionalFormatting sqref="AU620">
    <cfRule type="expression" dxfId="1641" priority="1157">
      <formula>IF(RIGHT(TEXT(AU620,"0.#"),1)=".",FALSE,TRUE)</formula>
    </cfRule>
    <cfRule type="expression" dxfId="1640" priority="1158">
      <formula>IF(RIGHT(TEXT(AU620,"0.#"),1)=".",TRUE,FALSE)</formula>
    </cfRule>
  </conditionalFormatting>
  <conditionalFormatting sqref="AU621">
    <cfRule type="expression" dxfId="1639" priority="1155">
      <formula>IF(RIGHT(TEXT(AU621,"0.#"),1)=".",FALSE,TRUE)</formula>
    </cfRule>
    <cfRule type="expression" dxfId="1638" priority="1156">
      <formula>IF(RIGHT(TEXT(AU621,"0.#"),1)=".",TRUE,FALSE)</formula>
    </cfRule>
  </conditionalFormatting>
  <conditionalFormatting sqref="AU622">
    <cfRule type="expression" dxfId="1637" priority="1153">
      <formula>IF(RIGHT(TEXT(AU622,"0.#"),1)=".",FALSE,TRUE)</formula>
    </cfRule>
    <cfRule type="expression" dxfId="1636" priority="1154">
      <formula>IF(RIGHT(TEXT(AU622,"0.#"),1)=".",TRUE,FALSE)</formula>
    </cfRule>
  </conditionalFormatting>
  <conditionalFormatting sqref="AQ621">
    <cfRule type="expression" dxfId="1635" priority="1145">
      <formula>IF(RIGHT(TEXT(AQ621,"0.#"),1)=".",FALSE,TRUE)</formula>
    </cfRule>
    <cfRule type="expression" dxfId="1634" priority="1146">
      <formula>IF(RIGHT(TEXT(AQ621,"0.#"),1)=".",TRUE,FALSE)</formula>
    </cfRule>
  </conditionalFormatting>
  <conditionalFormatting sqref="AQ622">
    <cfRule type="expression" dxfId="1633" priority="1143">
      <formula>IF(RIGHT(TEXT(AQ622,"0.#"),1)=".",FALSE,TRUE)</formula>
    </cfRule>
    <cfRule type="expression" dxfId="1632" priority="1144">
      <formula>IF(RIGHT(TEXT(AQ622,"0.#"),1)=".",TRUE,FALSE)</formula>
    </cfRule>
  </conditionalFormatting>
  <conditionalFormatting sqref="AQ620">
    <cfRule type="expression" dxfId="1631" priority="1141">
      <formula>IF(RIGHT(TEXT(AQ620,"0.#"),1)=".",FALSE,TRUE)</formula>
    </cfRule>
    <cfRule type="expression" dxfId="1630" priority="1142">
      <formula>IF(RIGHT(TEXT(AQ620,"0.#"),1)=".",TRUE,FALSE)</formula>
    </cfRule>
  </conditionalFormatting>
  <conditionalFormatting sqref="AE600">
    <cfRule type="expression" dxfId="1629" priority="1139">
      <formula>IF(RIGHT(TEXT(AE600,"0.#"),1)=".",FALSE,TRUE)</formula>
    </cfRule>
    <cfRule type="expression" dxfId="1628" priority="1140">
      <formula>IF(RIGHT(TEXT(AE600,"0.#"),1)=".",TRUE,FALSE)</formula>
    </cfRule>
  </conditionalFormatting>
  <conditionalFormatting sqref="AE601">
    <cfRule type="expression" dxfId="1627" priority="1137">
      <formula>IF(RIGHT(TEXT(AE601,"0.#"),1)=".",FALSE,TRUE)</formula>
    </cfRule>
    <cfRule type="expression" dxfId="1626" priority="1138">
      <formula>IF(RIGHT(TEXT(AE601,"0.#"),1)=".",TRUE,FALSE)</formula>
    </cfRule>
  </conditionalFormatting>
  <conditionalFormatting sqref="AE602">
    <cfRule type="expression" dxfId="1625" priority="1135">
      <formula>IF(RIGHT(TEXT(AE602,"0.#"),1)=".",FALSE,TRUE)</formula>
    </cfRule>
    <cfRule type="expression" dxfId="1624" priority="1136">
      <formula>IF(RIGHT(TEXT(AE602,"0.#"),1)=".",TRUE,FALSE)</formula>
    </cfRule>
  </conditionalFormatting>
  <conditionalFormatting sqref="AU600">
    <cfRule type="expression" dxfId="1623" priority="1127">
      <formula>IF(RIGHT(TEXT(AU600,"0.#"),1)=".",FALSE,TRUE)</formula>
    </cfRule>
    <cfRule type="expression" dxfId="1622" priority="1128">
      <formula>IF(RIGHT(TEXT(AU600,"0.#"),1)=".",TRUE,FALSE)</formula>
    </cfRule>
  </conditionalFormatting>
  <conditionalFormatting sqref="AU601">
    <cfRule type="expression" dxfId="1621" priority="1125">
      <formula>IF(RIGHT(TEXT(AU601,"0.#"),1)=".",FALSE,TRUE)</formula>
    </cfRule>
    <cfRule type="expression" dxfId="1620" priority="1126">
      <formula>IF(RIGHT(TEXT(AU601,"0.#"),1)=".",TRUE,FALSE)</formula>
    </cfRule>
  </conditionalFormatting>
  <conditionalFormatting sqref="AU602">
    <cfRule type="expression" dxfId="1619" priority="1123">
      <formula>IF(RIGHT(TEXT(AU602,"0.#"),1)=".",FALSE,TRUE)</formula>
    </cfRule>
    <cfRule type="expression" dxfId="1618" priority="1124">
      <formula>IF(RIGHT(TEXT(AU602,"0.#"),1)=".",TRUE,FALSE)</formula>
    </cfRule>
  </conditionalFormatting>
  <conditionalFormatting sqref="AQ601">
    <cfRule type="expression" dxfId="1617" priority="1115">
      <formula>IF(RIGHT(TEXT(AQ601,"0.#"),1)=".",FALSE,TRUE)</formula>
    </cfRule>
    <cfRule type="expression" dxfId="1616" priority="1116">
      <formula>IF(RIGHT(TEXT(AQ601,"0.#"),1)=".",TRUE,FALSE)</formula>
    </cfRule>
  </conditionalFormatting>
  <conditionalFormatting sqref="AQ602">
    <cfRule type="expression" dxfId="1615" priority="1113">
      <formula>IF(RIGHT(TEXT(AQ602,"0.#"),1)=".",FALSE,TRUE)</formula>
    </cfRule>
    <cfRule type="expression" dxfId="1614" priority="1114">
      <formula>IF(RIGHT(TEXT(AQ602,"0.#"),1)=".",TRUE,FALSE)</formula>
    </cfRule>
  </conditionalFormatting>
  <conditionalFormatting sqref="AQ600">
    <cfRule type="expression" dxfId="1613" priority="1111">
      <formula>IF(RIGHT(TEXT(AQ600,"0.#"),1)=".",FALSE,TRUE)</formula>
    </cfRule>
    <cfRule type="expression" dxfId="1612" priority="1112">
      <formula>IF(RIGHT(TEXT(AQ600,"0.#"),1)=".",TRUE,FALSE)</formula>
    </cfRule>
  </conditionalFormatting>
  <conditionalFormatting sqref="AE605">
    <cfRule type="expression" dxfId="1611" priority="1109">
      <formula>IF(RIGHT(TEXT(AE605,"0.#"),1)=".",FALSE,TRUE)</formula>
    </cfRule>
    <cfRule type="expression" dxfId="1610" priority="1110">
      <formula>IF(RIGHT(TEXT(AE605,"0.#"),1)=".",TRUE,FALSE)</formula>
    </cfRule>
  </conditionalFormatting>
  <conditionalFormatting sqref="AE606">
    <cfRule type="expression" dxfId="1609" priority="1107">
      <formula>IF(RIGHT(TEXT(AE606,"0.#"),1)=".",FALSE,TRUE)</formula>
    </cfRule>
    <cfRule type="expression" dxfId="1608" priority="1108">
      <formula>IF(RIGHT(TEXT(AE606,"0.#"),1)=".",TRUE,FALSE)</formula>
    </cfRule>
  </conditionalFormatting>
  <conditionalFormatting sqref="AE607">
    <cfRule type="expression" dxfId="1607" priority="1105">
      <formula>IF(RIGHT(TEXT(AE607,"0.#"),1)=".",FALSE,TRUE)</formula>
    </cfRule>
    <cfRule type="expression" dxfId="1606" priority="1106">
      <formula>IF(RIGHT(TEXT(AE607,"0.#"),1)=".",TRUE,FALSE)</formula>
    </cfRule>
  </conditionalFormatting>
  <conditionalFormatting sqref="AU605">
    <cfRule type="expression" dxfId="1605" priority="1097">
      <formula>IF(RIGHT(TEXT(AU605,"0.#"),1)=".",FALSE,TRUE)</formula>
    </cfRule>
    <cfRule type="expression" dxfId="1604" priority="1098">
      <formula>IF(RIGHT(TEXT(AU605,"0.#"),1)=".",TRUE,FALSE)</formula>
    </cfRule>
  </conditionalFormatting>
  <conditionalFormatting sqref="AU606">
    <cfRule type="expression" dxfId="1603" priority="1095">
      <formula>IF(RIGHT(TEXT(AU606,"0.#"),1)=".",FALSE,TRUE)</formula>
    </cfRule>
    <cfRule type="expression" dxfId="1602" priority="1096">
      <formula>IF(RIGHT(TEXT(AU606,"0.#"),1)=".",TRUE,FALSE)</formula>
    </cfRule>
  </conditionalFormatting>
  <conditionalFormatting sqref="AU607">
    <cfRule type="expression" dxfId="1601" priority="1093">
      <formula>IF(RIGHT(TEXT(AU607,"0.#"),1)=".",FALSE,TRUE)</formula>
    </cfRule>
    <cfRule type="expression" dxfId="1600" priority="1094">
      <formula>IF(RIGHT(TEXT(AU607,"0.#"),1)=".",TRUE,FALSE)</formula>
    </cfRule>
  </conditionalFormatting>
  <conditionalFormatting sqref="AQ606">
    <cfRule type="expression" dxfId="1599" priority="1085">
      <formula>IF(RIGHT(TEXT(AQ606,"0.#"),1)=".",FALSE,TRUE)</formula>
    </cfRule>
    <cfRule type="expression" dxfId="1598" priority="1086">
      <formula>IF(RIGHT(TEXT(AQ606,"0.#"),1)=".",TRUE,FALSE)</formula>
    </cfRule>
  </conditionalFormatting>
  <conditionalFormatting sqref="AQ607">
    <cfRule type="expression" dxfId="1597" priority="1083">
      <formula>IF(RIGHT(TEXT(AQ607,"0.#"),1)=".",FALSE,TRUE)</formula>
    </cfRule>
    <cfRule type="expression" dxfId="1596" priority="1084">
      <formula>IF(RIGHT(TEXT(AQ607,"0.#"),1)=".",TRUE,FALSE)</formula>
    </cfRule>
  </conditionalFormatting>
  <conditionalFormatting sqref="AQ605">
    <cfRule type="expression" dxfId="1595" priority="1081">
      <formula>IF(RIGHT(TEXT(AQ605,"0.#"),1)=".",FALSE,TRUE)</formula>
    </cfRule>
    <cfRule type="expression" dxfId="1594" priority="1082">
      <formula>IF(RIGHT(TEXT(AQ605,"0.#"),1)=".",TRUE,FALSE)</formula>
    </cfRule>
  </conditionalFormatting>
  <conditionalFormatting sqref="AE610">
    <cfRule type="expression" dxfId="1593" priority="1079">
      <formula>IF(RIGHT(TEXT(AE610,"0.#"),1)=".",FALSE,TRUE)</formula>
    </cfRule>
    <cfRule type="expression" dxfId="1592" priority="1080">
      <formula>IF(RIGHT(TEXT(AE610,"0.#"),1)=".",TRUE,FALSE)</formula>
    </cfRule>
  </conditionalFormatting>
  <conditionalFormatting sqref="AE611">
    <cfRule type="expression" dxfId="1591" priority="1077">
      <formula>IF(RIGHT(TEXT(AE611,"0.#"),1)=".",FALSE,TRUE)</formula>
    </cfRule>
    <cfRule type="expression" dxfId="1590" priority="1078">
      <formula>IF(RIGHT(TEXT(AE611,"0.#"),1)=".",TRUE,FALSE)</formula>
    </cfRule>
  </conditionalFormatting>
  <conditionalFormatting sqref="AE612">
    <cfRule type="expression" dxfId="1589" priority="1075">
      <formula>IF(RIGHT(TEXT(AE612,"0.#"),1)=".",FALSE,TRUE)</formula>
    </cfRule>
    <cfRule type="expression" dxfId="1588" priority="1076">
      <formula>IF(RIGHT(TEXT(AE612,"0.#"),1)=".",TRUE,FALSE)</formula>
    </cfRule>
  </conditionalFormatting>
  <conditionalFormatting sqref="AU610">
    <cfRule type="expression" dxfId="1587" priority="1067">
      <formula>IF(RIGHT(TEXT(AU610,"0.#"),1)=".",FALSE,TRUE)</formula>
    </cfRule>
    <cfRule type="expression" dxfId="1586" priority="1068">
      <formula>IF(RIGHT(TEXT(AU610,"0.#"),1)=".",TRUE,FALSE)</formula>
    </cfRule>
  </conditionalFormatting>
  <conditionalFormatting sqref="AU611">
    <cfRule type="expression" dxfId="1585" priority="1065">
      <formula>IF(RIGHT(TEXT(AU611,"0.#"),1)=".",FALSE,TRUE)</formula>
    </cfRule>
    <cfRule type="expression" dxfId="1584" priority="1066">
      <formula>IF(RIGHT(TEXT(AU611,"0.#"),1)=".",TRUE,FALSE)</formula>
    </cfRule>
  </conditionalFormatting>
  <conditionalFormatting sqref="AU612">
    <cfRule type="expression" dxfId="1583" priority="1063">
      <formula>IF(RIGHT(TEXT(AU612,"0.#"),1)=".",FALSE,TRUE)</formula>
    </cfRule>
    <cfRule type="expression" dxfId="1582" priority="1064">
      <formula>IF(RIGHT(TEXT(AU612,"0.#"),1)=".",TRUE,FALSE)</formula>
    </cfRule>
  </conditionalFormatting>
  <conditionalFormatting sqref="AQ611">
    <cfRule type="expression" dxfId="1581" priority="1055">
      <formula>IF(RIGHT(TEXT(AQ611,"0.#"),1)=".",FALSE,TRUE)</formula>
    </cfRule>
    <cfRule type="expression" dxfId="1580" priority="1056">
      <formula>IF(RIGHT(TEXT(AQ611,"0.#"),1)=".",TRUE,FALSE)</formula>
    </cfRule>
  </conditionalFormatting>
  <conditionalFormatting sqref="AQ612">
    <cfRule type="expression" dxfId="1579" priority="1053">
      <formula>IF(RIGHT(TEXT(AQ612,"0.#"),1)=".",FALSE,TRUE)</formula>
    </cfRule>
    <cfRule type="expression" dxfId="1578" priority="1054">
      <formula>IF(RIGHT(TEXT(AQ612,"0.#"),1)=".",TRUE,FALSE)</formula>
    </cfRule>
  </conditionalFormatting>
  <conditionalFormatting sqref="AQ610">
    <cfRule type="expression" dxfId="1577" priority="1051">
      <formula>IF(RIGHT(TEXT(AQ610,"0.#"),1)=".",FALSE,TRUE)</formula>
    </cfRule>
    <cfRule type="expression" dxfId="1576" priority="1052">
      <formula>IF(RIGHT(TEXT(AQ610,"0.#"),1)=".",TRUE,FALSE)</formula>
    </cfRule>
  </conditionalFormatting>
  <conditionalFormatting sqref="AE615">
    <cfRule type="expression" dxfId="1575" priority="1049">
      <formula>IF(RIGHT(TEXT(AE615,"0.#"),1)=".",FALSE,TRUE)</formula>
    </cfRule>
    <cfRule type="expression" dxfId="1574" priority="1050">
      <formula>IF(RIGHT(TEXT(AE615,"0.#"),1)=".",TRUE,FALSE)</formula>
    </cfRule>
  </conditionalFormatting>
  <conditionalFormatting sqref="AE616">
    <cfRule type="expression" dxfId="1573" priority="1047">
      <formula>IF(RIGHT(TEXT(AE616,"0.#"),1)=".",FALSE,TRUE)</formula>
    </cfRule>
    <cfRule type="expression" dxfId="1572" priority="1048">
      <formula>IF(RIGHT(TEXT(AE616,"0.#"),1)=".",TRUE,FALSE)</formula>
    </cfRule>
  </conditionalFormatting>
  <conditionalFormatting sqref="AE617">
    <cfRule type="expression" dxfId="1571" priority="1045">
      <formula>IF(RIGHT(TEXT(AE617,"0.#"),1)=".",FALSE,TRUE)</formula>
    </cfRule>
    <cfRule type="expression" dxfId="1570" priority="1046">
      <formula>IF(RIGHT(TEXT(AE617,"0.#"),1)=".",TRUE,FALSE)</formula>
    </cfRule>
  </conditionalFormatting>
  <conditionalFormatting sqref="AU615">
    <cfRule type="expression" dxfId="1569" priority="1037">
      <formula>IF(RIGHT(TEXT(AU615,"0.#"),1)=".",FALSE,TRUE)</formula>
    </cfRule>
    <cfRule type="expression" dxfId="1568" priority="1038">
      <formula>IF(RIGHT(TEXT(AU615,"0.#"),1)=".",TRUE,FALSE)</formula>
    </cfRule>
  </conditionalFormatting>
  <conditionalFormatting sqref="AU616">
    <cfRule type="expression" dxfId="1567" priority="1035">
      <formula>IF(RIGHT(TEXT(AU616,"0.#"),1)=".",FALSE,TRUE)</formula>
    </cfRule>
    <cfRule type="expression" dxfId="1566" priority="1036">
      <formula>IF(RIGHT(TEXT(AU616,"0.#"),1)=".",TRUE,FALSE)</formula>
    </cfRule>
  </conditionalFormatting>
  <conditionalFormatting sqref="AU617">
    <cfRule type="expression" dxfId="1565" priority="1033">
      <formula>IF(RIGHT(TEXT(AU617,"0.#"),1)=".",FALSE,TRUE)</formula>
    </cfRule>
    <cfRule type="expression" dxfId="1564" priority="1034">
      <formula>IF(RIGHT(TEXT(AU617,"0.#"),1)=".",TRUE,FALSE)</formula>
    </cfRule>
  </conditionalFormatting>
  <conditionalFormatting sqref="AQ616">
    <cfRule type="expression" dxfId="1563" priority="1025">
      <formula>IF(RIGHT(TEXT(AQ616,"0.#"),1)=".",FALSE,TRUE)</formula>
    </cfRule>
    <cfRule type="expression" dxfId="1562" priority="1026">
      <formula>IF(RIGHT(TEXT(AQ616,"0.#"),1)=".",TRUE,FALSE)</formula>
    </cfRule>
  </conditionalFormatting>
  <conditionalFormatting sqref="AQ617">
    <cfRule type="expression" dxfId="1561" priority="1023">
      <formula>IF(RIGHT(TEXT(AQ617,"0.#"),1)=".",FALSE,TRUE)</formula>
    </cfRule>
    <cfRule type="expression" dxfId="1560" priority="1024">
      <formula>IF(RIGHT(TEXT(AQ617,"0.#"),1)=".",TRUE,FALSE)</formula>
    </cfRule>
  </conditionalFormatting>
  <conditionalFormatting sqref="AQ615">
    <cfRule type="expression" dxfId="1559" priority="1021">
      <formula>IF(RIGHT(TEXT(AQ615,"0.#"),1)=".",FALSE,TRUE)</formula>
    </cfRule>
    <cfRule type="expression" dxfId="1558" priority="1022">
      <formula>IF(RIGHT(TEXT(AQ615,"0.#"),1)=".",TRUE,FALSE)</formula>
    </cfRule>
  </conditionalFormatting>
  <conditionalFormatting sqref="AE625">
    <cfRule type="expression" dxfId="1557" priority="1019">
      <formula>IF(RIGHT(TEXT(AE625,"0.#"),1)=".",FALSE,TRUE)</formula>
    </cfRule>
    <cfRule type="expression" dxfId="1556" priority="1020">
      <formula>IF(RIGHT(TEXT(AE625,"0.#"),1)=".",TRUE,FALSE)</formula>
    </cfRule>
  </conditionalFormatting>
  <conditionalFormatting sqref="AE626">
    <cfRule type="expression" dxfId="1555" priority="1017">
      <formula>IF(RIGHT(TEXT(AE626,"0.#"),1)=".",FALSE,TRUE)</formula>
    </cfRule>
    <cfRule type="expression" dxfId="1554" priority="1018">
      <formula>IF(RIGHT(TEXT(AE626,"0.#"),1)=".",TRUE,FALSE)</formula>
    </cfRule>
  </conditionalFormatting>
  <conditionalFormatting sqref="AE627">
    <cfRule type="expression" dxfId="1553" priority="1015">
      <formula>IF(RIGHT(TEXT(AE627,"0.#"),1)=".",FALSE,TRUE)</formula>
    </cfRule>
    <cfRule type="expression" dxfId="1552" priority="1016">
      <formula>IF(RIGHT(TEXT(AE627,"0.#"),1)=".",TRUE,FALSE)</formula>
    </cfRule>
  </conditionalFormatting>
  <conditionalFormatting sqref="AU625">
    <cfRule type="expression" dxfId="1551" priority="1007">
      <formula>IF(RIGHT(TEXT(AU625,"0.#"),1)=".",FALSE,TRUE)</formula>
    </cfRule>
    <cfRule type="expression" dxfId="1550" priority="1008">
      <formula>IF(RIGHT(TEXT(AU625,"0.#"),1)=".",TRUE,FALSE)</formula>
    </cfRule>
  </conditionalFormatting>
  <conditionalFormatting sqref="AU626">
    <cfRule type="expression" dxfId="1549" priority="1005">
      <formula>IF(RIGHT(TEXT(AU626,"0.#"),1)=".",FALSE,TRUE)</formula>
    </cfRule>
    <cfRule type="expression" dxfId="1548" priority="1006">
      <formula>IF(RIGHT(TEXT(AU626,"0.#"),1)=".",TRUE,FALSE)</formula>
    </cfRule>
  </conditionalFormatting>
  <conditionalFormatting sqref="AU627">
    <cfRule type="expression" dxfId="1547" priority="1003">
      <formula>IF(RIGHT(TEXT(AU627,"0.#"),1)=".",FALSE,TRUE)</formula>
    </cfRule>
    <cfRule type="expression" dxfId="1546" priority="1004">
      <formula>IF(RIGHT(TEXT(AU627,"0.#"),1)=".",TRUE,FALSE)</formula>
    </cfRule>
  </conditionalFormatting>
  <conditionalFormatting sqref="AQ626">
    <cfRule type="expression" dxfId="1545" priority="995">
      <formula>IF(RIGHT(TEXT(AQ626,"0.#"),1)=".",FALSE,TRUE)</formula>
    </cfRule>
    <cfRule type="expression" dxfId="1544" priority="996">
      <formula>IF(RIGHT(TEXT(AQ626,"0.#"),1)=".",TRUE,FALSE)</formula>
    </cfRule>
  </conditionalFormatting>
  <conditionalFormatting sqref="AQ627">
    <cfRule type="expression" dxfId="1543" priority="993">
      <formula>IF(RIGHT(TEXT(AQ627,"0.#"),1)=".",FALSE,TRUE)</formula>
    </cfRule>
    <cfRule type="expression" dxfId="1542" priority="994">
      <formula>IF(RIGHT(TEXT(AQ627,"0.#"),1)=".",TRUE,FALSE)</formula>
    </cfRule>
  </conditionalFormatting>
  <conditionalFormatting sqref="AQ625">
    <cfRule type="expression" dxfId="1541" priority="991">
      <formula>IF(RIGHT(TEXT(AQ625,"0.#"),1)=".",FALSE,TRUE)</formula>
    </cfRule>
    <cfRule type="expression" dxfId="1540" priority="992">
      <formula>IF(RIGHT(TEXT(AQ625,"0.#"),1)=".",TRUE,FALSE)</formula>
    </cfRule>
  </conditionalFormatting>
  <conditionalFormatting sqref="AE630">
    <cfRule type="expression" dxfId="1539" priority="989">
      <formula>IF(RIGHT(TEXT(AE630,"0.#"),1)=".",FALSE,TRUE)</formula>
    </cfRule>
    <cfRule type="expression" dxfId="1538" priority="990">
      <formula>IF(RIGHT(TEXT(AE630,"0.#"),1)=".",TRUE,FALSE)</formula>
    </cfRule>
  </conditionalFormatting>
  <conditionalFormatting sqref="AE631">
    <cfRule type="expression" dxfId="1537" priority="987">
      <formula>IF(RIGHT(TEXT(AE631,"0.#"),1)=".",FALSE,TRUE)</formula>
    </cfRule>
    <cfRule type="expression" dxfId="1536" priority="988">
      <formula>IF(RIGHT(TEXT(AE631,"0.#"),1)=".",TRUE,FALSE)</formula>
    </cfRule>
  </conditionalFormatting>
  <conditionalFormatting sqref="AE632">
    <cfRule type="expression" dxfId="1535" priority="985">
      <formula>IF(RIGHT(TEXT(AE632,"0.#"),1)=".",FALSE,TRUE)</formula>
    </cfRule>
    <cfRule type="expression" dxfId="1534" priority="986">
      <formula>IF(RIGHT(TEXT(AE632,"0.#"),1)=".",TRUE,FALSE)</formula>
    </cfRule>
  </conditionalFormatting>
  <conditionalFormatting sqref="AU630">
    <cfRule type="expression" dxfId="1533" priority="977">
      <formula>IF(RIGHT(TEXT(AU630,"0.#"),1)=".",FALSE,TRUE)</formula>
    </cfRule>
    <cfRule type="expression" dxfId="1532" priority="978">
      <formula>IF(RIGHT(TEXT(AU630,"0.#"),1)=".",TRUE,FALSE)</formula>
    </cfRule>
  </conditionalFormatting>
  <conditionalFormatting sqref="AU631">
    <cfRule type="expression" dxfId="1531" priority="975">
      <formula>IF(RIGHT(TEXT(AU631,"0.#"),1)=".",FALSE,TRUE)</formula>
    </cfRule>
    <cfRule type="expression" dxfId="1530" priority="976">
      <formula>IF(RIGHT(TEXT(AU631,"0.#"),1)=".",TRUE,FALSE)</formula>
    </cfRule>
  </conditionalFormatting>
  <conditionalFormatting sqref="AU632">
    <cfRule type="expression" dxfId="1529" priority="973">
      <formula>IF(RIGHT(TEXT(AU632,"0.#"),1)=".",FALSE,TRUE)</formula>
    </cfRule>
    <cfRule type="expression" dxfId="1528" priority="974">
      <formula>IF(RIGHT(TEXT(AU632,"0.#"),1)=".",TRUE,FALSE)</formula>
    </cfRule>
  </conditionalFormatting>
  <conditionalFormatting sqref="AQ631">
    <cfRule type="expression" dxfId="1527" priority="965">
      <formula>IF(RIGHT(TEXT(AQ631,"0.#"),1)=".",FALSE,TRUE)</formula>
    </cfRule>
    <cfRule type="expression" dxfId="1526" priority="966">
      <formula>IF(RIGHT(TEXT(AQ631,"0.#"),1)=".",TRUE,FALSE)</formula>
    </cfRule>
  </conditionalFormatting>
  <conditionalFormatting sqref="AQ632">
    <cfRule type="expression" dxfId="1525" priority="963">
      <formula>IF(RIGHT(TEXT(AQ632,"0.#"),1)=".",FALSE,TRUE)</formula>
    </cfRule>
    <cfRule type="expression" dxfId="1524" priority="964">
      <formula>IF(RIGHT(TEXT(AQ632,"0.#"),1)=".",TRUE,FALSE)</formula>
    </cfRule>
  </conditionalFormatting>
  <conditionalFormatting sqref="AQ630">
    <cfRule type="expression" dxfId="1523" priority="961">
      <formula>IF(RIGHT(TEXT(AQ630,"0.#"),1)=".",FALSE,TRUE)</formula>
    </cfRule>
    <cfRule type="expression" dxfId="1522" priority="962">
      <formula>IF(RIGHT(TEXT(AQ630,"0.#"),1)=".",TRUE,FALSE)</formula>
    </cfRule>
  </conditionalFormatting>
  <conditionalFormatting sqref="AE635">
    <cfRule type="expression" dxfId="1521" priority="959">
      <formula>IF(RIGHT(TEXT(AE635,"0.#"),1)=".",FALSE,TRUE)</formula>
    </cfRule>
    <cfRule type="expression" dxfId="1520" priority="960">
      <formula>IF(RIGHT(TEXT(AE635,"0.#"),1)=".",TRUE,FALSE)</formula>
    </cfRule>
  </conditionalFormatting>
  <conditionalFormatting sqref="AE636">
    <cfRule type="expression" dxfId="1519" priority="957">
      <formula>IF(RIGHT(TEXT(AE636,"0.#"),1)=".",FALSE,TRUE)</formula>
    </cfRule>
    <cfRule type="expression" dxfId="1518" priority="958">
      <formula>IF(RIGHT(TEXT(AE636,"0.#"),1)=".",TRUE,FALSE)</formula>
    </cfRule>
  </conditionalFormatting>
  <conditionalFormatting sqref="AE637">
    <cfRule type="expression" dxfId="1517" priority="955">
      <formula>IF(RIGHT(TEXT(AE637,"0.#"),1)=".",FALSE,TRUE)</formula>
    </cfRule>
    <cfRule type="expression" dxfId="1516" priority="956">
      <formula>IF(RIGHT(TEXT(AE637,"0.#"),1)=".",TRUE,FALSE)</formula>
    </cfRule>
  </conditionalFormatting>
  <conditionalFormatting sqref="AU635">
    <cfRule type="expression" dxfId="1515" priority="947">
      <formula>IF(RIGHT(TEXT(AU635,"0.#"),1)=".",FALSE,TRUE)</formula>
    </cfRule>
    <cfRule type="expression" dxfId="1514" priority="948">
      <formula>IF(RIGHT(TEXT(AU635,"0.#"),1)=".",TRUE,FALSE)</formula>
    </cfRule>
  </conditionalFormatting>
  <conditionalFormatting sqref="AU636">
    <cfRule type="expression" dxfId="1513" priority="945">
      <formula>IF(RIGHT(TEXT(AU636,"0.#"),1)=".",FALSE,TRUE)</formula>
    </cfRule>
    <cfRule type="expression" dxfId="1512" priority="946">
      <formula>IF(RIGHT(TEXT(AU636,"0.#"),1)=".",TRUE,FALSE)</formula>
    </cfRule>
  </conditionalFormatting>
  <conditionalFormatting sqref="AU637">
    <cfRule type="expression" dxfId="1511" priority="943">
      <formula>IF(RIGHT(TEXT(AU637,"0.#"),1)=".",FALSE,TRUE)</formula>
    </cfRule>
    <cfRule type="expression" dxfId="1510" priority="944">
      <formula>IF(RIGHT(TEXT(AU637,"0.#"),1)=".",TRUE,FALSE)</formula>
    </cfRule>
  </conditionalFormatting>
  <conditionalFormatting sqref="AQ636">
    <cfRule type="expression" dxfId="1509" priority="935">
      <formula>IF(RIGHT(TEXT(AQ636,"0.#"),1)=".",FALSE,TRUE)</formula>
    </cfRule>
    <cfRule type="expression" dxfId="1508" priority="936">
      <formula>IF(RIGHT(TEXT(AQ636,"0.#"),1)=".",TRUE,FALSE)</formula>
    </cfRule>
  </conditionalFormatting>
  <conditionalFormatting sqref="AQ637">
    <cfRule type="expression" dxfId="1507" priority="933">
      <formula>IF(RIGHT(TEXT(AQ637,"0.#"),1)=".",FALSE,TRUE)</formula>
    </cfRule>
    <cfRule type="expression" dxfId="1506" priority="934">
      <formula>IF(RIGHT(TEXT(AQ637,"0.#"),1)=".",TRUE,FALSE)</formula>
    </cfRule>
  </conditionalFormatting>
  <conditionalFormatting sqref="AQ635">
    <cfRule type="expression" dxfId="1505" priority="931">
      <formula>IF(RIGHT(TEXT(AQ635,"0.#"),1)=".",FALSE,TRUE)</formula>
    </cfRule>
    <cfRule type="expression" dxfId="1504" priority="932">
      <formula>IF(RIGHT(TEXT(AQ635,"0.#"),1)=".",TRUE,FALSE)</formula>
    </cfRule>
  </conditionalFormatting>
  <conditionalFormatting sqref="AE640">
    <cfRule type="expression" dxfId="1503" priority="929">
      <formula>IF(RIGHT(TEXT(AE640,"0.#"),1)=".",FALSE,TRUE)</formula>
    </cfRule>
    <cfRule type="expression" dxfId="1502" priority="930">
      <formula>IF(RIGHT(TEXT(AE640,"0.#"),1)=".",TRUE,FALSE)</formula>
    </cfRule>
  </conditionalFormatting>
  <conditionalFormatting sqref="AM642">
    <cfRule type="expression" dxfId="1501" priority="919">
      <formula>IF(RIGHT(TEXT(AM642,"0.#"),1)=".",FALSE,TRUE)</formula>
    </cfRule>
    <cfRule type="expression" dxfId="1500" priority="920">
      <formula>IF(RIGHT(TEXT(AM642,"0.#"),1)=".",TRUE,FALSE)</formula>
    </cfRule>
  </conditionalFormatting>
  <conditionalFormatting sqref="AE641">
    <cfRule type="expression" dxfId="1499" priority="927">
      <formula>IF(RIGHT(TEXT(AE641,"0.#"),1)=".",FALSE,TRUE)</formula>
    </cfRule>
    <cfRule type="expression" dxfId="1498" priority="928">
      <formula>IF(RIGHT(TEXT(AE641,"0.#"),1)=".",TRUE,FALSE)</formula>
    </cfRule>
  </conditionalFormatting>
  <conditionalFormatting sqref="AE642">
    <cfRule type="expression" dxfId="1497" priority="925">
      <formula>IF(RIGHT(TEXT(AE642,"0.#"),1)=".",FALSE,TRUE)</formula>
    </cfRule>
    <cfRule type="expression" dxfId="1496" priority="926">
      <formula>IF(RIGHT(TEXT(AE642,"0.#"),1)=".",TRUE,FALSE)</formula>
    </cfRule>
  </conditionalFormatting>
  <conditionalFormatting sqref="AM640">
    <cfRule type="expression" dxfId="1495" priority="923">
      <formula>IF(RIGHT(TEXT(AM640,"0.#"),1)=".",FALSE,TRUE)</formula>
    </cfRule>
    <cfRule type="expression" dxfId="1494" priority="924">
      <formula>IF(RIGHT(TEXT(AM640,"0.#"),1)=".",TRUE,FALSE)</formula>
    </cfRule>
  </conditionalFormatting>
  <conditionalFormatting sqref="AM641">
    <cfRule type="expression" dxfId="1493" priority="921">
      <formula>IF(RIGHT(TEXT(AM641,"0.#"),1)=".",FALSE,TRUE)</formula>
    </cfRule>
    <cfRule type="expression" dxfId="1492" priority="922">
      <formula>IF(RIGHT(TEXT(AM641,"0.#"),1)=".",TRUE,FALSE)</formula>
    </cfRule>
  </conditionalFormatting>
  <conditionalFormatting sqref="AU640">
    <cfRule type="expression" dxfId="1491" priority="917">
      <formula>IF(RIGHT(TEXT(AU640,"0.#"),1)=".",FALSE,TRUE)</formula>
    </cfRule>
    <cfRule type="expression" dxfId="1490" priority="918">
      <formula>IF(RIGHT(TEXT(AU640,"0.#"),1)=".",TRUE,FALSE)</formula>
    </cfRule>
  </conditionalFormatting>
  <conditionalFormatting sqref="AU641">
    <cfRule type="expression" dxfId="1489" priority="915">
      <formula>IF(RIGHT(TEXT(AU641,"0.#"),1)=".",FALSE,TRUE)</formula>
    </cfRule>
    <cfRule type="expression" dxfId="1488" priority="916">
      <formula>IF(RIGHT(TEXT(AU641,"0.#"),1)=".",TRUE,FALSE)</formula>
    </cfRule>
  </conditionalFormatting>
  <conditionalFormatting sqref="AU642">
    <cfRule type="expression" dxfId="1487" priority="913">
      <formula>IF(RIGHT(TEXT(AU642,"0.#"),1)=".",FALSE,TRUE)</formula>
    </cfRule>
    <cfRule type="expression" dxfId="1486" priority="914">
      <formula>IF(RIGHT(TEXT(AU642,"0.#"),1)=".",TRUE,FALSE)</formula>
    </cfRule>
  </conditionalFormatting>
  <conditionalFormatting sqref="AI642">
    <cfRule type="expression" dxfId="1485" priority="907">
      <formula>IF(RIGHT(TEXT(AI642,"0.#"),1)=".",FALSE,TRUE)</formula>
    </cfRule>
    <cfRule type="expression" dxfId="1484" priority="908">
      <formula>IF(RIGHT(TEXT(AI642,"0.#"),1)=".",TRUE,FALSE)</formula>
    </cfRule>
  </conditionalFormatting>
  <conditionalFormatting sqref="AI640">
    <cfRule type="expression" dxfId="1483" priority="911">
      <formula>IF(RIGHT(TEXT(AI640,"0.#"),1)=".",FALSE,TRUE)</formula>
    </cfRule>
    <cfRule type="expression" dxfId="1482" priority="912">
      <formula>IF(RIGHT(TEXT(AI640,"0.#"),1)=".",TRUE,FALSE)</formula>
    </cfRule>
  </conditionalFormatting>
  <conditionalFormatting sqref="AI641">
    <cfRule type="expression" dxfId="1481" priority="909">
      <formula>IF(RIGHT(TEXT(AI641,"0.#"),1)=".",FALSE,TRUE)</formula>
    </cfRule>
    <cfRule type="expression" dxfId="1480" priority="910">
      <formula>IF(RIGHT(TEXT(AI641,"0.#"),1)=".",TRUE,FALSE)</formula>
    </cfRule>
  </conditionalFormatting>
  <conditionalFormatting sqref="AQ641">
    <cfRule type="expression" dxfId="1479" priority="905">
      <formula>IF(RIGHT(TEXT(AQ641,"0.#"),1)=".",FALSE,TRUE)</formula>
    </cfRule>
    <cfRule type="expression" dxfId="1478" priority="906">
      <formula>IF(RIGHT(TEXT(AQ641,"0.#"),1)=".",TRUE,FALSE)</formula>
    </cfRule>
  </conditionalFormatting>
  <conditionalFormatting sqref="AQ642">
    <cfRule type="expression" dxfId="1477" priority="903">
      <formula>IF(RIGHT(TEXT(AQ642,"0.#"),1)=".",FALSE,TRUE)</formula>
    </cfRule>
    <cfRule type="expression" dxfId="1476" priority="904">
      <formula>IF(RIGHT(TEXT(AQ642,"0.#"),1)=".",TRUE,FALSE)</formula>
    </cfRule>
  </conditionalFormatting>
  <conditionalFormatting sqref="AQ640">
    <cfRule type="expression" dxfId="1475" priority="901">
      <formula>IF(RIGHT(TEXT(AQ640,"0.#"),1)=".",FALSE,TRUE)</formula>
    </cfRule>
    <cfRule type="expression" dxfId="1474" priority="902">
      <formula>IF(RIGHT(TEXT(AQ640,"0.#"),1)=".",TRUE,FALSE)</formula>
    </cfRule>
  </conditionalFormatting>
  <conditionalFormatting sqref="AE649">
    <cfRule type="expression" dxfId="1473" priority="899">
      <formula>IF(RIGHT(TEXT(AE649,"0.#"),1)=".",FALSE,TRUE)</formula>
    </cfRule>
    <cfRule type="expression" dxfId="1472" priority="900">
      <formula>IF(RIGHT(TEXT(AE649,"0.#"),1)=".",TRUE,FALSE)</formula>
    </cfRule>
  </conditionalFormatting>
  <conditionalFormatting sqref="AE650">
    <cfRule type="expression" dxfId="1471" priority="897">
      <formula>IF(RIGHT(TEXT(AE650,"0.#"),1)=".",FALSE,TRUE)</formula>
    </cfRule>
    <cfRule type="expression" dxfId="1470" priority="898">
      <formula>IF(RIGHT(TEXT(AE650,"0.#"),1)=".",TRUE,FALSE)</formula>
    </cfRule>
  </conditionalFormatting>
  <conditionalFormatting sqref="AE651">
    <cfRule type="expression" dxfId="1469" priority="895">
      <formula>IF(RIGHT(TEXT(AE651,"0.#"),1)=".",FALSE,TRUE)</formula>
    </cfRule>
    <cfRule type="expression" dxfId="1468" priority="896">
      <formula>IF(RIGHT(TEXT(AE651,"0.#"),1)=".",TRUE,FALSE)</formula>
    </cfRule>
  </conditionalFormatting>
  <conditionalFormatting sqref="AU649">
    <cfRule type="expression" dxfId="1467" priority="887">
      <formula>IF(RIGHT(TEXT(AU649,"0.#"),1)=".",FALSE,TRUE)</formula>
    </cfRule>
    <cfRule type="expression" dxfId="1466" priority="888">
      <formula>IF(RIGHT(TEXT(AU649,"0.#"),1)=".",TRUE,FALSE)</formula>
    </cfRule>
  </conditionalFormatting>
  <conditionalFormatting sqref="AU650">
    <cfRule type="expression" dxfId="1465" priority="885">
      <formula>IF(RIGHT(TEXT(AU650,"0.#"),1)=".",FALSE,TRUE)</formula>
    </cfRule>
    <cfRule type="expression" dxfId="1464" priority="886">
      <formula>IF(RIGHT(TEXT(AU650,"0.#"),1)=".",TRUE,FALSE)</formula>
    </cfRule>
  </conditionalFormatting>
  <conditionalFormatting sqref="AU651">
    <cfRule type="expression" dxfId="1463" priority="883">
      <formula>IF(RIGHT(TEXT(AU651,"0.#"),1)=".",FALSE,TRUE)</formula>
    </cfRule>
    <cfRule type="expression" dxfId="1462" priority="884">
      <formula>IF(RIGHT(TEXT(AU651,"0.#"),1)=".",TRUE,FALSE)</formula>
    </cfRule>
  </conditionalFormatting>
  <conditionalFormatting sqref="AQ650">
    <cfRule type="expression" dxfId="1461" priority="875">
      <formula>IF(RIGHT(TEXT(AQ650,"0.#"),1)=".",FALSE,TRUE)</formula>
    </cfRule>
    <cfRule type="expression" dxfId="1460" priority="876">
      <formula>IF(RIGHT(TEXT(AQ650,"0.#"),1)=".",TRUE,FALSE)</formula>
    </cfRule>
  </conditionalFormatting>
  <conditionalFormatting sqref="AQ651">
    <cfRule type="expression" dxfId="1459" priority="873">
      <formula>IF(RIGHT(TEXT(AQ651,"0.#"),1)=".",FALSE,TRUE)</formula>
    </cfRule>
    <cfRule type="expression" dxfId="1458" priority="874">
      <formula>IF(RIGHT(TEXT(AQ651,"0.#"),1)=".",TRUE,FALSE)</formula>
    </cfRule>
  </conditionalFormatting>
  <conditionalFormatting sqref="AQ649">
    <cfRule type="expression" dxfId="1457" priority="871">
      <formula>IF(RIGHT(TEXT(AQ649,"0.#"),1)=".",FALSE,TRUE)</formula>
    </cfRule>
    <cfRule type="expression" dxfId="1456" priority="872">
      <formula>IF(RIGHT(TEXT(AQ649,"0.#"),1)=".",TRUE,FALSE)</formula>
    </cfRule>
  </conditionalFormatting>
  <conditionalFormatting sqref="AE674">
    <cfRule type="expression" dxfId="1455" priority="869">
      <formula>IF(RIGHT(TEXT(AE674,"0.#"),1)=".",FALSE,TRUE)</formula>
    </cfRule>
    <cfRule type="expression" dxfId="1454" priority="870">
      <formula>IF(RIGHT(TEXT(AE674,"0.#"),1)=".",TRUE,FALSE)</formula>
    </cfRule>
  </conditionalFormatting>
  <conditionalFormatting sqref="AE675">
    <cfRule type="expression" dxfId="1453" priority="867">
      <formula>IF(RIGHT(TEXT(AE675,"0.#"),1)=".",FALSE,TRUE)</formula>
    </cfRule>
    <cfRule type="expression" dxfId="1452" priority="868">
      <formula>IF(RIGHT(TEXT(AE675,"0.#"),1)=".",TRUE,FALSE)</formula>
    </cfRule>
  </conditionalFormatting>
  <conditionalFormatting sqref="AE676">
    <cfRule type="expression" dxfId="1451" priority="865">
      <formula>IF(RIGHT(TEXT(AE676,"0.#"),1)=".",FALSE,TRUE)</formula>
    </cfRule>
    <cfRule type="expression" dxfId="1450" priority="866">
      <formula>IF(RIGHT(TEXT(AE676,"0.#"),1)=".",TRUE,FALSE)</formula>
    </cfRule>
  </conditionalFormatting>
  <conditionalFormatting sqref="AU674">
    <cfRule type="expression" dxfId="1449" priority="857">
      <formula>IF(RIGHT(TEXT(AU674,"0.#"),1)=".",FALSE,TRUE)</formula>
    </cfRule>
    <cfRule type="expression" dxfId="1448" priority="858">
      <formula>IF(RIGHT(TEXT(AU674,"0.#"),1)=".",TRUE,FALSE)</formula>
    </cfRule>
  </conditionalFormatting>
  <conditionalFormatting sqref="AU675">
    <cfRule type="expression" dxfId="1447" priority="855">
      <formula>IF(RIGHT(TEXT(AU675,"0.#"),1)=".",FALSE,TRUE)</formula>
    </cfRule>
    <cfRule type="expression" dxfId="1446" priority="856">
      <formula>IF(RIGHT(TEXT(AU675,"0.#"),1)=".",TRUE,FALSE)</formula>
    </cfRule>
  </conditionalFormatting>
  <conditionalFormatting sqref="AU676">
    <cfRule type="expression" dxfId="1445" priority="853">
      <formula>IF(RIGHT(TEXT(AU676,"0.#"),1)=".",FALSE,TRUE)</formula>
    </cfRule>
    <cfRule type="expression" dxfId="1444" priority="854">
      <formula>IF(RIGHT(TEXT(AU676,"0.#"),1)=".",TRUE,FALSE)</formula>
    </cfRule>
  </conditionalFormatting>
  <conditionalFormatting sqref="AQ675">
    <cfRule type="expression" dxfId="1443" priority="845">
      <formula>IF(RIGHT(TEXT(AQ675,"0.#"),1)=".",FALSE,TRUE)</formula>
    </cfRule>
    <cfRule type="expression" dxfId="1442" priority="846">
      <formula>IF(RIGHT(TEXT(AQ675,"0.#"),1)=".",TRUE,FALSE)</formula>
    </cfRule>
  </conditionalFormatting>
  <conditionalFormatting sqref="AQ676">
    <cfRule type="expression" dxfId="1441" priority="843">
      <formula>IF(RIGHT(TEXT(AQ676,"0.#"),1)=".",FALSE,TRUE)</formula>
    </cfRule>
    <cfRule type="expression" dxfId="1440" priority="844">
      <formula>IF(RIGHT(TEXT(AQ676,"0.#"),1)=".",TRUE,FALSE)</formula>
    </cfRule>
  </conditionalFormatting>
  <conditionalFormatting sqref="AQ674">
    <cfRule type="expression" dxfId="1439" priority="841">
      <formula>IF(RIGHT(TEXT(AQ674,"0.#"),1)=".",FALSE,TRUE)</formula>
    </cfRule>
    <cfRule type="expression" dxfId="1438" priority="842">
      <formula>IF(RIGHT(TEXT(AQ674,"0.#"),1)=".",TRUE,FALSE)</formula>
    </cfRule>
  </conditionalFormatting>
  <conditionalFormatting sqref="AE654">
    <cfRule type="expression" dxfId="1437" priority="839">
      <formula>IF(RIGHT(TEXT(AE654,"0.#"),1)=".",FALSE,TRUE)</formula>
    </cfRule>
    <cfRule type="expression" dxfId="1436" priority="840">
      <formula>IF(RIGHT(TEXT(AE654,"0.#"),1)=".",TRUE,FALSE)</formula>
    </cfRule>
  </conditionalFormatting>
  <conditionalFormatting sqref="AE655">
    <cfRule type="expression" dxfId="1435" priority="837">
      <formula>IF(RIGHT(TEXT(AE655,"0.#"),1)=".",FALSE,TRUE)</formula>
    </cfRule>
    <cfRule type="expression" dxfId="1434" priority="838">
      <formula>IF(RIGHT(TEXT(AE655,"0.#"),1)=".",TRUE,FALSE)</formula>
    </cfRule>
  </conditionalFormatting>
  <conditionalFormatting sqref="AE656">
    <cfRule type="expression" dxfId="1433" priority="835">
      <formula>IF(RIGHT(TEXT(AE656,"0.#"),1)=".",FALSE,TRUE)</formula>
    </cfRule>
    <cfRule type="expression" dxfId="1432" priority="836">
      <formula>IF(RIGHT(TEXT(AE656,"0.#"),1)=".",TRUE,FALSE)</formula>
    </cfRule>
  </conditionalFormatting>
  <conditionalFormatting sqref="AU654">
    <cfRule type="expression" dxfId="1431" priority="827">
      <formula>IF(RIGHT(TEXT(AU654,"0.#"),1)=".",FALSE,TRUE)</formula>
    </cfRule>
    <cfRule type="expression" dxfId="1430" priority="828">
      <formula>IF(RIGHT(TEXT(AU654,"0.#"),1)=".",TRUE,FALSE)</formula>
    </cfRule>
  </conditionalFormatting>
  <conditionalFormatting sqref="AU655">
    <cfRule type="expression" dxfId="1429" priority="825">
      <formula>IF(RIGHT(TEXT(AU655,"0.#"),1)=".",FALSE,TRUE)</formula>
    </cfRule>
    <cfRule type="expression" dxfId="1428" priority="826">
      <formula>IF(RIGHT(TEXT(AU655,"0.#"),1)=".",TRUE,FALSE)</formula>
    </cfRule>
  </conditionalFormatting>
  <conditionalFormatting sqref="AQ656">
    <cfRule type="expression" dxfId="1427" priority="813">
      <formula>IF(RIGHT(TEXT(AQ656,"0.#"),1)=".",FALSE,TRUE)</formula>
    </cfRule>
    <cfRule type="expression" dxfId="1426" priority="814">
      <formula>IF(RIGHT(TEXT(AQ656,"0.#"),1)=".",TRUE,FALSE)</formula>
    </cfRule>
  </conditionalFormatting>
  <conditionalFormatting sqref="AQ654">
    <cfRule type="expression" dxfId="1425" priority="811">
      <formula>IF(RIGHT(TEXT(AQ654,"0.#"),1)=".",FALSE,TRUE)</formula>
    </cfRule>
    <cfRule type="expression" dxfId="1424" priority="812">
      <formula>IF(RIGHT(TEXT(AQ654,"0.#"),1)=".",TRUE,FALSE)</formula>
    </cfRule>
  </conditionalFormatting>
  <conditionalFormatting sqref="AE659">
    <cfRule type="expression" dxfId="1423" priority="809">
      <formula>IF(RIGHT(TEXT(AE659,"0.#"),1)=".",FALSE,TRUE)</formula>
    </cfRule>
    <cfRule type="expression" dxfId="1422" priority="810">
      <formula>IF(RIGHT(TEXT(AE659,"0.#"),1)=".",TRUE,FALSE)</formula>
    </cfRule>
  </conditionalFormatting>
  <conditionalFormatting sqref="AE660">
    <cfRule type="expression" dxfId="1421" priority="807">
      <formula>IF(RIGHT(TEXT(AE660,"0.#"),1)=".",FALSE,TRUE)</formula>
    </cfRule>
    <cfRule type="expression" dxfId="1420" priority="808">
      <formula>IF(RIGHT(TEXT(AE660,"0.#"),1)=".",TRUE,FALSE)</formula>
    </cfRule>
  </conditionalFormatting>
  <conditionalFormatting sqref="AE661">
    <cfRule type="expression" dxfId="1419" priority="805">
      <formula>IF(RIGHT(TEXT(AE661,"0.#"),1)=".",FALSE,TRUE)</formula>
    </cfRule>
    <cfRule type="expression" dxfId="1418" priority="806">
      <formula>IF(RIGHT(TEXT(AE661,"0.#"),1)=".",TRUE,FALSE)</formula>
    </cfRule>
  </conditionalFormatting>
  <conditionalFormatting sqref="AU659">
    <cfRule type="expression" dxfId="1417" priority="797">
      <formula>IF(RIGHT(TEXT(AU659,"0.#"),1)=".",FALSE,TRUE)</formula>
    </cfRule>
    <cfRule type="expression" dxfId="1416" priority="798">
      <formula>IF(RIGHT(TEXT(AU659,"0.#"),1)=".",TRUE,FALSE)</formula>
    </cfRule>
  </conditionalFormatting>
  <conditionalFormatting sqref="AU660">
    <cfRule type="expression" dxfId="1415" priority="795">
      <formula>IF(RIGHT(TEXT(AU660,"0.#"),1)=".",FALSE,TRUE)</formula>
    </cfRule>
    <cfRule type="expression" dxfId="1414" priority="796">
      <formula>IF(RIGHT(TEXT(AU660,"0.#"),1)=".",TRUE,FALSE)</formula>
    </cfRule>
  </conditionalFormatting>
  <conditionalFormatting sqref="AU661">
    <cfRule type="expression" dxfId="1413" priority="793">
      <formula>IF(RIGHT(TEXT(AU661,"0.#"),1)=".",FALSE,TRUE)</formula>
    </cfRule>
    <cfRule type="expression" dxfId="1412" priority="794">
      <formula>IF(RIGHT(TEXT(AU661,"0.#"),1)=".",TRUE,FALSE)</formula>
    </cfRule>
  </conditionalFormatting>
  <conditionalFormatting sqref="AQ660">
    <cfRule type="expression" dxfId="1411" priority="785">
      <formula>IF(RIGHT(TEXT(AQ660,"0.#"),1)=".",FALSE,TRUE)</formula>
    </cfRule>
    <cfRule type="expression" dxfId="1410" priority="786">
      <formula>IF(RIGHT(TEXT(AQ660,"0.#"),1)=".",TRUE,FALSE)</formula>
    </cfRule>
  </conditionalFormatting>
  <conditionalFormatting sqref="AQ661">
    <cfRule type="expression" dxfId="1409" priority="783">
      <formula>IF(RIGHT(TEXT(AQ661,"0.#"),1)=".",FALSE,TRUE)</formula>
    </cfRule>
    <cfRule type="expression" dxfId="1408" priority="784">
      <formula>IF(RIGHT(TEXT(AQ661,"0.#"),1)=".",TRUE,FALSE)</formula>
    </cfRule>
  </conditionalFormatting>
  <conditionalFormatting sqref="AQ659">
    <cfRule type="expression" dxfId="1407" priority="781">
      <formula>IF(RIGHT(TEXT(AQ659,"0.#"),1)=".",FALSE,TRUE)</formula>
    </cfRule>
    <cfRule type="expression" dxfId="1406" priority="782">
      <formula>IF(RIGHT(TEXT(AQ659,"0.#"),1)=".",TRUE,FALSE)</formula>
    </cfRule>
  </conditionalFormatting>
  <conditionalFormatting sqref="AE664">
    <cfRule type="expression" dxfId="1405" priority="779">
      <formula>IF(RIGHT(TEXT(AE664,"0.#"),1)=".",FALSE,TRUE)</formula>
    </cfRule>
    <cfRule type="expression" dxfId="1404" priority="780">
      <formula>IF(RIGHT(TEXT(AE664,"0.#"),1)=".",TRUE,FALSE)</formula>
    </cfRule>
  </conditionalFormatting>
  <conditionalFormatting sqref="AE665">
    <cfRule type="expression" dxfId="1403" priority="777">
      <formula>IF(RIGHT(TEXT(AE665,"0.#"),1)=".",FALSE,TRUE)</formula>
    </cfRule>
    <cfRule type="expression" dxfId="1402" priority="778">
      <formula>IF(RIGHT(TEXT(AE665,"0.#"),1)=".",TRUE,FALSE)</formula>
    </cfRule>
  </conditionalFormatting>
  <conditionalFormatting sqref="AE666">
    <cfRule type="expression" dxfId="1401" priority="775">
      <formula>IF(RIGHT(TEXT(AE666,"0.#"),1)=".",FALSE,TRUE)</formula>
    </cfRule>
    <cfRule type="expression" dxfId="1400" priority="776">
      <formula>IF(RIGHT(TEXT(AE666,"0.#"),1)=".",TRUE,FALSE)</formula>
    </cfRule>
  </conditionalFormatting>
  <conditionalFormatting sqref="AU664">
    <cfRule type="expression" dxfId="1399" priority="767">
      <formula>IF(RIGHT(TEXT(AU664,"0.#"),1)=".",FALSE,TRUE)</formula>
    </cfRule>
    <cfRule type="expression" dxfId="1398" priority="768">
      <formula>IF(RIGHT(TEXT(AU664,"0.#"),1)=".",TRUE,FALSE)</formula>
    </cfRule>
  </conditionalFormatting>
  <conditionalFormatting sqref="AU665">
    <cfRule type="expression" dxfId="1397" priority="765">
      <formula>IF(RIGHT(TEXT(AU665,"0.#"),1)=".",FALSE,TRUE)</formula>
    </cfRule>
    <cfRule type="expression" dxfId="1396" priority="766">
      <formula>IF(RIGHT(TEXT(AU665,"0.#"),1)=".",TRUE,FALSE)</formula>
    </cfRule>
  </conditionalFormatting>
  <conditionalFormatting sqref="AU666">
    <cfRule type="expression" dxfId="1395" priority="763">
      <formula>IF(RIGHT(TEXT(AU666,"0.#"),1)=".",FALSE,TRUE)</formula>
    </cfRule>
    <cfRule type="expression" dxfId="1394" priority="764">
      <formula>IF(RIGHT(TEXT(AU666,"0.#"),1)=".",TRUE,FALSE)</formula>
    </cfRule>
  </conditionalFormatting>
  <conditionalFormatting sqref="AQ665">
    <cfRule type="expression" dxfId="1393" priority="755">
      <formula>IF(RIGHT(TEXT(AQ665,"0.#"),1)=".",FALSE,TRUE)</formula>
    </cfRule>
    <cfRule type="expression" dxfId="1392" priority="756">
      <formula>IF(RIGHT(TEXT(AQ665,"0.#"),1)=".",TRUE,FALSE)</formula>
    </cfRule>
  </conditionalFormatting>
  <conditionalFormatting sqref="AQ666">
    <cfRule type="expression" dxfId="1391" priority="753">
      <formula>IF(RIGHT(TEXT(AQ666,"0.#"),1)=".",FALSE,TRUE)</formula>
    </cfRule>
    <cfRule type="expression" dxfId="1390" priority="754">
      <formula>IF(RIGHT(TEXT(AQ666,"0.#"),1)=".",TRUE,FALSE)</formula>
    </cfRule>
  </conditionalFormatting>
  <conditionalFormatting sqref="AQ664">
    <cfRule type="expression" dxfId="1389" priority="751">
      <formula>IF(RIGHT(TEXT(AQ664,"0.#"),1)=".",FALSE,TRUE)</formula>
    </cfRule>
    <cfRule type="expression" dxfId="1388" priority="752">
      <formula>IF(RIGHT(TEXT(AQ664,"0.#"),1)=".",TRUE,FALSE)</formula>
    </cfRule>
  </conditionalFormatting>
  <conditionalFormatting sqref="AE669">
    <cfRule type="expression" dxfId="1387" priority="749">
      <formula>IF(RIGHT(TEXT(AE669,"0.#"),1)=".",FALSE,TRUE)</formula>
    </cfRule>
    <cfRule type="expression" dxfId="1386" priority="750">
      <formula>IF(RIGHT(TEXT(AE669,"0.#"),1)=".",TRUE,FALSE)</formula>
    </cfRule>
  </conditionalFormatting>
  <conditionalFormatting sqref="AE670">
    <cfRule type="expression" dxfId="1385" priority="747">
      <formula>IF(RIGHT(TEXT(AE670,"0.#"),1)=".",FALSE,TRUE)</formula>
    </cfRule>
    <cfRule type="expression" dxfId="1384" priority="748">
      <formula>IF(RIGHT(TEXT(AE670,"0.#"),1)=".",TRUE,FALSE)</formula>
    </cfRule>
  </conditionalFormatting>
  <conditionalFormatting sqref="AE671">
    <cfRule type="expression" dxfId="1383" priority="745">
      <formula>IF(RIGHT(TEXT(AE671,"0.#"),1)=".",FALSE,TRUE)</formula>
    </cfRule>
    <cfRule type="expression" dxfId="1382" priority="746">
      <formula>IF(RIGHT(TEXT(AE671,"0.#"),1)=".",TRUE,FALSE)</formula>
    </cfRule>
  </conditionalFormatting>
  <conditionalFormatting sqref="AU669">
    <cfRule type="expression" dxfId="1381" priority="737">
      <formula>IF(RIGHT(TEXT(AU669,"0.#"),1)=".",FALSE,TRUE)</formula>
    </cfRule>
    <cfRule type="expression" dxfId="1380" priority="738">
      <formula>IF(RIGHT(TEXT(AU669,"0.#"),1)=".",TRUE,FALSE)</formula>
    </cfRule>
  </conditionalFormatting>
  <conditionalFormatting sqref="AU670">
    <cfRule type="expression" dxfId="1379" priority="735">
      <formula>IF(RIGHT(TEXT(AU670,"0.#"),1)=".",FALSE,TRUE)</formula>
    </cfRule>
    <cfRule type="expression" dxfId="1378" priority="736">
      <formula>IF(RIGHT(TEXT(AU670,"0.#"),1)=".",TRUE,FALSE)</formula>
    </cfRule>
  </conditionalFormatting>
  <conditionalFormatting sqref="AU671">
    <cfRule type="expression" dxfId="1377" priority="733">
      <formula>IF(RIGHT(TEXT(AU671,"0.#"),1)=".",FALSE,TRUE)</formula>
    </cfRule>
    <cfRule type="expression" dxfId="1376" priority="734">
      <formula>IF(RIGHT(TEXT(AU671,"0.#"),1)=".",TRUE,FALSE)</formula>
    </cfRule>
  </conditionalFormatting>
  <conditionalFormatting sqref="AQ670">
    <cfRule type="expression" dxfId="1375" priority="725">
      <formula>IF(RIGHT(TEXT(AQ670,"0.#"),1)=".",FALSE,TRUE)</formula>
    </cfRule>
    <cfRule type="expression" dxfId="1374" priority="726">
      <formula>IF(RIGHT(TEXT(AQ670,"0.#"),1)=".",TRUE,FALSE)</formula>
    </cfRule>
  </conditionalFormatting>
  <conditionalFormatting sqref="AQ671">
    <cfRule type="expression" dxfId="1373" priority="723">
      <formula>IF(RIGHT(TEXT(AQ671,"0.#"),1)=".",FALSE,TRUE)</formula>
    </cfRule>
    <cfRule type="expression" dxfId="1372" priority="724">
      <formula>IF(RIGHT(TEXT(AQ671,"0.#"),1)=".",TRUE,FALSE)</formula>
    </cfRule>
  </conditionalFormatting>
  <conditionalFormatting sqref="AQ669">
    <cfRule type="expression" dxfId="1371" priority="721">
      <formula>IF(RIGHT(TEXT(AQ669,"0.#"),1)=".",FALSE,TRUE)</formula>
    </cfRule>
    <cfRule type="expression" dxfId="1370" priority="722">
      <formula>IF(RIGHT(TEXT(AQ669,"0.#"),1)=".",TRUE,FALSE)</formula>
    </cfRule>
  </conditionalFormatting>
  <conditionalFormatting sqref="AE679">
    <cfRule type="expression" dxfId="1369" priority="719">
      <formula>IF(RIGHT(TEXT(AE679,"0.#"),1)=".",FALSE,TRUE)</formula>
    </cfRule>
    <cfRule type="expression" dxfId="1368" priority="720">
      <formula>IF(RIGHT(TEXT(AE679,"0.#"),1)=".",TRUE,FALSE)</formula>
    </cfRule>
  </conditionalFormatting>
  <conditionalFormatting sqref="AE680">
    <cfRule type="expression" dxfId="1367" priority="717">
      <formula>IF(RIGHT(TEXT(AE680,"0.#"),1)=".",FALSE,TRUE)</formula>
    </cfRule>
    <cfRule type="expression" dxfId="1366" priority="718">
      <formula>IF(RIGHT(TEXT(AE680,"0.#"),1)=".",TRUE,FALSE)</formula>
    </cfRule>
  </conditionalFormatting>
  <conditionalFormatting sqref="AE681">
    <cfRule type="expression" dxfId="1365" priority="715">
      <formula>IF(RIGHT(TEXT(AE681,"0.#"),1)=".",FALSE,TRUE)</formula>
    </cfRule>
    <cfRule type="expression" dxfId="1364" priority="716">
      <formula>IF(RIGHT(TEXT(AE681,"0.#"),1)=".",TRUE,FALSE)</formula>
    </cfRule>
  </conditionalFormatting>
  <conditionalFormatting sqref="AU679">
    <cfRule type="expression" dxfId="1363" priority="707">
      <formula>IF(RIGHT(TEXT(AU679,"0.#"),1)=".",FALSE,TRUE)</formula>
    </cfRule>
    <cfRule type="expression" dxfId="1362" priority="708">
      <formula>IF(RIGHT(TEXT(AU679,"0.#"),1)=".",TRUE,FALSE)</formula>
    </cfRule>
  </conditionalFormatting>
  <conditionalFormatting sqref="AU680">
    <cfRule type="expression" dxfId="1361" priority="705">
      <formula>IF(RIGHT(TEXT(AU680,"0.#"),1)=".",FALSE,TRUE)</formula>
    </cfRule>
    <cfRule type="expression" dxfId="1360" priority="706">
      <formula>IF(RIGHT(TEXT(AU680,"0.#"),1)=".",TRUE,FALSE)</formula>
    </cfRule>
  </conditionalFormatting>
  <conditionalFormatting sqref="AU681">
    <cfRule type="expression" dxfId="1359" priority="703">
      <formula>IF(RIGHT(TEXT(AU681,"0.#"),1)=".",FALSE,TRUE)</formula>
    </cfRule>
    <cfRule type="expression" dxfId="1358" priority="704">
      <formula>IF(RIGHT(TEXT(AU681,"0.#"),1)=".",TRUE,FALSE)</formula>
    </cfRule>
  </conditionalFormatting>
  <conditionalFormatting sqref="AQ680">
    <cfRule type="expression" dxfId="1357" priority="695">
      <formula>IF(RIGHT(TEXT(AQ680,"0.#"),1)=".",FALSE,TRUE)</formula>
    </cfRule>
    <cfRule type="expression" dxfId="1356" priority="696">
      <formula>IF(RIGHT(TEXT(AQ680,"0.#"),1)=".",TRUE,FALSE)</formula>
    </cfRule>
  </conditionalFormatting>
  <conditionalFormatting sqref="AQ681">
    <cfRule type="expression" dxfId="1355" priority="693">
      <formula>IF(RIGHT(TEXT(AQ681,"0.#"),1)=".",FALSE,TRUE)</formula>
    </cfRule>
    <cfRule type="expression" dxfId="1354" priority="694">
      <formula>IF(RIGHT(TEXT(AQ681,"0.#"),1)=".",TRUE,FALSE)</formula>
    </cfRule>
  </conditionalFormatting>
  <conditionalFormatting sqref="AQ679">
    <cfRule type="expression" dxfId="1353" priority="691">
      <formula>IF(RIGHT(TEXT(AQ679,"0.#"),1)=".",FALSE,TRUE)</formula>
    </cfRule>
    <cfRule type="expression" dxfId="1352" priority="692">
      <formula>IF(RIGHT(TEXT(AQ679,"0.#"),1)=".",TRUE,FALSE)</formula>
    </cfRule>
  </conditionalFormatting>
  <conditionalFormatting sqref="AE684">
    <cfRule type="expression" dxfId="1351" priority="689">
      <formula>IF(RIGHT(TEXT(AE684,"0.#"),1)=".",FALSE,TRUE)</formula>
    </cfRule>
    <cfRule type="expression" dxfId="1350" priority="690">
      <formula>IF(RIGHT(TEXT(AE684,"0.#"),1)=".",TRUE,FALSE)</formula>
    </cfRule>
  </conditionalFormatting>
  <conditionalFormatting sqref="AE685">
    <cfRule type="expression" dxfId="1349" priority="687">
      <formula>IF(RIGHT(TEXT(AE685,"0.#"),1)=".",FALSE,TRUE)</formula>
    </cfRule>
    <cfRule type="expression" dxfId="1348" priority="688">
      <formula>IF(RIGHT(TEXT(AE685,"0.#"),1)=".",TRUE,FALSE)</formula>
    </cfRule>
  </conditionalFormatting>
  <conditionalFormatting sqref="AE686">
    <cfRule type="expression" dxfId="1347" priority="685">
      <formula>IF(RIGHT(TEXT(AE686,"0.#"),1)=".",FALSE,TRUE)</formula>
    </cfRule>
    <cfRule type="expression" dxfId="1346" priority="686">
      <formula>IF(RIGHT(TEXT(AE686,"0.#"),1)=".",TRUE,FALSE)</formula>
    </cfRule>
  </conditionalFormatting>
  <conditionalFormatting sqref="AU684">
    <cfRule type="expression" dxfId="1345" priority="677">
      <formula>IF(RIGHT(TEXT(AU684,"0.#"),1)=".",FALSE,TRUE)</formula>
    </cfRule>
    <cfRule type="expression" dxfId="1344" priority="678">
      <formula>IF(RIGHT(TEXT(AU684,"0.#"),1)=".",TRUE,FALSE)</formula>
    </cfRule>
  </conditionalFormatting>
  <conditionalFormatting sqref="AU685">
    <cfRule type="expression" dxfId="1343" priority="675">
      <formula>IF(RIGHT(TEXT(AU685,"0.#"),1)=".",FALSE,TRUE)</formula>
    </cfRule>
    <cfRule type="expression" dxfId="1342" priority="676">
      <formula>IF(RIGHT(TEXT(AU685,"0.#"),1)=".",TRUE,FALSE)</formula>
    </cfRule>
  </conditionalFormatting>
  <conditionalFormatting sqref="AU686">
    <cfRule type="expression" dxfId="1341" priority="673">
      <formula>IF(RIGHT(TEXT(AU686,"0.#"),1)=".",FALSE,TRUE)</formula>
    </cfRule>
    <cfRule type="expression" dxfId="1340" priority="674">
      <formula>IF(RIGHT(TEXT(AU686,"0.#"),1)=".",TRUE,FALSE)</formula>
    </cfRule>
  </conditionalFormatting>
  <conditionalFormatting sqref="AQ685">
    <cfRule type="expression" dxfId="1339" priority="665">
      <formula>IF(RIGHT(TEXT(AQ685,"0.#"),1)=".",FALSE,TRUE)</formula>
    </cfRule>
    <cfRule type="expression" dxfId="1338" priority="666">
      <formula>IF(RIGHT(TEXT(AQ685,"0.#"),1)=".",TRUE,FALSE)</formula>
    </cfRule>
  </conditionalFormatting>
  <conditionalFormatting sqref="AQ686">
    <cfRule type="expression" dxfId="1337" priority="663">
      <formula>IF(RIGHT(TEXT(AQ686,"0.#"),1)=".",FALSE,TRUE)</formula>
    </cfRule>
    <cfRule type="expression" dxfId="1336" priority="664">
      <formula>IF(RIGHT(TEXT(AQ686,"0.#"),1)=".",TRUE,FALSE)</formula>
    </cfRule>
  </conditionalFormatting>
  <conditionalFormatting sqref="AQ684">
    <cfRule type="expression" dxfId="1335" priority="661">
      <formula>IF(RIGHT(TEXT(AQ684,"0.#"),1)=".",FALSE,TRUE)</formula>
    </cfRule>
    <cfRule type="expression" dxfId="1334" priority="662">
      <formula>IF(RIGHT(TEXT(AQ684,"0.#"),1)=".",TRUE,FALSE)</formula>
    </cfRule>
  </conditionalFormatting>
  <conditionalFormatting sqref="AE689">
    <cfRule type="expression" dxfId="1333" priority="659">
      <formula>IF(RIGHT(TEXT(AE689,"0.#"),1)=".",FALSE,TRUE)</formula>
    </cfRule>
    <cfRule type="expression" dxfId="1332" priority="660">
      <formula>IF(RIGHT(TEXT(AE689,"0.#"),1)=".",TRUE,FALSE)</formula>
    </cfRule>
  </conditionalFormatting>
  <conditionalFormatting sqref="AE690">
    <cfRule type="expression" dxfId="1331" priority="657">
      <formula>IF(RIGHT(TEXT(AE690,"0.#"),1)=".",FALSE,TRUE)</formula>
    </cfRule>
    <cfRule type="expression" dxfId="1330" priority="658">
      <formula>IF(RIGHT(TEXT(AE690,"0.#"),1)=".",TRUE,FALSE)</formula>
    </cfRule>
  </conditionalFormatting>
  <conditionalFormatting sqref="AE691">
    <cfRule type="expression" dxfId="1329" priority="655">
      <formula>IF(RIGHT(TEXT(AE691,"0.#"),1)=".",FALSE,TRUE)</formula>
    </cfRule>
    <cfRule type="expression" dxfId="1328" priority="656">
      <formula>IF(RIGHT(TEXT(AE691,"0.#"),1)=".",TRUE,FALSE)</formula>
    </cfRule>
  </conditionalFormatting>
  <conditionalFormatting sqref="AU689">
    <cfRule type="expression" dxfId="1327" priority="647">
      <formula>IF(RIGHT(TEXT(AU689,"0.#"),1)=".",FALSE,TRUE)</formula>
    </cfRule>
    <cfRule type="expression" dxfId="1326" priority="648">
      <formula>IF(RIGHT(TEXT(AU689,"0.#"),1)=".",TRUE,FALSE)</formula>
    </cfRule>
  </conditionalFormatting>
  <conditionalFormatting sqref="AU690">
    <cfRule type="expression" dxfId="1325" priority="645">
      <formula>IF(RIGHT(TEXT(AU690,"0.#"),1)=".",FALSE,TRUE)</formula>
    </cfRule>
    <cfRule type="expression" dxfId="1324" priority="646">
      <formula>IF(RIGHT(TEXT(AU690,"0.#"),1)=".",TRUE,FALSE)</formula>
    </cfRule>
  </conditionalFormatting>
  <conditionalFormatting sqref="AU691">
    <cfRule type="expression" dxfId="1323" priority="643">
      <formula>IF(RIGHT(TEXT(AU691,"0.#"),1)=".",FALSE,TRUE)</formula>
    </cfRule>
    <cfRule type="expression" dxfId="1322" priority="644">
      <formula>IF(RIGHT(TEXT(AU691,"0.#"),1)=".",TRUE,FALSE)</formula>
    </cfRule>
  </conditionalFormatting>
  <conditionalFormatting sqref="AQ690">
    <cfRule type="expression" dxfId="1321" priority="635">
      <formula>IF(RIGHT(TEXT(AQ690,"0.#"),1)=".",FALSE,TRUE)</formula>
    </cfRule>
    <cfRule type="expression" dxfId="1320" priority="636">
      <formula>IF(RIGHT(TEXT(AQ690,"0.#"),1)=".",TRUE,FALSE)</formula>
    </cfRule>
  </conditionalFormatting>
  <conditionalFormatting sqref="AQ691">
    <cfRule type="expression" dxfId="1319" priority="633">
      <formula>IF(RIGHT(TEXT(AQ691,"0.#"),1)=".",FALSE,TRUE)</formula>
    </cfRule>
    <cfRule type="expression" dxfId="1318" priority="634">
      <formula>IF(RIGHT(TEXT(AQ691,"0.#"),1)=".",TRUE,FALSE)</formula>
    </cfRule>
  </conditionalFormatting>
  <conditionalFormatting sqref="AQ689">
    <cfRule type="expression" dxfId="1317" priority="631">
      <formula>IF(RIGHT(TEXT(AQ689,"0.#"),1)=".",FALSE,TRUE)</formula>
    </cfRule>
    <cfRule type="expression" dxfId="1316" priority="632">
      <formula>IF(RIGHT(TEXT(AQ689,"0.#"),1)=".",TRUE,FALSE)</formula>
    </cfRule>
  </conditionalFormatting>
  <conditionalFormatting sqref="AE694">
    <cfRule type="expression" dxfId="1315" priority="629">
      <formula>IF(RIGHT(TEXT(AE694,"0.#"),1)=".",FALSE,TRUE)</formula>
    </cfRule>
    <cfRule type="expression" dxfId="1314" priority="630">
      <formula>IF(RIGHT(TEXT(AE694,"0.#"),1)=".",TRUE,FALSE)</formula>
    </cfRule>
  </conditionalFormatting>
  <conditionalFormatting sqref="AM696">
    <cfRule type="expression" dxfId="1313" priority="619">
      <formula>IF(RIGHT(TEXT(AM696,"0.#"),1)=".",FALSE,TRUE)</formula>
    </cfRule>
    <cfRule type="expression" dxfId="1312" priority="620">
      <formula>IF(RIGHT(TEXT(AM696,"0.#"),1)=".",TRUE,FALSE)</formula>
    </cfRule>
  </conditionalFormatting>
  <conditionalFormatting sqref="AE695">
    <cfRule type="expression" dxfId="1311" priority="627">
      <formula>IF(RIGHT(TEXT(AE695,"0.#"),1)=".",FALSE,TRUE)</formula>
    </cfRule>
    <cfRule type="expression" dxfId="1310" priority="628">
      <formula>IF(RIGHT(TEXT(AE695,"0.#"),1)=".",TRUE,FALSE)</formula>
    </cfRule>
  </conditionalFormatting>
  <conditionalFormatting sqref="AE696">
    <cfRule type="expression" dxfId="1309" priority="625">
      <formula>IF(RIGHT(TEXT(AE696,"0.#"),1)=".",FALSE,TRUE)</formula>
    </cfRule>
    <cfRule type="expression" dxfId="1308" priority="626">
      <formula>IF(RIGHT(TEXT(AE696,"0.#"),1)=".",TRUE,FALSE)</formula>
    </cfRule>
  </conditionalFormatting>
  <conditionalFormatting sqref="AM694">
    <cfRule type="expression" dxfId="1307" priority="623">
      <formula>IF(RIGHT(TEXT(AM694,"0.#"),1)=".",FALSE,TRUE)</formula>
    </cfRule>
    <cfRule type="expression" dxfId="1306" priority="624">
      <formula>IF(RIGHT(TEXT(AM694,"0.#"),1)=".",TRUE,FALSE)</formula>
    </cfRule>
  </conditionalFormatting>
  <conditionalFormatting sqref="AM695">
    <cfRule type="expression" dxfId="1305" priority="621">
      <formula>IF(RIGHT(TEXT(AM695,"0.#"),1)=".",FALSE,TRUE)</formula>
    </cfRule>
    <cfRule type="expression" dxfId="1304" priority="622">
      <formula>IF(RIGHT(TEXT(AM695,"0.#"),1)=".",TRUE,FALSE)</formula>
    </cfRule>
  </conditionalFormatting>
  <conditionalFormatting sqref="AU694">
    <cfRule type="expression" dxfId="1303" priority="617">
      <formula>IF(RIGHT(TEXT(AU694,"0.#"),1)=".",FALSE,TRUE)</formula>
    </cfRule>
    <cfRule type="expression" dxfId="1302" priority="618">
      <formula>IF(RIGHT(TEXT(AU694,"0.#"),1)=".",TRUE,FALSE)</formula>
    </cfRule>
  </conditionalFormatting>
  <conditionalFormatting sqref="AU695">
    <cfRule type="expression" dxfId="1301" priority="615">
      <formula>IF(RIGHT(TEXT(AU695,"0.#"),1)=".",FALSE,TRUE)</formula>
    </cfRule>
    <cfRule type="expression" dxfId="1300" priority="616">
      <formula>IF(RIGHT(TEXT(AU695,"0.#"),1)=".",TRUE,FALSE)</formula>
    </cfRule>
  </conditionalFormatting>
  <conditionalFormatting sqref="AU696">
    <cfRule type="expression" dxfId="1299" priority="613">
      <formula>IF(RIGHT(TEXT(AU696,"0.#"),1)=".",FALSE,TRUE)</formula>
    </cfRule>
    <cfRule type="expression" dxfId="1298" priority="614">
      <formula>IF(RIGHT(TEXT(AU696,"0.#"),1)=".",TRUE,FALSE)</formula>
    </cfRule>
  </conditionalFormatting>
  <conditionalFormatting sqref="AI694">
    <cfRule type="expression" dxfId="1297" priority="611">
      <formula>IF(RIGHT(TEXT(AI694,"0.#"),1)=".",FALSE,TRUE)</formula>
    </cfRule>
    <cfRule type="expression" dxfId="1296" priority="612">
      <formula>IF(RIGHT(TEXT(AI694,"0.#"),1)=".",TRUE,FALSE)</formula>
    </cfRule>
  </conditionalFormatting>
  <conditionalFormatting sqref="AI695">
    <cfRule type="expression" dxfId="1295" priority="609">
      <formula>IF(RIGHT(TEXT(AI695,"0.#"),1)=".",FALSE,TRUE)</formula>
    </cfRule>
    <cfRule type="expression" dxfId="1294" priority="610">
      <formula>IF(RIGHT(TEXT(AI695,"0.#"),1)=".",TRUE,FALSE)</formula>
    </cfRule>
  </conditionalFormatting>
  <conditionalFormatting sqref="AQ695">
    <cfRule type="expression" dxfId="1293" priority="605">
      <formula>IF(RIGHT(TEXT(AQ695,"0.#"),1)=".",FALSE,TRUE)</formula>
    </cfRule>
    <cfRule type="expression" dxfId="1292" priority="606">
      <formula>IF(RIGHT(TEXT(AQ695,"0.#"),1)=".",TRUE,FALSE)</formula>
    </cfRule>
  </conditionalFormatting>
  <conditionalFormatting sqref="AQ696">
    <cfRule type="expression" dxfId="1291" priority="603">
      <formula>IF(RIGHT(TEXT(AQ696,"0.#"),1)=".",FALSE,TRUE)</formula>
    </cfRule>
    <cfRule type="expression" dxfId="1290" priority="604">
      <formula>IF(RIGHT(TEXT(AQ696,"0.#"),1)=".",TRUE,FALSE)</formula>
    </cfRule>
  </conditionalFormatting>
  <conditionalFormatting sqref="AU101">
    <cfRule type="expression" dxfId="1289" priority="599">
      <formula>IF(RIGHT(TEXT(AU101,"0.#"),1)=".",FALSE,TRUE)</formula>
    </cfRule>
    <cfRule type="expression" dxfId="1288" priority="600">
      <formula>IF(RIGHT(TEXT(AU101,"0.#"),1)=".",TRUE,FALSE)</formula>
    </cfRule>
  </conditionalFormatting>
  <conditionalFormatting sqref="AU102">
    <cfRule type="expression" dxfId="1287" priority="597">
      <formula>IF(RIGHT(TEXT(AU102,"0.#"),1)=".",FALSE,TRUE)</formula>
    </cfRule>
    <cfRule type="expression" dxfId="1286" priority="598">
      <formula>IF(RIGHT(TEXT(AU102,"0.#"),1)=".",TRUE,FALSE)</formula>
    </cfRule>
  </conditionalFormatting>
  <conditionalFormatting sqref="AU104">
    <cfRule type="expression" dxfId="1285" priority="593">
      <formula>IF(RIGHT(TEXT(AU104,"0.#"),1)=".",FALSE,TRUE)</formula>
    </cfRule>
    <cfRule type="expression" dxfId="1284" priority="594">
      <formula>IF(RIGHT(TEXT(AU104,"0.#"),1)=".",TRUE,FALSE)</formula>
    </cfRule>
  </conditionalFormatting>
  <conditionalFormatting sqref="AU105">
    <cfRule type="expression" dxfId="1283" priority="591">
      <formula>IF(RIGHT(TEXT(AU105,"0.#"),1)=".",FALSE,TRUE)</formula>
    </cfRule>
    <cfRule type="expression" dxfId="1282" priority="592">
      <formula>IF(RIGHT(TEXT(AU105,"0.#"),1)=".",TRUE,FALSE)</formula>
    </cfRule>
  </conditionalFormatting>
  <conditionalFormatting sqref="AU107">
    <cfRule type="expression" dxfId="1281" priority="587">
      <formula>IF(RIGHT(TEXT(AU107,"0.#"),1)=".",FALSE,TRUE)</formula>
    </cfRule>
    <cfRule type="expression" dxfId="1280" priority="588">
      <formula>IF(RIGHT(TEXT(AU107,"0.#"),1)=".",TRUE,FALSE)</formula>
    </cfRule>
  </conditionalFormatting>
  <conditionalFormatting sqref="AU108">
    <cfRule type="expression" dxfId="1279" priority="585">
      <formula>IF(RIGHT(TEXT(AU108,"0.#"),1)=".",FALSE,TRUE)</formula>
    </cfRule>
    <cfRule type="expression" dxfId="1278" priority="586">
      <formula>IF(RIGHT(TEXT(AU108,"0.#"),1)=".",TRUE,FALSE)</formula>
    </cfRule>
  </conditionalFormatting>
  <conditionalFormatting sqref="AU110">
    <cfRule type="expression" dxfId="1277" priority="583">
      <formula>IF(RIGHT(TEXT(AU110,"0.#"),1)=".",FALSE,TRUE)</formula>
    </cfRule>
    <cfRule type="expression" dxfId="1276" priority="584">
      <formula>IF(RIGHT(TEXT(AU110,"0.#"),1)=".",TRUE,FALSE)</formula>
    </cfRule>
  </conditionalFormatting>
  <conditionalFormatting sqref="AU111">
    <cfRule type="expression" dxfId="1275" priority="581">
      <formula>IF(RIGHT(TEXT(AU111,"0.#"),1)=".",FALSE,TRUE)</formula>
    </cfRule>
    <cfRule type="expression" dxfId="1274" priority="582">
      <formula>IF(RIGHT(TEXT(AU111,"0.#"),1)=".",TRUE,FALSE)</formula>
    </cfRule>
  </conditionalFormatting>
  <conditionalFormatting sqref="AU113">
    <cfRule type="expression" dxfId="1273" priority="579">
      <formula>IF(RIGHT(TEXT(AU113,"0.#"),1)=".",FALSE,TRUE)</formula>
    </cfRule>
    <cfRule type="expression" dxfId="1272" priority="580">
      <formula>IF(RIGHT(TEXT(AU113,"0.#"),1)=".",TRUE,FALSE)</formula>
    </cfRule>
  </conditionalFormatting>
  <conditionalFormatting sqref="AU114">
    <cfRule type="expression" dxfId="1271" priority="577">
      <formula>IF(RIGHT(TEXT(AU114,"0.#"),1)=".",FALSE,TRUE)</formula>
    </cfRule>
    <cfRule type="expression" dxfId="1270" priority="578">
      <formula>IF(RIGHT(TEXT(AU114,"0.#"),1)=".",TRUE,FALSE)</formula>
    </cfRule>
  </conditionalFormatting>
  <conditionalFormatting sqref="AM489">
    <cfRule type="expression" dxfId="1269" priority="571">
      <formula>IF(RIGHT(TEXT(AM489,"0.#"),1)=".",FALSE,TRUE)</formula>
    </cfRule>
    <cfRule type="expression" dxfId="1268" priority="572">
      <formula>IF(RIGHT(TEXT(AM489,"0.#"),1)=".",TRUE,FALSE)</formula>
    </cfRule>
  </conditionalFormatting>
  <conditionalFormatting sqref="AM487">
    <cfRule type="expression" dxfId="1267" priority="575">
      <formula>IF(RIGHT(TEXT(AM487,"0.#"),1)=".",FALSE,TRUE)</formula>
    </cfRule>
    <cfRule type="expression" dxfId="1266" priority="576">
      <formula>IF(RIGHT(TEXT(AM487,"0.#"),1)=".",TRUE,FALSE)</formula>
    </cfRule>
  </conditionalFormatting>
  <conditionalFormatting sqref="AM488">
    <cfRule type="expression" dxfId="1265" priority="573">
      <formula>IF(RIGHT(TEXT(AM488,"0.#"),1)=".",FALSE,TRUE)</formula>
    </cfRule>
    <cfRule type="expression" dxfId="1264" priority="574">
      <formula>IF(RIGHT(TEXT(AM488,"0.#"),1)=".",TRUE,FALSE)</formula>
    </cfRule>
  </conditionalFormatting>
  <conditionalFormatting sqref="AI489">
    <cfRule type="expression" dxfId="1263" priority="565">
      <formula>IF(RIGHT(TEXT(AI489,"0.#"),1)=".",FALSE,TRUE)</formula>
    </cfRule>
    <cfRule type="expression" dxfId="1262" priority="566">
      <formula>IF(RIGHT(TEXT(AI489,"0.#"),1)=".",TRUE,FALSE)</formula>
    </cfRule>
  </conditionalFormatting>
  <conditionalFormatting sqref="AI487">
    <cfRule type="expression" dxfId="1261" priority="569">
      <formula>IF(RIGHT(TEXT(AI487,"0.#"),1)=".",FALSE,TRUE)</formula>
    </cfRule>
    <cfRule type="expression" dxfId="1260" priority="570">
      <formula>IF(RIGHT(TEXT(AI487,"0.#"),1)=".",TRUE,FALSE)</formula>
    </cfRule>
  </conditionalFormatting>
  <conditionalFormatting sqref="AI488">
    <cfRule type="expression" dxfId="1259" priority="567">
      <formula>IF(RIGHT(TEXT(AI488,"0.#"),1)=".",FALSE,TRUE)</formula>
    </cfRule>
    <cfRule type="expression" dxfId="1258" priority="568">
      <formula>IF(RIGHT(TEXT(AI488,"0.#"),1)=".",TRUE,FALSE)</formula>
    </cfRule>
  </conditionalFormatting>
  <conditionalFormatting sqref="AM514">
    <cfRule type="expression" dxfId="1257" priority="559">
      <formula>IF(RIGHT(TEXT(AM514,"0.#"),1)=".",FALSE,TRUE)</formula>
    </cfRule>
    <cfRule type="expression" dxfId="1256" priority="560">
      <formula>IF(RIGHT(TEXT(AM514,"0.#"),1)=".",TRUE,FALSE)</formula>
    </cfRule>
  </conditionalFormatting>
  <conditionalFormatting sqref="AM512">
    <cfRule type="expression" dxfId="1255" priority="563">
      <formula>IF(RIGHT(TEXT(AM512,"0.#"),1)=".",FALSE,TRUE)</formula>
    </cfRule>
    <cfRule type="expression" dxfId="1254" priority="564">
      <formula>IF(RIGHT(TEXT(AM512,"0.#"),1)=".",TRUE,FALSE)</formula>
    </cfRule>
  </conditionalFormatting>
  <conditionalFormatting sqref="AM513">
    <cfRule type="expression" dxfId="1253" priority="561">
      <formula>IF(RIGHT(TEXT(AM513,"0.#"),1)=".",FALSE,TRUE)</formula>
    </cfRule>
    <cfRule type="expression" dxfId="1252" priority="562">
      <formula>IF(RIGHT(TEXT(AM513,"0.#"),1)=".",TRUE,FALSE)</formula>
    </cfRule>
  </conditionalFormatting>
  <conditionalFormatting sqref="AI514">
    <cfRule type="expression" dxfId="1251" priority="553">
      <formula>IF(RIGHT(TEXT(AI514,"0.#"),1)=".",FALSE,TRUE)</formula>
    </cfRule>
    <cfRule type="expression" dxfId="1250" priority="554">
      <formula>IF(RIGHT(TEXT(AI514,"0.#"),1)=".",TRUE,FALSE)</formula>
    </cfRule>
  </conditionalFormatting>
  <conditionalFormatting sqref="AI512">
    <cfRule type="expression" dxfId="1249" priority="557">
      <formula>IF(RIGHT(TEXT(AI512,"0.#"),1)=".",FALSE,TRUE)</formula>
    </cfRule>
    <cfRule type="expression" dxfId="1248" priority="558">
      <formula>IF(RIGHT(TEXT(AI512,"0.#"),1)=".",TRUE,FALSE)</formula>
    </cfRule>
  </conditionalFormatting>
  <conditionalFormatting sqref="AI513">
    <cfRule type="expression" dxfId="1247" priority="555">
      <formula>IF(RIGHT(TEXT(AI513,"0.#"),1)=".",FALSE,TRUE)</formula>
    </cfRule>
    <cfRule type="expression" dxfId="1246" priority="556">
      <formula>IF(RIGHT(TEXT(AI513,"0.#"),1)=".",TRUE,FALSE)</formula>
    </cfRule>
  </conditionalFormatting>
  <conditionalFormatting sqref="AM519">
    <cfRule type="expression" dxfId="1245" priority="499">
      <formula>IF(RIGHT(TEXT(AM519,"0.#"),1)=".",FALSE,TRUE)</formula>
    </cfRule>
    <cfRule type="expression" dxfId="1244" priority="500">
      <formula>IF(RIGHT(TEXT(AM519,"0.#"),1)=".",TRUE,FALSE)</formula>
    </cfRule>
  </conditionalFormatting>
  <conditionalFormatting sqref="AM517">
    <cfRule type="expression" dxfId="1243" priority="503">
      <formula>IF(RIGHT(TEXT(AM517,"0.#"),1)=".",FALSE,TRUE)</formula>
    </cfRule>
    <cfRule type="expression" dxfId="1242" priority="504">
      <formula>IF(RIGHT(TEXT(AM517,"0.#"),1)=".",TRUE,FALSE)</formula>
    </cfRule>
  </conditionalFormatting>
  <conditionalFormatting sqref="AM518">
    <cfRule type="expression" dxfId="1241" priority="501">
      <formula>IF(RIGHT(TEXT(AM518,"0.#"),1)=".",FALSE,TRUE)</formula>
    </cfRule>
    <cfRule type="expression" dxfId="1240" priority="502">
      <formula>IF(RIGHT(TEXT(AM518,"0.#"),1)=".",TRUE,FALSE)</formula>
    </cfRule>
  </conditionalFormatting>
  <conditionalFormatting sqref="AI519">
    <cfRule type="expression" dxfId="1239" priority="493">
      <formula>IF(RIGHT(TEXT(AI519,"0.#"),1)=".",FALSE,TRUE)</formula>
    </cfRule>
    <cfRule type="expression" dxfId="1238" priority="494">
      <formula>IF(RIGHT(TEXT(AI519,"0.#"),1)=".",TRUE,FALSE)</formula>
    </cfRule>
  </conditionalFormatting>
  <conditionalFormatting sqref="AI517">
    <cfRule type="expression" dxfId="1237" priority="497">
      <formula>IF(RIGHT(TEXT(AI517,"0.#"),1)=".",FALSE,TRUE)</formula>
    </cfRule>
    <cfRule type="expression" dxfId="1236" priority="498">
      <formula>IF(RIGHT(TEXT(AI517,"0.#"),1)=".",TRUE,FALSE)</formula>
    </cfRule>
  </conditionalFormatting>
  <conditionalFormatting sqref="AI518">
    <cfRule type="expression" dxfId="1235" priority="495">
      <formula>IF(RIGHT(TEXT(AI518,"0.#"),1)=".",FALSE,TRUE)</formula>
    </cfRule>
    <cfRule type="expression" dxfId="1234" priority="496">
      <formula>IF(RIGHT(TEXT(AI518,"0.#"),1)=".",TRUE,FALSE)</formula>
    </cfRule>
  </conditionalFormatting>
  <conditionalFormatting sqref="AM524">
    <cfRule type="expression" dxfId="1233" priority="487">
      <formula>IF(RIGHT(TEXT(AM524,"0.#"),1)=".",FALSE,TRUE)</formula>
    </cfRule>
    <cfRule type="expression" dxfId="1232" priority="488">
      <formula>IF(RIGHT(TEXT(AM524,"0.#"),1)=".",TRUE,FALSE)</formula>
    </cfRule>
  </conditionalFormatting>
  <conditionalFormatting sqref="AM522">
    <cfRule type="expression" dxfId="1231" priority="491">
      <formula>IF(RIGHT(TEXT(AM522,"0.#"),1)=".",FALSE,TRUE)</formula>
    </cfRule>
    <cfRule type="expression" dxfId="1230" priority="492">
      <formula>IF(RIGHT(TEXT(AM522,"0.#"),1)=".",TRUE,FALSE)</formula>
    </cfRule>
  </conditionalFormatting>
  <conditionalFormatting sqref="AM523">
    <cfRule type="expression" dxfId="1229" priority="489">
      <formula>IF(RIGHT(TEXT(AM523,"0.#"),1)=".",FALSE,TRUE)</formula>
    </cfRule>
    <cfRule type="expression" dxfId="1228" priority="490">
      <formula>IF(RIGHT(TEXT(AM523,"0.#"),1)=".",TRUE,FALSE)</formula>
    </cfRule>
  </conditionalFormatting>
  <conditionalFormatting sqref="AI524">
    <cfRule type="expression" dxfId="1227" priority="481">
      <formula>IF(RIGHT(TEXT(AI524,"0.#"),1)=".",FALSE,TRUE)</formula>
    </cfRule>
    <cfRule type="expression" dxfId="1226" priority="482">
      <formula>IF(RIGHT(TEXT(AI524,"0.#"),1)=".",TRUE,FALSE)</formula>
    </cfRule>
  </conditionalFormatting>
  <conditionalFormatting sqref="AI522">
    <cfRule type="expression" dxfId="1225" priority="485">
      <formula>IF(RIGHT(TEXT(AI522,"0.#"),1)=".",FALSE,TRUE)</formula>
    </cfRule>
    <cfRule type="expression" dxfId="1224" priority="486">
      <formula>IF(RIGHT(TEXT(AI522,"0.#"),1)=".",TRUE,FALSE)</formula>
    </cfRule>
  </conditionalFormatting>
  <conditionalFormatting sqref="AI523">
    <cfRule type="expression" dxfId="1223" priority="483">
      <formula>IF(RIGHT(TEXT(AI523,"0.#"),1)=".",FALSE,TRUE)</formula>
    </cfRule>
    <cfRule type="expression" dxfId="1222" priority="484">
      <formula>IF(RIGHT(TEXT(AI523,"0.#"),1)=".",TRUE,FALSE)</formula>
    </cfRule>
  </conditionalFormatting>
  <conditionalFormatting sqref="AM529">
    <cfRule type="expression" dxfId="1221" priority="475">
      <formula>IF(RIGHT(TEXT(AM529,"0.#"),1)=".",FALSE,TRUE)</formula>
    </cfRule>
    <cfRule type="expression" dxfId="1220" priority="476">
      <formula>IF(RIGHT(TEXT(AM529,"0.#"),1)=".",TRUE,FALSE)</formula>
    </cfRule>
  </conditionalFormatting>
  <conditionalFormatting sqref="AM527">
    <cfRule type="expression" dxfId="1219" priority="479">
      <formula>IF(RIGHT(TEXT(AM527,"0.#"),1)=".",FALSE,TRUE)</formula>
    </cfRule>
    <cfRule type="expression" dxfId="1218" priority="480">
      <formula>IF(RIGHT(TEXT(AM527,"0.#"),1)=".",TRUE,FALSE)</formula>
    </cfRule>
  </conditionalFormatting>
  <conditionalFormatting sqref="AM528">
    <cfRule type="expression" dxfId="1217" priority="477">
      <formula>IF(RIGHT(TEXT(AM528,"0.#"),1)=".",FALSE,TRUE)</formula>
    </cfRule>
    <cfRule type="expression" dxfId="1216" priority="478">
      <formula>IF(RIGHT(TEXT(AM528,"0.#"),1)=".",TRUE,FALSE)</formula>
    </cfRule>
  </conditionalFormatting>
  <conditionalFormatting sqref="AI529">
    <cfRule type="expression" dxfId="1215" priority="469">
      <formula>IF(RIGHT(TEXT(AI529,"0.#"),1)=".",FALSE,TRUE)</formula>
    </cfRule>
    <cfRule type="expression" dxfId="1214" priority="470">
      <formula>IF(RIGHT(TEXT(AI529,"0.#"),1)=".",TRUE,FALSE)</formula>
    </cfRule>
  </conditionalFormatting>
  <conditionalFormatting sqref="AI527">
    <cfRule type="expression" dxfId="1213" priority="473">
      <formula>IF(RIGHT(TEXT(AI527,"0.#"),1)=".",FALSE,TRUE)</formula>
    </cfRule>
    <cfRule type="expression" dxfId="1212" priority="474">
      <formula>IF(RIGHT(TEXT(AI527,"0.#"),1)=".",TRUE,FALSE)</formula>
    </cfRule>
  </conditionalFormatting>
  <conditionalFormatting sqref="AI528">
    <cfRule type="expression" dxfId="1211" priority="471">
      <formula>IF(RIGHT(TEXT(AI528,"0.#"),1)=".",FALSE,TRUE)</formula>
    </cfRule>
    <cfRule type="expression" dxfId="1210" priority="472">
      <formula>IF(RIGHT(TEXT(AI528,"0.#"),1)=".",TRUE,FALSE)</formula>
    </cfRule>
  </conditionalFormatting>
  <conditionalFormatting sqref="AM494">
    <cfRule type="expression" dxfId="1209" priority="547">
      <formula>IF(RIGHT(TEXT(AM494,"0.#"),1)=".",FALSE,TRUE)</formula>
    </cfRule>
    <cfRule type="expression" dxfId="1208" priority="548">
      <formula>IF(RIGHT(TEXT(AM494,"0.#"),1)=".",TRUE,FALSE)</formula>
    </cfRule>
  </conditionalFormatting>
  <conditionalFormatting sqref="AM492">
    <cfRule type="expression" dxfId="1207" priority="551">
      <formula>IF(RIGHT(TEXT(AM492,"0.#"),1)=".",FALSE,TRUE)</formula>
    </cfRule>
    <cfRule type="expression" dxfId="1206" priority="552">
      <formula>IF(RIGHT(TEXT(AM492,"0.#"),1)=".",TRUE,FALSE)</formula>
    </cfRule>
  </conditionalFormatting>
  <conditionalFormatting sqref="AM493">
    <cfRule type="expression" dxfId="1205" priority="549">
      <formula>IF(RIGHT(TEXT(AM493,"0.#"),1)=".",FALSE,TRUE)</formula>
    </cfRule>
    <cfRule type="expression" dxfId="1204" priority="550">
      <formula>IF(RIGHT(TEXT(AM493,"0.#"),1)=".",TRUE,FALSE)</formula>
    </cfRule>
  </conditionalFormatting>
  <conditionalFormatting sqref="AI494">
    <cfRule type="expression" dxfId="1203" priority="541">
      <formula>IF(RIGHT(TEXT(AI494,"0.#"),1)=".",FALSE,TRUE)</formula>
    </cfRule>
    <cfRule type="expression" dxfId="1202" priority="542">
      <formula>IF(RIGHT(TEXT(AI494,"0.#"),1)=".",TRUE,FALSE)</formula>
    </cfRule>
  </conditionalFormatting>
  <conditionalFormatting sqref="AI492">
    <cfRule type="expression" dxfId="1201" priority="545">
      <formula>IF(RIGHT(TEXT(AI492,"0.#"),1)=".",FALSE,TRUE)</formula>
    </cfRule>
    <cfRule type="expression" dxfId="1200" priority="546">
      <formula>IF(RIGHT(TEXT(AI492,"0.#"),1)=".",TRUE,FALSE)</formula>
    </cfRule>
  </conditionalFormatting>
  <conditionalFormatting sqref="AI493">
    <cfRule type="expression" dxfId="1199" priority="543">
      <formula>IF(RIGHT(TEXT(AI493,"0.#"),1)=".",FALSE,TRUE)</formula>
    </cfRule>
    <cfRule type="expression" dxfId="1198" priority="544">
      <formula>IF(RIGHT(TEXT(AI493,"0.#"),1)=".",TRUE,FALSE)</formula>
    </cfRule>
  </conditionalFormatting>
  <conditionalFormatting sqref="AM499">
    <cfRule type="expression" dxfId="1197" priority="535">
      <formula>IF(RIGHT(TEXT(AM499,"0.#"),1)=".",FALSE,TRUE)</formula>
    </cfRule>
    <cfRule type="expression" dxfId="1196" priority="536">
      <formula>IF(RIGHT(TEXT(AM499,"0.#"),1)=".",TRUE,FALSE)</formula>
    </cfRule>
  </conditionalFormatting>
  <conditionalFormatting sqref="AM497">
    <cfRule type="expression" dxfId="1195" priority="539">
      <formula>IF(RIGHT(TEXT(AM497,"0.#"),1)=".",FALSE,TRUE)</formula>
    </cfRule>
    <cfRule type="expression" dxfId="1194" priority="540">
      <formula>IF(RIGHT(TEXT(AM497,"0.#"),1)=".",TRUE,FALSE)</formula>
    </cfRule>
  </conditionalFormatting>
  <conditionalFormatting sqref="AM498">
    <cfRule type="expression" dxfId="1193" priority="537">
      <formula>IF(RIGHT(TEXT(AM498,"0.#"),1)=".",FALSE,TRUE)</formula>
    </cfRule>
    <cfRule type="expression" dxfId="1192" priority="538">
      <formula>IF(RIGHT(TEXT(AM498,"0.#"),1)=".",TRUE,FALSE)</formula>
    </cfRule>
  </conditionalFormatting>
  <conditionalFormatting sqref="AI499">
    <cfRule type="expression" dxfId="1191" priority="529">
      <formula>IF(RIGHT(TEXT(AI499,"0.#"),1)=".",FALSE,TRUE)</formula>
    </cfRule>
    <cfRule type="expression" dxfId="1190" priority="530">
      <formula>IF(RIGHT(TEXT(AI499,"0.#"),1)=".",TRUE,FALSE)</formula>
    </cfRule>
  </conditionalFormatting>
  <conditionalFormatting sqref="AI497">
    <cfRule type="expression" dxfId="1189" priority="533">
      <formula>IF(RIGHT(TEXT(AI497,"0.#"),1)=".",FALSE,TRUE)</formula>
    </cfRule>
    <cfRule type="expression" dxfId="1188" priority="534">
      <formula>IF(RIGHT(TEXT(AI497,"0.#"),1)=".",TRUE,FALSE)</formula>
    </cfRule>
  </conditionalFormatting>
  <conditionalFormatting sqref="AI498">
    <cfRule type="expression" dxfId="1187" priority="531">
      <formula>IF(RIGHT(TEXT(AI498,"0.#"),1)=".",FALSE,TRUE)</formula>
    </cfRule>
    <cfRule type="expression" dxfId="1186" priority="532">
      <formula>IF(RIGHT(TEXT(AI498,"0.#"),1)=".",TRUE,FALSE)</formula>
    </cfRule>
  </conditionalFormatting>
  <conditionalFormatting sqref="AM504">
    <cfRule type="expression" dxfId="1185" priority="523">
      <formula>IF(RIGHT(TEXT(AM504,"0.#"),1)=".",FALSE,TRUE)</formula>
    </cfRule>
    <cfRule type="expression" dxfId="1184" priority="524">
      <formula>IF(RIGHT(TEXT(AM504,"0.#"),1)=".",TRUE,FALSE)</formula>
    </cfRule>
  </conditionalFormatting>
  <conditionalFormatting sqref="AM502">
    <cfRule type="expression" dxfId="1183" priority="527">
      <formula>IF(RIGHT(TEXT(AM502,"0.#"),1)=".",FALSE,TRUE)</formula>
    </cfRule>
    <cfRule type="expression" dxfId="1182" priority="528">
      <formula>IF(RIGHT(TEXT(AM502,"0.#"),1)=".",TRUE,FALSE)</formula>
    </cfRule>
  </conditionalFormatting>
  <conditionalFormatting sqref="AM503">
    <cfRule type="expression" dxfId="1181" priority="525">
      <formula>IF(RIGHT(TEXT(AM503,"0.#"),1)=".",FALSE,TRUE)</formula>
    </cfRule>
    <cfRule type="expression" dxfId="1180" priority="526">
      <formula>IF(RIGHT(TEXT(AM503,"0.#"),1)=".",TRUE,FALSE)</formula>
    </cfRule>
  </conditionalFormatting>
  <conditionalFormatting sqref="AI504">
    <cfRule type="expression" dxfId="1179" priority="517">
      <formula>IF(RIGHT(TEXT(AI504,"0.#"),1)=".",FALSE,TRUE)</formula>
    </cfRule>
    <cfRule type="expression" dxfId="1178" priority="518">
      <formula>IF(RIGHT(TEXT(AI504,"0.#"),1)=".",TRUE,FALSE)</formula>
    </cfRule>
  </conditionalFormatting>
  <conditionalFormatting sqref="AI502">
    <cfRule type="expression" dxfId="1177" priority="521">
      <formula>IF(RIGHT(TEXT(AI502,"0.#"),1)=".",FALSE,TRUE)</formula>
    </cfRule>
    <cfRule type="expression" dxfId="1176" priority="522">
      <formula>IF(RIGHT(TEXT(AI502,"0.#"),1)=".",TRUE,FALSE)</formula>
    </cfRule>
  </conditionalFormatting>
  <conditionalFormatting sqref="AI503">
    <cfRule type="expression" dxfId="1175" priority="519">
      <formula>IF(RIGHT(TEXT(AI503,"0.#"),1)=".",FALSE,TRUE)</formula>
    </cfRule>
    <cfRule type="expression" dxfId="1174" priority="520">
      <formula>IF(RIGHT(TEXT(AI503,"0.#"),1)=".",TRUE,FALSE)</formula>
    </cfRule>
  </conditionalFormatting>
  <conditionalFormatting sqref="AM509">
    <cfRule type="expression" dxfId="1173" priority="511">
      <formula>IF(RIGHT(TEXT(AM509,"0.#"),1)=".",FALSE,TRUE)</formula>
    </cfRule>
    <cfRule type="expression" dxfId="1172" priority="512">
      <formula>IF(RIGHT(TEXT(AM509,"0.#"),1)=".",TRUE,FALSE)</formula>
    </cfRule>
  </conditionalFormatting>
  <conditionalFormatting sqref="AM507">
    <cfRule type="expression" dxfId="1171" priority="515">
      <formula>IF(RIGHT(TEXT(AM507,"0.#"),1)=".",FALSE,TRUE)</formula>
    </cfRule>
    <cfRule type="expression" dxfId="1170" priority="516">
      <formula>IF(RIGHT(TEXT(AM507,"0.#"),1)=".",TRUE,FALSE)</formula>
    </cfRule>
  </conditionalFormatting>
  <conditionalFormatting sqref="AM508">
    <cfRule type="expression" dxfId="1169" priority="513">
      <formula>IF(RIGHT(TEXT(AM508,"0.#"),1)=".",FALSE,TRUE)</formula>
    </cfRule>
    <cfRule type="expression" dxfId="1168" priority="514">
      <formula>IF(RIGHT(TEXT(AM508,"0.#"),1)=".",TRUE,FALSE)</formula>
    </cfRule>
  </conditionalFormatting>
  <conditionalFormatting sqref="AI509">
    <cfRule type="expression" dxfId="1167" priority="505">
      <formula>IF(RIGHT(TEXT(AI509,"0.#"),1)=".",FALSE,TRUE)</formula>
    </cfRule>
    <cfRule type="expression" dxfId="1166" priority="506">
      <formula>IF(RIGHT(TEXT(AI509,"0.#"),1)=".",TRUE,FALSE)</formula>
    </cfRule>
  </conditionalFormatting>
  <conditionalFormatting sqref="AI507">
    <cfRule type="expression" dxfId="1165" priority="509">
      <formula>IF(RIGHT(TEXT(AI507,"0.#"),1)=".",FALSE,TRUE)</formula>
    </cfRule>
    <cfRule type="expression" dxfId="1164" priority="510">
      <formula>IF(RIGHT(TEXT(AI507,"0.#"),1)=".",TRUE,FALSE)</formula>
    </cfRule>
  </conditionalFormatting>
  <conditionalFormatting sqref="AI508">
    <cfRule type="expression" dxfId="1163" priority="507">
      <formula>IF(RIGHT(TEXT(AI508,"0.#"),1)=".",FALSE,TRUE)</formula>
    </cfRule>
    <cfRule type="expression" dxfId="1162" priority="508">
      <formula>IF(RIGHT(TEXT(AI508,"0.#"),1)=".",TRUE,FALSE)</formula>
    </cfRule>
  </conditionalFormatting>
  <conditionalFormatting sqref="AM543">
    <cfRule type="expression" dxfId="1161" priority="463">
      <formula>IF(RIGHT(TEXT(AM543,"0.#"),1)=".",FALSE,TRUE)</formula>
    </cfRule>
    <cfRule type="expression" dxfId="1160" priority="464">
      <formula>IF(RIGHT(TEXT(AM543,"0.#"),1)=".",TRUE,FALSE)</formula>
    </cfRule>
  </conditionalFormatting>
  <conditionalFormatting sqref="AM541">
    <cfRule type="expression" dxfId="1159" priority="467">
      <formula>IF(RIGHT(TEXT(AM541,"0.#"),1)=".",FALSE,TRUE)</formula>
    </cfRule>
    <cfRule type="expression" dxfId="1158" priority="468">
      <formula>IF(RIGHT(TEXT(AM541,"0.#"),1)=".",TRUE,FALSE)</formula>
    </cfRule>
  </conditionalFormatting>
  <conditionalFormatting sqref="AM542">
    <cfRule type="expression" dxfId="1157" priority="465">
      <formula>IF(RIGHT(TEXT(AM542,"0.#"),1)=".",FALSE,TRUE)</formula>
    </cfRule>
    <cfRule type="expression" dxfId="1156" priority="466">
      <formula>IF(RIGHT(TEXT(AM542,"0.#"),1)=".",TRUE,FALSE)</formula>
    </cfRule>
  </conditionalFormatting>
  <conditionalFormatting sqref="AI543">
    <cfRule type="expression" dxfId="1155" priority="457">
      <formula>IF(RIGHT(TEXT(AI543,"0.#"),1)=".",FALSE,TRUE)</formula>
    </cfRule>
    <cfRule type="expression" dxfId="1154" priority="458">
      <formula>IF(RIGHT(TEXT(AI543,"0.#"),1)=".",TRUE,FALSE)</formula>
    </cfRule>
  </conditionalFormatting>
  <conditionalFormatting sqref="AI541">
    <cfRule type="expression" dxfId="1153" priority="461">
      <formula>IF(RIGHT(TEXT(AI541,"0.#"),1)=".",FALSE,TRUE)</formula>
    </cfRule>
    <cfRule type="expression" dxfId="1152" priority="462">
      <formula>IF(RIGHT(TEXT(AI541,"0.#"),1)=".",TRUE,FALSE)</formula>
    </cfRule>
  </conditionalFormatting>
  <conditionalFormatting sqref="AI542">
    <cfRule type="expression" dxfId="1151" priority="459">
      <formula>IF(RIGHT(TEXT(AI542,"0.#"),1)=".",FALSE,TRUE)</formula>
    </cfRule>
    <cfRule type="expression" dxfId="1150" priority="460">
      <formula>IF(RIGHT(TEXT(AI542,"0.#"),1)=".",TRUE,FALSE)</formula>
    </cfRule>
  </conditionalFormatting>
  <conditionalFormatting sqref="AM568">
    <cfRule type="expression" dxfId="1149" priority="451">
      <formula>IF(RIGHT(TEXT(AM568,"0.#"),1)=".",FALSE,TRUE)</formula>
    </cfRule>
    <cfRule type="expression" dxfId="1148" priority="452">
      <formula>IF(RIGHT(TEXT(AM568,"0.#"),1)=".",TRUE,FALSE)</formula>
    </cfRule>
  </conditionalFormatting>
  <conditionalFormatting sqref="AM566">
    <cfRule type="expression" dxfId="1147" priority="455">
      <formula>IF(RIGHT(TEXT(AM566,"0.#"),1)=".",FALSE,TRUE)</formula>
    </cfRule>
    <cfRule type="expression" dxfId="1146" priority="456">
      <formula>IF(RIGHT(TEXT(AM566,"0.#"),1)=".",TRUE,FALSE)</formula>
    </cfRule>
  </conditionalFormatting>
  <conditionalFormatting sqref="AM567">
    <cfRule type="expression" dxfId="1145" priority="453">
      <formula>IF(RIGHT(TEXT(AM567,"0.#"),1)=".",FALSE,TRUE)</formula>
    </cfRule>
    <cfRule type="expression" dxfId="1144" priority="454">
      <formula>IF(RIGHT(TEXT(AM567,"0.#"),1)=".",TRUE,FALSE)</formula>
    </cfRule>
  </conditionalFormatting>
  <conditionalFormatting sqref="AI568">
    <cfRule type="expression" dxfId="1143" priority="445">
      <formula>IF(RIGHT(TEXT(AI568,"0.#"),1)=".",FALSE,TRUE)</formula>
    </cfRule>
    <cfRule type="expression" dxfId="1142" priority="446">
      <formula>IF(RIGHT(TEXT(AI568,"0.#"),1)=".",TRUE,FALSE)</formula>
    </cfRule>
  </conditionalFormatting>
  <conditionalFormatting sqref="AI566">
    <cfRule type="expression" dxfId="1141" priority="449">
      <formula>IF(RIGHT(TEXT(AI566,"0.#"),1)=".",FALSE,TRUE)</formula>
    </cfRule>
    <cfRule type="expression" dxfId="1140" priority="450">
      <formula>IF(RIGHT(TEXT(AI566,"0.#"),1)=".",TRUE,FALSE)</formula>
    </cfRule>
  </conditionalFormatting>
  <conditionalFormatting sqref="AI567">
    <cfRule type="expression" dxfId="1139" priority="447">
      <formula>IF(RIGHT(TEXT(AI567,"0.#"),1)=".",FALSE,TRUE)</formula>
    </cfRule>
    <cfRule type="expression" dxfId="1138" priority="448">
      <formula>IF(RIGHT(TEXT(AI567,"0.#"),1)=".",TRUE,FALSE)</formula>
    </cfRule>
  </conditionalFormatting>
  <conditionalFormatting sqref="AM573">
    <cfRule type="expression" dxfId="1137" priority="391">
      <formula>IF(RIGHT(TEXT(AM573,"0.#"),1)=".",FALSE,TRUE)</formula>
    </cfRule>
    <cfRule type="expression" dxfId="1136" priority="392">
      <formula>IF(RIGHT(TEXT(AM573,"0.#"),1)=".",TRUE,FALSE)</formula>
    </cfRule>
  </conditionalFormatting>
  <conditionalFormatting sqref="AM571">
    <cfRule type="expression" dxfId="1135" priority="395">
      <formula>IF(RIGHT(TEXT(AM571,"0.#"),1)=".",FALSE,TRUE)</formula>
    </cfRule>
    <cfRule type="expression" dxfId="1134" priority="396">
      <formula>IF(RIGHT(TEXT(AM571,"0.#"),1)=".",TRUE,FALSE)</formula>
    </cfRule>
  </conditionalFormatting>
  <conditionalFormatting sqref="AM572">
    <cfRule type="expression" dxfId="1133" priority="393">
      <formula>IF(RIGHT(TEXT(AM572,"0.#"),1)=".",FALSE,TRUE)</formula>
    </cfRule>
    <cfRule type="expression" dxfId="1132" priority="394">
      <formula>IF(RIGHT(TEXT(AM572,"0.#"),1)=".",TRUE,FALSE)</formula>
    </cfRule>
  </conditionalFormatting>
  <conditionalFormatting sqref="AI573">
    <cfRule type="expression" dxfId="1131" priority="385">
      <formula>IF(RIGHT(TEXT(AI573,"0.#"),1)=".",FALSE,TRUE)</formula>
    </cfRule>
    <cfRule type="expression" dxfId="1130" priority="386">
      <formula>IF(RIGHT(TEXT(AI573,"0.#"),1)=".",TRUE,FALSE)</formula>
    </cfRule>
  </conditionalFormatting>
  <conditionalFormatting sqref="AI571">
    <cfRule type="expression" dxfId="1129" priority="389">
      <formula>IF(RIGHT(TEXT(AI571,"0.#"),1)=".",FALSE,TRUE)</formula>
    </cfRule>
    <cfRule type="expression" dxfId="1128" priority="390">
      <formula>IF(RIGHT(TEXT(AI571,"0.#"),1)=".",TRUE,FALSE)</formula>
    </cfRule>
  </conditionalFormatting>
  <conditionalFormatting sqref="AI572">
    <cfRule type="expression" dxfId="1127" priority="387">
      <formula>IF(RIGHT(TEXT(AI572,"0.#"),1)=".",FALSE,TRUE)</formula>
    </cfRule>
    <cfRule type="expression" dxfId="1126" priority="388">
      <formula>IF(RIGHT(TEXT(AI572,"0.#"),1)=".",TRUE,FALSE)</formula>
    </cfRule>
  </conditionalFormatting>
  <conditionalFormatting sqref="AM578">
    <cfRule type="expression" dxfId="1125" priority="379">
      <formula>IF(RIGHT(TEXT(AM578,"0.#"),1)=".",FALSE,TRUE)</formula>
    </cfRule>
    <cfRule type="expression" dxfId="1124" priority="380">
      <formula>IF(RIGHT(TEXT(AM578,"0.#"),1)=".",TRUE,FALSE)</formula>
    </cfRule>
  </conditionalFormatting>
  <conditionalFormatting sqref="AM576">
    <cfRule type="expression" dxfId="1123" priority="383">
      <formula>IF(RIGHT(TEXT(AM576,"0.#"),1)=".",FALSE,TRUE)</formula>
    </cfRule>
    <cfRule type="expression" dxfId="1122" priority="384">
      <formula>IF(RIGHT(TEXT(AM576,"0.#"),1)=".",TRUE,FALSE)</formula>
    </cfRule>
  </conditionalFormatting>
  <conditionalFormatting sqref="AM577">
    <cfRule type="expression" dxfId="1121" priority="381">
      <formula>IF(RIGHT(TEXT(AM577,"0.#"),1)=".",FALSE,TRUE)</formula>
    </cfRule>
    <cfRule type="expression" dxfId="1120" priority="382">
      <formula>IF(RIGHT(TEXT(AM577,"0.#"),1)=".",TRUE,FALSE)</formula>
    </cfRule>
  </conditionalFormatting>
  <conditionalFormatting sqref="AI578">
    <cfRule type="expression" dxfId="1119" priority="373">
      <formula>IF(RIGHT(TEXT(AI578,"0.#"),1)=".",FALSE,TRUE)</formula>
    </cfRule>
    <cfRule type="expression" dxfId="1118" priority="374">
      <formula>IF(RIGHT(TEXT(AI578,"0.#"),1)=".",TRUE,FALSE)</formula>
    </cfRule>
  </conditionalFormatting>
  <conditionalFormatting sqref="AI576">
    <cfRule type="expression" dxfId="1117" priority="377">
      <formula>IF(RIGHT(TEXT(AI576,"0.#"),1)=".",FALSE,TRUE)</formula>
    </cfRule>
    <cfRule type="expression" dxfId="1116" priority="378">
      <formula>IF(RIGHT(TEXT(AI576,"0.#"),1)=".",TRUE,FALSE)</formula>
    </cfRule>
  </conditionalFormatting>
  <conditionalFormatting sqref="AI577">
    <cfRule type="expression" dxfId="1115" priority="375">
      <formula>IF(RIGHT(TEXT(AI577,"0.#"),1)=".",FALSE,TRUE)</formula>
    </cfRule>
    <cfRule type="expression" dxfId="1114" priority="376">
      <formula>IF(RIGHT(TEXT(AI577,"0.#"),1)=".",TRUE,FALSE)</formula>
    </cfRule>
  </conditionalFormatting>
  <conditionalFormatting sqref="AM583">
    <cfRule type="expression" dxfId="1113" priority="367">
      <formula>IF(RIGHT(TEXT(AM583,"0.#"),1)=".",FALSE,TRUE)</formula>
    </cfRule>
    <cfRule type="expression" dxfId="1112" priority="368">
      <formula>IF(RIGHT(TEXT(AM583,"0.#"),1)=".",TRUE,FALSE)</formula>
    </cfRule>
  </conditionalFormatting>
  <conditionalFormatting sqref="AM581">
    <cfRule type="expression" dxfId="1111" priority="371">
      <formula>IF(RIGHT(TEXT(AM581,"0.#"),1)=".",FALSE,TRUE)</formula>
    </cfRule>
    <cfRule type="expression" dxfId="1110" priority="372">
      <formula>IF(RIGHT(TEXT(AM581,"0.#"),1)=".",TRUE,FALSE)</formula>
    </cfRule>
  </conditionalFormatting>
  <conditionalFormatting sqref="AM582">
    <cfRule type="expression" dxfId="1109" priority="369">
      <formula>IF(RIGHT(TEXT(AM582,"0.#"),1)=".",FALSE,TRUE)</formula>
    </cfRule>
    <cfRule type="expression" dxfId="1108" priority="370">
      <formula>IF(RIGHT(TEXT(AM582,"0.#"),1)=".",TRUE,FALSE)</formula>
    </cfRule>
  </conditionalFormatting>
  <conditionalFormatting sqref="AI583">
    <cfRule type="expression" dxfId="1107" priority="361">
      <formula>IF(RIGHT(TEXT(AI583,"0.#"),1)=".",FALSE,TRUE)</formula>
    </cfRule>
    <cfRule type="expression" dxfId="1106" priority="362">
      <formula>IF(RIGHT(TEXT(AI583,"0.#"),1)=".",TRUE,FALSE)</formula>
    </cfRule>
  </conditionalFormatting>
  <conditionalFormatting sqref="AI581">
    <cfRule type="expression" dxfId="1105" priority="365">
      <formula>IF(RIGHT(TEXT(AI581,"0.#"),1)=".",FALSE,TRUE)</formula>
    </cfRule>
    <cfRule type="expression" dxfId="1104" priority="366">
      <formula>IF(RIGHT(TEXT(AI581,"0.#"),1)=".",TRUE,FALSE)</formula>
    </cfRule>
  </conditionalFormatting>
  <conditionalFormatting sqref="AI582">
    <cfRule type="expression" dxfId="1103" priority="363">
      <formula>IF(RIGHT(TEXT(AI582,"0.#"),1)=".",FALSE,TRUE)</formula>
    </cfRule>
    <cfRule type="expression" dxfId="1102" priority="364">
      <formula>IF(RIGHT(TEXT(AI582,"0.#"),1)=".",TRUE,FALSE)</formula>
    </cfRule>
  </conditionalFormatting>
  <conditionalFormatting sqref="AM548">
    <cfRule type="expression" dxfId="1101" priority="439">
      <formula>IF(RIGHT(TEXT(AM548,"0.#"),1)=".",FALSE,TRUE)</formula>
    </cfRule>
    <cfRule type="expression" dxfId="1100" priority="440">
      <formula>IF(RIGHT(TEXT(AM548,"0.#"),1)=".",TRUE,FALSE)</formula>
    </cfRule>
  </conditionalFormatting>
  <conditionalFormatting sqref="AM546">
    <cfRule type="expression" dxfId="1099" priority="443">
      <formula>IF(RIGHT(TEXT(AM546,"0.#"),1)=".",FALSE,TRUE)</formula>
    </cfRule>
    <cfRule type="expression" dxfId="1098" priority="444">
      <formula>IF(RIGHT(TEXT(AM546,"0.#"),1)=".",TRUE,FALSE)</formula>
    </cfRule>
  </conditionalFormatting>
  <conditionalFormatting sqref="AM547">
    <cfRule type="expression" dxfId="1097" priority="441">
      <formula>IF(RIGHT(TEXT(AM547,"0.#"),1)=".",FALSE,TRUE)</formula>
    </cfRule>
    <cfRule type="expression" dxfId="1096" priority="442">
      <formula>IF(RIGHT(TEXT(AM547,"0.#"),1)=".",TRUE,FALSE)</formula>
    </cfRule>
  </conditionalFormatting>
  <conditionalFormatting sqref="AI548">
    <cfRule type="expression" dxfId="1095" priority="433">
      <formula>IF(RIGHT(TEXT(AI548,"0.#"),1)=".",FALSE,TRUE)</formula>
    </cfRule>
    <cfRule type="expression" dxfId="1094" priority="434">
      <formula>IF(RIGHT(TEXT(AI548,"0.#"),1)=".",TRUE,FALSE)</formula>
    </cfRule>
  </conditionalFormatting>
  <conditionalFormatting sqref="AI546">
    <cfRule type="expression" dxfId="1093" priority="437">
      <formula>IF(RIGHT(TEXT(AI546,"0.#"),1)=".",FALSE,TRUE)</formula>
    </cfRule>
    <cfRule type="expression" dxfId="1092" priority="438">
      <formula>IF(RIGHT(TEXT(AI546,"0.#"),1)=".",TRUE,FALSE)</formula>
    </cfRule>
  </conditionalFormatting>
  <conditionalFormatting sqref="AI547">
    <cfRule type="expression" dxfId="1091" priority="435">
      <formula>IF(RIGHT(TEXT(AI547,"0.#"),1)=".",FALSE,TRUE)</formula>
    </cfRule>
    <cfRule type="expression" dxfId="1090" priority="436">
      <formula>IF(RIGHT(TEXT(AI547,"0.#"),1)=".",TRUE,FALSE)</formula>
    </cfRule>
  </conditionalFormatting>
  <conditionalFormatting sqref="AM553">
    <cfRule type="expression" dxfId="1089" priority="427">
      <formula>IF(RIGHT(TEXT(AM553,"0.#"),1)=".",FALSE,TRUE)</formula>
    </cfRule>
    <cfRule type="expression" dxfId="1088" priority="428">
      <formula>IF(RIGHT(TEXT(AM553,"0.#"),1)=".",TRUE,FALSE)</formula>
    </cfRule>
  </conditionalFormatting>
  <conditionalFormatting sqref="AM551">
    <cfRule type="expression" dxfId="1087" priority="431">
      <formula>IF(RIGHT(TEXT(AM551,"0.#"),1)=".",FALSE,TRUE)</formula>
    </cfRule>
    <cfRule type="expression" dxfId="1086" priority="432">
      <formula>IF(RIGHT(TEXT(AM551,"0.#"),1)=".",TRUE,FALSE)</formula>
    </cfRule>
  </conditionalFormatting>
  <conditionalFormatting sqref="AM552">
    <cfRule type="expression" dxfId="1085" priority="429">
      <formula>IF(RIGHT(TEXT(AM552,"0.#"),1)=".",FALSE,TRUE)</formula>
    </cfRule>
    <cfRule type="expression" dxfId="1084" priority="430">
      <formula>IF(RIGHT(TEXT(AM552,"0.#"),1)=".",TRUE,FALSE)</formula>
    </cfRule>
  </conditionalFormatting>
  <conditionalFormatting sqref="AI553">
    <cfRule type="expression" dxfId="1083" priority="421">
      <formula>IF(RIGHT(TEXT(AI553,"0.#"),1)=".",FALSE,TRUE)</formula>
    </cfRule>
    <cfRule type="expression" dxfId="1082" priority="422">
      <formula>IF(RIGHT(TEXT(AI553,"0.#"),1)=".",TRUE,FALSE)</formula>
    </cfRule>
  </conditionalFormatting>
  <conditionalFormatting sqref="AI551">
    <cfRule type="expression" dxfId="1081" priority="425">
      <formula>IF(RIGHT(TEXT(AI551,"0.#"),1)=".",FALSE,TRUE)</formula>
    </cfRule>
    <cfRule type="expression" dxfId="1080" priority="426">
      <formula>IF(RIGHT(TEXT(AI551,"0.#"),1)=".",TRUE,FALSE)</formula>
    </cfRule>
  </conditionalFormatting>
  <conditionalFormatting sqref="AI552">
    <cfRule type="expression" dxfId="1079" priority="423">
      <formula>IF(RIGHT(TEXT(AI552,"0.#"),1)=".",FALSE,TRUE)</formula>
    </cfRule>
    <cfRule type="expression" dxfId="1078" priority="424">
      <formula>IF(RIGHT(TEXT(AI552,"0.#"),1)=".",TRUE,FALSE)</formula>
    </cfRule>
  </conditionalFormatting>
  <conditionalFormatting sqref="AM558">
    <cfRule type="expression" dxfId="1077" priority="415">
      <formula>IF(RIGHT(TEXT(AM558,"0.#"),1)=".",FALSE,TRUE)</formula>
    </cfRule>
    <cfRule type="expression" dxfId="1076" priority="416">
      <formula>IF(RIGHT(TEXT(AM558,"0.#"),1)=".",TRUE,FALSE)</formula>
    </cfRule>
  </conditionalFormatting>
  <conditionalFormatting sqref="AM556">
    <cfRule type="expression" dxfId="1075" priority="419">
      <formula>IF(RIGHT(TEXT(AM556,"0.#"),1)=".",FALSE,TRUE)</formula>
    </cfRule>
    <cfRule type="expression" dxfId="1074" priority="420">
      <formula>IF(RIGHT(TEXT(AM556,"0.#"),1)=".",TRUE,FALSE)</formula>
    </cfRule>
  </conditionalFormatting>
  <conditionalFormatting sqref="AM557">
    <cfRule type="expression" dxfId="1073" priority="417">
      <formula>IF(RIGHT(TEXT(AM557,"0.#"),1)=".",FALSE,TRUE)</formula>
    </cfRule>
    <cfRule type="expression" dxfId="1072" priority="418">
      <formula>IF(RIGHT(TEXT(AM557,"0.#"),1)=".",TRUE,FALSE)</formula>
    </cfRule>
  </conditionalFormatting>
  <conditionalFormatting sqref="AI558">
    <cfRule type="expression" dxfId="1071" priority="409">
      <formula>IF(RIGHT(TEXT(AI558,"0.#"),1)=".",FALSE,TRUE)</formula>
    </cfRule>
    <cfRule type="expression" dxfId="1070" priority="410">
      <formula>IF(RIGHT(TEXT(AI558,"0.#"),1)=".",TRUE,FALSE)</formula>
    </cfRule>
  </conditionalFormatting>
  <conditionalFormatting sqref="AI556">
    <cfRule type="expression" dxfId="1069" priority="413">
      <formula>IF(RIGHT(TEXT(AI556,"0.#"),1)=".",FALSE,TRUE)</formula>
    </cfRule>
    <cfRule type="expression" dxfId="1068" priority="414">
      <formula>IF(RIGHT(TEXT(AI556,"0.#"),1)=".",TRUE,FALSE)</formula>
    </cfRule>
  </conditionalFormatting>
  <conditionalFormatting sqref="AI557">
    <cfRule type="expression" dxfId="1067" priority="411">
      <formula>IF(RIGHT(TEXT(AI557,"0.#"),1)=".",FALSE,TRUE)</formula>
    </cfRule>
    <cfRule type="expression" dxfId="1066" priority="412">
      <formula>IF(RIGHT(TEXT(AI557,"0.#"),1)=".",TRUE,FALSE)</formula>
    </cfRule>
  </conditionalFormatting>
  <conditionalFormatting sqref="AM563">
    <cfRule type="expression" dxfId="1065" priority="403">
      <formula>IF(RIGHT(TEXT(AM563,"0.#"),1)=".",FALSE,TRUE)</formula>
    </cfRule>
    <cfRule type="expression" dxfId="1064" priority="404">
      <formula>IF(RIGHT(TEXT(AM563,"0.#"),1)=".",TRUE,FALSE)</formula>
    </cfRule>
  </conditionalFormatting>
  <conditionalFormatting sqref="AM561">
    <cfRule type="expression" dxfId="1063" priority="407">
      <formula>IF(RIGHT(TEXT(AM561,"0.#"),1)=".",FALSE,TRUE)</formula>
    </cfRule>
    <cfRule type="expression" dxfId="1062" priority="408">
      <formula>IF(RIGHT(TEXT(AM561,"0.#"),1)=".",TRUE,FALSE)</formula>
    </cfRule>
  </conditionalFormatting>
  <conditionalFormatting sqref="AM562">
    <cfRule type="expression" dxfId="1061" priority="405">
      <formula>IF(RIGHT(TEXT(AM562,"0.#"),1)=".",FALSE,TRUE)</formula>
    </cfRule>
    <cfRule type="expression" dxfId="1060" priority="406">
      <formula>IF(RIGHT(TEXT(AM562,"0.#"),1)=".",TRUE,FALSE)</formula>
    </cfRule>
  </conditionalFormatting>
  <conditionalFormatting sqref="AI563">
    <cfRule type="expression" dxfId="1059" priority="397">
      <formula>IF(RIGHT(TEXT(AI563,"0.#"),1)=".",FALSE,TRUE)</formula>
    </cfRule>
    <cfRule type="expression" dxfId="1058" priority="398">
      <formula>IF(RIGHT(TEXT(AI563,"0.#"),1)=".",TRUE,FALSE)</formula>
    </cfRule>
  </conditionalFormatting>
  <conditionalFormatting sqref="AI561">
    <cfRule type="expression" dxfId="1057" priority="401">
      <formula>IF(RIGHT(TEXT(AI561,"0.#"),1)=".",FALSE,TRUE)</formula>
    </cfRule>
    <cfRule type="expression" dxfId="1056" priority="402">
      <formula>IF(RIGHT(TEXT(AI561,"0.#"),1)=".",TRUE,FALSE)</formula>
    </cfRule>
  </conditionalFormatting>
  <conditionalFormatting sqref="AI562">
    <cfRule type="expression" dxfId="1055" priority="399">
      <formula>IF(RIGHT(TEXT(AI562,"0.#"),1)=".",FALSE,TRUE)</formula>
    </cfRule>
    <cfRule type="expression" dxfId="1054" priority="400">
      <formula>IF(RIGHT(TEXT(AI562,"0.#"),1)=".",TRUE,FALSE)</formula>
    </cfRule>
  </conditionalFormatting>
  <conditionalFormatting sqref="AM597">
    <cfRule type="expression" dxfId="1053" priority="355">
      <formula>IF(RIGHT(TEXT(AM597,"0.#"),1)=".",FALSE,TRUE)</formula>
    </cfRule>
    <cfRule type="expression" dxfId="1052" priority="356">
      <formula>IF(RIGHT(TEXT(AM597,"0.#"),1)=".",TRUE,FALSE)</formula>
    </cfRule>
  </conditionalFormatting>
  <conditionalFormatting sqref="AM595">
    <cfRule type="expression" dxfId="1051" priority="359">
      <formula>IF(RIGHT(TEXT(AM595,"0.#"),1)=".",FALSE,TRUE)</formula>
    </cfRule>
    <cfRule type="expression" dxfId="1050" priority="360">
      <formula>IF(RIGHT(TEXT(AM595,"0.#"),1)=".",TRUE,FALSE)</formula>
    </cfRule>
  </conditionalFormatting>
  <conditionalFormatting sqref="AM596">
    <cfRule type="expression" dxfId="1049" priority="357">
      <formula>IF(RIGHT(TEXT(AM596,"0.#"),1)=".",FALSE,TRUE)</formula>
    </cfRule>
    <cfRule type="expression" dxfId="1048" priority="358">
      <formula>IF(RIGHT(TEXT(AM596,"0.#"),1)=".",TRUE,FALSE)</formula>
    </cfRule>
  </conditionalFormatting>
  <conditionalFormatting sqref="AI597">
    <cfRule type="expression" dxfId="1047" priority="349">
      <formula>IF(RIGHT(TEXT(AI597,"0.#"),1)=".",FALSE,TRUE)</formula>
    </cfRule>
    <cfRule type="expression" dxfId="1046" priority="350">
      <formula>IF(RIGHT(TEXT(AI597,"0.#"),1)=".",TRUE,FALSE)</formula>
    </cfRule>
  </conditionalFormatting>
  <conditionalFormatting sqref="AI595">
    <cfRule type="expression" dxfId="1045" priority="353">
      <formula>IF(RIGHT(TEXT(AI595,"0.#"),1)=".",FALSE,TRUE)</formula>
    </cfRule>
    <cfRule type="expression" dxfId="1044" priority="354">
      <formula>IF(RIGHT(TEXT(AI595,"0.#"),1)=".",TRUE,FALSE)</formula>
    </cfRule>
  </conditionalFormatting>
  <conditionalFormatting sqref="AI596">
    <cfRule type="expression" dxfId="1043" priority="351">
      <formula>IF(RIGHT(TEXT(AI596,"0.#"),1)=".",FALSE,TRUE)</formula>
    </cfRule>
    <cfRule type="expression" dxfId="1042" priority="352">
      <formula>IF(RIGHT(TEXT(AI596,"0.#"),1)=".",TRUE,FALSE)</formula>
    </cfRule>
  </conditionalFormatting>
  <conditionalFormatting sqref="AM622">
    <cfRule type="expression" dxfId="1041" priority="343">
      <formula>IF(RIGHT(TEXT(AM622,"0.#"),1)=".",FALSE,TRUE)</formula>
    </cfRule>
    <cfRule type="expression" dxfId="1040" priority="344">
      <formula>IF(RIGHT(TEXT(AM622,"0.#"),1)=".",TRUE,FALSE)</formula>
    </cfRule>
  </conditionalFormatting>
  <conditionalFormatting sqref="AM620">
    <cfRule type="expression" dxfId="1039" priority="347">
      <formula>IF(RIGHT(TEXT(AM620,"0.#"),1)=".",FALSE,TRUE)</formula>
    </cfRule>
    <cfRule type="expression" dxfId="1038" priority="348">
      <formula>IF(RIGHT(TEXT(AM620,"0.#"),1)=".",TRUE,FALSE)</formula>
    </cfRule>
  </conditionalFormatting>
  <conditionalFormatting sqref="AM621">
    <cfRule type="expression" dxfId="1037" priority="345">
      <formula>IF(RIGHT(TEXT(AM621,"0.#"),1)=".",FALSE,TRUE)</formula>
    </cfRule>
    <cfRule type="expression" dxfId="1036" priority="346">
      <formula>IF(RIGHT(TEXT(AM621,"0.#"),1)=".",TRUE,FALSE)</formula>
    </cfRule>
  </conditionalFormatting>
  <conditionalFormatting sqref="AI622">
    <cfRule type="expression" dxfId="1035" priority="337">
      <formula>IF(RIGHT(TEXT(AI622,"0.#"),1)=".",FALSE,TRUE)</formula>
    </cfRule>
    <cfRule type="expression" dxfId="1034" priority="338">
      <formula>IF(RIGHT(TEXT(AI622,"0.#"),1)=".",TRUE,FALSE)</formula>
    </cfRule>
  </conditionalFormatting>
  <conditionalFormatting sqref="AI620">
    <cfRule type="expression" dxfId="1033" priority="341">
      <formula>IF(RIGHT(TEXT(AI620,"0.#"),1)=".",FALSE,TRUE)</formula>
    </cfRule>
    <cfRule type="expression" dxfId="1032" priority="342">
      <formula>IF(RIGHT(TEXT(AI620,"0.#"),1)=".",TRUE,FALSE)</formula>
    </cfRule>
  </conditionalFormatting>
  <conditionalFormatting sqref="AI621">
    <cfRule type="expression" dxfId="1031" priority="339">
      <formula>IF(RIGHT(TEXT(AI621,"0.#"),1)=".",FALSE,TRUE)</formula>
    </cfRule>
    <cfRule type="expression" dxfId="1030" priority="340">
      <formula>IF(RIGHT(TEXT(AI621,"0.#"),1)=".",TRUE,FALSE)</formula>
    </cfRule>
  </conditionalFormatting>
  <conditionalFormatting sqref="AM627">
    <cfRule type="expression" dxfId="1029" priority="283">
      <formula>IF(RIGHT(TEXT(AM627,"0.#"),1)=".",FALSE,TRUE)</formula>
    </cfRule>
    <cfRule type="expression" dxfId="1028" priority="284">
      <formula>IF(RIGHT(TEXT(AM627,"0.#"),1)=".",TRUE,FALSE)</formula>
    </cfRule>
  </conditionalFormatting>
  <conditionalFormatting sqref="AM625">
    <cfRule type="expression" dxfId="1027" priority="287">
      <formula>IF(RIGHT(TEXT(AM625,"0.#"),1)=".",FALSE,TRUE)</formula>
    </cfRule>
    <cfRule type="expression" dxfId="1026" priority="288">
      <formula>IF(RIGHT(TEXT(AM625,"0.#"),1)=".",TRUE,FALSE)</formula>
    </cfRule>
  </conditionalFormatting>
  <conditionalFormatting sqref="AM626">
    <cfRule type="expression" dxfId="1025" priority="285">
      <formula>IF(RIGHT(TEXT(AM626,"0.#"),1)=".",FALSE,TRUE)</formula>
    </cfRule>
    <cfRule type="expression" dxfId="1024" priority="286">
      <formula>IF(RIGHT(TEXT(AM626,"0.#"),1)=".",TRUE,FALSE)</formula>
    </cfRule>
  </conditionalFormatting>
  <conditionalFormatting sqref="AI627">
    <cfRule type="expression" dxfId="1023" priority="277">
      <formula>IF(RIGHT(TEXT(AI627,"0.#"),1)=".",FALSE,TRUE)</formula>
    </cfRule>
    <cfRule type="expression" dxfId="1022" priority="278">
      <formula>IF(RIGHT(TEXT(AI627,"0.#"),1)=".",TRUE,FALSE)</formula>
    </cfRule>
  </conditionalFormatting>
  <conditionalFormatting sqref="AI625">
    <cfRule type="expression" dxfId="1021" priority="281">
      <formula>IF(RIGHT(TEXT(AI625,"0.#"),1)=".",FALSE,TRUE)</formula>
    </cfRule>
    <cfRule type="expression" dxfId="1020" priority="282">
      <formula>IF(RIGHT(TEXT(AI625,"0.#"),1)=".",TRUE,FALSE)</formula>
    </cfRule>
  </conditionalFormatting>
  <conditionalFormatting sqref="AI626">
    <cfRule type="expression" dxfId="1019" priority="279">
      <formula>IF(RIGHT(TEXT(AI626,"0.#"),1)=".",FALSE,TRUE)</formula>
    </cfRule>
    <cfRule type="expression" dxfId="1018" priority="280">
      <formula>IF(RIGHT(TEXT(AI626,"0.#"),1)=".",TRUE,FALSE)</formula>
    </cfRule>
  </conditionalFormatting>
  <conditionalFormatting sqref="AM632">
    <cfRule type="expression" dxfId="1017" priority="271">
      <formula>IF(RIGHT(TEXT(AM632,"0.#"),1)=".",FALSE,TRUE)</formula>
    </cfRule>
    <cfRule type="expression" dxfId="1016" priority="272">
      <formula>IF(RIGHT(TEXT(AM632,"0.#"),1)=".",TRUE,FALSE)</formula>
    </cfRule>
  </conditionalFormatting>
  <conditionalFormatting sqref="AM630">
    <cfRule type="expression" dxfId="1015" priority="275">
      <formula>IF(RIGHT(TEXT(AM630,"0.#"),1)=".",FALSE,TRUE)</formula>
    </cfRule>
    <cfRule type="expression" dxfId="1014" priority="276">
      <formula>IF(RIGHT(TEXT(AM630,"0.#"),1)=".",TRUE,FALSE)</formula>
    </cfRule>
  </conditionalFormatting>
  <conditionalFormatting sqref="AM631">
    <cfRule type="expression" dxfId="1013" priority="273">
      <formula>IF(RIGHT(TEXT(AM631,"0.#"),1)=".",FALSE,TRUE)</formula>
    </cfRule>
    <cfRule type="expression" dxfId="1012" priority="274">
      <formula>IF(RIGHT(TEXT(AM631,"0.#"),1)=".",TRUE,FALSE)</formula>
    </cfRule>
  </conditionalFormatting>
  <conditionalFormatting sqref="AI632">
    <cfRule type="expression" dxfId="1011" priority="265">
      <formula>IF(RIGHT(TEXT(AI632,"0.#"),1)=".",FALSE,TRUE)</formula>
    </cfRule>
    <cfRule type="expression" dxfId="1010" priority="266">
      <formula>IF(RIGHT(TEXT(AI632,"0.#"),1)=".",TRUE,FALSE)</formula>
    </cfRule>
  </conditionalFormatting>
  <conditionalFormatting sqref="AI630">
    <cfRule type="expression" dxfId="1009" priority="269">
      <formula>IF(RIGHT(TEXT(AI630,"0.#"),1)=".",FALSE,TRUE)</formula>
    </cfRule>
    <cfRule type="expression" dxfId="1008" priority="270">
      <formula>IF(RIGHT(TEXT(AI630,"0.#"),1)=".",TRUE,FALSE)</formula>
    </cfRule>
  </conditionalFormatting>
  <conditionalFormatting sqref="AI631">
    <cfRule type="expression" dxfId="1007" priority="267">
      <formula>IF(RIGHT(TEXT(AI631,"0.#"),1)=".",FALSE,TRUE)</formula>
    </cfRule>
    <cfRule type="expression" dxfId="1006" priority="268">
      <formula>IF(RIGHT(TEXT(AI631,"0.#"),1)=".",TRUE,FALSE)</formula>
    </cfRule>
  </conditionalFormatting>
  <conditionalFormatting sqref="AM637">
    <cfRule type="expression" dxfId="1005" priority="259">
      <formula>IF(RIGHT(TEXT(AM637,"0.#"),1)=".",FALSE,TRUE)</formula>
    </cfRule>
    <cfRule type="expression" dxfId="1004" priority="260">
      <formula>IF(RIGHT(TEXT(AM637,"0.#"),1)=".",TRUE,FALSE)</formula>
    </cfRule>
  </conditionalFormatting>
  <conditionalFormatting sqref="AM635">
    <cfRule type="expression" dxfId="1003" priority="263">
      <formula>IF(RIGHT(TEXT(AM635,"0.#"),1)=".",FALSE,TRUE)</formula>
    </cfRule>
    <cfRule type="expression" dxfId="1002" priority="264">
      <formula>IF(RIGHT(TEXT(AM635,"0.#"),1)=".",TRUE,FALSE)</formula>
    </cfRule>
  </conditionalFormatting>
  <conditionalFormatting sqref="AM636">
    <cfRule type="expression" dxfId="1001" priority="261">
      <formula>IF(RIGHT(TEXT(AM636,"0.#"),1)=".",FALSE,TRUE)</formula>
    </cfRule>
    <cfRule type="expression" dxfId="1000" priority="262">
      <formula>IF(RIGHT(TEXT(AM636,"0.#"),1)=".",TRUE,FALSE)</formula>
    </cfRule>
  </conditionalFormatting>
  <conditionalFormatting sqref="AI637">
    <cfRule type="expression" dxfId="999" priority="253">
      <formula>IF(RIGHT(TEXT(AI637,"0.#"),1)=".",FALSE,TRUE)</formula>
    </cfRule>
    <cfRule type="expression" dxfId="998" priority="254">
      <formula>IF(RIGHT(TEXT(AI637,"0.#"),1)=".",TRUE,FALSE)</formula>
    </cfRule>
  </conditionalFormatting>
  <conditionalFormatting sqref="AI635">
    <cfRule type="expression" dxfId="997" priority="257">
      <formula>IF(RIGHT(TEXT(AI635,"0.#"),1)=".",FALSE,TRUE)</formula>
    </cfRule>
    <cfRule type="expression" dxfId="996" priority="258">
      <formula>IF(RIGHT(TEXT(AI635,"0.#"),1)=".",TRUE,FALSE)</formula>
    </cfRule>
  </conditionalFormatting>
  <conditionalFormatting sqref="AI636">
    <cfRule type="expression" dxfId="995" priority="255">
      <formula>IF(RIGHT(TEXT(AI636,"0.#"),1)=".",FALSE,TRUE)</formula>
    </cfRule>
    <cfRule type="expression" dxfId="994" priority="256">
      <formula>IF(RIGHT(TEXT(AI636,"0.#"),1)=".",TRUE,FALSE)</formula>
    </cfRule>
  </conditionalFormatting>
  <conditionalFormatting sqref="AM602">
    <cfRule type="expression" dxfId="993" priority="331">
      <formula>IF(RIGHT(TEXT(AM602,"0.#"),1)=".",FALSE,TRUE)</formula>
    </cfRule>
    <cfRule type="expression" dxfId="992" priority="332">
      <formula>IF(RIGHT(TEXT(AM602,"0.#"),1)=".",TRUE,FALSE)</formula>
    </cfRule>
  </conditionalFormatting>
  <conditionalFormatting sqref="AM600">
    <cfRule type="expression" dxfId="991" priority="335">
      <formula>IF(RIGHT(TEXT(AM600,"0.#"),1)=".",FALSE,TRUE)</formula>
    </cfRule>
    <cfRule type="expression" dxfId="990" priority="336">
      <formula>IF(RIGHT(TEXT(AM600,"0.#"),1)=".",TRUE,FALSE)</formula>
    </cfRule>
  </conditionalFormatting>
  <conditionalFormatting sqref="AM601">
    <cfRule type="expression" dxfId="989" priority="333">
      <formula>IF(RIGHT(TEXT(AM601,"0.#"),1)=".",FALSE,TRUE)</formula>
    </cfRule>
    <cfRule type="expression" dxfId="988" priority="334">
      <formula>IF(RIGHT(TEXT(AM601,"0.#"),1)=".",TRUE,FALSE)</formula>
    </cfRule>
  </conditionalFormatting>
  <conditionalFormatting sqref="AI602">
    <cfRule type="expression" dxfId="987" priority="325">
      <formula>IF(RIGHT(TEXT(AI602,"0.#"),1)=".",FALSE,TRUE)</formula>
    </cfRule>
    <cfRule type="expression" dxfId="986" priority="326">
      <formula>IF(RIGHT(TEXT(AI602,"0.#"),1)=".",TRUE,FALSE)</formula>
    </cfRule>
  </conditionalFormatting>
  <conditionalFormatting sqref="AI600">
    <cfRule type="expression" dxfId="985" priority="329">
      <formula>IF(RIGHT(TEXT(AI600,"0.#"),1)=".",FALSE,TRUE)</formula>
    </cfRule>
    <cfRule type="expression" dxfId="984" priority="330">
      <formula>IF(RIGHT(TEXT(AI600,"0.#"),1)=".",TRUE,FALSE)</formula>
    </cfRule>
  </conditionalFormatting>
  <conditionalFormatting sqref="AI601">
    <cfRule type="expression" dxfId="983" priority="327">
      <formula>IF(RIGHT(TEXT(AI601,"0.#"),1)=".",FALSE,TRUE)</formula>
    </cfRule>
    <cfRule type="expression" dxfId="982" priority="328">
      <formula>IF(RIGHT(TEXT(AI601,"0.#"),1)=".",TRUE,FALSE)</formula>
    </cfRule>
  </conditionalFormatting>
  <conditionalFormatting sqref="AM607">
    <cfRule type="expression" dxfId="981" priority="319">
      <formula>IF(RIGHT(TEXT(AM607,"0.#"),1)=".",FALSE,TRUE)</formula>
    </cfRule>
    <cfRule type="expression" dxfId="980" priority="320">
      <formula>IF(RIGHT(TEXT(AM607,"0.#"),1)=".",TRUE,FALSE)</formula>
    </cfRule>
  </conditionalFormatting>
  <conditionalFormatting sqref="AM605">
    <cfRule type="expression" dxfId="979" priority="323">
      <formula>IF(RIGHT(TEXT(AM605,"0.#"),1)=".",FALSE,TRUE)</formula>
    </cfRule>
    <cfRule type="expression" dxfId="978" priority="324">
      <formula>IF(RIGHT(TEXT(AM605,"0.#"),1)=".",TRUE,FALSE)</formula>
    </cfRule>
  </conditionalFormatting>
  <conditionalFormatting sqref="AM606">
    <cfRule type="expression" dxfId="977" priority="321">
      <formula>IF(RIGHT(TEXT(AM606,"0.#"),1)=".",FALSE,TRUE)</formula>
    </cfRule>
    <cfRule type="expression" dxfId="976" priority="322">
      <formula>IF(RIGHT(TEXT(AM606,"0.#"),1)=".",TRUE,FALSE)</formula>
    </cfRule>
  </conditionalFormatting>
  <conditionalFormatting sqref="AI607">
    <cfRule type="expression" dxfId="975" priority="313">
      <formula>IF(RIGHT(TEXT(AI607,"0.#"),1)=".",FALSE,TRUE)</formula>
    </cfRule>
    <cfRule type="expression" dxfId="974" priority="314">
      <formula>IF(RIGHT(TEXT(AI607,"0.#"),1)=".",TRUE,FALSE)</formula>
    </cfRule>
  </conditionalFormatting>
  <conditionalFormatting sqref="AI605">
    <cfRule type="expression" dxfId="973" priority="317">
      <formula>IF(RIGHT(TEXT(AI605,"0.#"),1)=".",FALSE,TRUE)</formula>
    </cfRule>
    <cfRule type="expression" dxfId="972" priority="318">
      <formula>IF(RIGHT(TEXT(AI605,"0.#"),1)=".",TRUE,FALSE)</formula>
    </cfRule>
  </conditionalFormatting>
  <conditionalFormatting sqref="AI606">
    <cfRule type="expression" dxfId="971" priority="315">
      <formula>IF(RIGHT(TEXT(AI606,"0.#"),1)=".",FALSE,TRUE)</formula>
    </cfRule>
    <cfRule type="expression" dxfId="970" priority="316">
      <formula>IF(RIGHT(TEXT(AI606,"0.#"),1)=".",TRUE,FALSE)</formula>
    </cfRule>
  </conditionalFormatting>
  <conditionalFormatting sqref="AM612">
    <cfRule type="expression" dxfId="969" priority="307">
      <formula>IF(RIGHT(TEXT(AM612,"0.#"),1)=".",FALSE,TRUE)</formula>
    </cfRule>
    <cfRule type="expression" dxfId="968" priority="308">
      <formula>IF(RIGHT(TEXT(AM612,"0.#"),1)=".",TRUE,FALSE)</formula>
    </cfRule>
  </conditionalFormatting>
  <conditionalFormatting sqref="AM610">
    <cfRule type="expression" dxfId="967" priority="311">
      <formula>IF(RIGHT(TEXT(AM610,"0.#"),1)=".",FALSE,TRUE)</formula>
    </cfRule>
    <cfRule type="expression" dxfId="966" priority="312">
      <formula>IF(RIGHT(TEXT(AM610,"0.#"),1)=".",TRUE,FALSE)</formula>
    </cfRule>
  </conditionalFormatting>
  <conditionalFormatting sqref="AM611">
    <cfRule type="expression" dxfId="965" priority="309">
      <formula>IF(RIGHT(TEXT(AM611,"0.#"),1)=".",FALSE,TRUE)</formula>
    </cfRule>
    <cfRule type="expression" dxfId="964" priority="310">
      <formula>IF(RIGHT(TEXT(AM611,"0.#"),1)=".",TRUE,FALSE)</formula>
    </cfRule>
  </conditionalFormatting>
  <conditionalFormatting sqref="AI612">
    <cfRule type="expression" dxfId="963" priority="301">
      <formula>IF(RIGHT(TEXT(AI612,"0.#"),1)=".",FALSE,TRUE)</formula>
    </cfRule>
    <cfRule type="expression" dxfId="962" priority="302">
      <formula>IF(RIGHT(TEXT(AI612,"0.#"),1)=".",TRUE,FALSE)</formula>
    </cfRule>
  </conditionalFormatting>
  <conditionalFormatting sqref="AI610">
    <cfRule type="expression" dxfId="961" priority="305">
      <formula>IF(RIGHT(TEXT(AI610,"0.#"),1)=".",FALSE,TRUE)</formula>
    </cfRule>
    <cfRule type="expression" dxfId="960" priority="306">
      <formula>IF(RIGHT(TEXT(AI610,"0.#"),1)=".",TRUE,FALSE)</formula>
    </cfRule>
  </conditionalFormatting>
  <conditionalFormatting sqref="AI611">
    <cfRule type="expression" dxfId="959" priority="303">
      <formula>IF(RIGHT(TEXT(AI611,"0.#"),1)=".",FALSE,TRUE)</formula>
    </cfRule>
    <cfRule type="expression" dxfId="958" priority="304">
      <formula>IF(RIGHT(TEXT(AI611,"0.#"),1)=".",TRUE,FALSE)</formula>
    </cfRule>
  </conditionalFormatting>
  <conditionalFormatting sqref="AM617">
    <cfRule type="expression" dxfId="957" priority="295">
      <formula>IF(RIGHT(TEXT(AM617,"0.#"),1)=".",FALSE,TRUE)</formula>
    </cfRule>
    <cfRule type="expression" dxfId="956" priority="296">
      <formula>IF(RIGHT(TEXT(AM617,"0.#"),1)=".",TRUE,FALSE)</formula>
    </cfRule>
  </conditionalFormatting>
  <conditionalFormatting sqref="AM615">
    <cfRule type="expression" dxfId="955" priority="299">
      <formula>IF(RIGHT(TEXT(AM615,"0.#"),1)=".",FALSE,TRUE)</formula>
    </cfRule>
    <cfRule type="expression" dxfId="954" priority="300">
      <formula>IF(RIGHT(TEXT(AM615,"0.#"),1)=".",TRUE,FALSE)</formula>
    </cfRule>
  </conditionalFormatting>
  <conditionalFormatting sqref="AM616">
    <cfRule type="expression" dxfId="953" priority="297">
      <formula>IF(RIGHT(TEXT(AM616,"0.#"),1)=".",FALSE,TRUE)</formula>
    </cfRule>
    <cfRule type="expression" dxfId="952" priority="298">
      <formula>IF(RIGHT(TEXT(AM616,"0.#"),1)=".",TRUE,FALSE)</formula>
    </cfRule>
  </conditionalFormatting>
  <conditionalFormatting sqref="AI617">
    <cfRule type="expression" dxfId="951" priority="289">
      <formula>IF(RIGHT(TEXT(AI617,"0.#"),1)=".",FALSE,TRUE)</formula>
    </cfRule>
    <cfRule type="expression" dxfId="950" priority="290">
      <formula>IF(RIGHT(TEXT(AI617,"0.#"),1)=".",TRUE,FALSE)</formula>
    </cfRule>
  </conditionalFormatting>
  <conditionalFormatting sqref="AI615">
    <cfRule type="expression" dxfId="949" priority="293">
      <formula>IF(RIGHT(TEXT(AI615,"0.#"),1)=".",FALSE,TRUE)</formula>
    </cfRule>
    <cfRule type="expression" dxfId="948" priority="294">
      <formula>IF(RIGHT(TEXT(AI615,"0.#"),1)=".",TRUE,FALSE)</formula>
    </cfRule>
  </conditionalFormatting>
  <conditionalFormatting sqref="AI616">
    <cfRule type="expression" dxfId="947" priority="291">
      <formula>IF(RIGHT(TEXT(AI616,"0.#"),1)=".",FALSE,TRUE)</formula>
    </cfRule>
    <cfRule type="expression" dxfId="946" priority="292">
      <formula>IF(RIGHT(TEXT(AI616,"0.#"),1)=".",TRUE,FALSE)</formula>
    </cfRule>
  </conditionalFormatting>
  <conditionalFormatting sqref="AM651">
    <cfRule type="expression" dxfId="945" priority="247">
      <formula>IF(RIGHT(TEXT(AM651,"0.#"),1)=".",FALSE,TRUE)</formula>
    </cfRule>
    <cfRule type="expression" dxfId="944" priority="248">
      <formula>IF(RIGHT(TEXT(AM651,"0.#"),1)=".",TRUE,FALSE)</formula>
    </cfRule>
  </conditionalFormatting>
  <conditionalFormatting sqref="AM649">
    <cfRule type="expression" dxfId="943" priority="251">
      <formula>IF(RIGHT(TEXT(AM649,"0.#"),1)=".",FALSE,TRUE)</formula>
    </cfRule>
    <cfRule type="expression" dxfId="942" priority="252">
      <formula>IF(RIGHT(TEXT(AM649,"0.#"),1)=".",TRUE,FALSE)</formula>
    </cfRule>
  </conditionalFormatting>
  <conditionalFormatting sqref="AM650">
    <cfRule type="expression" dxfId="941" priority="249">
      <formula>IF(RIGHT(TEXT(AM650,"0.#"),1)=".",FALSE,TRUE)</formula>
    </cfRule>
    <cfRule type="expression" dxfId="940" priority="250">
      <formula>IF(RIGHT(TEXT(AM650,"0.#"),1)=".",TRUE,FALSE)</formula>
    </cfRule>
  </conditionalFormatting>
  <conditionalFormatting sqref="AI651">
    <cfRule type="expression" dxfId="939" priority="241">
      <formula>IF(RIGHT(TEXT(AI651,"0.#"),1)=".",FALSE,TRUE)</formula>
    </cfRule>
    <cfRule type="expression" dxfId="938" priority="242">
      <formula>IF(RIGHT(TEXT(AI651,"0.#"),1)=".",TRUE,FALSE)</formula>
    </cfRule>
  </conditionalFormatting>
  <conditionalFormatting sqref="AI649">
    <cfRule type="expression" dxfId="937" priority="245">
      <formula>IF(RIGHT(TEXT(AI649,"0.#"),1)=".",FALSE,TRUE)</formula>
    </cfRule>
    <cfRule type="expression" dxfId="936" priority="246">
      <formula>IF(RIGHT(TEXT(AI649,"0.#"),1)=".",TRUE,FALSE)</formula>
    </cfRule>
  </conditionalFormatting>
  <conditionalFormatting sqref="AI650">
    <cfRule type="expression" dxfId="935" priority="243">
      <formula>IF(RIGHT(TEXT(AI650,"0.#"),1)=".",FALSE,TRUE)</formula>
    </cfRule>
    <cfRule type="expression" dxfId="934" priority="244">
      <formula>IF(RIGHT(TEXT(AI650,"0.#"),1)=".",TRUE,FALSE)</formula>
    </cfRule>
  </conditionalFormatting>
  <conditionalFormatting sqref="AM676">
    <cfRule type="expression" dxfId="933" priority="235">
      <formula>IF(RIGHT(TEXT(AM676,"0.#"),1)=".",FALSE,TRUE)</formula>
    </cfRule>
    <cfRule type="expression" dxfId="932" priority="236">
      <formula>IF(RIGHT(TEXT(AM676,"0.#"),1)=".",TRUE,FALSE)</formula>
    </cfRule>
  </conditionalFormatting>
  <conditionalFormatting sqref="AM674">
    <cfRule type="expression" dxfId="931" priority="239">
      <formula>IF(RIGHT(TEXT(AM674,"0.#"),1)=".",FALSE,TRUE)</formula>
    </cfRule>
    <cfRule type="expression" dxfId="930" priority="240">
      <formula>IF(RIGHT(TEXT(AM674,"0.#"),1)=".",TRUE,FALSE)</formula>
    </cfRule>
  </conditionalFormatting>
  <conditionalFormatting sqref="AM675">
    <cfRule type="expression" dxfId="929" priority="237">
      <formula>IF(RIGHT(TEXT(AM675,"0.#"),1)=".",FALSE,TRUE)</formula>
    </cfRule>
    <cfRule type="expression" dxfId="928" priority="238">
      <formula>IF(RIGHT(TEXT(AM675,"0.#"),1)=".",TRUE,FALSE)</formula>
    </cfRule>
  </conditionalFormatting>
  <conditionalFormatting sqref="AI676">
    <cfRule type="expression" dxfId="927" priority="229">
      <formula>IF(RIGHT(TEXT(AI676,"0.#"),1)=".",FALSE,TRUE)</formula>
    </cfRule>
    <cfRule type="expression" dxfId="926" priority="230">
      <formula>IF(RIGHT(TEXT(AI676,"0.#"),1)=".",TRUE,FALSE)</formula>
    </cfRule>
  </conditionalFormatting>
  <conditionalFormatting sqref="AI674">
    <cfRule type="expression" dxfId="925" priority="233">
      <formula>IF(RIGHT(TEXT(AI674,"0.#"),1)=".",FALSE,TRUE)</formula>
    </cfRule>
    <cfRule type="expression" dxfId="924" priority="234">
      <formula>IF(RIGHT(TEXT(AI674,"0.#"),1)=".",TRUE,FALSE)</formula>
    </cfRule>
  </conditionalFormatting>
  <conditionalFormatting sqref="AI675">
    <cfRule type="expression" dxfId="923" priority="231">
      <formula>IF(RIGHT(TEXT(AI675,"0.#"),1)=".",FALSE,TRUE)</formula>
    </cfRule>
    <cfRule type="expression" dxfId="922" priority="232">
      <formula>IF(RIGHT(TEXT(AI675,"0.#"),1)=".",TRUE,FALSE)</formula>
    </cfRule>
  </conditionalFormatting>
  <conditionalFormatting sqref="AM681">
    <cfRule type="expression" dxfId="921" priority="175">
      <formula>IF(RIGHT(TEXT(AM681,"0.#"),1)=".",FALSE,TRUE)</formula>
    </cfRule>
    <cfRule type="expression" dxfId="920" priority="176">
      <formula>IF(RIGHT(TEXT(AM681,"0.#"),1)=".",TRUE,FALSE)</formula>
    </cfRule>
  </conditionalFormatting>
  <conditionalFormatting sqref="AM679">
    <cfRule type="expression" dxfId="919" priority="179">
      <formula>IF(RIGHT(TEXT(AM679,"0.#"),1)=".",FALSE,TRUE)</formula>
    </cfRule>
    <cfRule type="expression" dxfId="918" priority="180">
      <formula>IF(RIGHT(TEXT(AM679,"0.#"),1)=".",TRUE,FALSE)</formula>
    </cfRule>
  </conditionalFormatting>
  <conditionalFormatting sqref="AM680">
    <cfRule type="expression" dxfId="917" priority="177">
      <formula>IF(RIGHT(TEXT(AM680,"0.#"),1)=".",FALSE,TRUE)</formula>
    </cfRule>
    <cfRule type="expression" dxfId="916" priority="178">
      <formula>IF(RIGHT(TEXT(AM680,"0.#"),1)=".",TRUE,FALSE)</formula>
    </cfRule>
  </conditionalFormatting>
  <conditionalFormatting sqref="AI681">
    <cfRule type="expression" dxfId="915" priority="169">
      <formula>IF(RIGHT(TEXT(AI681,"0.#"),1)=".",FALSE,TRUE)</formula>
    </cfRule>
    <cfRule type="expression" dxfId="914" priority="170">
      <formula>IF(RIGHT(TEXT(AI681,"0.#"),1)=".",TRUE,FALSE)</formula>
    </cfRule>
  </conditionalFormatting>
  <conditionalFormatting sqref="AI679">
    <cfRule type="expression" dxfId="913" priority="173">
      <formula>IF(RIGHT(TEXT(AI679,"0.#"),1)=".",FALSE,TRUE)</formula>
    </cfRule>
    <cfRule type="expression" dxfId="912" priority="174">
      <formula>IF(RIGHT(TEXT(AI679,"0.#"),1)=".",TRUE,FALSE)</formula>
    </cfRule>
  </conditionalFormatting>
  <conditionalFormatting sqref="AI680">
    <cfRule type="expression" dxfId="911" priority="171">
      <formula>IF(RIGHT(TEXT(AI680,"0.#"),1)=".",FALSE,TRUE)</formula>
    </cfRule>
    <cfRule type="expression" dxfId="910" priority="172">
      <formula>IF(RIGHT(TEXT(AI680,"0.#"),1)=".",TRUE,FALSE)</formula>
    </cfRule>
  </conditionalFormatting>
  <conditionalFormatting sqref="AM686">
    <cfRule type="expression" dxfId="909" priority="163">
      <formula>IF(RIGHT(TEXT(AM686,"0.#"),1)=".",FALSE,TRUE)</formula>
    </cfRule>
    <cfRule type="expression" dxfId="908" priority="164">
      <formula>IF(RIGHT(TEXT(AM686,"0.#"),1)=".",TRUE,FALSE)</formula>
    </cfRule>
  </conditionalFormatting>
  <conditionalFormatting sqref="AM684">
    <cfRule type="expression" dxfId="907" priority="167">
      <formula>IF(RIGHT(TEXT(AM684,"0.#"),1)=".",FALSE,TRUE)</formula>
    </cfRule>
    <cfRule type="expression" dxfId="906" priority="168">
      <formula>IF(RIGHT(TEXT(AM684,"0.#"),1)=".",TRUE,FALSE)</formula>
    </cfRule>
  </conditionalFormatting>
  <conditionalFormatting sqref="AM685">
    <cfRule type="expression" dxfId="905" priority="165">
      <formula>IF(RIGHT(TEXT(AM685,"0.#"),1)=".",FALSE,TRUE)</formula>
    </cfRule>
    <cfRule type="expression" dxfId="904" priority="166">
      <formula>IF(RIGHT(TEXT(AM685,"0.#"),1)=".",TRUE,FALSE)</formula>
    </cfRule>
  </conditionalFormatting>
  <conditionalFormatting sqref="AI686">
    <cfRule type="expression" dxfId="903" priority="157">
      <formula>IF(RIGHT(TEXT(AI686,"0.#"),1)=".",FALSE,TRUE)</formula>
    </cfRule>
    <cfRule type="expression" dxfId="902" priority="158">
      <formula>IF(RIGHT(TEXT(AI686,"0.#"),1)=".",TRUE,FALSE)</formula>
    </cfRule>
  </conditionalFormatting>
  <conditionalFormatting sqref="AI684">
    <cfRule type="expression" dxfId="901" priority="161">
      <formula>IF(RIGHT(TEXT(AI684,"0.#"),1)=".",FALSE,TRUE)</formula>
    </cfRule>
    <cfRule type="expression" dxfId="900" priority="162">
      <formula>IF(RIGHT(TEXT(AI684,"0.#"),1)=".",TRUE,FALSE)</formula>
    </cfRule>
  </conditionalFormatting>
  <conditionalFormatting sqref="AI685">
    <cfRule type="expression" dxfId="899" priority="159">
      <formula>IF(RIGHT(TEXT(AI685,"0.#"),1)=".",FALSE,TRUE)</formula>
    </cfRule>
    <cfRule type="expression" dxfId="898" priority="160">
      <formula>IF(RIGHT(TEXT(AI685,"0.#"),1)=".",TRUE,FALSE)</formula>
    </cfRule>
  </conditionalFormatting>
  <conditionalFormatting sqref="AM691">
    <cfRule type="expression" dxfId="897" priority="151">
      <formula>IF(RIGHT(TEXT(AM691,"0.#"),1)=".",FALSE,TRUE)</formula>
    </cfRule>
    <cfRule type="expression" dxfId="896" priority="152">
      <formula>IF(RIGHT(TEXT(AM691,"0.#"),1)=".",TRUE,FALSE)</formula>
    </cfRule>
  </conditionalFormatting>
  <conditionalFormatting sqref="AM689">
    <cfRule type="expression" dxfId="895" priority="155">
      <formula>IF(RIGHT(TEXT(AM689,"0.#"),1)=".",FALSE,TRUE)</formula>
    </cfRule>
    <cfRule type="expression" dxfId="894" priority="156">
      <formula>IF(RIGHT(TEXT(AM689,"0.#"),1)=".",TRUE,FALSE)</formula>
    </cfRule>
  </conditionalFormatting>
  <conditionalFormatting sqref="AM690">
    <cfRule type="expression" dxfId="893" priority="153">
      <formula>IF(RIGHT(TEXT(AM690,"0.#"),1)=".",FALSE,TRUE)</formula>
    </cfRule>
    <cfRule type="expression" dxfId="892" priority="154">
      <formula>IF(RIGHT(TEXT(AM690,"0.#"),1)=".",TRUE,FALSE)</formula>
    </cfRule>
  </conditionalFormatting>
  <conditionalFormatting sqref="AI691">
    <cfRule type="expression" dxfId="891" priority="145">
      <formula>IF(RIGHT(TEXT(AI691,"0.#"),1)=".",FALSE,TRUE)</formula>
    </cfRule>
    <cfRule type="expression" dxfId="890" priority="146">
      <formula>IF(RIGHT(TEXT(AI691,"0.#"),1)=".",TRUE,FALSE)</formula>
    </cfRule>
  </conditionalFormatting>
  <conditionalFormatting sqref="AI689">
    <cfRule type="expression" dxfId="889" priority="149">
      <formula>IF(RIGHT(TEXT(AI689,"0.#"),1)=".",FALSE,TRUE)</formula>
    </cfRule>
    <cfRule type="expression" dxfId="888" priority="150">
      <formula>IF(RIGHT(TEXT(AI689,"0.#"),1)=".",TRUE,FALSE)</formula>
    </cfRule>
  </conditionalFormatting>
  <conditionalFormatting sqref="AI690">
    <cfRule type="expression" dxfId="887" priority="147">
      <formula>IF(RIGHT(TEXT(AI690,"0.#"),1)=".",FALSE,TRUE)</formula>
    </cfRule>
    <cfRule type="expression" dxfId="886" priority="148">
      <formula>IF(RIGHT(TEXT(AI690,"0.#"),1)=".",TRUE,FALSE)</formula>
    </cfRule>
  </conditionalFormatting>
  <conditionalFormatting sqref="AM656">
    <cfRule type="expression" dxfId="885" priority="223">
      <formula>IF(RIGHT(TEXT(AM656,"0.#"),1)=".",FALSE,TRUE)</formula>
    </cfRule>
    <cfRule type="expression" dxfId="884" priority="224">
      <formula>IF(RIGHT(TEXT(AM656,"0.#"),1)=".",TRUE,FALSE)</formula>
    </cfRule>
  </conditionalFormatting>
  <conditionalFormatting sqref="AM654">
    <cfRule type="expression" dxfId="883" priority="227">
      <formula>IF(RIGHT(TEXT(AM654,"0.#"),1)=".",FALSE,TRUE)</formula>
    </cfRule>
    <cfRule type="expression" dxfId="882" priority="228">
      <formula>IF(RIGHT(TEXT(AM654,"0.#"),1)=".",TRUE,FALSE)</formula>
    </cfRule>
  </conditionalFormatting>
  <conditionalFormatting sqref="AM655">
    <cfRule type="expression" dxfId="881" priority="225">
      <formula>IF(RIGHT(TEXT(AM655,"0.#"),1)=".",FALSE,TRUE)</formula>
    </cfRule>
    <cfRule type="expression" dxfId="880" priority="226">
      <formula>IF(RIGHT(TEXT(AM655,"0.#"),1)=".",TRUE,FALSE)</formula>
    </cfRule>
  </conditionalFormatting>
  <conditionalFormatting sqref="AI656">
    <cfRule type="expression" dxfId="879" priority="217">
      <formula>IF(RIGHT(TEXT(AI656,"0.#"),1)=".",FALSE,TRUE)</formula>
    </cfRule>
    <cfRule type="expression" dxfId="878" priority="218">
      <formula>IF(RIGHT(TEXT(AI656,"0.#"),1)=".",TRUE,FALSE)</formula>
    </cfRule>
  </conditionalFormatting>
  <conditionalFormatting sqref="AI654">
    <cfRule type="expression" dxfId="877" priority="221">
      <formula>IF(RIGHT(TEXT(AI654,"0.#"),1)=".",FALSE,TRUE)</formula>
    </cfRule>
    <cfRule type="expression" dxfId="876" priority="222">
      <formula>IF(RIGHT(TEXT(AI654,"0.#"),1)=".",TRUE,FALSE)</formula>
    </cfRule>
  </conditionalFormatting>
  <conditionalFormatting sqref="AI655">
    <cfRule type="expression" dxfId="875" priority="219">
      <formula>IF(RIGHT(TEXT(AI655,"0.#"),1)=".",FALSE,TRUE)</formula>
    </cfRule>
    <cfRule type="expression" dxfId="874" priority="220">
      <formula>IF(RIGHT(TEXT(AI655,"0.#"),1)=".",TRUE,FALSE)</formula>
    </cfRule>
  </conditionalFormatting>
  <conditionalFormatting sqref="AM661">
    <cfRule type="expression" dxfId="873" priority="211">
      <formula>IF(RIGHT(TEXT(AM661,"0.#"),1)=".",FALSE,TRUE)</formula>
    </cfRule>
    <cfRule type="expression" dxfId="872" priority="212">
      <formula>IF(RIGHT(TEXT(AM661,"0.#"),1)=".",TRUE,FALSE)</formula>
    </cfRule>
  </conditionalFormatting>
  <conditionalFormatting sqref="AM659">
    <cfRule type="expression" dxfId="871" priority="215">
      <formula>IF(RIGHT(TEXT(AM659,"0.#"),1)=".",FALSE,TRUE)</formula>
    </cfRule>
    <cfRule type="expression" dxfId="870" priority="216">
      <formula>IF(RIGHT(TEXT(AM659,"0.#"),1)=".",TRUE,FALSE)</formula>
    </cfRule>
  </conditionalFormatting>
  <conditionalFormatting sqref="AM660">
    <cfRule type="expression" dxfId="869" priority="213">
      <formula>IF(RIGHT(TEXT(AM660,"0.#"),1)=".",FALSE,TRUE)</formula>
    </cfRule>
    <cfRule type="expression" dxfId="868" priority="214">
      <formula>IF(RIGHT(TEXT(AM660,"0.#"),1)=".",TRUE,FALSE)</formula>
    </cfRule>
  </conditionalFormatting>
  <conditionalFormatting sqref="AI661">
    <cfRule type="expression" dxfId="867" priority="205">
      <formula>IF(RIGHT(TEXT(AI661,"0.#"),1)=".",FALSE,TRUE)</formula>
    </cfRule>
    <cfRule type="expression" dxfId="866" priority="206">
      <formula>IF(RIGHT(TEXT(AI661,"0.#"),1)=".",TRUE,FALSE)</formula>
    </cfRule>
  </conditionalFormatting>
  <conditionalFormatting sqref="AI659">
    <cfRule type="expression" dxfId="865" priority="209">
      <formula>IF(RIGHT(TEXT(AI659,"0.#"),1)=".",FALSE,TRUE)</formula>
    </cfRule>
    <cfRule type="expression" dxfId="864" priority="210">
      <formula>IF(RIGHT(TEXT(AI659,"0.#"),1)=".",TRUE,FALSE)</formula>
    </cfRule>
  </conditionalFormatting>
  <conditionalFormatting sqref="AI660">
    <cfRule type="expression" dxfId="863" priority="207">
      <formula>IF(RIGHT(TEXT(AI660,"0.#"),1)=".",FALSE,TRUE)</formula>
    </cfRule>
    <cfRule type="expression" dxfId="862" priority="208">
      <formula>IF(RIGHT(TEXT(AI660,"0.#"),1)=".",TRUE,FALSE)</formula>
    </cfRule>
  </conditionalFormatting>
  <conditionalFormatting sqref="AM666">
    <cfRule type="expression" dxfId="861" priority="199">
      <formula>IF(RIGHT(TEXT(AM666,"0.#"),1)=".",FALSE,TRUE)</formula>
    </cfRule>
    <cfRule type="expression" dxfId="860" priority="200">
      <formula>IF(RIGHT(TEXT(AM666,"0.#"),1)=".",TRUE,FALSE)</formula>
    </cfRule>
  </conditionalFormatting>
  <conditionalFormatting sqref="AM664">
    <cfRule type="expression" dxfId="859" priority="203">
      <formula>IF(RIGHT(TEXT(AM664,"0.#"),1)=".",FALSE,TRUE)</formula>
    </cfRule>
    <cfRule type="expression" dxfId="858" priority="204">
      <formula>IF(RIGHT(TEXT(AM664,"0.#"),1)=".",TRUE,FALSE)</formula>
    </cfRule>
  </conditionalFormatting>
  <conditionalFormatting sqref="AM665">
    <cfRule type="expression" dxfId="857" priority="201">
      <formula>IF(RIGHT(TEXT(AM665,"0.#"),1)=".",FALSE,TRUE)</formula>
    </cfRule>
    <cfRule type="expression" dxfId="856" priority="202">
      <formula>IF(RIGHT(TEXT(AM665,"0.#"),1)=".",TRUE,FALSE)</formula>
    </cfRule>
  </conditionalFormatting>
  <conditionalFormatting sqref="AI666">
    <cfRule type="expression" dxfId="855" priority="193">
      <formula>IF(RIGHT(TEXT(AI666,"0.#"),1)=".",FALSE,TRUE)</formula>
    </cfRule>
    <cfRule type="expression" dxfId="854" priority="194">
      <formula>IF(RIGHT(TEXT(AI666,"0.#"),1)=".",TRUE,FALSE)</formula>
    </cfRule>
  </conditionalFormatting>
  <conditionalFormatting sqref="AI664">
    <cfRule type="expression" dxfId="853" priority="197">
      <formula>IF(RIGHT(TEXT(AI664,"0.#"),1)=".",FALSE,TRUE)</formula>
    </cfRule>
    <cfRule type="expression" dxfId="852" priority="198">
      <formula>IF(RIGHT(TEXT(AI664,"0.#"),1)=".",TRUE,FALSE)</formula>
    </cfRule>
  </conditionalFormatting>
  <conditionalFormatting sqref="AI665">
    <cfRule type="expression" dxfId="851" priority="195">
      <formula>IF(RIGHT(TEXT(AI665,"0.#"),1)=".",FALSE,TRUE)</formula>
    </cfRule>
    <cfRule type="expression" dxfId="850" priority="196">
      <formula>IF(RIGHT(TEXT(AI665,"0.#"),1)=".",TRUE,FALSE)</formula>
    </cfRule>
  </conditionalFormatting>
  <conditionalFormatting sqref="AM671">
    <cfRule type="expression" dxfId="849" priority="187">
      <formula>IF(RIGHT(TEXT(AM671,"0.#"),1)=".",FALSE,TRUE)</formula>
    </cfRule>
    <cfRule type="expression" dxfId="848" priority="188">
      <formula>IF(RIGHT(TEXT(AM671,"0.#"),1)=".",TRUE,FALSE)</formula>
    </cfRule>
  </conditionalFormatting>
  <conditionalFormatting sqref="AM669">
    <cfRule type="expression" dxfId="847" priority="191">
      <formula>IF(RIGHT(TEXT(AM669,"0.#"),1)=".",FALSE,TRUE)</formula>
    </cfRule>
    <cfRule type="expression" dxfId="846" priority="192">
      <formula>IF(RIGHT(TEXT(AM669,"0.#"),1)=".",TRUE,FALSE)</formula>
    </cfRule>
  </conditionalFormatting>
  <conditionalFormatting sqref="AM670">
    <cfRule type="expression" dxfId="845" priority="189">
      <formula>IF(RIGHT(TEXT(AM670,"0.#"),1)=".",FALSE,TRUE)</formula>
    </cfRule>
    <cfRule type="expression" dxfId="844" priority="190">
      <formula>IF(RIGHT(TEXT(AM670,"0.#"),1)=".",TRUE,FALSE)</formula>
    </cfRule>
  </conditionalFormatting>
  <conditionalFormatting sqref="AI671">
    <cfRule type="expression" dxfId="843" priority="181">
      <formula>IF(RIGHT(TEXT(AI671,"0.#"),1)=".",FALSE,TRUE)</formula>
    </cfRule>
    <cfRule type="expression" dxfId="842" priority="182">
      <formula>IF(RIGHT(TEXT(AI671,"0.#"),1)=".",TRUE,FALSE)</formula>
    </cfRule>
  </conditionalFormatting>
  <conditionalFormatting sqref="AI669">
    <cfRule type="expression" dxfId="841" priority="185">
      <formula>IF(RIGHT(TEXT(AI669,"0.#"),1)=".",FALSE,TRUE)</formula>
    </cfRule>
    <cfRule type="expression" dxfId="840" priority="186">
      <formula>IF(RIGHT(TEXT(AI669,"0.#"),1)=".",TRUE,FALSE)</formula>
    </cfRule>
  </conditionalFormatting>
  <conditionalFormatting sqref="AI670">
    <cfRule type="expression" dxfId="839" priority="183">
      <formula>IF(RIGHT(TEXT(AI670,"0.#"),1)=".",FALSE,TRUE)</formula>
    </cfRule>
    <cfRule type="expression" dxfId="838" priority="184">
      <formula>IF(RIGHT(TEXT(AI670,"0.#"),1)=".",TRUE,FALSE)</formula>
    </cfRule>
  </conditionalFormatting>
  <conditionalFormatting sqref="AE39">
    <cfRule type="expression" dxfId="837" priority="143">
      <formula>IF(RIGHT(TEXT(AE39,"0.#"),1)=".",FALSE,TRUE)</formula>
    </cfRule>
    <cfRule type="expression" dxfId="836" priority="144">
      <formula>IF(RIGHT(TEXT(AE39,"0.#"),1)=".",TRUE,FALSE)</formula>
    </cfRule>
  </conditionalFormatting>
  <conditionalFormatting sqref="AM41">
    <cfRule type="expression" dxfId="835" priority="127">
      <formula>IF(RIGHT(TEXT(AM41,"0.#"),1)=".",FALSE,TRUE)</formula>
    </cfRule>
    <cfRule type="expression" dxfId="834" priority="128">
      <formula>IF(RIGHT(TEXT(AM41,"0.#"),1)=".",TRUE,FALSE)</formula>
    </cfRule>
  </conditionalFormatting>
  <conditionalFormatting sqref="AE40">
    <cfRule type="expression" dxfId="833" priority="141">
      <formula>IF(RIGHT(TEXT(AE40,"0.#"),1)=".",FALSE,TRUE)</formula>
    </cfRule>
    <cfRule type="expression" dxfId="832" priority="142">
      <formula>IF(RIGHT(TEXT(AE40,"0.#"),1)=".",TRUE,FALSE)</formula>
    </cfRule>
  </conditionalFormatting>
  <conditionalFormatting sqref="AE41">
    <cfRule type="expression" dxfId="831" priority="139">
      <formula>IF(RIGHT(TEXT(AE41,"0.#"),1)=".",FALSE,TRUE)</formula>
    </cfRule>
    <cfRule type="expression" dxfId="830" priority="140">
      <formula>IF(RIGHT(TEXT(AE41,"0.#"),1)=".",TRUE,FALSE)</formula>
    </cfRule>
  </conditionalFormatting>
  <conditionalFormatting sqref="AI41">
    <cfRule type="expression" dxfId="829" priority="137">
      <formula>IF(RIGHT(TEXT(AI41,"0.#"),1)=".",FALSE,TRUE)</formula>
    </cfRule>
    <cfRule type="expression" dxfId="828" priority="138">
      <formula>IF(RIGHT(TEXT(AI41,"0.#"),1)=".",TRUE,FALSE)</formula>
    </cfRule>
  </conditionalFormatting>
  <conditionalFormatting sqref="AI40">
    <cfRule type="expression" dxfId="827" priority="135">
      <formula>IF(RIGHT(TEXT(AI40,"0.#"),1)=".",FALSE,TRUE)</formula>
    </cfRule>
    <cfRule type="expression" dxfId="826" priority="136">
      <formula>IF(RIGHT(TEXT(AI40,"0.#"),1)=".",TRUE,FALSE)</formula>
    </cfRule>
  </conditionalFormatting>
  <conditionalFormatting sqref="AI39">
    <cfRule type="expression" dxfId="825" priority="133">
      <formula>IF(RIGHT(TEXT(AI39,"0.#"),1)=".",FALSE,TRUE)</formula>
    </cfRule>
    <cfRule type="expression" dxfId="824" priority="134">
      <formula>IF(RIGHT(TEXT(AI39,"0.#"),1)=".",TRUE,FALSE)</formula>
    </cfRule>
  </conditionalFormatting>
  <conditionalFormatting sqref="AM39">
    <cfRule type="expression" dxfId="823" priority="131">
      <formula>IF(RIGHT(TEXT(AM39,"0.#"),1)=".",FALSE,TRUE)</formula>
    </cfRule>
    <cfRule type="expression" dxfId="822" priority="132">
      <formula>IF(RIGHT(TEXT(AM39,"0.#"),1)=".",TRUE,FALSE)</formula>
    </cfRule>
  </conditionalFormatting>
  <conditionalFormatting sqref="AM40">
    <cfRule type="expression" dxfId="821" priority="129">
      <formula>IF(RIGHT(TEXT(AM40,"0.#"),1)=".",FALSE,TRUE)</formula>
    </cfRule>
    <cfRule type="expression" dxfId="820" priority="130">
      <formula>IF(RIGHT(TEXT(AM40,"0.#"),1)=".",TRUE,FALSE)</formula>
    </cfRule>
  </conditionalFormatting>
  <conditionalFormatting sqref="AQ39:AQ41">
    <cfRule type="expression" dxfId="819" priority="125">
      <formula>IF(RIGHT(TEXT(AQ39,"0.#"),1)=".",FALSE,TRUE)</formula>
    </cfRule>
    <cfRule type="expression" dxfId="818" priority="126">
      <formula>IF(RIGHT(TEXT(AQ39,"0.#"),1)=".",TRUE,FALSE)</formula>
    </cfRule>
  </conditionalFormatting>
  <conditionalFormatting sqref="AE46">
    <cfRule type="expression" dxfId="817" priority="123">
      <formula>IF(RIGHT(TEXT(AE46,"0.#"),1)=".",FALSE,TRUE)</formula>
    </cfRule>
    <cfRule type="expression" dxfId="816" priority="124">
      <formula>IF(RIGHT(TEXT(AE46,"0.#"),1)=".",TRUE,FALSE)</formula>
    </cfRule>
  </conditionalFormatting>
  <conditionalFormatting sqref="AM48">
    <cfRule type="expression" dxfId="815" priority="107">
      <formula>IF(RIGHT(TEXT(AM48,"0.#"),1)=".",FALSE,TRUE)</formula>
    </cfRule>
    <cfRule type="expression" dxfId="814" priority="108">
      <formula>IF(RIGHT(TEXT(AM48,"0.#"),1)=".",TRUE,FALSE)</formula>
    </cfRule>
  </conditionalFormatting>
  <conditionalFormatting sqref="AE47">
    <cfRule type="expression" dxfId="813" priority="121">
      <formula>IF(RIGHT(TEXT(AE47,"0.#"),1)=".",FALSE,TRUE)</formula>
    </cfRule>
    <cfRule type="expression" dxfId="812" priority="122">
      <formula>IF(RIGHT(TEXT(AE47,"0.#"),1)=".",TRUE,FALSE)</formula>
    </cfRule>
  </conditionalFormatting>
  <conditionalFormatting sqref="AE48">
    <cfRule type="expression" dxfId="811" priority="119">
      <formula>IF(RIGHT(TEXT(AE48,"0.#"),1)=".",FALSE,TRUE)</formula>
    </cfRule>
    <cfRule type="expression" dxfId="810" priority="120">
      <formula>IF(RIGHT(TEXT(AE48,"0.#"),1)=".",TRUE,FALSE)</formula>
    </cfRule>
  </conditionalFormatting>
  <conditionalFormatting sqref="AI48">
    <cfRule type="expression" dxfId="809" priority="117">
      <formula>IF(RIGHT(TEXT(AI48,"0.#"),1)=".",FALSE,TRUE)</formula>
    </cfRule>
    <cfRule type="expression" dxfId="808" priority="118">
      <formula>IF(RIGHT(TEXT(AI48,"0.#"),1)=".",TRUE,FALSE)</formula>
    </cfRule>
  </conditionalFormatting>
  <conditionalFormatting sqref="AI47">
    <cfRule type="expression" dxfId="807" priority="115">
      <formula>IF(RIGHT(TEXT(AI47,"0.#"),1)=".",FALSE,TRUE)</formula>
    </cfRule>
    <cfRule type="expression" dxfId="806" priority="116">
      <formula>IF(RIGHT(TEXT(AI47,"0.#"),1)=".",TRUE,FALSE)</formula>
    </cfRule>
  </conditionalFormatting>
  <conditionalFormatting sqref="AI46">
    <cfRule type="expression" dxfId="805" priority="113">
      <formula>IF(RIGHT(TEXT(AI46,"0.#"),1)=".",FALSE,TRUE)</formula>
    </cfRule>
    <cfRule type="expression" dxfId="804" priority="114">
      <formula>IF(RIGHT(TEXT(AI46,"0.#"),1)=".",TRUE,FALSE)</formula>
    </cfRule>
  </conditionalFormatting>
  <conditionalFormatting sqref="AM46">
    <cfRule type="expression" dxfId="803" priority="111">
      <formula>IF(RIGHT(TEXT(AM46,"0.#"),1)=".",FALSE,TRUE)</formula>
    </cfRule>
    <cfRule type="expression" dxfId="802" priority="112">
      <formula>IF(RIGHT(TEXT(AM46,"0.#"),1)=".",TRUE,FALSE)</formula>
    </cfRule>
  </conditionalFormatting>
  <conditionalFormatting sqref="AM47">
    <cfRule type="expression" dxfId="801" priority="109">
      <formula>IF(RIGHT(TEXT(AM47,"0.#"),1)=".",FALSE,TRUE)</formula>
    </cfRule>
    <cfRule type="expression" dxfId="800" priority="110">
      <formula>IF(RIGHT(TEXT(AM47,"0.#"),1)=".",TRUE,FALSE)</formula>
    </cfRule>
  </conditionalFormatting>
  <conditionalFormatting sqref="AQ46:AQ48">
    <cfRule type="expression" dxfId="799" priority="105">
      <formula>IF(RIGHT(TEXT(AQ46,"0.#"),1)=".",FALSE,TRUE)</formula>
    </cfRule>
    <cfRule type="expression" dxfId="798" priority="106">
      <formula>IF(RIGHT(TEXT(AQ46,"0.#"),1)=".",TRUE,FALSE)</formula>
    </cfRule>
  </conditionalFormatting>
  <conditionalFormatting sqref="AE458">
    <cfRule type="expression" dxfId="797" priority="99">
      <formula>IF(RIGHT(TEXT(AE458,"0.#"),1)=".",FALSE,TRUE)</formula>
    </cfRule>
    <cfRule type="expression" dxfId="796" priority="100">
      <formula>IF(RIGHT(TEXT(AE458,"0.#"),1)=".",TRUE,FALSE)</formula>
    </cfRule>
  </conditionalFormatting>
  <conditionalFormatting sqref="AM460">
    <cfRule type="expression" dxfId="795" priority="89">
      <formula>IF(RIGHT(TEXT(AM460,"0.#"),1)=".",FALSE,TRUE)</formula>
    </cfRule>
    <cfRule type="expression" dxfId="794" priority="90">
      <formula>IF(RIGHT(TEXT(AM460,"0.#"),1)=".",TRUE,FALSE)</formula>
    </cfRule>
  </conditionalFormatting>
  <conditionalFormatting sqref="AE459">
    <cfRule type="expression" dxfId="793" priority="97">
      <formula>IF(RIGHT(TEXT(AE459,"0.#"),1)=".",FALSE,TRUE)</formula>
    </cfRule>
    <cfRule type="expression" dxfId="792" priority="98">
      <formula>IF(RIGHT(TEXT(AE459,"0.#"),1)=".",TRUE,FALSE)</formula>
    </cfRule>
  </conditionalFormatting>
  <conditionalFormatting sqref="AE460">
    <cfRule type="expression" dxfId="791" priority="95">
      <formula>IF(RIGHT(TEXT(AE460,"0.#"),1)=".",FALSE,TRUE)</formula>
    </cfRule>
    <cfRule type="expression" dxfId="790" priority="96">
      <formula>IF(RIGHT(TEXT(AE460,"0.#"),1)=".",TRUE,FALSE)</formula>
    </cfRule>
  </conditionalFormatting>
  <conditionalFormatting sqref="AM458">
    <cfRule type="expression" dxfId="789" priority="93">
      <formula>IF(RIGHT(TEXT(AM458,"0.#"),1)=".",FALSE,TRUE)</formula>
    </cfRule>
    <cfRule type="expression" dxfId="788" priority="94">
      <formula>IF(RIGHT(TEXT(AM458,"0.#"),1)=".",TRUE,FALSE)</formula>
    </cfRule>
  </conditionalFormatting>
  <conditionalFormatting sqref="AM459">
    <cfRule type="expression" dxfId="787" priority="91">
      <formula>IF(RIGHT(TEXT(AM459,"0.#"),1)=".",FALSE,TRUE)</formula>
    </cfRule>
    <cfRule type="expression" dxfId="786" priority="92">
      <formula>IF(RIGHT(TEXT(AM459,"0.#"),1)=".",TRUE,FALSE)</formula>
    </cfRule>
  </conditionalFormatting>
  <conditionalFormatting sqref="AI460">
    <cfRule type="expression" dxfId="785" priority="83">
      <formula>IF(RIGHT(TEXT(AI460,"0.#"),1)=".",FALSE,TRUE)</formula>
    </cfRule>
    <cfRule type="expression" dxfId="784" priority="84">
      <formula>IF(RIGHT(TEXT(AI460,"0.#"),1)=".",TRUE,FALSE)</formula>
    </cfRule>
  </conditionalFormatting>
  <conditionalFormatting sqref="AI458">
    <cfRule type="expression" dxfId="783" priority="87">
      <formula>IF(RIGHT(TEXT(AI458,"0.#"),1)=".",FALSE,TRUE)</formula>
    </cfRule>
    <cfRule type="expression" dxfId="782" priority="88">
      <formula>IF(RIGHT(TEXT(AI458,"0.#"),1)=".",TRUE,FALSE)</formula>
    </cfRule>
  </conditionalFormatting>
  <conditionalFormatting sqref="AI459">
    <cfRule type="expression" dxfId="781" priority="85">
      <formula>IF(RIGHT(TEXT(AI459,"0.#"),1)=".",FALSE,TRUE)</formula>
    </cfRule>
    <cfRule type="expression" dxfId="780" priority="86">
      <formula>IF(RIGHT(TEXT(AI459,"0.#"),1)=".",TRUE,FALSE)</formula>
    </cfRule>
  </conditionalFormatting>
  <conditionalFormatting sqref="AE53">
    <cfRule type="expression" dxfId="779" priority="81">
      <formula>IF(RIGHT(TEXT(AE53,"0.#"),1)=".",FALSE,TRUE)</formula>
    </cfRule>
    <cfRule type="expression" dxfId="778" priority="82">
      <formula>IF(RIGHT(TEXT(AE53,"0.#"),1)=".",TRUE,FALSE)</formula>
    </cfRule>
  </conditionalFormatting>
  <conditionalFormatting sqref="AM55">
    <cfRule type="expression" dxfId="777" priority="65">
      <formula>IF(RIGHT(TEXT(AM55,"0.#"),1)=".",FALSE,TRUE)</formula>
    </cfRule>
    <cfRule type="expression" dxfId="776" priority="66">
      <formula>IF(RIGHT(TEXT(AM55,"0.#"),1)=".",TRUE,FALSE)</formula>
    </cfRule>
  </conditionalFormatting>
  <conditionalFormatting sqref="AE54">
    <cfRule type="expression" dxfId="775" priority="79">
      <formula>IF(RIGHT(TEXT(AE54,"0.#"),1)=".",FALSE,TRUE)</formula>
    </cfRule>
    <cfRule type="expression" dxfId="774" priority="80">
      <formula>IF(RIGHT(TEXT(AE54,"0.#"),1)=".",TRUE,FALSE)</formula>
    </cfRule>
  </conditionalFormatting>
  <conditionalFormatting sqref="AE55">
    <cfRule type="expression" dxfId="773" priority="77">
      <formula>IF(RIGHT(TEXT(AE55,"0.#"),1)=".",FALSE,TRUE)</formula>
    </cfRule>
    <cfRule type="expression" dxfId="772" priority="78">
      <formula>IF(RIGHT(TEXT(AE55,"0.#"),1)=".",TRUE,FALSE)</formula>
    </cfRule>
  </conditionalFormatting>
  <conditionalFormatting sqref="AI55">
    <cfRule type="expression" dxfId="771" priority="75">
      <formula>IF(RIGHT(TEXT(AI55,"0.#"),1)=".",FALSE,TRUE)</formula>
    </cfRule>
    <cfRule type="expression" dxfId="770" priority="76">
      <formula>IF(RIGHT(TEXT(AI55,"0.#"),1)=".",TRUE,FALSE)</formula>
    </cfRule>
  </conditionalFormatting>
  <conditionalFormatting sqref="AI54">
    <cfRule type="expression" dxfId="769" priority="73">
      <formula>IF(RIGHT(TEXT(AI54,"0.#"),1)=".",FALSE,TRUE)</formula>
    </cfRule>
    <cfRule type="expression" dxfId="768" priority="74">
      <formula>IF(RIGHT(TEXT(AI54,"0.#"),1)=".",TRUE,FALSE)</formula>
    </cfRule>
  </conditionalFormatting>
  <conditionalFormatting sqref="AI53">
    <cfRule type="expression" dxfId="767" priority="71">
      <formula>IF(RIGHT(TEXT(AI53,"0.#"),1)=".",FALSE,TRUE)</formula>
    </cfRule>
    <cfRule type="expression" dxfId="766" priority="72">
      <formula>IF(RIGHT(TEXT(AI53,"0.#"),1)=".",TRUE,FALSE)</formula>
    </cfRule>
  </conditionalFormatting>
  <conditionalFormatting sqref="AM53">
    <cfRule type="expression" dxfId="765" priority="69">
      <formula>IF(RIGHT(TEXT(AM53,"0.#"),1)=".",FALSE,TRUE)</formula>
    </cfRule>
    <cfRule type="expression" dxfId="764" priority="70">
      <formula>IF(RIGHT(TEXT(AM53,"0.#"),1)=".",TRUE,FALSE)</formula>
    </cfRule>
  </conditionalFormatting>
  <conditionalFormatting sqref="AM54">
    <cfRule type="expression" dxfId="763" priority="67">
      <formula>IF(RIGHT(TEXT(AM54,"0.#"),1)=".",FALSE,TRUE)</formula>
    </cfRule>
    <cfRule type="expression" dxfId="762" priority="68">
      <formula>IF(RIGHT(TEXT(AM54,"0.#"),1)=".",TRUE,FALSE)</formula>
    </cfRule>
  </conditionalFormatting>
  <conditionalFormatting sqref="AQ53:AQ55">
    <cfRule type="expression" dxfId="761" priority="63">
      <formula>IF(RIGHT(TEXT(AQ53,"0.#"),1)=".",FALSE,TRUE)</formula>
    </cfRule>
    <cfRule type="expression" dxfId="760" priority="64">
      <formula>IF(RIGHT(TEXT(AQ53,"0.#"),1)=".",TRUE,FALSE)</formula>
    </cfRule>
  </conditionalFormatting>
  <conditionalFormatting sqref="AU794">
    <cfRule type="expression" dxfId="759" priority="59">
      <formula>IF(RIGHT(TEXT(AU794,"0.#"),1)=".",FALSE,TRUE)</formula>
    </cfRule>
    <cfRule type="expression" dxfId="758" priority="60">
      <formula>IF(RIGHT(TEXT(AU794,"0.#"),1)=".",TRUE,FALSE)</formula>
    </cfRule>
  </conditionalFormatting>
  <conditionalFormatting sqref="AU795">
    <cfRule type="expression" dxfId="757" priority="61">
      <formula>IF(RIGHT(TEXT(AU795,"0.#"),1)=".",FALSE,TRUE)</formula>
    </cfRule>
    <cfRule type="expression" dxfId="756" priority="62">
      <formula>IF(RIGHT(TEXT(AU795,"0.#"),1)=".",TRUE,FALSE)</formula>
    </cfRule>
  </conditionalFormatting>
  <conditionalFormatting sqref="Y796:Y797 Y794">
    <cfRule type="expression" dxfId="755" priority="55">
      <formula>IF(RIGHT(TEXT(Y794,"0.#"),1)=".",FALSE,TRUE)</formula>
    </cfRule>
    <cfRule type="expression" dxfId="754" priority="56">
      <formula>IF(RIGHT(TEXT(Y794,"0.#"),1)=".",TRUE,FALSE)</formula>
    </cfRule>
  </conditionalFormatting>
  <conditionalFormatting sqref="Y795">
    <cfRule type="expression" dxfId="753" priority="57">
      <formula>IF(RIGHT(TEXT(Y795,"0.#"),1)=".",FALSE,TRUE)</formula>
    </cfRule>
    <cfRule type="expression" dxfId="752" priority="58">
      <formula>IF(RIGHT(TEXT(Y795,"0.#"),1)=".",TRUE,FALSE)</formula>
    </cfRule>
  </conditionalFormatting>
  <conditionalFormatting sqref="Y903">
    <cfRule type="expression" dxfId="751" priority="49">
      <formula>IF(RIGHT(TEXT(Y903,"0.#"),1)=".",FALSE,TRUE)</formula>
    </cfRule>
    <cfRule type="expression" dxfId="750" priority="50">
      <formula>IF(RIGHT(TEXT(Y903,"0.#"),1)=".",TRUE,FALSE)</formula>
    </cfRule>
  </conditionalFormatting>
  <conditionalFormatting sqref="AL903:AO903">
    <cfRule type="expression" dxfId="749" priority="51">
      <formula>IF(AND(AL903&gt;=0, RIGHT(TEXT(AL903,"0.#"),1)&lt;&gt;"."),TRUE,FALSE)</formula>
    </cfRule>
    <cfRule type="expression" dxfId="748" priority="52">
      <formula>IF(AND(AL903&gt;=0, RIGHT(TEXT(AL903,"0.#"),1)="."),TRUE,FALSE)</formula>
    </cfRule>
    <cfRule type="expression" dxfId="747" priority="53">
      <formula>IF(AND(AL903&lt;0, RIGHT(TEXT(AL903,"0.#"),1)&lt;&gt;"."),TRUE,FALSE)</formula>
    </cfRule>
    <cfRule type="expression" dxfId="746" priority="54">
      <formula>IF(AND(AL903&lt;0, RIGHT(TEXT(AL903,"0.#"),1)="."),TRUE,FALSE)</formula>
    </cfRule>
  </conditionalFormatting>
  <conditionalFormatting sqref="Y936:Y938">
    <cfRule type="expression" dxfId="745" priority="43">
      <formula>IF(RIGHT(TEXT(Y936,"0.#"),1)=".",FALSE,TRUE)</formula>
    </cfRule>
    <cfRule type="expression" dxfId="744" priority="44">
      <formula>IF(RIGHT(TEXT(Y936,"0.#"),1)=".",TRUE,FALSE)</formula>
    </cfRule>
  </conditionalFormatting>
  <conditionalFormatting sqref="AL936:AO938">
    <cfRule type="expression" dxfId="743" priority="45">
      <formula>IF(AND(AL936&gt;=0, RIGHT(TEXT(AL936,"0.#"),1)&lt;&gt;"."),TRUE,FALSE)</formula>
    </cfRule>
    <cfRule type="expression" dxfId="742" priority="46">
      <formula>IF(AND(AL936&gt;=0, RIGHT(TEXT(AL936,"0.#"),1)="."),TRUE,FALSE)</formula>
    </cfRule>
    <cfRule type="expression" dxfId="741" priority="47">
      <formula>IF(AND(AL936&lt;0, RIGHT(TEXT(AL936,"0.#"),1)&lt;&gt;"."),TRUE,FALSE)</formula>
    </cfRule>
    <cfRule type="expression" dxfId="740" priority="48">
      <formula>IF(AND(AL936&lt;0, RIGHT(TEXT(AL936,"0.#"),1)="."),TRUE,FALSE)</formula>
    </cfRule>
  </conditionalFormatting>
  <conditionalFormatting sqref="P27">
    <cfRule type="expression" dxfId="739" priority="41">
      <formula>IF(RIGHT(TEXT(P27,"0.#"),1)=".",FALSE,TRUE)</formula>
    </cfRule>
    <cfRule type="expression" dxfId="738" priority="42">
      <formula>IF(RIGHT(TEXT(P27,"0.#"),1)=".",TRUE,FALSE)</formula>
    </cfRule>
  </conditionalFormatting>
  <conditionalFormatting sqref="P25">
    <cfRule type="expression" dxfId="737" priority="39">
      <formula>IF(RIGHT(TEXT(P25,"0.#"),1)=".",FALSE,TRUE)</formula>
    </cfRule>
    <cfRule type="expression" dxfId="736" priority="40">
      <formula>IF(RIGHT(TEXT(P25,"0.#"),1)=".",TRUE,FALSE)</formula>
    </cfRule>
  </conditionalFormatting>
  <conditionalFormatting sqref="P24">
    <cfRule type="expression" dxfId="735" priority="37">
      <formula>IF(RIGHT(TEXT(P24,"0.#"),1)=".",FALSE,TRUE)</formula>
    </cfRule>
    <cfRule type="expression" dxfId="734" priority="38">
      <formula>IF(RIGHT(TEXT(P24,"0.#"),1)=".",TRUE,FALSE)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
    <cfRule type="expression" dxfId="731" priority="31">
      <formula>IF(RIGHT(TEXT(AU783,"0.#"),1)=".",FALSE,TRUE)</formula>
    </cfRule>
    <cfRule type="expression" dxfId="730" priority="32">
      <formula>IF(RIGHT(TEXT(AU783,"0.#"),1)=".",TRUE,FALSE)</formula>
    </cfRule>
  </conditionalFormatting>
  <conditionalFormatting sqref="AU796">
    <cfRule type="expression" dxfId="729" priority="29">
      <formula>IF(RIGHT(TEXT(AU796,"0.#"),1)=".",FALSE,TRUE)</formula>
    </cfRule>
    <cfRule type="expression" dxfId="728" priority="30">
      <formula>IF(RIGHT(TEXT(AU796,"0.#"),1)=".",TRUE,FALSE)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3">
    <cfRule type="expression" dxfId="725" priority="25">
      <formula>IF(RIGHT(TEXT(Y783,"0.#"),1)=".",FALSE,TRUE)</formula>
    </cfRule>
    <cfRule type="expression" dxfId="724" priority="26">
      <formula>IF(RIGHT(TEXT(Y783,"0.#"),1)=".",TRUE,FALSE)</formula>
    </cfRule>
  </conditionalFormatting>
  <conditionalFormatting sqref="AE134:AE135 AI134:AI135 AM134:AM135 AQ134:AQ135 AU134:AU135">
    <cfRule type="expression" dxfId="723" priority="23">
      <formula>IF(RIGHT(TEXT(AE134,"0.#"),1)=".",FALSE,TRUE)</formula>
    </cfRule>
    <cfRule type="expression" dxfId="722" priority="24">
      <formula>IF(RIGHT(TEXT(AE134,"0.#"),1)=".",TRUE,FALSE)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9" man="1"/>
    <brk id="699" max="49" man="1"/>
    <brk id="718" max="49" man="1"/>
    <brk id="735" max="49" man="1"/>
    <brk id="778" max="49" man="1"/>
    <brk id="867" max="49" man="1"/>
    <brk id="8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3" zoomScale="115" zoomScaleNormal="115" workbookViewId="0">
      <selection activeCell="P7" sqref="P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t="s">
        <v>548</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t="s">
        <v>548</v>
      </c>
      <c r="C14" s="13" t="str">
        <f t="shared" si="0"/>
        <v>少子化社会対策</v>
      </c>
      <c r="D14" s="13" t="str">
        <f t="shared" si="8"/>
        <v>観光立国、子ども・若者育成支援、少子化社会対策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548</v>
      </c>
      <c r="C22" s="13" t="str">
        <f t="shared" si="0"/>
        <v>地方創生</v>
      </c>
      <c r="D22" s="13" t="str">
        <f t="shared" si="8"/>
        <v>観光立国、子ども・若者育成支援、少子化社会対策、地方創生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観光立国、子ども・若者育成支援、少子化社会対策、地方創生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観光立国、子ども・若者育成支援、少子化社会対策、地方創生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t="s">
        <v>548</v>
      </c>
      <c r="C25" s="13" t="str">
        <f t="shared" si="0"/>
        <v>一億総活躍推進</v>
      </c>
      <c r="D25" s="13" t="str">
        <f>IF(C25="",D24,IF(D24&lt;&gt;"",CONCATENATE(D24,"、",C25),C25))</f>
        <v>観光立国、子ども・若者育成支援、少子化社会対策、地方創生、一億総活躍推進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観光立国、子ども・若者育成支援、少子化社会対策、地方創生、一億総活躍推進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489</v>
      </c>
      <c r="B2" s="512"/>
      <c r="C2" s="512"/>
      <c r="D2" s="512"/>
      <c r="E2" s="512"/>
      <c r="F2" s="513"/>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470</v>
      </c>
      <c r="AN2" s="1001"/>
      <c r="AO2" s="1001"/>
      <c r="AP2" s="457"/>
      <c r="AQ2" s="174" t="s">
        <v>355</v>
      </c>
      <c r="AR2" s="167"/>
      <c r="AS2" s="167"/>
      <c r="AT2" s="168"/>
      <c r="AU2" s="373" t="s">
        <v>253</v>
      </c>
      <c r="AV2" s="373"/>
      <c r="AW2" s="373"/>
      <c r="AX2" s="374"/>
    </row>
    <row r="3" spans="1:50"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10"/>
      <c r="Z3" s="1011"/>
      <c r="AA3" s="1012"/>
      <c r="AB3" s="1016"/>
      <c r="AC3" s="1017"/>
      <c r="AD3" s="1018"/>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4"/>
      <c r="B4" s="512"/>
      <c r="C4" s="512"/>
      <c r="D4" s="512"/>
      <c r="E4" s="512"/>
      <c r="F4" s="513"/>
      <c r="G4" s="539"/>
      <c r="H4" s="1019"/>
      <c r="I4" s="1019"/>
      <c r="J4" s="1019"/>
      <c r="K4" s="1019"/>
      <c r="L4" s="1019"/>
      <c r="M4" s="1019"/>
      <c r="N4" s="1019"/>
      <c r="O4" s="1020"/>
      <c r="P4" s="159"/>
      <c r="Q4" s="1027"/>
      <c r="R4" s="1027"/>
      <c r="S4" s="1027"/>
      <c r="T4" s="1027"/>
      <c r="U4" s="1027"/>
      <c r="V4" s="1027"/>
      <c r="W4" s="1027"/>
      <c r="X4" s="1028"/>
      <c r="Y4" s="1005" t="s">
        <v>12</v>
      </c>
      <c r="Z4" s="1006"/>
      <c r="AA4" s="1007"/>
      <c r="AB4" s="550"/>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2" t="s">
        <v>54</v>
      </c>
      <c r="Z5" s="1002"/>
      <c r="AA5" s="1003"/>
      <c r="AB5" s="521"/>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1" t="s">
        <v>489</v>
      </c>
      <c r="B9" s="512"/>
      <c r="C9" s="512"/>
      <c r="D9" s="512"/>
      <c r="E9" s="512"/>
      <c r="F9" s="513"/>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470</v>
      </c>
      <c r="AN9" s="1001"/>
      <c r="AO9" s="1001"/>
      <c r="AP9" s="457"/>
      <c r="AQ9" s="174" t="s">
        <v>355</v>
      </c>
      <c r="AR9" s="167"/>
      <c r="AS9" s="167"/>
      <c r="AT9" s="168"/>
      <c r="AU9" s="373" t="s">
        <v>253</v>
      </c>
      <c r="AV9" s="373"/>
      <c r="AW9" s="373"/>
      <c r="AX9" s="374"/>
    </row>
    <row r="10" spans="1:50"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10"/>
      <c r="Z10" s="1011"/>
      <c r="AA10" s="1012"/>
      <c r="AB10" s="1016"/>
      <c r="AC10" s="1017"/>
      <c r="AD10" s="1018"/>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4"/>
      <c r="B11" s="512"/>
      <c r="C11" s="512"/>
      <c r="D11" s="512"/>
      <c r="E11" s="512"/>
      <c r="F11" s="513"/>
      <c r="G11" s="539"/>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0"/>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1"/>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1" t="s">
        <v>489</v>
      </c>
      <c r="B16" s="512"/>
      <c r="C16" s="512"/>
      <c r="D16" s="512"/>
      <c r="E16" s="512"/>
      <c r="F16" s="513"/>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470</v>
      </c>
      <c r="AN16" s="1001"/>
      <c r="AO16" s="1001"/>
      <c r="AP16" s="457"/>
      <c r="AQ16" s="174" t="s">
        <v>355</v>
      </c>
      <c r="AR16" s="167"/>
      <c r="AS16" s="167"/>
      <c r="AT16" s="168"/>
      <c r="AU16" s="373" t="s">
        <v>253</v>
      </c>
      <c r="AV16" s="373"/>
      <c r="AW16" s="373"/>
      <c r="AX16" s="374"/>
    </row>
    <row r="17" spans="1:50"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10"/>
      <c r="Z17" s="1011"/>
      <c r="AA17" s="1012"/>
      <c r="AB17" s="1016"/>
      <c r="AC17" s="1017"/>
      <c r="AD17" s="1018"/>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4"/>
      <c r="B18" s="512"/>
      <c r="C18" s="512"/>
      <c r="D18" s="512"/>
      <c r="E18" s="512"/>
      <c r="F18" s="513"/>
      <c r="G18" s="539"/>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0"/>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1"/>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1" t="s">
        <v>489</v>
      </c>
      <c r="B23" s="512"/>
      <c r="C23" s="512"/>
      <c r="D23" s="512"/>
      <c r="E23" s="512"/>
      <c r="F23" s="513"/>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470</v>
      </c>
      <c r="AN23" s="1001"/>
      <c r="AO23" s="1001"/>
      <c r="AP23" s="457"/>
      <c r="AQ23" s="174" t="s">
        <v>355</v>
      </c>
      <c r="AR23" s="167"/>
      <c r="AS23" s="167"/>
      <c r="AT23" s="168"/>
      <c r="AU23" s="373" t="s">
        <v>253</v>
      </c>
      <c r="AV23" s="373"/>
      <c r="AW23" s="373"/>
      <c r="AX23" s="374"/>
    </row>
    <row r="24" spans="1:50"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10"/>
      <c r="Z24" s="1011"/>
      <c r="AA24" s="1012"/>
      <c r="AB24" s="1016"/>
      <c r="AC24" s="1017"/>
      <c r="AD24" s="1018"/>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4"/>
      <c r="B25" s="512"/>
      <c r="C25" s="512"/>
      <c r="D25" s="512"/>
      <c r="E25" s="512"/>
      <c r="F25" s="513"/>
      <c r="G25" s="539"/>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0"/>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1"/>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1" t="s">
        <v>489</v>
      </c>
      <c r="B30" s="512"/>
      <c r="C30" s="512"/>
      <c r="D30" s="512"/>
      <c r="E30" s="512"/>
      <c r="F30" s="513"/>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470</v>
      </c>
      <c r="AN30" s="1001"/>
      <c r="AO30" s="1001"/>
      <c r="AP30" s="457"/>
      <c r="AQ30" s="174" t="s">
        <v>355</v>
      </c>
      <c r="AR30" s="167"/>
      <c r="AS30" s="167"/>
      <c r="AT30" s="168"/>
      <c r="AU30" s="373" t="s">
        <v>253</v>
      </c>
      <c r="AV30" s="373"/>
      <c r="AW30" s="373"/>
      <c r="AX30" s="374"/>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10"/>
      <c r="Z31" s="1011"/>
      <c r="AA31" s="1012"/>
      <c r="AB31" s="1016"/>
      <c r="AC31" s="1017"/>
      <c r="AD31" s="1018"/>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4"/>
      <c r="B32" s="512"/>
      <c r="C32" s="512"/>
      <c r="D32" s="512"/>
      <c r="E32" s="512"/>
      <c r="F32" s="513"/>
      <c r="G32" s="539"/>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0"/>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1"/>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1" t="s">
        <v>489</v>
      </c>
      <c r="B37" s="512"/>
      <c r="C37" s="512"/>
      <c r="D37" s="512"/>
      <c r="E37" s="512"/>
      <c r="F37" s="513"/>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470</v>
      </c>
      <c r="AN37" s="1001"/>
      <c r="AO37" s="1001"/>
      <c r="AP37" s="457"/>
      <c r="AQ37" s="174" t="s">
        <v>355</v>
      </c>
      <c r="AR37" s="167"/>
      <c r="AS37" s="167"/>
      <c r="AT37" s="168"/>
      <c r="AU37" s="373" t="s">
        <v>253</v>
      </c>
      <c r="AV37" s="373"/>
      <c r="AW37" s="373"/>
      <c r="AX37" s="374"/>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10"/>
      <c r="Z38" s="1011"/>
      <c r="AA38" s="1012"/>
      <c r="AB38" s="1016"/>
      <c r="AC38" s="1017"/>
      <c r="AD38" s="1018"/>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4"/>
      <c r="B39" s="512"/>
      <c r="C39" s="512"/>
      <c r="D39" s="512"/>
      <c r="E39" s="512"/>
      <c r="F39" s="513"/>
      <c r="G39" s="539"/>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0"/>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1"/>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1" t="s">
        <v>489</v>
      </c>
      <c r="B44" s="512"/>
      <c r="C44" s="512"/>
      <c r="D44" s="512"/>
      <c r="E44" s="512"/>
      <c r="F44" s="513"/>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470</v>
      </c>
      <c r="AN44" s="1001"/>
      <c r="AO44" s="1001"/>
      <c r="AP44" s="457"/>
      <c r="AQ44" s="174" t="s">
        <v>355</v>
      </c>
      <c r="AR44" s="167"/>
      <c r="AS44" s="167"/>
      <c r="AT44" s="168"/>
      <c r="AU44" s="373" t="s">
        <v>253</v>
      </c>
      <c r="AV44" s="373"/>
      <c r="AW44" s="373"/>
      <c r="AX44" s="374"/>
    </row>
    <row r="45" spans="1:50"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10"/>
      <c r="Z45" s="1011"/>
      <c r="AA45" s="1012"/>
      <c r="AB45" s="1016"/>
      <c r="AC45" s="1017"/>
      <c r="AD45" s="1018"/>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4"/>
      <c r="B46" s="512"/>
      <c r="C46" s="512"/>
      <c r="D46" s="512"/>
      <c r="E46" s="512"/>
      <c r="F46" s="513"/>
      <c r="G46" s="539"/>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0"/>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1"/>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489</v>
      </c>
      <c r="B51" s="512"/>
      <c r="C51" s="512"/>
      <c r="D51" s="512"/>
      <c r="E51" s="512"/>
      <c r="F51" s="513"/>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57" t="s">
        <v>11</v>
      </c>
      <c r="AC51" s="1014"/>
      <c r="AD51" s="1015"/>
      <c r="AE51" s="1001" t="s">
        <v>357</v>
      </c>
      <c r="AF51" s="1001"/>
      <c r="AG51" s="1001"/>
      <c r="AH51" s="1001"/>
      <c r="AI51" s="1001" t="s">
        <v>363</v>
      </c>
      <c r="AJ51" s="1001"/>
      <c r="AK51" s="1001"/>
      <c r="AL51" s="1001"/>
      <c r="AM51" s="1001" t="s">
        <v>470</v>
      </c>
      <c r="AN51" s="1001"/>
      <c r="AO51" s="1001"/>
      <c r="AP51" s="457"/>
      <c r="AQ51" s="174" t="s">
        <v>355</v>
      </c>
      <c r="AR51" s="167"/>
      <c r="AS51" s="167"/>
      <c r="AT51" s="168"/>
      <c r="AU51" s="373" t="s">
        <v>253</v>
      </c>
      <c r="AV51" s="373"/>
      <c r="AW51" s="373"/>
      <c r="AX51" s="374"/>
    </row>
    <row r="52" spans="1:50"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10"/>
      <c r="Z52" s="1011"/>
      <c r="AA52" s="1012"/>
      <c r="AB52" s="1016"/>
      <c r="AC52" s="1017"/>
      <c r="AD52" s="1018"/>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4"/>
      <c r="B53" s="512"/>
      <c r="C53" s="512"/>
      <c r="D53" s="512"/>
      <c r="E53" s="512"/>
      <c r="F53" s="513"/>
      <c r="G53" s="539"/>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0"/>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1"/>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489</v>
      </c>
      <c r="B58" s="512"/>
      <c r="C58" s="512"/>
      <c r="D58" s="512"/>
      <c r="E58" s="512"/>
      <c r="F58" s="513"/>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470</v>
      </c>
      <c r="AN58" s="1001"/>
      <c r="AO58" s="1001"/>
      <c r="AP58" s="457"/>
      <c r="AQ58" s="174" t="s">
        <v>355</v>
      </c>
      <c r="AR58" s="167"/>
      <c r="AS58" s="167"/>
      <c r="AT58" s="168"/>
      <c r="AU58" s="373" t="s">
        <v>253</v>
      </c>
      <c r="AV58" s="373"/>
      <c r="AW58" s="373"/>
      <c r="AX58" s="374"/>
    </row>
    <row r="59" spans="1:50"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10"/>
      <c r="Z59" s="1011"/>
      <c r="AA59" s="1012"/>
      <c r="AB59" s="1016"/>
      <c r="AC59" s="1017"/>
      <c r="AD59" s="1018"/>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4"/>
      <c r="B60" s="512"/>
      <c r="C60" s="512"/>
      <c r="D60" s="512"/>
      <c r="E60" s="512"/>
      <c r="F60" s="513"/>
      <c r="G60" s="539"/>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0"/>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1"/>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1" t="s">
        <v>489</v>
      </c>
      <c r="B65" s="512"/>
      <c r="C65" s="512"/>
      <c r="D65" s="512"/>
      <c r="E65" s="512"/>
      <c r="F65" s="513"/>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470</v>
      </c>
      <c r="AN65" s="1001"/>
      <c r="AO65" s="1001"/>
      <c r="AP65" s="457"/>
      <c r="AQ65" s="174" t="s">
        <v>355</v>
      </c>
      <c r="AR65" s="167"/>
      <c r="AS65" s="167"/>
      <c r="AT65" s="168"/>
      <c r="AU65" s="373" t="s">
        <v>253</v>
      </c>
      <c r="AV65" s="373"/>
      <c r="AW65" s="373"/>
      <c r="AX65" s="374"/>
    </row>
    <row r="66" spans="1:50"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10"/>
      <c r="Z66" s="1011"/>
      <c r="AA66" s="1012"/>
      <c r="AB66" s="1016"/>
      <c r="AC66" s="1017"/>
      <c r="AD66" s="1018"/>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4"/>
      <c r="B67" s="512"/>
      <c r="C67" s="512"/>
      <c r="D67" s="512"/>
      <c r="E67" s="512"/>
      <c r="F67" s="513"/>
      <c r="G67" s="539"/>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0"/>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1"/>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6"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2"/>
      <c r="L3" s="112"/>
      <c r="M3" s="112"/>
      <c r="N3" s="112"/>
      <c r="O3" s="112"/>
      <c r="P3" s="347" t="s">
        <v>27</v>
      </c>
      <c r="Q3" s="347"/>
      <c r="R3" s="347"/>
      <c r="S3" s="347"/>
      <c r="T3" s="347"/>
      <c r="U3" s="347"/>
      <c r="V3" s="347"/>
      <c r="W3" s="347"/>
      <c r="X3" s="347"/>
      <c r="Y3" s="344" t="s">
        <v>494</v>
      </c>
      <c r="Z3" s="345"/>
      <c r="AA3" s="345"/>
      <c r="AB3" s="345"/>
      <c r="AC3" s="276" t="s">
        <v>477</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2"/>
      <c r="L36" s="112"/>
      <c r="M36" s="112"/>
      <c r="N36" s="112"/>
      <c r="O36" s="112"/>
      <c r="P36" s="347" t="s">
        <v>27</v>
      </c>
      <c r="Q36" s="347"/>
      <c r="R36" s="347"/>
      <c r="S36" s="347"/>
      <c r="T36" s="347"/>
      <c r="U36" s="347"/>
      <c r="V36" s="347"/>
      <c r="W36" s="347"/>
      <c r="X36" s="347"/>
      <c r="Y36" s="344" t="s">
        <v>494</v>
      </c>
      <c r="Z36" s="345"/>
      <c r="AA36" s="345"/>
      <c r="AB36" s="345"/>
      <c r="AC36" s="276" t="s">
        <v>477</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2"/>
      <c r="L69" s="112"/>
      <c r="M69" s="112"/>
      <c r="N69" s="112"/>
      <c r="O69" s="112"/>
      <c r="P69" s="347" t="s">
        <v>27</v>
      </c>
      <c r="Q69" s="347"/>
      <c r="R69" s="347"/>
      <c r="S69" s="347"/>
      <c r="T69" s="347"/>
      <c r="U69" s="347"/>
      <c r="V69" s="347"/>
      <c r="W69" s="347"/>
      <c r="X69" s="347"/>
      <c r="Y69" s="344" t="s">
        <v>494</v>
      </c>
      <c r="Z69" s="345"/>
      <c r="AA69" s="345"/>
      <c r="AB69" s="345"/>
      <c r="AC69" s="276" t="s">
        <v>477</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6" t="s">
        <v>477</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6" t="s">
        <v>477</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6" t="s">
        <v>477</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6" t="s">
        <v>477</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6" t="s">
        <v>477</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6" t="s">
        <v>477</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6" t="s">
        <v>477</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6" t="s">
        <v>477</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6" t="s">
        <v>477</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6" t="s">
        <v>477</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6" t="s">
        <v>477</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6" t="s">
        <v>477</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6" t="s">
        <v>477</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6" t="s">
        <v>477</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6" t="s">
        <v>477</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6" t="s">
        <v>477</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6" t="s">
        <v>477</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6" t="s">
        <v>477</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6" t="s">
        <v>477</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6" t="s">
        <v>477</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6" t="s">
        <v>477</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6" t="s">
        <v>477</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6" t="s">
        <v>477</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6" t="s">
        <v>477</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6" t="s">
        <v>477</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6" t="s">
        <v>477</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6" t="s">
        <v>477</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6" t="s">
        <v>477</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6" t="s">
        <v>477</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6" t="s">
        <v>477</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6" t="s">
        <v>477</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6" t="s">
        <v>477</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6" t="s">
        <v>477</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6" t="s">
        <v>477</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6" t="s">
        <v>477</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6" t="s">
        <v>477</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6" t="s">
        <v>477</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2018-08-31T07:18:47Z</cp:lastPrinted>
  <dcterms:created xsi:type="dcterms:W3CDTF">2012-03-13T00:50:25Z</dcterms:created>
  <dcterms:modified xsi:type="dcterms:W3CDTF">2018-09-03T04:54:08Z</dcterms:modified>
</cp:coreProperties>
</file>