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XXXX_公表申請\新30要求事業\09141948格納_1事業（0015）\"/>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行政事業レビューシート!$A$1:$AX$791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<sst xmlns="http://schemas.openxmlformats.org/spreadsheetml/2006/main" count="2979" uniqueCount="643">
  <si>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</si>
  <si>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</si>
  <si>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</si>
  <si>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</si>
  <si>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</si>
  <si>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</si>
  <si>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</si>
  <si>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</si>
  <si>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</si>
  <si>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</si>
  <si>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</si>
  <si>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</si>
  <si>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</si>
  <si>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</si>
  <si>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</si>
  <si>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</si>
  <si>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</si>
  <si>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</si>
  <si>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</si>
  <si>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</si>
  <si>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</si>
  <si>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</si>
  <si>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</si>
  <si>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</si>
  <si>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</si>
  <si>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</si>
  <si>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</si>
  <si>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</si>
  <si>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</si>
  <si>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</si>
  <si>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</si>
  <si>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</si>
  <si>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</si>
  <si>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</si>
  <si>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</si>
  <si>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</si>
  <si>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</si>
  <si>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</si>
  <si>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</si>
  <si>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</si>
  <si>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</si>
  <si>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</si>
  <si>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</si>
  <si>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</si>
  <si>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</si>
  <si>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</si>
  <si>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</si>
  <si>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</si>
  <si>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</si>
  <si>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</si>
  <si>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</si>
  <si>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</si>
  <si>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</si>
  <si>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</si>
  <si>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</si>
  <si>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</si>
  <si>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</si>
  <si>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</si>
  <si>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</si>
  <si>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</si>
  <si>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</si>
  <si>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</si>
  <si>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</si>
  <si>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</si>
  <si>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</si>
  <si>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</si>
  <si>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</si>
  <si>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</si>
  <si>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</si>
  <si>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</si>
  <si>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</si>
  <si>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</si>
  <si>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</si>
  <si>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</si>
  <si>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</si>
  <si>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</si>
  <si>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</si>
  <si>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</si>
  <si>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</si>
  <si>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</si>
  <si>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</si>
  <si>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</si>
  <si>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</si>
  <si>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</si>
  <si>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</si>
  <si>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</si>
  <si>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</si>
  <si>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</si>
  <si>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</si>
  <si>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</si>
  <si>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</si>
  <si>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</si>
  <si>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</si>
  <si>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</si>
  <si>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</si>
  <si>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</si>
  <si>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</si>
  <si>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</si>
  <si>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</si>
  <si>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</si>
  <si>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</si>
  <si>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</si>
  <si>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</si>
  <si>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</si>
  <si>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</si>
  <si>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</si>
  <si>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</si>
  <si>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</si>
  <si>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</si>
  <si>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</si>
  <si>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</si>
  <si>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</si>
  <si>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</si>
  <si>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</si>
  <si>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</si>
  <si>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</si>
  <si>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</si>
  <si>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</si>
  <si>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</si>
  <si>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</si>
  <si>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</si>
  <si>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</si>
  <si>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</si>
  <si>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</si>
  <si>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</si>
  <si>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</si>
  <si>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</si>
  <si>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</si>
  <si>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</si>
  <si>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</si>
  <si>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</si>
  <si>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</si>
  <si>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</si>
  <si>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</si>
  <si>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</si>
  <si>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</si>
  <si>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</si>
  <si>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</si>
  <si>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</si>
  <si>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</si>
  <si>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</si>
  <si>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</si>
  <si>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</si>
  <si>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</si>
  <si>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</si>
  <si>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</si>
  <si>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</si>
  <si>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</si>
  <si>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</si>
  <si>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</si>
  <si>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</si>
  <si>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</si>
  <si>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</si>
  <si>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</si>
  <si>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</si>
  <si>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</si>
  <si>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</si>
  <si>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</si>
  <si>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</si>
  <si>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</si>
  <si>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</si>
  <si>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</si>
  <si>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</si>
  <si>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</si>
  <si>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</si>
  <si>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</si>
  <si>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</si>
  <si>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</si>
  <si>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</si>
  <si>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</si>
  <si>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</si>
  <si>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</si>
  <si>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</si>
  <si>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</si>
  <si>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</si>
  <si>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</si>
  <si>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</si>
  <si>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</si>
  <si>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</si>
  <si>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</si>
  <si>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</si>
  <si>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</si>
  <si>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</si>
  <si>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</si>
  <si>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</si>
  <si>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</si>
  <si>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</si>
  <si>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</si>
  <si>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</si>
  <si>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</si>
  <si>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</si>
  <si>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</si>
  <si>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</si>
  <si>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</si>
  <si>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</si>
  <si>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</si>
  <si>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</si>
  <si>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</si>
  <si>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</si>
  <si>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</si>
  <si>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</si>
  <si>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</si>
  <si>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</si>
  <si>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</si>
  <si>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</si>
  <si>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</si>
  <si>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</si>
  <si>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</si>
  <si>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</si>
  <si>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</si>
  <si>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</si>
  <si>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</si>
  <si>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</si>
  <si>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</si>
  <si>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</si>
  <si>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</si>
  <si>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</si>
  <si>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</si>
  <si>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</si>
  <si>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</si>
  <si>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</si>
  <si>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</si>
  <si>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</si>
  <si>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</si>
  <si>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</si>
  <si>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</si>
  <si>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</si>
  <si>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</si>
  <si>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</si>
  <si>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</si>
  <si>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</si>
  <si>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</si>
  <si>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</si>
  <si>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</si>
  <si>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</si>
  <si>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</si>
  <si>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</si>
  <si>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</si>
  <si>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</si>
  <si>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</si>
  <si>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</si>
  <si>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</si>
  <si>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</si>
  <si>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</si>
  <si>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</si>
  <si>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</si>
  <si>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</si>
  <si>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</si>
  <si>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</si>
  <si>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</si>
  <si>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</si>
  <si>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</si>
  <si>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</si>
  <si>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</si>
  <si>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</si>
  <si>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</si>
  <si>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</si>
  <si>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</si>
  <si>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</si>
  <si>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</si>
  <si>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</si>
  <si>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</si>
  <si>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</si>
  <si>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</si>
  <si>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</si>
  <si>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</si>
  <si>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</si>
  <si>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</si>
  <si>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</si>
  <si>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</si>
  <si>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</si>
  <si>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</si>
  <si>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</si>
  <si>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</si>
  <si>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</si>
  <si>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</si>
  <si>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</si>
  <si>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</si>
  <si>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</si>
  <si>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</si>
  <si>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</si>
  <si>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</si>
  <si>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</si>
  <si>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</si>
  <si>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</si>
  <si>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</si>
  <si>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</si>
  <si>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</si>
  <si>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</si>
  <si>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</si>
  <si>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</si>
  <si>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</si>
  <si>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</si>
  <si>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</si>
  <si>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</si>
  <si>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</si>
  <si>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</si>
  <si>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</si>
  <si>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</si>
  <si>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</si>
  <si>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</si>
  <si>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</si>
  <si>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</si>
  <si>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</si>
  <si>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</si>
  <si>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</si>
  <si>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</si>
  <si>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</si>
  <si>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</si>
  <si>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</si>
  <si>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</si>
  <si>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</si>
  <si>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</si>
  <si>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</si>
  <si>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</si>
  <si>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</si>
  <si>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</si>
  <si>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</si>
  <si>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</si>
  <si>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</si>
  <si>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</si>
  <si>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</si>
  <si>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</si>
  <si>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</si>
  <si>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</si>
  <si>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</si>
  <si>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</si>
  <si>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</si>
  <si>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</si>
  <si>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</si>
  <si>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</si>
  <si>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</si>
  <si>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</si>
  <si>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</si>
  <si>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</si>
  <si>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</si>
  <si>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</si>
  <si>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</si>
  <si>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</si>
  <si>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</si>
  <si>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</si>
  <si>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</si>
  <si>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</si>
  <si>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</si>
  <si>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</si>
  <si>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</si>
  <si>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</si>
  <si>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</si>
  <si>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</si>
  <si>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</si>
  <si>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</si>
  <si>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</si>
  <si>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</si>
  <si>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</si>
  <si>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</si>
  <si>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</si>
  <si>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</si>
  <si>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</si>
  <si>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</si>
  <si>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</si>
  <si>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</si>
  <si>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</si>
  <si>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</si>
  <si>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</si>
  <si>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</si>
  <si>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</si>
  <si>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</si>
  <si>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</si>
  <si>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</si>
  <si>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</si>
  <si>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</si>
  <si>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</si>
  <si>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</si>
  <si>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</si>
  <si>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</si>
  <si>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</si>
  <si>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</si>
  <si>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</si>
  <si>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</si>
  <si>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</si>
  <si>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</si>
  <si>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</si>
  <si>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</si>
  <si>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</si>
  <si>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</si>
  <si>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</si>
  <si>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</si>
  <si>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</si>
  <si>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</si>
  <si>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</si>
  <si>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</si>
  <si>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</si>
  <si>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</si>
  <si>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</si>
  <si>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</si>
  <si>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</si>
  <si>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</si>
  <si>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</si>
  <si>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</si>
  <si>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</si>
  <si>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</si>
  <si>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</si>
  <si>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</si>
  <si>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</si>
  <si>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</si>
  <si>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</si>
  <si>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</si>
  <si>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</si>
  <si>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</si>
  <si>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</si>
  <si>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</si>
  <si>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</si>
  <si>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</si>
  <si>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</si>
  <si>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</si>
  <si>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</si>
  <si>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</si>
  <si>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</si>
  <si>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</si>
  <si>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</si>
  <si>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</si>
  <si>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</si>
  <si>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</si>
  <si>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</si>
  <si>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</si>
  <si>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</si>
  <si>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</si>
  <si>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</si>
  <si>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</si>
  <si>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</si>
  <si>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</si>
  <si>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</si>
  <si>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</si>
  <si>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</si>
  <si>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</si>
  <si>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</si>
  <si>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</si>
  <si>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</si>
  <si>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</si>
  <si>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</si>
  <si>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</si>
  <si>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</si>
  <si>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</si>
  <si>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</si>
  <si>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</si>
  <si>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</si>
  <si>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</si>
  <si>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</si>
  <si>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</si>
  <si>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</si>
  <si>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</si>
  <si>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</si>
  <si>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</si>
  <si>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</si>
  <si>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</si>
  <si>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</si>
  <si>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</si>
  <si>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</si>
  <si>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</si>
  <si>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</si>
  <si>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</si>
  <si>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</si>
  <si>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</si>
  <si>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</si>
  <si>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</si>
  <si>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</si>
  <si>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</si>
  <si>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</si>
  <si>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</si>
  <si>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</si>
  <si>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</si>
  <si>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</si>
  <si>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</si>
  <si>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</si>
  <si>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</si>
  <si>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</si>
  <si>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</si>
  <si>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</si>
  <si>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</si>
  <si>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</si>
  <si>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</si>
  <si>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</si>
  <si>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</si>
  <si>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</si>
  <si>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</si>
  <si>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</si>
  <si>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</si>
  <si>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</si>
  <si>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</si>
  <si>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</si>
  <si>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</si>
  <si>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</si>
  <si>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</si>
  <si>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</si>
  <si>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</si>
  <si>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</si>
  <si>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</si>
  <si>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</si>
  <si>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</si>
  <si>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</si>
  <si>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</si>
  <si>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</si>
  <si>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</si>
  <si>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</si>
  <si>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</si>
  <si>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</si>
  <si>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</si>
  <si>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</si>
  <si>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</si>
  <si>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</si>
  <si>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</si>
  <si>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</si>
  <si>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</si>
  <si>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</si>
  <si>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</si>
  <si>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</si>
  <si>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</si>
  <si>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</si>
  <si>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</si>
  <si>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</si>
  <si>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</si>
  <si>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</si>
  <si>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</si>
  <si>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</si>
  <si>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</si>
  <si>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</si>
  <si>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</si>
  <si>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</si>
  <si>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</si>
  <si>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</si>
  <si>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</si>
  <si>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</si>
  <si>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</si>
  <si>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</si>
  <si>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</si>
  <si>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</si>
  <si>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</si>
  <si>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</si>
  <si>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</si>
  <si>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</si>
  <si>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</si>
  <si>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</si>
  <si>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</si>
  <si>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</si>
  <si>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</si>
  <si>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</si>
  <si>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t>
  </si>
  <si>
    <t>-</t>
    <phoneticPr fontId="5"/>
  </si>
  <si>
    <t>-</t>
    <phoneticPr fontId="5"/>
  </si>
  <si>
    <t>-</t>
    <phoneticPr fontId="5"/>
  </si>
  <si>
    <t>-</t>
    <phoneticPr fontId="5"/>
  </si>
  <si>
    <t>-</t>
    <phoneticPr fontId="5"/>
  </si>
  <si>
    <t>-</t>
    <phoneticPr fontId="5"/>
  </si>
  <si>
    <t>-</t>
    <phoneticPr fontId="5"/>
  </si>
  <si>
    <t>-</t>
    <phoneticPr fontId="5"/>
  </si>
  <si>
    <t>-</t>
    <phoneticPr fontId="5"/>
  </si>
  <si>
    <t>特定分野先導研究拠点プログラム（仮称）</t>
    <rPh sb="0" eb="10">
      <t>トクテイブンヤセンドウケンキュウキョテン</t>
    </rPh>
    <rPh sb="16" eb="18">
      <t>カショウ</t>
    </rPh>
    <phoneticPr fontId="5"/>
  </si>
  <si>
    <t>研究振興局</t>
    <rPh sb="0" eb="2">
      <t>ケンキュウ</t>
    </rPh>
    <rPh sb="2" eb="4">
      <t>シンコウ</t>
    </rPh>
    <rPh sb="4" eb="5">
      <t>キョク</t>
    </rPh>
    <phoneticPr fontId="5"/>
  </si>
  <si>
    <t>基礎研究振興課</t>
    <rPh sb="0" eb="2">
      <t>キソ</t>
    </rPh>
    <rPh sb="2" eb="4">
      <t>ケンキュウ</t>
    </rPh>
    <rPh sb="4" eb="6">
      <t>シンコウ</t>
    </rPh>
    <rPh sb="6" eb="7">
      <t>カ</t>
    </rPh>
    <phoneticPr fontId="5"/>
  </si>
  <si>
    <t>基礎研究振興課長
岸本　哲哉</t>
    <rPh sb="0" eb="2">
      <t>キソ</t>
    </rPh>
    <rPh sb="2" eb="4">
      <t>ケンキュウ</t>
    </rPh>
    <rPh sb="4" eb="6">
      <t>シンコウ</t>
    </rPh>
    <rPh sb="6" eb="7">
      <t>カ</t>
    </rPh>
    <rPh sb="7" eb="8">
      <t>チョウ</t>
    </rPh>
    <rPh sb="9" eb="11">
      <t>キシモト</t>
    </rPh>
    <rPh sb="12" eb="14">
      <t>テツヤ</t>
    </rPh>
    <phoneticPr fontId="5"/>
  </si>
  <si>
    <t>－</t>
    <phoneticPr fontId="5"/>
  </si>
  <si>
    <t>国際研究拠点形成促進事業費補助金</t>
    <rPh sb="0" eb="2">
      <t>コクサイ</t>
    </rPh>
    <rPh sb="2" eb="4">
      <t>ケンキュウ</t>
    </rPh>
    <rPh sb="4" eb="6">
      <t>キョテン</t>
    </rPh>
    <rPh sb="6" eb="8">
      <t>ケイセイ</t>
    </rPh>
    <rPh sb="8" eb="10">
      <t>ソクシン</t>
    </rPh>
    <rPh sb="10" eb="13">
      <t>ジギョウヒ</t>
    </rPh>
    <rPh sb="13" eb="16">
      <t>ホジョキン</t>
    </rPh>
    <phoneticPr fontId="5"/>
  </si>
  <si>
    <t>委員等旅費</t>
    <rPh sb="0" eb="2">
      <t>イイン</t>
    </rPh>
    <rPh sb="2" eb="3">
      <t>トウ</t>
    </rPh>
    <rPh sb="3" eb="5">
      <t>リョヒ</t>
    </rPh>
    <phoneticPr fontId="5"/>
  </si>
  <si>
    <t>諸謝金</t>
    <rPh sb="0" eb="3">
      <t>ショシャキン</t>
    </rPh>
    <phoneticPr fontId="5"/>
  </si>
  <si>
    <t>本事業の運営委員会（仮称）での中間評価において、特定の分野で世界トップレベルの研究拠点形成が順調に進んでいると評価された研究拠点の割合を一定値以上にすること</t>
    <rPh sb="15" eb="17">
      <t>チュウカン</t>
    </rPh>
    <rPh sb="46" eb="48">
      <t>ジュンチョウ</t>
    </rPh>
    <rPh sb="49" eb="50">
      <t>スス</t>
    </rPh>
    <phoneticPr fontId="5"/>
  </si>
  <si>
    <t>本事業の運営委員会（仮称）での最終評価において、特定の分野で世界トップレベルの研究拠点が形成されたと評価された研究拠点の割合を一定値以上にすること</t>
    <rPh sb="0" eb="1">
      <t>ホン</t>
    </rPh>
    <rPh sb="1" eb="3">
      <t>ジギョウ</t>
    </rPh>
    <rPh sb="4" eb="6">
      <t>ウンエイ</t>
    </rPh>
    <rPh sb="6" eb="9">
      <t>イインカイ</t>
    </rPh>
    <rPh sb="10" eb="12">
      <t>カショウ</t>
    </rPh>
    <rPh sb="15" eb="17">
      <t>サイシュウ</t>
    </rPh>
    <rPh sb="17" eb="19">
      <t>ヒョウカ</t>
    </rPh>
    <rPh sb="24" eb="26">
      <t>トクテイ</t>
    </rPh>
    <rPh sb="27" eb="29">
      <t>ブンヤ</t>
    </rPh>
    <rPh sb="30" eb="32">
      <t>セカイ</t>
    </rPh>
    <rPh sb="39" eb="41">
      <t>ケンキュウ</t>
    </rPh>
    <rPh sb="41" eb="43">
      <t>キョテン</t>
    </rPh>
    <rPh sb="44" eb="46">
      <t>ケイセイ</t>
    </rPh>
    <rPh sb="50" eb="52">
      <t>ヒョウカ</t>
    </rPh>
    <rPh sb="55" eb="57">
      <t>ケンキュウ</t>
    </rPh>
    <rPh sb="57" eb="59">
      <t>キョテン</t>
    </rPh>
    <rPh sb="60" eb="62">
      <t>ワリアイ</t>
    </rPh>
    <rPh sb="63" eb="65">
      <t>イッテイ</t>
    </rPh>
    <rPh sb="65" eb="66">
      <t>チ</t>
    </rPh>
    <rPh sb="66" eb="68">
      <t>イジョウ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</si>
  <si>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</si>
  <si>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</si>
  <si>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</si>
  <si>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</si>
  <si>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</si>
  <si>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</si>
  <si>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</si>
  <si>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</si>
  <si>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</si>
  <si>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文部科学省調べ</t>
    <rPh sb="0" eb="2">
      <t>モンブ</t>
    </rPh>
    <rPh sb="2" eb="5">
      <t>カガクショウ</t>
    </rPh>
    <rPh sb="5" eb="6">
      <t>シラ</t>
    </rPh>
    <phoneticPr fontId="5"/>
  </si>
  <si>
    <t>支援拠点数</t>
    <rPh sb="0" eb="2">
      <t>シエン</t>
    </rPh>
    <rPh sb="2" eb="4">
      <t>キョテン</t>
    </rPh>
    <rPh sb="4" eb="5">
      <t>スウ</t>
    </rPh>
    <phoneticPr fontId="5"/>
  </si>
  <si>
    <t>研究者数</t>
    <rPh sb="0" eb="2">
      <t>ケンキュウ</t>
    </rPh>
    <rPh sb="2" eb="3">
      <t>シャ</t>
    </rPh>
    <rPh sb="3" eb="4">
      <t>スウ</t>
    </rPh>
    <phoneticPr fontId="5"/>
  </si>
  <si>
    <t>主任研究者数</t>
    <rPh sb="0" eb="2">
      <t>シュニン</t>
    </rPh>
    <rPh sb="2" eb="5">
      <t>ケンキュウシャ</t>
    </rPh>
    <rPh sb="5" eb="6">
      <t>スウ</t>
    </rPh>
    <phoneticPr fontId="5"/>
  </si>
  <si>
    <t>研究者に占める外国人研究者の割合</t>
    <rPh sb="0" eb="2">
      <t>ケンキュウ</t>
    </rPh>
    <rPh sb="2" eb="3">
      <t>シャ</t>
    </rPh>
    <rPh sb="4" eb="5">
      <t>シ</t>
    </rPh>
    <rPh sb="7" eb="9">
      <t>ガイコク</t>
    </rPh>
    <rPh sb="9" eb="10">
      <t>ジン</t>
    </rPh>
    <rPh sb="10" eb="13">
      <t>ケンキュウシャ</t>
    </rPh>
    <rPh sb="14" eb="16">
      <t>ワリアイ</t>
    </rPh>
    <phoneticPr fontId="5"/>
  </si>
  <si>
    <t>補助金額／研究者数　　　　　　　　　　　　　　</t>
    <rPh sb="0" eb="2">
      <t>ホジョ</t>
    </rPh>
    <rPh sb="2" eb="4">
      <t>キンガク</t>
    </rPh>
    <rPh sb="5" eb="8">
      <t>ケンキュウシャ</t>
    </rPh>
    <rPh sb="8" eb="9">
      <t>スウ</t>
    </rPh>
    <phoneticPr fontId="5"/>
  </si>
  <si>
    <t>拠点</t>
    <rPh sb="0" eb="2">
      <t>キョテン</t>
    </rPh>
    <phoneticPr fontId="5"/>
  </si>
  <si>
    <t>人</t>
    <rPh sb="0" eb="1">
      <t>ニン</t>
    </rPh>
    <phoneticPr fontId="5"/>
  </si>
  <si>
    <t>%</t>
    <phoneticPr fontId="5"/>
  </si>
  <si>
    <t>本事業の運営委員会（仮称）での最終評価において、特定の分野で世界トップレベルの研究拠点が形成されたと評価された研究拠点の割合を80%以上にすること</t>
    <phoneticPr fontId="5"/>
  </si>
  <si>
    <t>本事業の運営委員会（仮称）での中間評価において、特定の分野で世界トップレベルの研究拠点形成が順調に進んでいると評価された研究拠点の割合を80%以上にすること</t>
    <phoneticPr fontId="5"/>
  </si>
  <si>
    <t>-</t>
    <phoneticPr fontId="5"/>
  </si>
  <si>
    <t>-</t>
    <phoneticPr fontId="5"/>
  </si>
  <si>
    <t>-</t>
    <phoneticPr fontId="5"/>
  </si>
  <si>
    <t>万円／人</t>
    <rPh sb="0" eb="2">
      <t>マンエン</t>
    </rPh>
    <rPh sb="3" eb="4">
      <t>ヒト</t>
    </rPh>
    <phoneticPr fontId="5"/>
  </si>
  <si>
    <t>百万円/研究者数</t>
    <rPh sb="0" eb="3">
      <t>ヒャクマンエン</t>
    </rPh>
    <rPh sb="4" eb="7">
      <t>ケンキュウシャ</t>
    </rPh>
    <rPh sb="7" eb="8">
      <t>スウ</t>
    </rPh>
    <phoneticPr fontId="5"/>
  </si>
  <si>
    <t>-</t>
    <phoneticPr fontId="5"/>
  </si>
  <si>
    <t>-</t>
    <phoneticPr fontId="5"/>
  </si>
  <si>
    <t>8-2　イノベーションの源泉としての学術研究と基礎研究の推進</t>
    <phoneticPr fontId="5"/>
  </si>
  <si>
    <t>本事業は、小規模ではあっても、特定の研究分野で世界トップレベルの研究拠点形成を戦略的に支援することで、我が国の基礎科学力の強化を図る事業である。</t>
    <rPh sb="5" eb="8">
      <t>ショウキボ</t>
    </rPh>
    <rPh sb="15" eb="17">
      <t>トクテイ</t>
    </rPh>
    <rPh sb="18" eb="20">
      <t>ケンキュウ</t>
    </rPh>
    <rPh sb="20" eb="22">
      <t>ブンヤ</t>
    </rPh>
    <rPh sb="23" eb="25">
      <t>セカイ</t>
    </rPh>
    <rPh sb="32" eb="34">
      <t>ケンキュウ</t>
    </rPh>
    <rPh sb="34" eb="36">
      <t>キョテン</t>
    </rPh>
    <rPh sb="36" eb="38">
      <t>ケイセイ</t>
    </rPh>
    <rPh sb="39" eb="42">
      <t>センリャクテキ</t>
    </rPh>
    <rPh sb="43" eb="45">
      <t>シエン</t>
    </rPh>
    <rPh sb="51" eb="52">
      <t>ワ</t>
    </rPh>
    <rPh sb="53" eb="54">
      <t>クニ</t>
    </rPh>
    <rPh sb="55" eb="57">
      <t>キソ</t>
    </rPh>
    <rPh sb="57" eb="59">
      <t>カガク</t>
    </rPh>
    <rPh sb="59" eb="60">
      <t>リョク</t>
    </rPh>
    <rPh sb="61" eb="63">
      <t>キョウカ</t>
    </rPh>
    <rPh sb="64" eb="65">
      <t>ハカ</t>
    </rPh>
    <rPh sb="66" eb="68">
      <t>ジギョウ</t>
    </rPh>
    <phoneticPr fontId="5"/>
  </si>
  <si>
    <t>○</t>
  </si>
  <si>
    <t>‐</t>
  </si>
  <si>
    <t>-</t>
    <phoneticPr fontId="5"/>
  </si>
  <si>
    <t xml:space="preserve">卓越した基礎研究こそがイノベーションの源泉である一方、近年、論文の国際的なシェア・順位が低下するなど、我が国の基礎科学力の低下が深刻である。大規模大学等における世界トップレベルの基礎研究拠点形成については成果をあげているが、我が国全体の研究力の厚みの強化は未だ不十分である。このため、これまで得られた拠点形成のノウハウを活用し、小規模ではあっても、特定の研究分野で世界トップレベルの研究拠点形成を戦略的に支援することで、我が国の基礎科学力の強化を図ることが、本事業の目的である。
</t>
    <rPh sb="229" eb="230">
      <t>ホン</t>
    </rPh>
    <rPh sb="230" eb="232">
      <t>ジギョウ</t>
    </rPh>
    <rPh sb="233" eb="235">
      <t>モクテキ</t>
    </rPh>
    <phoneticPr fontId="5"/>
  </si>
  <si>
    <t>人件費</t>
    <rPh sb="0" eb="3">
      <t>ジンケンヒ</t>
    </rPh>
    <phoneticPr fontId="5"/>
  </si>
  <si>
    <t>事業推進費</t>
    <rPh sb="0" eb="2">
      <t>ジギョウ</t>
    </rPh>
    <rPh sb="2" eb="4">
      <t>スイシン</t>
    </rPh>
    <rPh sb="4" eb="5">
      <t>ヒ</t>
    </rPh>
    <phoneticPr fontId="5"/>
  </si>
  <si>
    <t>旅費</t>
    <rPh sb="0" eb="2">
      <t>リョヒ</t>
    </rPh>
    <phoneticPr fontId="5"/>
  </si>
  <si>
    <t>設備備品費</t>
    <rPh sb="0" eb="2">
      <t>セツビ</t>
    </rPh>
    <rPh sb="2" eb="5">
      <t>ビヒンヒ</t>
    </rPh>
    <phoneticPr fontId="5"/>
  </si>
  <si>
    <t>拠点長、事務部門長及び主任研究者等給与</t>
    <rPh sb="0" eb="2">
      <t>キョテン</t>
    </rPh>
    <rPh sb="2" eb="3">
      <t>チョウ</t>
    </rPh>
    <rPh sb="4" eb="6">
      <t>ジム</t>
    </rPh>
    <rPh sb="6" eb="8">
      <t>ブモン</t>
    </rPh>
    <rPh sb="8" eb="9">
      <t>チョウ</t>
    </rPh>
    <rPh sb="9" eb="10">
      <t>オヨ</t>
    </rPh>
    <rPh sb="11" eb="13">
      <t>シュニン</t>
    </rPh>
    <rPh sb="13" eb="16">
      <t>ケンキュウシャ</t>
    </rPh>
    <rPh sb="16" eb="17">
      <t>トウ</t>
    </rPh>
    <rPh sb="17" eb="19">
      <t>キュウヨ</t>
    </rPh>
    <phoneticPr fontId="5"/>
  </si>
  <si>
    <t>招へい研究者の研究環境整備のための経費、国際シンポジウム開催等</t>
    <rPh sb="0" eb="1">
      <t>ショウ</t>
    </rPh>
    <rPh sb="3" eb="6">
      <t>ケンキュウシャ</t>
    </rPh>
    <rPh sb="7" eb="9">
      <t>ケンキュウ</t>
    </rPh>
    <rPh sb="9" eb="11">
      <t>カンキョウ</t>
    </rPh>
    <rPh sb="11" eb="13">
      <t>セイビ</t>
    </rPh>
    <rPh sb="17" eb="19">
      <t>ケイヒ</t>
    </rPh>
    <rPh sb="20" eb="22">
      <t>コクサイ</t>
    </rPh>
    <rPh sb="28" eb="30">
      <t>カイサイ</t>
    </rPh>
    <rPh sb="30" eb="31">
      <t>トウ</t>
    </rPh>
    <phoneticPr fontId="5"/>
  </si>
  <si>
    <t>学会への出席に伴う国内旅費、外国旅費、招へい旅費、赴任旅費等</t>
    <rPh sb="0" eb="2">
      <t>ガッカイ</t>
    </rPh>
    <rPh sb="4" eb="6">
      <t>シュッセキ</t>
    </rPh>
    <rPh sb="7" eb="8">
      <t>トモナ</t>
    </rPh>
    <rPh sb="9" eb="11">
      <t>コクナイ</t>
    </rPh>
    <rPh sb="11" eb="13">
      <t>リョヒ</t>
    </rPh>
    <rPh sb="14" eb="16">
      <t>ガイコク</t>
    </rPh>
    <rPh sb="16" eb="18">
      <t>リョヒ</t>
    </rPh>
    <rPh sb="19" eb="20">
      <t>ショウ</t>
    </rPh>
    <rPh sb="22" eb="24">
      <t>リョヒ</t>
    </rPh>
    <rPh sb="25" eb="27">
      <t>フニン</t>
    </rPh>
    <rPh sb="27" eb="29">
      <t>リョヒ</t>
    </rPh>
    <rPh sb="29" eb="30">
      <t>トウ</t>
    </rPh>
    <phoneticPr fontId="5"/>
  </si>
  <si>
    <t>事業実施のために必要な設備備品の調達</t>
    <rPh sb="0" eb="2">
      <t>ジギョウ</t>
    </rPh>
    <rPh sb="2" eb="4">
      <t>ジッシ</t>
    </rPh>
    <rPh sb="8" eb="10">
      <t>ヒツヨウ</t>
    </rPh>
    <rPh sb="11" eb="13">
      <t>セツビ</t>
    </rPh>
    <rPh sb="13" eb="15">
      <t>ビヒン</t>
    </rPh>
    <rPh sb="16" eb="18">
      <t>チョウタツ</t>
    </rPh>
    <phoneticPr fontId="5"/>
  </si>
  <si>
    <t>担当職員等給与</t>
    <rPh sb="0" eb="2">
      <t>タントウ</t>
    </rPh>
    <rPh sb="2" eb="4">
      <t>ショクイン</t>
    </rPh>
    <rPh sb="4" eb="5">
      <t>トウ</t>
    </rPh>
    <rPh sb="5" eb="7">
      <t>キュウヨ</t>
    </rPh>
    <phoneticPr fontId="5"/>
  </si>
  <si>
    <t>会議開催や国内外の研究拠点の状況調査のために必要な旅費</t>
    <rPh sb="0" eb="2">
      <t>カイギ</t>
    </rPh>
    <rPh sb="2" eb="4">
      <t>カイサイ</t>
    </rPh>
    <rPh sb="5" eb="7">
      <t>コクナイ</t>
    </rPh>
    <rPh sb="7" eb="8">
      <t>ガイ</t>
    </rPh>
    <rPh sb="9" eb="11">
      <t>ケンキュウ</t>
    </rPh>
    <rPh sb="11" eb="13">
      <t>キョテン</t>
    </rPh>
    <rPh sb="14" eb="16">
      <t>ジョウキョウ</t>
    </rPh>
    <rPh sb="16" eb="18">
      <t>チョウサ</t>
    </rPh>
    <rPh sb="22" eb="24">
      <t>ヒツヨウ</t>
    </rPh>
    <rPh sb="25" eb="27">
      <t>リョヒ</t>
    </rPh>
    <phoneticPr fontId="5"/>
  </si>
  <si>
    <t>研究拠点のフォローアップを行う会議開催に要する費用（会議開催費、諸謝金、印刷製本費、雑役務費、消耗品費、通信運搬費、消費税相当額　等）</t>
    <rPh sb="0" eb="2">
      <t>ケンキュウ</t>
    </rPh>
    <rPh sb="2" eb="4">
      <t>キョテン</t>
    </rPh>
    <rPh sb="13" eb="14">
      <t>オコナ</t>
    </rPh>
    <rPh sb="15" eb="17">
      <t>カイギ</t>
    </rPh>
    <rPh sb="17" eb="19">
      <t>カイサイ</t>
    </rPh>
    <rPh sb="20" eb="21">
      <t>ヨウ</t>
    </rPh>
    <rPh sb="23" eb="25">
      <t>ヒヨウ</t>
    </rPh>
    <rPh sb="26" eb="28">
      <t>カイギ</t>
    </rPh>
    <rPh sb="28" eb="30">
      <t>カイサイ</t>
    </rPh>
    <rPh sb="30" eb="31">
      <t>ヒ</t>
    </rPh>
    <rPh sb="32" eb="35">
      <t>ショシャキン</t>
    </rPh>
    <rPh sb="36" eb="38">
      <t>インサツ</t>
    </rPh>
    <rPh sb="38" eb="40">
      <t>セイホン</t>
    </rPh>
    <rPh sb="40" eb="41">
      <t>ヒ</t>
    </rPh>
    <rPh sb="42" eb="43">
      <t>ザツ</t>
    </rPh>
    <rPh sb="43" eb="46">
      <t>エキムヒ</t>
    </rPh>
    <rPh sb="47" eb="50">
      <t>ショウモウヒン</t>
    </rPh>
    <rPh sb="50" eb="51">
      <t>ヒ</t>
    </rPh>
    <rPh sb="52" eb="54">
      <t>ツウシン</t>
    </rPh>
    <rPh sb="54" eb="56">
      <t>ウンパン</t>
    </rPh>
    <rPh sb="56" eb="57">
      <t>ヒ</t>
    </rPh>
    <rPh sb="58" eb="61">
      <t>ショウヒゼイ</t>
    </rPh>
    <rPh sb="61" eb="63">
      <t>ソウトウ</t>
    </rPh>
    <rPh sb="63" eb="64">
      <t>ガク</t>
    </rPh>
    <rPh sb="65" eb="66">
      <t>トウ</t>
    </rPh>
    <phoneticPr fontId="5"/>
  </si>
  <si>
    <t>第5期科学技術基本計画（平成28年1月22日閣議決定）
科学技術イノベーション総合戦略2017（平成29年6月2日閣議決定）
未来投資戦略2017（平成29年6月9日閣議決定）</t>
    <rPh sb="0" eb="1">
      <t>ダイ</t>
    </rPh>
    <rPh sb="2" eb="3">
      <t>キ</t>
    </rPh>
    <rPh sb="3" eb="5">
      <t>カガク</t>
    </rPh>
    <rPh sb="5" eb="7">
      <t>ギジュツ</t>
    </rPh>
    <rPh sb="7" eb="9">
      <t>キホン</t>
    </rPh>
    <rPh sb="9" eb="11">
      <t>ケイカク</t>
    </rPh>
    <rPh sb="12" eb="14">
      <t>ヘイセイ</t>
    </rPh>
    <rPh sb="16" eb="17">
      <t>ネン</t>
    </rPh>
    <rPh sb="18" eb="19">
      <t>ガツ</t>
    </rPh>
    <rPh sb="21" eb="22">
      <t>ニチ</t>
    </rPh>
    <rPh sb="22" eb="24">
      <t>カクギ</t>
    </rPh>
    <rPh sb="24" eb="26">
      <t>ケッテイ</t>
    </rPh>
    <rPh sb="28" eb="30">
      <t>カガク</t>
    </rPh>
    <rPh sb="30" eb="32">
      <t>ギジュツ</t>
    </rPh>
    <rPh sb="39" eb="41">
      <t>ソウゴウ</t>
    </rPh>
    <rPh sb="41" eb="43">
      <t>センリャク</t>
    </rPh>
    <rPh sb="48" eb="50">
      <t>ヘイセイ</t>
    </rPh>
    <rPh sb="52" eb="53">
      <t>ネン</t>
    </rPh>
    <rPh sb="54" eb="55">
      <t>ガツ</t>
    </rPh>
    <rPh sb="56" eb="57">
      <t>ニチ</t>
    </rPh>
    <rPh sb="57" eb="59">
      <t>カクギ</t>
    </rPh>
    <rPh sb="59" eb="61">
      <t>ケッテイ</t>
    </rPh>
    <rPh sb="63" eb="65">
      <t>ミライ</t>
    </rPh>
    <rPh sb="65" eb="67">
      <t>トウシ</t>
    </rPh>
    <rPh sb="67" eb="69">
      <t>センリャク</t>
    </rPh>
    <rPh sb="74" eb="76">
      <t>ヘイセイ</t>
    </rPh>
    <rPh sb="78" eb="79">
      <t>ネン</t>
    </rPh>
    <rPh sb="80" eb="81">
      <t>ガツ</t>
    </rPh>
    <rPh sb="82" eb="83">
      <t>ニチ</t>
    </rPh>
    <rPh sb="83" eb="85">
      <t>カクギ</t>
    </rPh>
    <rPh sb="85" eb="87">
      <t>ケッテイ</t>
    </rPh>
    <phoneticPr fontId="5"/>
  </si>
  <si>
    <t>本プログラムは、大学等を対象とし、小規模ではあっても、特定の分野で世界トップレベルの研究拠点形成を目指す構想に集中的な支援を行う。研究対象は、自然科学系の基礎研究分野（人文・社会科学系との融合領域を含む。）とする。１拠点当たり年間3億円程度の支援を10年間行う。本プログラムは研究費を提供するプログラムではなく、拠点形成のための基盤的経費を支援するものであり、各拠点のホスト機関には、大学等ホスト機関全体の改革における重点化事業として位置付け、研究スペース・ポスト・予算等の重点配分や、補助金による支援終了後の自立化の確約とそれに至る具体的計画（組織のスクラップアンドビルドや外部資金獲得計画等）といったコミットメントを求めることとしている。 本補助金は機関に対する定額補助となっている。</t>
    <rPh sb="17" eb="20">
      <t>ショウキボ</t>
    </rPh>
    <rPh sb="27" eb="29">
      <t>トクテイ</t>
    </rPh>
    <rPh sb="30" eb="32">
      <t>ブンヤ</t>
    </rPh>
    <rPh sb="33" eb="35">
      <t>セカイ</t>
    </rPh>
    <rPh sb="42" eb="44">
      <t>ケンキュウ</t>
    </rPh>
    <rPh sb="44" eb="46">
      <t>キョテン</t>
    </rPh>
    <rPh sb="46" eb="48">
      <t>ケイセイ</t>
    </rPh>
    <rPh sb="49" eb="51">
      <t>メザ</t>
    </rPh>
    <rPh sb="52" eb="54">
      <t>コウソウ</t>
    </rPh>
    <rPh sb="55" eb="58">
      <t>シュウチュウテキ</t>
    </rPh>
    <rPh sb="59" eb="61">
      <t>シエン</t>
    </rPh>
    <rPh sb="62" eb="63">
      <t>オコナ</t>
    </rPh>
    <rPh sb="65" eb="67">
      <t>ケンキュウ</t>
    </rPh>
    <rPh sb="67" eb="69">
      <t>タイショウ</t>
    </rPh>
    <rPh sb="71" eb="73">
      <t>シゼン</t>
    </rPh>
    <rPh sb="73" eb="75">
      <t>カガク</t>
    </rPh>
    <rPh sb="75" eb="76">
      <t>ケイ</t>
    </rPh>
    <rPh sb="77" eb="79">
      <t>キソ</t>
    </rPh>
    <rPh sb="79" eb="81">
      <t>ケンキュウ</t>
    </rPh>
    <rPh sb="81" eb="83">
      <t>ブンヤ</t>
    </rPh>
    <rPh sb="84" eb="86">
      <t>ジンブン</t>
    </rPh>
    <rPh sb="87" eb="89">
      <t>シャカイ</t>
    </rPh>
    <rPh sb="89" eb="91">
      <t>カガク</t>
    </rPh>
    <rPh sb="91" eb="92">
      <t>ケイ</t>
    </rPh>
    <rPh sb="94" eb="96">
      <t>ユウゴウ</t>
    </rPh>
    <rPh sb="96" eb="98">
      <t>リョウイキ</t>
    </rPh>
    <rPh sb="192" eb="194">
      <t>ダイガク</t>
    </rPh>
    <rPh sb="194" eb="195">
      <t>トウ</t>
    </rPh>
    <rPh sb="198" eb="200">
      <t>キカン</t>
    </rPh>
    <rPh sb="200" eb="202">
      <t>ゼンタイ</t>
    </rPh>
    <rPh sb="203" eb="205">
      <t>カイカク</t>
    </rPh>
    <rPh sb="209" eb="212">
      <t>ジュウテンカ</t>
    </rPh>
    <rPh sb="212" eb="214">
      <t>ジギョウ</t>
    </rPh>
    <rPh sb="217" eb="219">
      <t>イチ</t>
    </rPh>
    <rPh sb="219" eb="220">
      <t>ヅケ</t>
    </rPh>
    <rPh sb="222" eb="224">
      <t>ケンキュウ</t>
    </rPh>
    <rPh sb="233" eb="235">
      <t>ヨサン</t>
    </rPh>
    <rPh sb="235" eb="236">
      <t>トウ</t>
    </rPh>
    <rPh sb="237" eb="239">
      <t>ジュウテン</t>
    </rPh>
    <rPh sb="239" eb="241">
      <t>ハイブン</t>
    </rPh>
    <rPh sb="243" eb="246">
      <t>ホジョキン</t>
    </rPh>
    <rPh sb="249" eb="251">
      <t>シエン</t>
    </rPh>
    <rPh sb="251" eb="254">
      <t>シュウリョウゴ</t>
    </rPh>
    <rPh sb="255" eb="258">
      <t>ジリツカ</t>
    </rPh>
    <rPh sb="259" eb="261">
      <t>カクヤク</t>
    </rPh>
    <rPh sb="265" eb="266">
      <t>イタ</t>
    </rPh>
    <rPh sb="267" eb="270">
      <t>グタイテキ</t>
    </rPh>
    <rPh sb="270" eb="272">
      <t>ケイカク</t>
    </rPh>
    <rPh sb="273" eb="275">
      <t>ソシキ</t>
    </rPh>
    <rPh sb="288" eb="290">
      <t>ガイブ</t>
    </rPh>
    <rPh sb="290" eb="292">
      <t>シキン</t>
    </rPh>
    <rPh sb="292" eb="294">
      <t>カクトク</t>
    </rPh>
    <rPh sb="294" eb="296">
      <t>ケイカク</t>
    </rPh>
    <rPh sb="296" eb="297">
      <t>トウ</t>
    </rPh>
    <rPh sb="310" eb="311">
      <t>モト</t>
    </rPh>
    <phoneticPr fontId="5"/>
  </si>
  <si>
    <t>第5期科学技術基本計画において、「国は、国内外から第一線の研究者を引き付け、優れた研究環境と高い研究水準を誇る世界トップレベルの研究拠点の形成を進める。」と明記されているほか、未来投資戦略2017において「現在の取組の検証の上、将来的に世界トップを狙える分野の拠点整備について検討する」、科学技術イノベーション総合戦略2017において「特定の研究分野で我が国をリードする優れた研究拠点の国際競争力を強化することで、国内外から第一線の研究者を引き付ける取組を推進する」とあり、国民や社会のニーズを的確に反映している。</t>
    <rPh sb="237" eb="239">
      <t>コクミン</t>
    </rPh>
    <rPh sb="240" eb="242">
      <t>シャカイ</t>
    </rPh>
    <rPh sb="247" eb="249">
      <t>テキカク</t>
    </rPh>
    <rPh sb="250" eb="252">
      <t>ハンエイ</t>
    </rPh>
    <phoneticPr fontId="5"/>
  </si>
  <si>
    <t>第5期科学技術基本計画において、「国は、国内外から第一線の研究者を引き付け、優れた研究環境と高い研究水準を誇る世界トップレベルの研究拠点の形成を進める。」と明記されているほか、未来投資戦略2017において「現在の取組の検証の上、将来的に世界トップを狙える分野の拠点整備について検討する」、科学技術イノベーション総合戦略2017において「特定の研究分野で我が国をリードする優れた研究拠点の国際競争力を強化することで、国内外から第一線の研究者を引き付ける取組を推進する」と明記されており、国が実施すべき事業である。</t>
    <rPh sb="234" eb="236">
      <t>メイキ</t>
    </rPh>
    <rPh sb="242" eb="243">
      <t>クニ</t>
    </rPh>
    <rPh sb="244" eb="246">
      <t>ジッシ</t>
    </rPh>
    <rPh sb="249" eb="251">
      <t>ジギョウ</t>
    </rPh>
    <phoneticPr fontId="5"/>
  </si>
  <si>
    <t>第5期科学技術基本計画において、「国は、国内外から第一線の研究者を引き付け、優れた研究環境と高い研究水準を誇る世界トップレベルの研究拠点の形成を進める。」と明記されているほか、未来投資戦略2017において「現在の取組の検証の上、将来的に世界トップを狙える分野の拠点整備について検討する」、科学技術イノベーション総合戦略2017において「特定の研究分野で我が国をリードする優れた研究拠点の国際競争力を強化することで、国内外から第一線の研究者を引き付ける取組を推進する」と明記されており、政策体系の中で優先度の高い事業である。</t>
    <rPh sb="88" eb="90">
      <t>ミライ</t>
    </rPh>
    <rPh sb="90" eb="92">
      <t>トウシ</t>
    </rPh>
    <rPh sb="92" eb="94">
      <t>センリャク</t>
    </rPh>
    <rPh sb="144" eb="146">
      <t>カガク</t>
    </rPh>
    <rPh sb="146" eb="148">
      <t>ギジュツ</t>
    </rPh>
    <rPh sb="155" eb="157">
      <t>ソウゴウ</t>
    </rPh>
    <rPh sb="157" eb="159">
      <t>センリャク</t>
    </rPh>
    <rPh sb="234" eb="236">
      <t>メイキ</t>
    </rPh>
    <rPh sb="242" eb="244">
      <t>セイサク</t>
    </rPh>
    <rPh sb="244" eb="246">
      <t>タイケイ</t>
    </rPh>
    <rPh sb="247" eb="248">
      <t>ナカ</t>
    </rPh>
    <rPh sb="249" eb="252">
      <t>ユウセンド</t>
    </rPh>
    <rPh sb="253" eb="254">
      <t>タカ</t>
    </rPh>
    <rPh sb="255" eb="257">
      <t>ジギョウ</t>
    </rPh>
    <phoneticPr fontId="5"/>
  </si>
  <si>
    <t>○</t>
    <phoneticPr fontId="5"/>
  </si>
  <si>
    <t>-</t>
    <phoneticPr fontId="5"/>
  </si>
  <si>
    <t>「新しい日本のための優先課題推進枠」　1,280百万円</t>
    <rPh sb="1" eb="2">
      <t>アタラ</t>
    </rPh>
    <rPh sb="4" eb="6">
      <t>ニホン</t>
    </rPh>
    <rPh sb="10" eb="12">
      <t>ユウセン</t>
    </rPh>
    <rPh sb="12" eb="14">
      <t>カダイ</t>
    </rPh>
    <rPh sb="14" eb="16">
      <t>スイシン</t>
    </rPh>
    <rPh sb="16" eb="17">
      <t>ワク</t>
    </rPh>
    <rPh sb="24" eb="27">
      <t>ヒャクマンエン</t>
    </rPh>
    <phoneticPr fontId="5"/>
  </si>
  <si>
    <t>％</t>
    <phoneticPr fontId="5"/>
  </si>
  <si>
    <t>％</t>
    <phoneticPr fontId="5"/>
  </si>
  <si>
    <t>％</t>
    <phoneticPr fontId="5"/>
  </si>
  <si>
    <t>8　科学技術イノベーションの基盤的な力の強化</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</si>
  <si>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</si>
  <si>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</si>
  <si>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</si>
  <si>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</si>
  <si>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</si>
  <si>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</si>
  <si>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</si>
  <si>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</si>
  <si>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</si>
  <si>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</si>
  <si>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</si>
  <si>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</si>
  <si>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</si>
  <si>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</si>
  <si>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</si>
  <si>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</si>
  <si>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事業目的の達成に向け、より適切なアウトカムの設定について引き続き検討するとともに、効率的な予算執行を図り、費用対効果の向上に努めること。</t>
    <phoneticPr fontId="5"/>
  </si>
  <si>
    <t>B.大学、独立行政法人等</t>
    <phoneticPr fontId="5"/>
  </si>
  <si>
    <t>A.大学、独立行政法人等（１例）</t>
    <rPh sb="14" eb="15">
      <t>レイ</t>
    </rPh>
    <phoneticPr fontId="5"/>
  </si>
  <si>
    <t xml:space="preserve">事業の効率性を高めるため、支出先の選定の際には、競争性を充分に確保する必要がある。                                       
</t>
    <phoneticPr fontId="5"/>
  </si>
  <si>
    <t>支出先の選定の際には、公募期間を充分に設けることで競争性を高め、優れた提案を採択できるように努める。</t>
    <rPh sb="11" eb="13">
      <t>コウボ</t>
    </rPh>
    <rPh sb="29" eb="30">
      <t>タカ</t>
    </rPh>
    <rPh sb="32" eb="33">
      <t>スグ</t>
    </rPh>
    <rPh sb="35" eb="37">
      <t>テイアン</t>
    </rPh>
    <rPh sb="38" eb="40">
      <t>サイタク</t>
    </rPh>
    <rPh sb="46" eb="4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</si>
</sst>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9525</xdr:colOff>
      <xdr:row>740</xdr:row>
      <xdr:rowOff>352424</xdr:rowOff>
    </xdr:from>
    <xdr:to>
      <xdr:col>31</xdr:col>
      <xdr:colOff>85725</xdr:colOff>
      <xdr:row>743</xdr:row>
      <xdr:rowOff>266700</xdr:rowOff>
    </xdr:to>
    <xdr:sp macro="" textlink="">
      <xdr:nvSpPr>
        <xdr:cNvPr id="2" name="正方形/長方形 1">
          <a:extLst>
            <a:ext uri="{FF2B5EF4-FFF2-40B4-BE49-F238E27FC236}">
              <a16:creationId xmlns:a16="http://schemas.microsoft.com/office/drawing/2014/main" id="{BD055515-7186-473E-94AE-8C020CB22C04}"/>
            </a:ext>
          </a:extLst>
        </xdr:cNvPr>
        <xdr:cNvSpPr/>
      </xdr:nvSpPr>
      <xdr:spPr>
        <a:xfrm>
          <a:off x="4210050" y="48968024"/>
          <a:ext cx="2076450" cy="971551"/>
        </a:xfrm>
        <a:prstGeom prst="rect">
          <a:avLst/>
        </a:prstGeom>
        <a:solidFill>
          <a:schemeClr val="bg1"/>
        </a:solidFill>
        <a:ln w="9525">
          <a:solidFill>
            <a:sysClr val="windowText" lastClr="00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i="0">
              <a:solidFill>
                <a:schemeClr val="tx1"/>
              </a:solidFill>
              <a:latin typeface="+mj-ea"/>
              <a:ea typeface="+mj-ea"/>
            </a:rPr>
            <a:t>文部科学省</a:t>
          </a:r>
          <a:endParaRPr kumimoji="1" lang="en-US" altLang="ja-JP" sz="2000" b="0" i="0">
            <a:solidFill>
              <a:schemeClr val="tx1"/>
            </a:solidFill>
            <a:latin typeface="+mj-ea"/>
            <a:ea typeface="+mj-ea"/>
          </a:endParaRPr>
        </a:p>
        <a:p>
          <a:pPr algn="ctr"/>
          <a:r>
            <a:rPr kumimoji="1" lang="en-US" altLang="ja-JP" sz="2000" b="0" i="0">
              <a:solidFill>
                <a:schemeClr val="tx1"/>
              </a:solidFill>
              <a:latin typeface="+mj-ea"/>
              <a:ea typeface="+mj-ea"/>
            </a:rPr>
            <a:t>1,940</a:t>
          </a:r>
          <a:r>
            <a:rPr kumimoji="1" lang="ja-JP" altLang="en-US" sz="2000" b="0" i="0">
              <a:solidFill>
                <a:schemeClr val="tx1"/>
              </a:solidFill>
              <a:latin typeface="+mj-ea"/>
              <a:ea typeface="+mj-ea"/>
            </a:rPr>
            <a:t>百万円</a:t>
          </a:r>
        </a:p>
      </xdr:txBody>
    </xdr:sp>
    <xdr:clientData/>
  </xdr:twoCellAnchor>
  <xdr:oneCellAnchor>
    <xdr:from>
      <xdr:col>26</xdr:col>
      <xdr:colOff>79990</xdr:colOff>
      <xdr:row>743</xdr:row>
      <xdr:rowOff>323849</xdr:rowOff>
    </xdr:from>
    <xdr:ext cx="2562240" cy="275717"/>
    <xdr:sp macro="" textlink="">
      <xdr:nvSpPr>
        <xdr:cNvPr id="3" name="テキスト ボックス 2">
          <a:extLst>
            <a:ext uri="{FF2B5EF4-FFF2-40B4-BE49-F238E27FC236}">
              <a16:creationId xmlns:a16="http://schemas.microsoft.com/office/drawing/2014/main" id="{0096CB5A-CFF5-4E8A-B1FB-B0CC0D17FEF1}"/>
            </a:ext>
          </a:extLst>
        </xdr:cNvPr>
        <xdr:cNvSpPr txBox="1"/>
      </xdr:nvSpPr>
      <xdr:spPr>
        <a:xfrm>
          <a:off x="5405796" y="50109897"/>
          <a:ext cx="256224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委員等旅費・諸謝金　</a:t>
          </a:r>
          <a:r>
            <a:rPr kumimoji="1" lang="en-US" altLang="ja-JP" sz="1100"/>
            <a:t>0.3</a:t>
          </a:r>
          <a:r>
            <a:rPr kumimoji="1" lang="ja-JP" altLang="en-US" sz="1100"/>
            <a:t>百万円　を含む</a:t>
          </a:r>
        </a:p>
      </xdr:txBody>
    </xdr:sp>
    <xdr:clientData/>
  </xdr:oneCellAnchor>
  <xdr:twoCellAnchor>
    <xdr:from>
      <xdr:col>15</xdr:col>
      <xdr:colOff>183383</xdr:colOff>
      <xdr:row>743</xdr:row>
      <xdr:rowOff>266700</xdr:rowOff>
    </xdr:from>
    <xdr:to>
      <xdr:col>26</xdr:col>
      <xdr:colOff>47627</xdr:colOff>
      <xdr:row>746</xdr:row>
      <xdr:rowOff>266699</xdr:rowOff>
    </xdr:to>
    <xdr:cxnSp macro="">
      <xdr:nvCxnSpPr>
        <xdr:cNvPr id="5" name="コネクタ: カギ線 4">
          <a:extLst>
            <a:ext uri="{FF2B5EF4-FFF2-40B4-BE49-F238E27FC236}">
              <a16:creationId xmlns:a16="http://schemas.microsoft.com/office/drawing/2014/main" id="{732296F1-309C-4B17-8343-62ECA2B2993F}"/>
            </a:ext>
          </a:extLst>
        </xdr:cNvPr>
        <xdr:cNvCxnSpPr>
          <a:stCxn id="2" idx="2"/>
          <a:endCxn id="8" idx="0"/>
        </xdr:cNvCxnSpPr>
      </xdr:nvCxnSpPr>
      <xdr:spPr>
        <a:xfrm rot="5400000">
          <a:off x="3792360" y="49516352"/>
          <a:ext cx="1044677" cy="2117469"/>
        </a:xfrm>
        <a:prstGeom prst="bentConnector3">
          <a:avLst>
            <a:gd name="adj1" fmla="val 5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104775</xdr:colOff>
      <xdr:row>746</xdr:row>
      <xdr:rowOff>266699</xdr:rowOff>
    </xdr:from>
    <xdr:to>
      <xdr:col>23</xdr:col>
      <xdr:colOff>57150</xdr:colOff>
      <xdr:row>751</xdr:row>
      <xdr:rowOff>297016</xdr:rowOff>
    </xdr:to>
    <xdr:sp macro="" textlink="">
      <xdr:nvSpPr>
        <xdr:cNvPr id="8" name="正方形/長方形 7">
          <a:extLst>
            <a:ext uri="{FF2B5EF4-FFF2-40B4-BE49-F238E27FC236}">
              <a16:creationId xmlns:a16="http://schemas.microsoft.com/office/drawing/2014/main" id="{03620696-C9DC-48F4-BDFF-78F813ED2972}"/>
            </a:ext>
          </a:extLst>
        </xdr:cNvPr>
        <xdr:cNvSpPr/>
      </xdr:nvSpPr>
      <xdr:spPr>
        <a:xfrm>
          <a:off x="1743485" y="51097425"/>
          <a:ext cx="3024955" cy="1771446"/>
        </a:xfrm>
        <a:prstGeom prst="rect">
          <a:avLst/>
        </a:prstGeom>
        <a:solidFill>
          <a:schemeClr val="bg1"/>
        </a:solidFill>
        <a:ln w="9525">
          <a:solidFill>
            <a:sysClr val="windowText" lastClr="00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b="0" i="0">
              <a:solidFill>
                <a:schemeClr val="tx1"/>
              </a:solidFill>
              <a:latin typeface="+mj-ea"/>
              <a:ea typeface="+mj-ea"/>
            </a:rPr>
            <a:t>A.</a:t>
          </a:r>
          <a:r>
            <a:rPr kumimoji="1" lang="en-US" altLang="ja-JP" sz="2000" b="0" i="0" baseline="0">
              <a:solidFill>
                <a:schemeClr val="tx1"/>
              </a:solidFill>
              <a:latin typeface="+mj-ea"/>
              <a:ea typeface="+mj-ea"/>
            </a:rPr>
            <a:t> </a:t>
          </a:r>
          <a:r>
            <a:rPr kumimoji="1" lang="ja-JP" altLang="en-US" sz="2000" b="0" i="0" baseline="0">
              <a:solidFill>
                <a:schemeClr val="tx1"/>
              </a:solidFill>
              <a:latin typeface="+mj-ea"/>
              <a:ea typeface="+mj-ea"/>
            </a:rPr>
            <a:t>特定分野先導研究拠点プログラム（仮称）</a:t>
          </a:r>
          <a:endParaRPr kumimoji="1" lang="en-US" altLang="ja-JP" sz="2000" b="0" i="0" baseline="0">
            <a:solidFill>
              <a:schemeClr val="tx1"/>
            </a:solidFill>
            <a:latin typeface="+mj-ea"/>
            <a:ea typeface="+mj-ea"/>
          </a:endParaRPr>
        </a:p>
        <a:p>
          <a:pPr algn="ctr"/>
          <a:r>
            <a:rPr kumimoji="1" lang="ja-JP" altLang="en-US" sz="2000" b="0" i="0" baseline="0">
              <a:solidFill>
                <a:schemeClr val="tx1"/>
              </a:solidFill>
              <a:latin typeface="+mj-ea"/>
              <a:ea typeface="+mj-ea"/>
            </a:rPr>
            <a:t>大学、独立行政法人等</a:t>
          </a:r>
          <a:endParaRPr kumimoji="1" lang="en-US" altLang="ja-JP" sz="2000" b="0" i="0" baseline="0">
            <a:solidFill>
              <a:schemeClr val="tx1"/>
            </a:solidFill>
            <a:latin typeface="+mj-ea"/>
            <a:ea typeface="+mj-ea"/>
          </a:endParaRPr>
        </a:p>
        <a:p>
          <a:pPr algn="ctr"/>
          <a:r>
            <a:rPr kumimoji="1" lang="en-US" altLang="ja-JP" sz="2000" b="0" i="0">
              <a:solidFill>
                <a:schemeClr val="tx1"/>
              </a:solidFill>
              <a:latin typeface="+mj-ea"/>
              <a:ea typeface="+mj-ea"/>
            </a:rPr>
            <a:t>6</a:t>
          </a:r>
          <a:r>
            <a:rPr kumimoji="1" lang="ja-JP" altLang="en-US" sz="2000" b="0" i="0">
              <a:solidFill>
                <a:schemeClr val="tx1"/>
              </a:solidFill>
              <a:latin typeface="+mj-ea"/>
              <a:ea typeface="+mj-ea"/>
            </a:rPr>
            <a:t>機関：</a:t>
          </a:r>
          <a:r>
            <a:rPr kumimoji="1" lang="en-US" altLang="ja-JP" sz="2000" b="0" i="0">
              <a:solidFill>
                <a:schemeClr val="tx1"/>
              </a:solidFill>
              <a:latin typeface="+mj-ea"/>
              <a:ea typeface="+mj-ea"/>
            </a:rPr>
            <a:t>1,800</a:t>
          </a:r>
          <a:r>
            <a:rPr kumimoji="1" lang="ja-JP" altLang="en-US" sz="2000" b="0" i="0">
              <a:solidFill>
                <a:schemeClr val="tx1"/>
              </a:solidFill>
              <a:latin typeface="+mj-ea"/>
              <a:ea typeface="+mj-ea"/>
            </a:rPr>
            <a:t>百万円</a:t>
          </a:r>
        </a:p>
      </xdr:txBody>
    </xdr:sp>
    <xdr:clientData/>
  </xdr:twoCellAnchor>
  <xdr:twoCellAnchor>
    <xdr:from>
      <xdr:col>31</xdr:col>
      <xdr:colOff>152400</xdr:colOff>
      <xdr:row>746</xdr:row>
      <xdr:rowOff>266699</xdr:rowOff>
    </xdr:from>
    <xdr:to>
      <xdr:col>46</xdr:col>
      <xdr:colOff>104775</xdr:colOff>
      <xdr:row>750</xdr:row>
      <xdr:rowOff>333375</xdr:rowOff>
    </xdr:to>
    <xdr:sp macro="" textlink="">
      <xdr:nvSpPr>
        <xdr:cNvPr id="9" name="正方形/長方形 8">
          <a:extLst>
            <a:ext uri="{FF2B5EF4-FFF2-40B4-BE49-F238E27FC236}">
              <a16:creationId xmlns:a16="http://schemas.microsoft.com/office/drawing/2014/main" id="{555CD4C3-D5DA-4EE8-AB99-0A29406E857D}"/>
            </a:ext>
          </a:extLst>
        </xdr:cNvPr>
        <xdr:cNvSpPr/>
      </xdr:nvSpPr>
      <xdr:spPr>
        <a:xfrm>
          <a:off x="6353175" y="50996849"/>
          <a:ext cx="2952750" cy="1476376"/>
        </a:xfrm>
        <a:prstGeom prst="rect">
          <a:avLst/>
        </a:prstGeom>
        <a:solidFill>
          <a:schemeClr val="bg1"/>
        </a:solidFill>
        <a:ln w="9525">
          <a:solidFill>
            <a:sysClr val="windowText" lastClr="00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b="0" i="0">
              <a:solidFill>
                <a:schemeClr val="tx1"/>
              </a:solidFill>
              <a:latin typeface="+mj-ea"/>
              <a:ea typeface="+mj-ea"/>
            </a:rPr>
            <a:t>B.</a:t>
          </a:r>
          <a:r>
            <a:rPr kumimoji="1" lang="en-US" altLang="ja-JP" sz="2000" b="0" i="0" baseline="0">
              <a:solidFill>
                <a:schemeClr val="tx1"/>
              </a:solidFill>
              <a:latin typeface="+mj-ea"/>
              <a:ea typeface="+mj-ea"/>
            </a:rPr>
            <a:t> </a:t>
          </a:r>
          <a:r>
            <a:rPr kumimoji="1" lang="ja-JP" altLang="en-US" sz="2000" b="0" i="0" baseline="0">
              <a:solidFill>
                <a:schemeClr val="tx1"/>
              </a:solidFill>
              <a:latin typeface="+mj-ea"/>
              <a:ea typeface="+mj-ea"/>
            </a:rPr>
            <a:t>事務支援</a:t>
          </a:r>
          <a:endParaRPr kumimoji="1" lang="en-US" altLang="ja-JP" sz="2000" b="0" i="0" baseline="0">
            <a:solidFill>
              <a:schemeClr val="tx1"/>
            </a:solidFill>
            <a:latin typeface="+mj-ea"/>
            <a:ea typeface="+mj-ea"/>
          </a:endParaRPr>
        </a:p>
        <a:p>
          <a:pPr algn="ctr"/>
          <a:r>
            <a:rPr kumimoji="1" lang="ja-JP" altLang="en-US" sz="2000" b="0" i="0" baseline="0">
              <a:solidFill>
                <a:schemeClr val="tx1"/>
              </a:solidFill>
              <a:latin typeface="+mj-ea"/>
              <a:ea typeface="+mj-ea"/>
            </a:rPr>
            <a:t>大学、独立行政法人等</a:t>
          </a:r>
          <a:endParaRPr kumimoji="1" lang="en-US" altLang="ja-JP" sz="2000" b="0" i="0" baseline="0">
            <a:solidFill>
              <a:schemeClr val="tx1"/>
            </a:solidFill>
            <a:latin typeface="+mj-ea"/>
            <a:ea typeface="+mj-ea"/>
          </a:endParaRPr>
        </a:p>
        <a:p>
          <a:pPr algn="ctr"/>
          <a:r>
            <a:rPr kumimoji="1" lang="en-US" altLang="ja-JP" sz="2000" b="0" i="0">
              <a:solidFill>
                <a:schemeClr val="tx1"/>
              </a:solidFill>
              <a:latin typeface="+mj-ea"/>
              <a:ea typeface="+mj-ea"/>
            </a:rPr>
            <a:t>1</a:t>
          </a:r>
          <a:r>
            <a:rPr kumimoji="1" lang="ja-JP" altLang="en-US" sz="2000" b="0" i="0">
              <a:solidFill>
                <a:schemeClr val="tx1"/>
              </a:solidFill>
              <a:latin typeface="+mj-ea"/>
              <a:ea typeface="+mj-ea"/>
            </a:rPr>
            <a:t>機関：</a:t>
          </a:r>
          <a:r>
            <a:rPr kumimoji="1" lang="en-US" altLang="ja-JP" sz="2000" b="0" i="0">
              <a:solidFill>
                <a:schemeClr val="tx1"/>
              </a:solidFill>
              <a:latin typeface="+mj-ea"/>
              <a:ea typeface="+mj-ea"/>
            </a:rPr>
            <a:t>140</a:t>
          </a:r>
          <a:r>
            <a:rPr kumimoji="1" lang="ja-JP" altLang="en-US" sz="2000" b="0" i="0">
              <a:solidFill>
                <a:schemeClr val="tx1"/>
              </a:solidFill>
              <a:latin typeface="+mj-ea"/>
              <a:ea typeface="+mj-ea"/>
            </a:rPr>
            <a:t>百万円</a:t>
          </a:r>
        </a:p>
      </xdr:txBody>
    </xdr:sp>
    <xdr:clientData/>
  </xdr:twoCellAnchor>
  <xdr:twoCellAnchor>
    <xdr:from>
      <xdr:col>26</xdr:col>
      <xdr:colOff>47625</xdr:colOff>
      <xdr:row>745</xdr:row>
      <xdr:rowOff>85727</xdr:rowOff>
    </xdr:from>
    <xdr:to>
      <xdr:col>39</xdr:col>
      <xdr:colOff>28575</xdr:colOff>
      <xdr:row>746</xdr:row>
      <xdr:rowOff>266699</xdr:rowOff>
    </xdr:to>
    <xdr:cxnSp macro="">
      <xdr:nvCxnSpPr>
        <xdr:cNvPr id="11" name="コネクタ: カギ線 10">
          <a:extLst>
            <a:ext uri="{FF2B5EF4-FFF2-40B4-BE49-F238E27FC236}">
              <a16:creationId xmlns:a16="http://schemas.microsoft.com/office/drawing/2014/main" id="{13355819-D53E-478E-98E6-7AFD7800B90D}"/>
            </a:ext>
          </a:extLst>
        </xdr:cNvPr>
        <xdr:cNvCxnSpPr>
          <a:endCxn id="9" idx="0"/>
        </xdr:cNvCxnSpPr>
      </xdr:nvCxnSpPr>
      <xdr:spPr>
        <a:xfrm>
          <a:off x="5248275" y="50463452"/>
          <a:ext cx="2581275" cy="533397"/>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184355</xdr:colOff>
      <xdr:row>752</xdr:row>
      <xdr:rowOff>20484</xdr:rowOff>
    </xdr:from>
    <xdr:ext cx="2898775" cy="892809"/>
    <xdr:sp macro="" textlink="">
      <xdr:nvSpPr>
        <xdr:cNvPr id="15" name="テキスト ボックス 14">
          <a:extLst>
            <a:ext uri="{FF2B5EF4-FFF2-40B4-BE49-F238E27FC236}">
              <a16:creationId xmlns:a16="http://schemas.microsoft.com/office/drawing/2014/main" id="{04230E20-ACD6-43EA-B4BB-9C426D39A329}"/>
            </a:ext>
          </a:extLst>
        </xdr:cNvPr>
        <xdr:cNvSpPr txBox="1"/>
      </xdr:nvSpPr>
      <xdr:spPr>
        <a:xfrm>
          <a:off x="1823065" y="52940565"/>
          <a:ext cx="2898775" cy="892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小規模ではあっても、特定の分野で世界トップレベルの研究拠点を形成することを目指す研究機関に、必要な補助金を交付する。</a:t>
          </a:r>
        </a:p>
      </xdr:txBody>
    </xdr:sp>
    <xdr:clientData/>
  </xdr:oneCellAnchor>
  <xdr:twoCellAnchor>
    <xdr:from>
      <xdr:col>31</xdr:col>
      <xdr:colOff>112661</xdr:colOff>
      <xdr:row>741</xdr:row>
      <xdr:rowOff>92176</xdr:rowOff>
    </xdr:from>
    <xdr:to>
      <xdr:col>46</xdr:col>
      <xdr:colOff>153629</xdr:colOff>
      <xdr:row>743</xdr:row>
      <xdr:rowOff>102420</xdr:rowOff>
    </xdr:to>
    <xdr:sp macro="" textlink="">
      <xdr:nvSpPr>
        <xdr:cNvPr id="16" name="大かっこ 15">
          <a:extLst>
            <a:ext uri="{FF2B5EF4-FFF2-40B4-BE49-F238E27FC236}">
              <a16:creationId xmlns:a16="http://schemas.microsoft.com/office/drawing/2014/main" id="{DD6B0AC2-B60C-4BB6-BF3D-3D29DBA17854}"/>
            </a:ext>
          </a:extLst>
        </xdr:cNvPr>
        <xdr:cNvSpPr/>
      </xdr:nvSpPr>
      <xdr:spPr>
        <a:xfrm>
          <a:off x="6462661" y="49181773"/>
          <a:ext cx="3113549" cy="706695"/>
        </a:xfrm>
        <a:prstGeom prst="bracketPair">
          <a:avLst>
            <a:gd name="adj" fmla="val 922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32</xdr:col>
      <xdr:colOff>9012</xdr:colOff>
      <xdr:row>741</xdr:row>
      <xdr:rowOff>111433</xdr:rowOff>
    </xdr:from>
    <xdr:ext cx="2898775" cy="692690"/>
    <xdr:sp macro="" textlink="">
      <xdr:nvSpPr>
        <xdr:cNvPr id="17" name="テキスト ボックス 16">
          <a:extLst>
            <a:ext uri="{FF2B5EF4-FFF2-40B4-BE49-F238E27FC236}">
              <a16:creationId xmlns:a16="http://schemas.microsoft.com/office/drawing/2014/main" id="{0FDB8197-2F0A-48CF-B30C-FF99851D549B}"/>
            </a:ext>
          </a:extLst>
        </xdr:cNvPr>
        <xdr:cNvSpPr txBox="1"/>
      </xdr:nvSpPr>
      <xdr:spPr>
        <a:xfrm>
          <a:off x="6563851" y="49201030"/>
          <a:ext cx="2898775" cy="692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小規模ではあっても、特定の分野で世界トップレベルの研究拠点を形成することを目指す。</a:t>
          </a:r>
        </a:p>
      </xdr:txBody>
    </xdr:sp>
    <xdr:clientData/>
  </xdr:oneCellAnchor>
  <xdr:twoCellAnchor>
    <xdr:from>
      <xdr:col>8</xdr:col>
      <xdr:colOff>39738</xdr:colOff>
      <xdr:row>752</xdr:row>
      <xdr:rowOff>19253</xdr:rowOff>
    </xdr:from>
    <xdr:to>
      <xdr:col>24</xdr:col>
      <xdr:colOff>81936</xdr:colOff>
      <xdr:row>754</xdr:row>
      <xdr:rowOff>204839</xdr:rowOff>
    </xdr:to>
    <xdr:sp macro="" textlink="">
      <xdr:nvSpPr>
        <xdr:cNvPr id="18" name="大かっこ 17">
          <a:extLst>
            <a:ext uri="{FF2B5EF4-FFF2-40B4-BE49-F238E27FC236}">
              <a16:creationId xmlns:a16="http://schemas.microsoft.com/office/drawing/2014/main" id="{C8B29FC0-C163-4F4B-AF9F-2F04B32F49EA}"/>
            </a:ext>
          </a:extLst>
        </xdr:cNvPr>
        <xdr:cNvSpPr/>
      </xdr:nvSpPr>
      <xdr:spPr>
        <a:xfrm>
          <a:off x="1678448" y="52939334"/>
          <a:ext cx="3319617" cy="882037"/>
        </a:xfrm>
        <a:prstGeom prst="bracketPair">
          <a:avLst>
            <a:gd name="adj" fmla="val 922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32</xdr:col>
      <xdr:colOff>61452</xdr:colOff>
      <xdr:row>751</xdr:row>
      <xdr:rowOff>40967</xdr:rowOff>
    </xdr:from>
    <xdr:ext cx="2944284" cy="1293046"/>
    <xdr:sp macro="" textlink="">
      <xdr:nvSpPr>
        <xdr:cNvPr id="19" name="テキスト ボックス 18">
          <a:extLst>
            <a:ext uri="{FF2B5EF4-FFF2-40B4-BE49-F238E27FC236}">
              <a16:creationId xmlns:a16="http://schemas.microsoft.com/office/drawing/2014/main" id="{784FEA00-E87F-47D4-B634-C5394D0C6FF4}"/>
            </a:ext>
          </a:extLst>
        </xdr:cNvPr>
        <xdr:cNvSpPr txBox="1"/>
      </xdr:nvSpPr>
      <xdr:spPr>
        <a:xfrm>
          <a:off x="6616291" y="53780402"/>
          <a:ext cx="2944284" cy="1293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プログラムを効率的・効果的に推進するにあたり必要な拠点の審査、評価（フォローアップ）、アウトリーチを含めた管理業務の実施を通じて、プログラムの在り方、問題点等に関する分析・考察などの調査を実施する。</a:t>
          </a:r>
        </a:p>
      </xdr:txBody>
    </xdr:sp>
    <xdr:clientData/>
  </xdr:oneCellAnchor>
  <xdr:twoCellAnchor>
    <xdr:from>
      <xdr:col>31</xdr:col>
      <xdr:colOff>151171</xdr:colOff>
      <xdr:row>751</xdr:row>
      <xdr:rowOff>58991</xdr:rowOff>
    </xdr:from>
    <xdr:to>
      <xdr:col>48</xdr:col>
      <xdr:colOff>112661</xdr:colOff>
      <xdr:row>754</xdr:row>
      <xdr:rowOff>245807</xdr:rowOff>
    </xdr:to>
    <xdr:sp macro="" textlink="">
      <xdr:nvSpPr>
        <xdr:cNvPr id="20" name="大かっこ 19">
          <a:extLst>
            <a:ext uri="{FF2B5EF4-FFF2-40B4-BE49-F238E27FC236}">
              <a16:creationId xmlns:a16="http://schemas.microsoft.com/office/drawing/2014/main" id="{01BC7F47-A6D5-4CB6-8DCE-BC53CCDB302D}"/>
            </a:ext>
          </a:extLst>
        </xdr:cNvPr>
        <xdr:cNvSpPr/>
      </xdr:nvSpPr>
      <xdr:spPr>
        <a:xfrm>
          <a:off x="6501171" y="52630846"/>
          <a:ext cx="3443748" cy="1231493"/>
        </a:xfrm>
        <a:prstGeom prst="bracketPair">
          <a:avLst>
            <a:gd name="adj" fmla="val 922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204838</xdr:colOff>
      <xdr:row>745</xdr:row>
      <xdr:rowOff>286775</xdr:rowOff>
    </xdr:from>
    <xdr:to>
      <xdr:col>16</xdr:col>
      <xdr:colOff>91045</xdr:colOff>
      <xdr:row>747</xdr:row>
      <xdr:rowOff>49761</xdr:rowOff>
    </xdr:to>
    <xdr:sp macro="" textlink="">
      <xdr:nvSpPr>
        <xdr:cNvPr id="21" name="Text Box 24">
          <a:extLst>
            <a:ext uri="{FF2B5EF4-FFF2-40B4-BE49-F238E27FC236}">
              <a16:creationId xmlns:a16="http://schemas.microsoft.com/office/drawing/2014/main" id="{9B87A33E-9396-49E6-842A-36760A6EF9B7}"/>
            </a:ext>
          </a:extLst>
        </xdr:cNvPr>
        <xdr:cNvSpPr txBox="1">
          <a:spLocks noChangeArrowheads="1"/>
        </xdr:cNvSpPr>
      </xdr:nvSpPr>
      <xdr:spPr bwMode="auto">
        <a:xfrm>
          <a:off x="1024193" y="50769275"/>
          <a:ext cx="2344271" cy="459438"/>
        </a:xfrm>
        <a:prstGeom prst="rect">
          <a:avLst/>
        </a:prstGeom>
        <a:noFill/>
        <a:ln>
          <a:noFill/>
        </a:ln>
        <a:extLst/>
      </xdr:spPr>
      <xdr:txBody>
        <a:bodyPr wrap="none" lIns="18288" tIns="18288" rIns="0" bIns="0" anchor="t" upright="1">
          <a:noAutofit/>
        </a:bodyPr>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補助金等交付 ］</a:t>
          </a:r>
          <a:endParaRPr lang="ja-JP" altLang="en-US" sz="1600" b="0" i="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0</xdr:colOff>
      <xdr:row>745</xdr:row>
      <xdr:rowOff>256048</xdr:rowOff>
    </xdr:from>
    <xdr:to>
      <xdr:col>39</xdr:col>
      <xdr:colOff>100570</xdr:colOff>
      <xdr:row>747</xdr:row>
      <xdr:rowOff>19034</xdr:rowOff>
    </xdr:to>
    <xdr:sp macro="" textlink="">
      <xdr:nvSpPr>
        <xdr:cNvPr id="25" name="Text Box 24">
          <a:extLst>
            <a:ext uri="{FF2B5EF4-FFF2-40B4-BE49-F238E27FC236}">
              <a16:creationId xmlns:a16="http://schemas.microsoft.com/office/drawing/2014/main" id="{C110034A-E0FC-4EE5-BAC1-3CE5CFC954FE}"/>
            </a:ext>
          </a:extLst>
        </xdr:cNvPr>
        <xdr:cNvSpPr txBox="1">
          <a:spLocks noChangeArrowheads="1"/>
        </xdr:cNvSpPr>
      </xdr:nvSpPr>
      <xdr:spPr bwMode="auto">
        <a:xfrm>
          <a:off x="5735484" y="50738548"/>
          <a:ext cx="2353796" cy="459438"/>
        </a:xfrm>
        <a:prstGeom prst="rect">
          <a:avLst/>
        </a:prstGeom>
        <a:noFill/>
        <a:ln>
          <a:noFill/>
        </a:ln>
        <a:extLst/>
      </xdr:spPr>
      <xdr:txBody>
        <a:bodyPr wrap="none" lIns="18288" tIns="18288" rIns="0" bIns="0" anchor="t" upright="1">
          <a:noAutofit/>
        </a:bodyPr>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補助金等交付 ］</a:t>
          </a:r>
          <a:endParaRPr lang="ja-JP" altLang="en-US" sz="1600" b="0" i="0" baseline="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2" zoomScale="80" zoomScaleNormal="75" zoomScaleSheetLayoutView="80" zoomScalePageLayoutView="85" workbookViewId="0">
      <selection activeCell="AC754" sqref="AC75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15</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545</v>
      </c>
      <c r="AK3" s="494"/>
      <c r="AL3" s="494"/>
      <c r="AM3" s="494"/>
      <c r="AN3" s="494"/>
      <c r="AO3" s="494"/>
      <c r="AP3" s="494"/>
      <c r="AQ3" s="494"/>
      <c r="AR3" s="494"/>
      <c r="AS3" s="494"/>
      <c r="AT3" s="494"/>
      <c r="AU3" s="494"/>
      <c r="AV3" s="494"/>
      <c r="AW3" s="494"/>
      <c r="AX3" s="24" t="s">
        <v>66</v>
      </c>
    </row>
    <row r="4" spans="1:50" ht="24.75" customHeight="1" x14ac:dyDescent="0.15">
      <c r="A4" s="710" t="s">
        <v>26</v>
      </c>
      <c r="B4" s="711"/>
      <c r="C4" s="711"/>
      <c r="D4" s="711"/>
      <c r="E4" s="711"/>
      <c r="F4" s="711"/>
      <c r="G4" s="686" t="s">
        <v>556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6" t="s">
        <v>473</v>
      </c>
      <c r="H5" s="527"/>
      <c r="I5" s="527"/>
      <c r="J5" s="527"/>
      <c r="K5" s="527"/>
      <c r="L5" s="527"/>
      <c r="M5" s="528" t="s">
        <v>67</v>
      </c>
      <c r="N5" s="529"/>
      <c r="O5" s="529"/>
      <c r="P5" s="529"/>
      <c r="Q5" s="529"/>
      <c r="R5" s="530"/>
      <c r="S5" s="531" t="s">
        <v>132</v>
      </c>
      <c r="T5" s="527"/>
      <c r="U5" s="527"/>
      <c r="V5" s="527"/>
      <c r="W5" s="527"/>
      <c r="X5" s="532"/>
      <c r="Y5" s="702" t="s">
        <v>3</v>
      </c>
      <c r="Z5" s="703"/>
      <c r="AA5" s="703"/>
      <c r="AB5" s="703"/>
      <c r="AC5" s="703"/>
      <c r="AD5" s="704"/>
      <c r="AE5" s="705" t="s">
        <v>558</v>
      </c>
      <c r="AF5" s="705"/>
      <c r="AG5" s="705"/>
      <c r="AH5" s="705"/>
      <c r="AI5" s="705"/>
      <c r="AJ5" s="705"/>
      <c r="AK5" s="705"/>
      <c r="AL5" s="705"/>
      <c r="AM5" s="705"/>
      <c r="AN5" s="705"/>
      <c r="AO5" s="705"/>
      <c r="AP5" s="706"/>
      <c r="AQ5" s="707" t="s">
        <v>559</v>
      </c>
      <c r="AR5" s="708"/>
      <c r="AS5" s="708"/>
      <c r="AT5" s="708"/>
      <c r="AU5" s="708"/>
      <c r="AV5" s="708"/>
      <c r="AW5" s="708"/>
      <c r="AX5" s="709"/>
    </row>
    <row r="6" spans="1:50" ht="39" customHeight="1" x14ac:dyDescent="0.15">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68.25" customHeight="1" x14ac:dyDescent="0.15">
      <c r="A7" s="814" t="s">
        <v>23</v>
      </c>
      <c r="B7" s="815"/>
      <c r="C7" s="815"/>
      <c r="D7" s="815"/>
      <c r="E7" s="815"/>
      <c r="F7" s="816"/>
      <c r="G7" s="817" t="s">
        <v>560</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610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4" t="s">
        <v>391</v>
      </c>
      <c r="B8" s="815"/>
      <c r="C8" s="815"/>
      <c r="D8" s="815"/>
      <c r="E8" s="815"/>
      <c r="F8" s="816"/>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5"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6"/>
    </row>
    <row r="9" spans="1:50" ht="69" customHeight="1" x14ac:dyDescent="0.15">
      <c r="A9" s="105" t="s">
        <v>24</v>
      </c>
      <c r="B9" s="106"/>
      <c r="C9" s="106"/>
      <c r="D9" s="106"/>
      <c r="E9" s="106"/>
      <c r="F9" s="106"/>
      <c r="G9" s="548" t="s">
        <v>598</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7" t="s">
        <v>31</v>
      </c>
      <c r="B10" s="728"/>
      <c r="C10" s="728"/>
      <c r="D10" s="728"/>
      <c r="E10" s="728"/>
      <c r="F10" s="728"/>
      <c r="G10" s="663" t="s">
        <v>611</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7" t="s">
        <v>6</v>
      </c>
      <c r="B11" s="728"/>
      <c r="C11" s="728"/>
      <c r="D11" s="728"/>
      <c r="E11" s="728"/>
      <c r="F11" s="73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9"/>
      <c r="H12" s="670"/>
      <c r="I12" s="670"/>
      <c r="J12" s="670"/>
      <c r="K12" s="670"/>
      <c r="L12" s="670"/>
      <c r="M12" s="670"/>
      <c r="N12" s="670"/>
      <c r="O12" s="67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9"/>
    </row>
    <row r="13" spans="1:50" ht="21" customHeight="1" x14ac:dyDescent="0.15">
      <c r="A13" s="102"/>
      <c r="B13" s="103"/>
      <c r="C13" s="103"/>
      <c r="D13" s="103"/>
      <c r="E13" s="103"/>
      <c r="F13" s="104"/>
      <c r="G13" s="730" t="s">
        <v>7</v>
      </c>
      <c r="H13" s="731"/>
      <c r="I13" s="628" t="s">
        <v>8</v>
      </c>
      <c r="J13" s="629"/>
      <c r="K13" s="629"/>
      <c r="L13" s="629"/>
      <c r="M13" s="629"/>
      <c r="N13" s="629"/>
      <c r="O13" s="630"/>
      <c r="P13" s="182" t="s">
        <v>547</v>
      </c>
      <c r="Q13" s="183"/>
      <c r="R13" s="183"/>
      <c r="S13" s="183"/>
      <c r="T13" s="183"/>
      <c r="U13" s="183"/>
      <c r="V13" s="184"/>
      <c r="W13" s="182" t="s">
        <v>546</v>
      </c>
      <c r="X13" s="183"/>
      <c r="Y13" s="183"/>
      <c r="Z13" s="183"/>
      <c r="AA13" s="183"/>
      <c r="AB13" s="183"/>
      <c r="AC13" s="184"/>
      <c r="AD13" s="182" t="s">
        <v>546</v>
      </c>
      <c r="AE13" s="183"/>
      <c r="AF13" s="183"/>
      <c r="AG13" s="183"/>
      <c r="AH13" s="183"/>
      <c r="AI13" s="183"/>
      <c r="AJ13" s="184"/>
      <c r="AK13" s="182">
        <v>0</v>
      </c>
      <c r="AL13" s="183"/>
      <c r="AM13" s="183"/>
      <c r="AN13" s="183"/>
      <c r="AO13" s="183"/>
      <c r="AP13" s="183"/>
      <c r="AQ13" s="184"/>
      <c r="AR13" s="179">
        <v>1940</v>
      </c>
      <c r="AS13" s="180"/>
      <c r="AT13" s="180"/>
      <c r="AU13" s="180"/>
      <c r="AV13" s="180"/>
      <c r="AW13" s="180"/>
      <c r="AX13" s="383"/>
    </row>
    <row r="14" spans="1:50" ht="21" customHeight="1" x14ac:dyDescent="0.15">
      <c r="A14" s="102"/>
      <c r="B14" s="103"/>
      <c r="C14" s="103"/>
      <c r="D14" s="103"/>
      <c r="E14" s="103"/>
      <c r="F14" s="104"/>
      <c r="G14" s="732"/>
      <c r="H14" s="733"/>
      <c r="I14" s="551" t="s">
        <v>9</v>
      </c>
      <c r="J14" s="619"/>
      <c r="K14" s="619"/>
      <c r="L14" s="619"/>
      <c r="M14" s="619"/>
      <c r="N14" s="619"/>
      <c r="O14" s="620"/>
      <c r="P14" s="182" t="s">
        <v>554</v>
      </c>
      <c r="Q14" s="183"/>
      <c r="R14" s="183"/>
      <c r="S14" s="183"/>
      <c r="T14" s="183"/>
      <c r="U14" s="183"/>
      <c r="V14" s="184"/>
      <c r="W14" s="182" t="s">
        <v>546</v>
      </c>
      <c r="X14" s="183"/>
      <c r="Y14" s="183"/>
      <c r="Z14" s="183"/>
      <c r="AA14" s="183"/>
      <c r="AB14" s="183"/>
      <c r="AC14" s="184"/>
      <c r="AD14" s="182" t="s">
        <v>546</v>
      </c>
      <c r="AE14" s="183"/>
      <c r="AF14" s="183"/>
      <c r="AG14" s="183"/>
      <c r="AH14" s="183"/>
      <c r="AI14" s="183"/>
      <c r="AJ14" s="184"/>
      <c r="AK14" s="182" t="s">
        <v>546</v>
      </c>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32"/>
      <c r="H15" s="733"/>
      <c r="I15" s="551" t="s">
        <v>52</v>
      </c>
      <c r="J15" s="552"/>
      <c r="K15" s="552"/>
      <c r="L15" s="552"/>
      <c r="M15" s="552"/>
      <c r="N15" s="552"/>
      <c r="O15" s="553"/>
      <c r="P15" s="182" t="s">
        <v>547</v>
      </c>
      <c r="Q15" s="183"/>
      <c r="R15" s="183"/>
      <c r="S15" s="183"/>
      <c r="T15" s="183"/>
      <c r="U15" s="183"/>
      <c r="V15" s="184"/>
      <c r="W15" s="182" t="s">
        <v>546</v>
      </c>
      <c r="X15" s="183"/>
      <c r="Y15" s="183"/>
      <c r="Z15" s="183"/>
      <c r="AA15" s="183"/>
      <c r="AB15" s="183"/>
      <c r="AC15" s="184"/>
      <c r="AD15" s="182" t="s">
        <v>546</v>
      </c>
      <c r="AE15" s="183"/>
      <c r="AF15" s="183"/>
      <c r="AG15" s="183"/>
      <c r="AH15" s="183"/>
      <c r="AI15" s="183"/>
      <c r="AJ15" s="184"/>
      <c r="AK15" s="182" t="s">
        <v>546</v>
      </c>
      <c r="AL15" s="183"/>
      <c r="AM15" s="183"/>
      <c r="AN15" s="183"/>
      <c r="AO15" s="183"/>
      <c r="AP15" s="183"/>
      <c r="AQ15" s="184"/>
      <c r="AR15" s="182" t="s">
        <v>616</v>
      </c>
      <c r="AS15" s="183"/>
      <c r="AT15" s="183"/>
      <c r="AU15" s="183"/>
      <c r="AV15" s="183"/>
      <c r="AW15" s="183"/>
      <c r="AX15" s="618"/>
    </row>
    <row r="16" spans="1:50" ht="21" customHeight="1" x14ac:dyDescent="0.15">
      <c r="A16" s="102"/>
      <c r="B16" s="103"/>
      <c r="C16" s="103"/>
      <c r="D16" s="103"/>
      <c r="E16" s="103"/>
      <c r="F16" s="104"/>
      <c r="G16" s="732"/>
      <c r="H16" s="733"/>
      <c r="I16" s="551" t="s">
        <v>53</v>
      </c>
      <c r="J16" s="552"/>
      <c r="K16" s="552"/>
      <c r="L16" s="552"/>
      <c r="M16" s="552"/>
      <c r="N16" s="552"/>
      <c r="O16" s="553"/>
      <c r="P16" s="182" t="s">
        <v>547</v>
      </c>
      <c r="Q16" s="183"/>
      <c r="R16" s="183"/>
      <c r="S16" s="183"/>
      <c r="T16" s="183"/>
      <c r="U16" s="183"/>
      <c r="V16" s="184"/>
      <c r="W16" s="182" t="s">
        <v>546</v>
      </c>
      <c r="X16" s="183"/>
      <c r="Y16" s="183"/>
      <c r="Z16" s="183"/>
      <c r="AA16" s="183"/>
      <c r="AB16" s="183"/>
      <c r="AC16" s="184"/>
      <c r="AD16" s="182" t="s">
        <v>546</v>
      </c>
      <c r="AE16" s="183"/>
      <c r="AF16" s="183"/>
      <c r="AG16" s="183"/>
      <c r="AH16" s="183"/>
      <c r="AI16" s="183"/>
      <c r="AJ16" s="184"/>
      <c r="AK16" s="182" t="s">
        <v>546</v>
      </c>
      <c r="AL16" s="183"/>
      <c r="AM16" s="183"/>
      <c r="AN16" s="183"/>
      <c r="AO16" s="183"/>
      <c r="AP16" s="183"/>
      <c r="AQ16" s="184"/>
      <c r="AR16" s="666"/>
      <c r="AS16" s="667"/>
      <c r="AT16" s="667"/>
      <c r="AU16" s="667"/>
      <c r="AV16" s="667"/>
      <c r="AW16" s="667"/>
      <c r="AX16" s="668"/>
    </row>
    <row r="17" spans="1:50" ht="24.75" customHeight="1" x14ac:dyDescent="0.15">
      <c r="A17" s="102"/>
      <c r="B17" s="103"/>
      <c r="C17" s="103"/>
      <c r="D17" s="103"/>
      <c r="E17" s="103"/>
      <c r="F17" s="104"/>
      <c r="G17" s="732"/>
      <c r="H17" s="733"/>
      <c r="I17" s="551" t="s">
        <v>51</v>
      </c>
      <c r="J17" s="619"/>
      <c r="K17" s="619"/>
      <c r="L17" s="619"/>
      <c r="M17" s="619"/>
      <c r="N17" s="619"/>
      <c r="O17" s="620"/>
      <c r="P17" s="182" t="s">
        <v>547</v>
      </c>
      <c r="Q17" s="183"/>
      <c r="R17" s="183"/>
      <c r="S17" s="183"/>
      <c r="T17" s="183"/>
      <c r="U17" s="183"/>
      <c r="V17" s="184"/>
      <c r="W17" s="182" t="s">
        <v>546</v>
      </c>
      <c r="X17" s="183"/>
      <c r="Y17" s="183"/>
      <c r="Z17" s="183"/>
      <c r="AA17" s="183"/>
      <c r="AB17" s="183"/>
      <c r="AC17" s="184"/>
      <c r="AD17" s="182" t="s">
        <v>546</v>
      </c>
      <c r="AE17" s="183"/>
      <c r="AF17" s="183"/>
      <c r="AG17" s="183"/>
      <c r="AH17" s="183"/>
      <c r="AI17" s="183"/>
      <c r="AJ17" s="184"/>
      <c r="AK17" s="182" t="s">
        <v>546</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4"/>
      <c r="H18" s="735"/>
      <c r="I18" s="722" t="s">
        <v>21</v>
      </c>
      <c r="J18" s="723"/>
      <c r="K18" s="723"/>
      <c r="L18" s="723"/>
      <c r="M18" s="723"/>
      <c r="N18" s="723"/>
      <c r="O18" s="724"/>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1940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9" t="s">
        <v>508</v>
      </c>
      <c r="H21" s="900"/>
      <c r="I21" s="900"/>
      <c r="J21" s="900"/>
      <c r="K21" s="900"/>
      <c r="L21" s="900"/>
      <c r="M21" s="900"/>
      <c r="N21" s="900"/>
      <c r="O21" s="900"/>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5.25" customHeight="1" x14ac:dyDescent="0.15">
      <c r="A23" s="162"/>
      <c r="B23" s="163"/>
      <c r="C23" s="163"/>
      <c r="D23" s="163"/>
      <c r="E23" s="163"/>
      <c r="F23" s="164"/>
      <c r="G23" s="147" t="s">
        <v>561</v>
      </c>
      <c r="H23" s="148"/>
      <c r="I23" s="148"/>
      <c r="J23" s="148"/>
      <c r="K23" s="148"/>
      <c r="L23" s="148"/>
      <c r="M23" s="148"/>
      <c r="N23" s="148"/>
      <c r="O23" s="149"/>
      <c r="P23" s="179" t="s">
        <v>552</v>
      </c>
      <c r="Q23" s="180"/>
      <c r="R23" s="180"/>
      <c r="S23" s="180"/>
      <c r="T23" s="180"/>
      <c r="U23" s="180"/>
      <c r="V23" s="181"/>
      <c r="W23" s="179">
        <v>1939.7</v>
      </c>
      <c r="X23" s="180"/>
      <c r="Y23" s="180"/>
      <c r="Z23" s="180"/>
      <c r="AA23" s="180"/>
      <c r="AB23" s="180"/>
      <c r="AC23" s="181"/>
      <c r="AD23" s="170" t="s">
        <v>617</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562</v>
      </c>
      <c r="H24" s="151"/>
      <c r="I24" s="151"/>
      <c r="J24" s="151"/>
      <c r="K24" s="151"/>
      <c r="L24" s="151"/>
      <c r="M24" s="151"/>
      <c r="N24" s="151"/>
      <c r="O24" s="152"/>
      <c r="P24" s="182" t="s">
        <v>547</v>
      </c>
      <c r="Q24" s="183"/>
      <c r="R24" s="183"/>
      <c r="S24" s="183"/>
      <c r="T24" s="183"/>
      <c r="U24" s="183"/>
      <c r="V24" s="184"/>
      <c r="W24" s="182">
        <v>0.2</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563</v>
      </c>
      <c r="H25" s="151"/>
      <c r="I25" s="151"/>
      <c r="J25" s="151"/>
      <c r="K25" s="151"/>
      <c r="L25" s="151"/>
      <c r="M25" s="151"/>
      <c r="N25" s="151"/>
      <c r="O25" s="152"/>
      <c r="P25" s="182" t="s">
        <v>555</v>
      </c>
      <c r="Q25" s="183"/>
      <c r="R25" s="183"/>
      <c r="S25" s="183"/>
      <c r="T25" s="183"/>
      <c r="U25" s="183"/>
      <c r="V25" s="184"/>
      <c r="W25" s="182">
        <v>0.08</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t="s">
        <v>547</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t="s">
        <v>547</v>
      </c>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1.999999999998181E-2</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0</v>
      </c>
      <c r="Q29" s="207"/>
      <c r="R29" s="207"/>
      <c r="S29" s="207"/>
      <c r="T29" s="207"/>
      <c r="U29" s="207"/>
      <c r="V29" s="208"/>
      <c r="W29" s="206">
        <f>AR13</f>
        <v>1940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40"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1" t="s">
        <v>356</v>
      </c>
      <c r="AR30" s="632"/>
      <c r="AS30" s="632"/>
      <c r="AT30" s="633"/>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571</v>
      </c>
      <c r="AR31" s="198"/>
      <c r="AS31" s="132" t="s">
        <v>357</v>
      </c>
      <c r="AT31" s="133"/>
      <c r="AU31" s="265">
        <v>39</v>
      </c>
      <c r="AV31" s="265"/>
      <c r="AW31" s="368" t="s">
        <v>301</v>
      </c>
      <c r="AX31" s="369"/>
    </row>
    <row r="32" spans="1:50" ht="23.25" customHeight="1" x14ac:dyDescent="0.15">
      <c r="A32" s="536"/>
      <c r="B32" s="534"/>
      <c r="C32" s="534"/>
      <c r="D32" s="534"/>
      <c r="E32" s="534"/>
      <c r="F32" s="535"/>
      <c r="G32" s="510" t="s">
        <v>565</v>
      </c>
      <c r="H32" s="511"/>
      <c r="I32" s="511"/>
      <c r="J32" s="511"/>
      <c r="K32" s="511"/>
      <c r="L32" s="511"/>
      <c r="M32" s="511"/>
      <c r="N32" s="511"/>
      <c r="O32" s="512"/>
      <c r="P32" s="121" t="s">
        <v>584</v>
      </c>
      <c r="Q32" s="121"/>
      <c r="R32" s="121"/>
      <c r="S32" s="121"/>
      <c r="T32" s="121"/>
      <c r="U32" s="121"/>
      <c r="V32" s="121"/>
      <c r="W32" s="121"/>
      <c r="X32" s="212"/>
      <c r="Y32" s="335" t="s">
        <v>13</v>
      </c>
      <c r="Z32" s="519"/>
      <c r="AA32" s="520"/>
      <c r="AB32" s="521" t="s">
        <v>618</v>
      </c>
      <c r="AC32" s="521"/>
      <c r="AD32" s="521"/>
      <c r="AE32" s="348" t="s">
        <v>566</v>
      </c>
      <c r="AF32" s="349"/>
      <c r="AG32" s="349"/>
      <c r="AH32" s="349"/>
      <c r="AI32" s="348" t="s">
        <v>568</v>
      </c>
      <c r="AJ32" s="349"/>
      <c r="AK32" s="349"/>
      <c r="AL32" s="349"/>
      <c r="AM32" s="348" t="s">
        <v>567</v>
      </c>
      <c r="AN32" s="349"/>
      <c r="AO32" s="349"/>
      <c r="AP32" s="349"/>
      <c r="AQ32" s="189" t="s">
        <v>567</v>
      </c>
      <c r="AR32" s="190"/>
      <c r="AS32" s="190"/>
      <c r="AT32" s="191"/>
      <c r="AU32" s="349" t="s">
        <v>569</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15</v>
      </c>
      <c r="AC33" s="491"/>
      <c r="AD33" s="491"/>
      <c r="AE33" s="348" t="s">
        <v>567</v>
      </c>
      <c r="AF33" s="349"/>
      <c r="AG33" s="349"/>
      <c r="AH33" s="349"/>
      <c r="AI33" s="348" t="s">
        <v>567</v>
      </c>
      <c r="AJ33" s="349"/>
      <c r="AK33" s="349"/>
      <c r="AL33" s="349"/>
      <c r="AM33" s="348" t="s">
        <v>567</v>
      </c>
      <c r="AN33" s="349"/>
      <c r="AO33" s="349"/>
      <c r="AP33" s="349"/>
      <c r="AQ33" s="189" t="s">
        <v>571</v>
      </c>
      <c r="AR33" s="190"/>
      <c r="AS33" s="190"/>
      <c r="AT33" s="191"/>
      <c r="AU33" s="349">
        <v>80</v>
      </c>
      <c r="AV33" s="349"/>
      <c r="AW33" s="349"/>
      <c r="AX33" s="365"/>
    </row>
    <row r="34" spans="1:50" ht="51"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568</v>
      </c>
      <c r="AF34" s="349"/>
      <c r="AG34" s="349"/>
      <c r="AH34" s="349"/>
      <c r="AI34" s="348" t="s">
        <v>567</v>
      </c>
      <c r="AJ34" s="349"/>
      <c r="AK34" s="349"/>
      <c r="AL34" s="349"/>
      <c r="AM34" s="348" t="s">
        <v>567</v>
      </c>
      <c r="AN34" s="349"/>
      <c r="AO34" s="349"/>
      <c r="AP34" s="349"/>
      <c r="AQ34" s="189" t="s">
        <v>571</v>
      </c>
      <c r="AR34" s="190"/>
      <c r="AS34" s="190"/>
      <c r="AT34" s="191"/>
      <c r="AU34" s="349" t="s">
        <v>571</v>
      </c>
      <c r="AV34" s="349"/>
      <c r="AW34" s="349"/>
      <c r="AX34" s="365"/>
    </row>
    <row r="35" spans="1:50" ht="23.25" customHeight="1" x14ac:dyDescent="0.15">
      <c r="A35" s="873" t="s">
        <v>538</v>
      </c>
      <c r="B35" s="874"/>
      <c r="C35" s="874"/>
      <c r="D35" s="874"/>
      <c r="E35" s="874"/>
      <c r="F35" s="875"/>
      <c r="G35" s="879" t="s">
        <v>575</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634" t="s">
        <v>501</v>
      </c>
      <c r="B37" s="635"/>
      <c r="C37" s="635"/>
      <c r="D37" s="635"/>
      <c r="E37" s="635"/>
      <c r="F37" s="636"/>
      <c r="G37" s="745" t="s">
        <v>266</v>
      </c>
      <c r="H37" s="372"/>
      <c r="I37" s="372"/>
      <c r="J37" s="372"/>
      <c r="K37" s="372"/>
      <c r="L37" s="372"/>
      <c r="M37" s="372"/>
      <c r="N37" s="372"/>
      <c r="O37" s="622"/>
      <c r="P37" s="621" t="s">
        <v>60</v>
      </c>
      <c r="Q37" s="372"/>
      <c r="R37" s="372"/>
      <c r="S37" s="372"/>
      <c r="T37" s="372"/>
      <c r="U37" s="372"/>
      <c r="V37" s="372"/>
      <c r="W37" s="372"/>
      <c r="X37" s="622"/>
      <c r="Y37" s="623"/>
      <c r="Z37" s="624"/>
      <c r="AA37" s="625"/>
      <c r="AB37" s="371" t="s">
        <v>12</v>
      </c>
      <c r="AC37" s="626"/>
      <c r="AD37" s="627"/>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t="s">
        <v>571</v>
      </c>
      <c r="AR38" s="198"/>
      <c r="AS38" s="132" t="s">
        <v>357</v>
      </c>
      <c r="AT38" s="133"/>
      <c r="AU38" s="265">
        <v>34</v>
      </c>
      <c r="AV38" s="265"/>
      <c r="AW38" s="368" t="s">
        <v>301</v>
      </c>
      <c r="AX38" s="369"/>
    </row>
    <row r="39" spans="1:50" ht="23.25" customHeight="1" x14ac:dyDescent="0.15">
      <c r="A39" s="536"/>
      <c r="B39" s="534"/>
      <c r="C39" s="534"/>
      <c r="D39" s="534"/>
      <c r="E39" s="534"/>
      <c r="F39" s="535"/>
      <c r="G39" s="510" t="s">
        <v>564</v>
      </c>
      <c r="H39" s="511"/>
      <c r="I39" s="511"/>
      <c r="J39" s="511"/>
      <c r="K39" s="511"/>
      <c r="L39" s="511"/>
      <c r="M39" s="511"/>
      <c r="N39" s="511"/>
      <c r="O39" s="512"/>
      <c r="P39" s="121" t="s">
        <v>585</v>
      </c>
      <c r="Q39" s="121"/>
      <c r="R39" s="121"/>
      <c r="S39" s="121"/>
      <c r="T39" s="121"/>
      <c r="U39" s="121"/>
      <c r="V39" s="121"/>
      <c r="W39" s="121"/>
      <c r="X39" s="212"/>
      <c r="Y39" s="335" t="s">
        <v>13</v>
      </c>
      <c r="Z39" s="519"/>
      <c r="AA39" s="520"/>
      <c r="AB39" s="521" t="s">
        <v>619</v>
      </c>
      <c r="AC39" s="521"/>
      <c r="AD39" s="521"/>
      <c r="AE39" s="348" t="s">
        <v>570</v>
      </c>
      <c r="AF39" s="349"/>
      <c r="AG39" s="349"/>
      <c r="AH39" s="349"/>
      <c r="AI39" s="348" t="s">
        <v>571</v>
      </c>
      <c r="AJ39" s="349"/>
      <c r="AK39" s="349"/>
      <c r="AL39" s="349"/>
      <c r="AM39" s="348" t="s">
        <v>573</v>
      </c>
      <c r="AN39" s="349"/>
      <c r="AO39" s="349"/>
      <c r="AP39" s="349"/>
      <c r="AQ39" s="189" t="s">
        <v>573</v>
      </c>
      <c r="AR39" s="190"/>
      <c r="AS39" s="190"/>
      <c r="AT39" s="191"/>
      <c r="AU39" s="349" t="s">
        <v>571</v>
      </c>
      <c r="AV39" s="349"/>
      <c r="AW39" s="349"/>
      <c r="AX39" s="365"/>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620</v>
      </c>
      <c r="AC40" s="491"/>
      <c r="AD40" s="491"/>
      <c r="AE40" s="348" t="s">
        <v>571</v>
      </c>
      <c r="AF40" s="349"/>
      <c r="AG40" s="349"/>
      <c r="AH40" s="349"/>
      <c r="AI40" s="348" t="s">
        <v>571</v>
      </c>
      <c r="AJ40" s="349"/>
      <c r="AK40" s="349"/>
      <c r="AL40" s="349"/>
      <c r="AM40" s="348" t="s">
        <v>571</v>
      </c>
      <c r="AN40" s="349"/>
      <c r="AO40" s="349"/>
      <c r="AP40" s="349"/>
      <c r="AQ40" s="189" t="s">
        <v>571</v>
      </c>
      <c r="AR40" s="190"/>
      <c r="AS40" s="190"/>
      <c r="AT40" s="191"/>
      <c r="AU40" s="349">
        <v>80</v>
      </c>
      <c r="AV40" s="349"/>
      <c r="AW40" s="349"/>
      <c r="AX40" s="365"/>
    </row>
    <row r="41" spans="1:50" ht="60.75" customHeight="1" x14ac:dyDescent="0.15">
      <c r="A41" s="637"/>
      <c r="B41" s="638"/>
      <c r="C41" s="638"/>
      <c r="D41" s="638"/>
      <c r="E41" s="638"/>
      <c r="F41" s="639"/>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t="s">
        <v>572</v>
      </c>
      <c r="AF41" s="349"/>
      <c r="AG41" s="349"/>
      <c r="AH41" s="349"/>
      <c r="AI41" s="348" t="s">
        <v>570</v>
      </c>
      <c r="AJ41" s="349"/>
      <c r="AK41" s="349"/>
      <c r="AL41" s="349"/>
      <c r="AM41" s="348" t="s">
        <v>574</v>
      </c>
      <c r="AN41" s="349"/>
      <c r="AO41" s="349"/>
      <c r="AP41" s="349"/>
      <c r="AQ41" s="189" t="s">
        <v>574</v>
      </c>
      <c r="AR41" s="190"/>
      <c r="AS41" s="190"/>
      <c r="AT41" s="191"/>
      <c r="AU41" s="349" t="s">
        <v>571</v>
      </c>
      <c r="AV41" s="349"/>
      <c r="AW41" s="349"/>
      <c r="AX41" s="365"/>
    </row>
    <row r="42" spans="1:50" ht="23.25" customHeight="1" x14ac:dyDescent="0.15">
      <c r="A42" s="873" t="s">
        <v>538</v>
      </c>
      <c r="B42" s="874"/>
      <c r="C42" s="874"/>
      <c r="D42" s="874"/>
      <c r="E42" s="874"/>
      <c r="F42" s="875"/>
      <c r="G42" s="879" t="s">
        <v>575</v>
      </c>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customHeight="1" thickBot="1" x14ac:dyDescent="0.2">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4" t="s">
        <v>501</v>
      </c>
      <c r="B44" s="635"/>
      <c r="C44" s="635"/>
      <c r="D44" s="635"/>
      <c r="E44" s="635"/>
      <c r="F44" s="636"/>
      <c r="G44" s="745" t="s">
        <v>266</v>
      </c>
      <c r="H44" s="372"/>
      <c r="I44" s="372"/>
      <c r="J44" s="372"/>
      <c r="K44" s="372"/>
      <c r="L44" s="372"/>
      <c r="M44" s="372"/>
      <c r="N44" s="372"/>
      <c r="O44" s="622"/>
      <c r="P44" s="621" t="s">
        <v>60</v>
      </c>
      <c r="Q44" s="372"/>
      <c r="R44" s="372"/>
      <c r="S44" s="372"/>
      <c r="T44" s="372"/>
      <c r="U44" s="372"/>
      <c r="V44" s="372"/>
      <c r="W44" s="372"/>
      <c r="X44" s="622"/>
      <c r="Y44" s="623"/>
      <c r="Z44" s="624"/>
      <c r="AA44" s="625"/>
      <c r="AB44" s="371" t="s">
        <v>12</v>
      </c>
      <c r="AC44" s="626"/>
      <c r="AD44" s="627"/>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7"/>
      <c r="B48" s="638"/>
      <c r="C48" s="638"/>
      <c r="D48" s="638"/>
      <c r="E48" s="638"/>
      <c r="F48" s="639"/>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3" t="s">
        <v>538</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7"/>
      <c r="B55" s="638"/>
      <c r="C55" s="638"/>
      <c r="D55" s="638"/>
      <c r="E55" s="638"/>
      <c r="F55" s="639"/>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3" t="s">
        <v>538</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3" t="s">
        <v>538</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500</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528</v>
      </c>
      <c r="AC67" s="976"/>
      <c r="AD67" s="97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528</v>
      </c>
      <c r="AC68" s="977"/>
      <c r="AD68" s="97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529</v>
      </c>
      <c r="AC69" s="868"/>
      <c r="AD69" s="868"/>
      <c r="AE69" s="870"/>
      <c r="AF69" s="871"/>
      <c r="AG69" s="871"/>
      <c r="AH69" s="871"/>
      <c r="AI69" s="870"/>
      <c r="AJ69" s="871"/>
      <c r="AK69" s="871"/>
      <c r="AL69" s="871"/>
      <c r="AM69" s="870"/>
      <c r="AN69" s="871"/>
      <c r="AO69" s="871"/>
      <c r="AP69" s="871"/>
      <c r="AQ69" s="348"/>
      <c r="AR69" s="349"/>
      <c r="AS69" s="349"/>
      <c r="AT69" s="350"/>
      <c r="AU69" s="349"/>
      <c r="AV69" s="349"/>
      <c r="AW69" s="349"/>
      <c r="AX69" s="365"/>
    </row>
    <row r="70" spans="1:50" ht="23.25" hidden="1" customHeight="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527</v>
      </c>
      <c r="X70" s="982"/>
      <c r="Y70" s="974" t="s">
        <v>13</v>
      </c>
      <c r="Z70" s="974"/>
      <c r="AA70" s="975"/>
      <c r="AB70" s="976" t="s">
        <v>528</v>
      </c>
      <c r="AC70" s="976"/>
      <c r="AD70" s="97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528</v>
      </c>
      <c r="AC71" s="977"/>
      <c r="AD71" s="97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529</v>
      </c>
      <c r="AC72" s="868"/>
      <c r="AD72" s="868"/>
      <c r="AE72" s="870"/>
      <c r="AF72" s="871"/>
      <c r="AG72" s="871"/>
      <c r="AH72" s="871"/>
      <c r="AI72" s="870"/>
      <c r="AJ72" s="871"/>
      <c r="AK72" s="871"/>
      <c r="AL72" s="871"/>
      <c r="AM72" s="870"/>
      <c r="AN72" s="871"/>
      <c r="AO72" s="871"/>
      <c r="AP72" s="871"/>
      <c r="AQ72" s="348"/>
      <c r="AR72" s="349"/>
      <c r="AS72" s="349"/>
      <c r="AT72" s="350"/>
      <c r="AU72" s="349"/>
      <c r="AV72" s="349"/>
      <c r="AW72" s="349"/>
      <c r="AX72" s="365"/>
    </row>
    <row r="73" spans="1:50" ht="18.75" hidden="1" customHeight="1" x14ac:dyDescent="0.15">
      <c r="A73" s="825" t="s">
        <v>502</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7" t="s">
        <v>541</v>
      </c>
      <c r="B78" s="888"/>
      <c r="C78" s="888"/>
      <c r="D78" s="888"/>
      <c r="E78" s="885" t="s">
        <v>467</v>
      </c>
      <c r="F78" s="886"/>
      <c r="G78" s="58" t="s">
        <v>367</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496</v>
      </c>
      <c r="AP79" s="109"/>
      <c r="AQ79" s="109"/>
      <c r="AR79" s="90" t="s">
        <v>494</v>
      </c>
      <c r="AS79" s="108"/>
      <c r="AT79" s="109"/>
      <c r="AU79" s="109"/>
      <c r="AV79" s="109"/>
      <c r="AW79" s="109"/>
      <c r="AX79" s="110"/>
    </row>
    <row r="80" spans="1:50" ht="18.75" hidden="1" customHeight="1" x14ac:dyDescent="0.15">
      <c r="A80" s="488" t="s">
        <v>267</v>
      </c>
      <c r="B80" s="833" t="s">
        <v>493</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9"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15">
      <c r="A81" s="489"/>
      <c r="B81" s="836"/>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6"/>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2"/>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3"/>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4"/>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9"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0"/>
      <c r="R87" s="800"/>
      <c r="S87" s="800"/>
      <c r="T87" s="800"/>
      <c r="U87" s="800"/>
      <c r="V87" s="800"/>
      <c r="W87" s="800"/>
      <c r="X87" s="801"/>
      <c r="Y87" s="746" t="s">
        <v>63</v>
      </c>
      <c r="Z87" s="747"/>
      <c r="AA87" s="748"/>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2"/>
      <c r="Q88" s="802"/>
      <c r="R88" s="802"/>
      <c r="S88" s="802"/>
      <c r="T88" s="802"/>
      <c r="U88" s="802"/>
      <c r="V88" s="802"/>
      <c r="W88" s="802"/>
      <c r="X88" s="803"/>
      <c r="Y88" s="717" t="s">
        <v>55</v>
      </c>
      <c r="Z88" s="718"/>
      <c r="AA88" s="719"/>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4"/>
      <c r="Y89" s="717" t="s">
        <v>14</v>
      </c>
      <c r="Z89" s="718"/>
      <c r="AA89" s="719"/>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9"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6" t="s">
        <v>63</v>
      </c>
      <c r="Z92" s="747"/>
      <c r="AA92" s="748"/>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7" t="s">
        <v>55</v>
      </c>
      <c r="Z93" s="718"/>
      <c r="AA93" s="719"/>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7" t="s">
        <v>14</v>
      </c>
      <c r="Z94" s="718"/>
      <c r="AA94" s="719"/>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9"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6" t="s">
        <v>63</v>
      </c>
      <c r="Z97" s="747"/>
      <c r="AA97" s="74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x14ac:dyDescent="0.15">
      <c r="A101" s="470"/>
      <c r="B101" s="471"/>
      <c r="C101" s="471"/>
      <c r="D101" s="471"/>
      <c r="E101" s="471"/>
      <c r="F101" s="472"/>
      <c r="G101" s="121" t="s">
        <v>576</v>
      </c>
      <c r="H101" s="121"/>
      <c r="I101" s="121"/>
      <c r="J101" s="121"/>
      <c r="K101" s="121"/>
      <c r="L101" s="121"/>
      <c r="M101" s="121"/>
      <c r="N101" s="121"/>
      <c r="O101" s="121"/>
      <c r="P101" s="121"/>
      <c r="Q101" s="121"/>
      <c r="R101" s="121"/>
      <c r="S101" s="121"/>
      <c r="T101" s="121"/>
      <c r="U101" s="121"/>
      <c r="V101" s="121"/>
      <c r="W101" s="121"/>
      <c r="X101" s="212"/>
      <c r="Y101" s="812" t="s">
        <v>56</v>
      </c>
      <c r="Z101" s="703"/>
      <c r="AA101" s="704"/>
      <c r="AB101" s="521" t="s">
        <v>581</v>
      </c>
      <c r="AC101" s="521"/>
      <c r="AD101" s="521"/>
      <c r="AE101" s="348" t="s">
        <v>586</v>
      </c>
      <c r="AF101" s="349"/>
      <c r="AG101" s="349"/>
      <c r="AH101" s="350"/>
      <c r="AI101" s="348" t="s">
        <v>573</v>
      </c>
      <c r="AJ101" s="349"/>
      <c r="AK101" s="349"/>
      <c r="AL101" s="350"/>
      <c r="AM101" s="348" t="s">
        <v>571</v>
      </c>
      <c r="AN101" s="349"/>
      <c r="AO101" s="349"/>
      <c r="AP101" s="350"/>
      <c r="AQ101" s="348" t="s">
        <v>571</v>
      </c>
      <c r="AR101" s="349"/>
      <c r="AS101" s="349"/>
      <c r="AT101" s="350"/>
      <c r="AU101" s="348" t="s">
        <v>573</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581</v>
      </c>
      <c r="AC102" s="521"/>
      <c r="AD102" s="521"/>
      <c r="AE102" s="325" t="s">
        <v>587</v>
      </c>
      <c r="AF102" s="325"/>
      <c r="AG102" s="325"/>
      <c r="AH102" s="325"/>
      <c r="AI102" s="325" t="s">
        <v>571</v>
      </c>
      <c r="AJ102" s="325"/>
      <c r="AK102" s="325"/>
      <c r="AL102" s="325"/>
      <c r="AM102" s="325" t="s">
        <v>591</v>
      </c>
      <c r="AN102" s="325"/>
      <c r="AO102" s="325"/>
      <c r="AP102" s="325"/>
      <c r="AQ102" s="870" t="s">
        <v>571</v>
      </c>
      <c r="AR102" s="871"/>
      <c r="AS102" s="871"/>
      <c r="AT102" s="872"/>
      <c r="AU102" s="870">
        <v>6</v>
      </c>
      <c r="AV102" s="871"/>
      <c r="AW102" s="871"/>
      <c r="AX102" s="872"/>
    </row>
    <row r="103" spans="1:60" ht="31.5" hidden="1" customHeight="1" x14ac:dyDescent="0.15">
      <c r="A103" s="467" t="s">
        <v>503</v>
      </c>
      <c r="B103" s="468"/>
      <c r="C103" s="468"/>
      <c r="D103" s="468"/>
      <c r="E103" s="468"/>
      <c r="F103" s="469"/>
      <c r="G103" s="718" t="s">
        <v>61</v>
      </c>
      <c r="H103" s="718"/>
      <c r="I103" s="718"/>
      <c r="J103" s="718"/>
      <c r="K103" s="718"/>
      <c r="L103" s="718"/>
      <c r="M103" s="718"/>
      <c r="N103" s="718"/>
      <c r="O103" s="718"/>
      <c r="P103" s="718"/>
      <c r="Q103" s="718"/>
      <c r="R103" s="718"/>
      <c r="S103" s="718"/>
      <c r="T103" s="718"/>
      <c r="U103" s="718"/>
      <c r="V103" s="718"/>
      <c r="W103" s="718"/>
      <c r="X103" s="719"/>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9"/>
      <c r="AU103" s="355" t="s">
        <v>505</v>
      </c>
      <c r="AV103" s="356"/>
      <c r="AW103" s="356"/>
      <c r="AX103" s="357"/>
    </row>
    <row r="104" spans="1:60" ht="23.25" hidden="1" customHeight="1" x14ac:dyDescent="0.15">
      <c r="A104" s="470"/>
      <c r="B104" s="471"/>
      <c r="C104" s="471"/>
      <c r="D104" s="471"/>
      <c r="E104" s="471"/>
      <c r="F104" s="472"/>
      <c r="G104" s="121" t="s">
        <v>577</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582</v>
      </c>
      <c r="AC104" s="456"/>
      <c r="AD104" s="457"/>
      <c r="AE104" s="325" t="s">
        <v>571</v>
      </c>
      <c r="AF104" s="325"/>
      <c r="AG104" s="325"/>
      <c r="AH104" s="325"/>
      <c r="AI104" s="325" t="s">
        <v>571</v>
      </c>
      <c r="AJ104" s="325"/>
      <c r="AK104" s="325"/>
      <c r="AL104" s="325"/>
      <c r="AM104" s="325" t="s">
        <v>571</v>
      </c>
      <c r="AN104" s="325"/>
      <c r="AO104" s="325"/>
      <c r="AP104" s="325"/>
      <c r="AQ104" s="348" t="s">
        <v>571</v>
      </c>
      <c r="AR104" s="349"/>
      <c r="AS104" s="349"/>
      <c r="AT104" s="350"/>
      <c r="AU104" s="348" t="s">
        <v>592</v>
      </c>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582</v>
      </c>
      <c r="AC105" s="323"/>
      <c r="AD105" s="324"/>
      <c r="AE105" s="325" t="s">
        <v>573</v>
      </c>
      <c r="AF105" s="325"/>
      <c r="AG105" s="325"/>
      <c r="AH105" s="325"/>
      <c r="AI105" s="325" t="s">
        <v>571</v>
      </c>
      <c r="AJ105" s="325"/>
      <c r="AK105" s="325"/>
      <c r="AL105" s="325"/>
      <c r="AM105" s="325" t="s">
        <v>571</v>
      </c>
      <c r="AN105" s="325"/>
      <c r="AO105" s="325"/>
      <c r="AP105" s="325"/>
      <c r="AQ105" s="348" t="s">
        <v>571</v>
      </c>
      <c r="AR105" s="349"/>
      <c r="AS105" s="349"/>
      <c r="AT105" s="350"/>
      <c r="AU105" s="870"/>
      <c r="AV105" s="871"/>
      <c r="AW105" s="871"/>
      <c r="AX105" s="872"/>
    </row>
    <row r="106" spans="1:60" ht="31.5" hidden="1" customHeight="1" x14ac:dyDescent="0.15">
      <c r="A106" s="467" t="s">
        <v>503</v>
      </c>
      <c r="B106" s="468"/>
      <c r="C106" s="468"/>
      <c r="D106" s="468"/>
      <c r="E106" s="468"/>
      <c r="F106" s="469"/>
      <c r="G106" s="718" t="s">
        <v>61</v>
      </c>
      <c r="H106" s="718"/>
      <c r="I106" s="718"/>
      <c r="J106" s="718"/>
      <c r="K106" s="718"/>
      <c r="L106" s="718"/>
      <c r="M106" s="718"/>
      <c r="N106" s="718"/>
      <c r="O106" s="718"/>
      <c r="P106" s="718"/>
      <c r="Q106" s="718"/>
      <c r="R106" s="718"/>
      <c r="S106" s="718"/>
      <c r="T106" s="718"/>
      <c r="U106" s="718"/>
      <c r="V106" s="718"/>
      <c r="W106" s="718"/>
      <c r="X106" s="719"/>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9"/>
      <c r="AU106" s="355" t="s">
        <v>505</v>
      </c>
      <c r="AV106" s="356"/>
      <c r="AW106" s="356"/>
      <c r="AX106" s="357"/>
    </row>
    <row r="107" spans="1:60" ht="23.25" hidden="1" customHeight="1" x14ac:dyDescent="0.15">
      <c r="A107" s="470"/>
      <c r="B107" s="471"/>
      <c r="C107" s="471"/>
      <c r="D107" s="471"/>
      <c r="E107" s="471"/>
      <c r="F107" s="472"/>
      <c r="G107" s="121" t="s">
        <v>578</v>
      </c>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t="s">
        <v>582</v>
      </c>
      <c r="AC107" s="456"/>
      <c r="AD107" s="457"/>
      <c r="AE107" s="325" t="s">
        <v>571</v>
      </c>
      <c r="AF107" s="325"/>
      <c r="AG107" s="325"/>
      <c r="AH107" s="325"/>
      <c r="AI107" s="325" t="s">
        <v>587</v>
      </c>
      <c r="AJ107" s="325"/>
      <c r="AK107" s="325"/>
      <c r="AL107" s="325"/>
      <c r="AM107" s="325" t="s">
        <v>588</v>
      </c>
      <c r="AN107" s="325"/>
      <c r="AO107" s="325"/>
      <c r="AP107" s="325"/>
      <c r="AQ107" s="348" t="s">
        <v>571</v>
      </c>
      <c r="AR107" s="349"/>
      <c r="AS107" s="349"/>
      <c r="AT107" s="350"/>
      <c r="AU107" s="348" t="s">
        <v>571</v>
      </c>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t="s">
        <v>582</v>
      </c>
      <c r="AC108" s="323"/>
      <c r="AD108" s="324"/>
      <c r="AE108" s="325" t="s">
        <v>571</v>
      </c>
      <c r="AF108" s="325"/>
      <c r="AG108" s="325"/>
      <c r="AH108" s="325"/>
      <c r="AI108" s="325" t="s">
        <v>571</v>
      </c>
      <c r="AJ108" s="325"/>
      <c r="AK108" s="325"/>
      <c r="AL108" s="325"/>
      <c r="AM108" s="325" t="s">
        <v>570</v>
      </c>
      <c r="AN108" s="325"/>
      <c r="AO108" s="325"/>
      <c r="AP108" s="325"/>
      <c r="AQ108" s="348" t="s">
        <v>571</v>
      </c>
      <c r="AR108" s="349"/>
      <c r="AS108" s="349"/>
      <c r="AT108" s="350"/>
      <c r="AU108" s="870"/>
      <c r="AV108" s="871"/>
      <c r="AW108" s="871"/>
      <c r="AX108" s="872"/>
    </row>
    <row r="109" spans="1:60" ht="31.5" hidden="1" customHeight="1" x14ac:dyDescent="0.15">
      <c r="A109" s="467" t="s">
        <v>503</v>
      </c>
      <c r="B109" s="468"/>
      <c r="C109" s="468"/>
      <c r="D109" s="468"/>
      <c r="E109" s="468"/>
      <c r="F109" s="469"/>
      <c r="G109" s="718" t="s">
        <v>61</v>
      </c>
      <c r="H109" s="718"/>
      <c r="I109" s="718"/>
      <c r="J109" s="718"/>
      <c r="K109" s="718"/>
      <c r="L109" s="718"/>
      <c r="M109" s="718"/>
      <c r="N109" s="718"/>
      <c r="O109" s="718"/>
      <c r="P109" s="718"/>
      <c r="Q109" s="718"/>
      <c r="R109" s="718"/>
      <c r="S109" s="718"/>
      <c r="T109" s="718"/>
      <c r="U109" s="718"/>
      <c r="V109" s="718"/>
      <c r="W109" s="718"/>
      <c r="X109" s="719"/>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9"/>
      <c r="AU109" s="355" t="s">
        <v>505</v>
      </c>
      <c r="AV109" s="356"/>
      <c r="AW109" s="356"/>
      <c r="AX109" s="357"/>
    </row>
    <row r="110" spans="1:60" ht="23.25" hidden="1" customHeight="1" x14ac:dyDescent="0.15">
      <c r="A110" s="470"/>
      <c r="B110" s="471"/>
      <c r="C110" s="471"/>
      <c r="D110" s="471"/>
      <c r="E110" s="471"/>
      <c r="F110" s="472"/>
      <c r="G110" s="121" t="s">
        <v>579</v>
      </c>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t="s">
        <v>583</v>
      </c>
      <c r="AC110" s="456"/>
      <c r="AD110" s="457"/>
      <c r="AE110" s="325" t="s">
        <v>571</v>
      </c>
      <c r="AF110" s="325"/>
      <c r="AG110" s="325"/>
      <c r="AH110" s="325"/>
      <c r="AI110" s="325" t="s">
        <v>571</v>
      </c>
      <c r="AJ110" s="325"/>
      <c r="AK110" s="325"/>
      <c r="AL110" s="325"/>
      <c r="AM110" s="325" t="s">
        <v>591</v>
      </c>
      <c r="AN110" s="325"/>
      <c r="AO110" s="325"/>
      <c r="AP110" s="325"/>
      <c r="AQ110" s="348" t="s">
        <v>571</v>
      </c>
      <c r="AR110" s="349"/>
      <c r="AS110" s="349"/>
      <c r="AT110" s="350"/>
      <c r="AU110" s="348" t="s">
        <v>571</v>
      </c>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t="s">
        <v>583</v>
      </c>
      <c r="AC111" s="323"/>
      <c r="AD111" s="324"/>
      <c r="AE111" s="325" t="s">
        <v>571</v>
      </c>
      <c r="AF111" s="325"/>
      <c r="AG111" s="325"/>
      <c r="AH111" s="325"/>
      <c r="AI111" s="325" t="s">
        <v>571</v>
      </c>
      <c r="AJ111" s="325"/>
      <c r="AK111" s="325"/>
      <c r="AL111" s="325"/>
      <c r="AM111" s="325" t="s">
        <v>571</v>
      </c>
      <c r="AN111" s="325"/>
      <c r="AO111" s="325"/>
      <c r="AP111" s="325"/>
      <c r="AQ111" s="348" t="s">
        <v>573</v>
      </c>
      <c r="AR111" s="349"/>
      <c r="AS111" s="349"/>
      <c r="AT111" s="350"/>
      <c r="AU111" s="870"/>
      <c r="AV111" s="871"/>
      <c r="AW111" s="871"/>
      <c r="AX111" s="872"/>
    </row>
    <row r="112" spans="1:60" ht="31.5" hidden="1" customHeight="1" x14ac:dyDescent="0.15">
      <c r="A112" s="467" t="s">
        <v>503</v>
      </c>
      <c r="B112" s="468"/>
      <c r="C112" s="468"/>
      <c r="D112" s="468"/>
      <c r="E112" s="468"/>
      <c r="F112" s="469"/>
      <c r="G112" s="718" t="s">
        <v>61</v>
      </c>
      <c r="H112" s="718"/>
      <c r="I112" s="718"/>
      <c r="J112" s="718"/>
      <c r="K112" s="718"/>
      <c r="L112" s="718"/>
      <c r="M112" s="718"/>
      <c r="N112" s="718"/>
      <c r="O112" s="718"/>
      <c r="P112" s="718"/>
      <c r="Q112" s="718"/>
      <c r="R112" s="718"/>
      <c r="S112" s="718"/>
      <c r="T112" s="718"/>
      <c r="U112" s="718"/>
      <c r="V112" s="718"/>
      <c r="W112" s="718"/>
      <c r="X112" s="719"/>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580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589</v>
      </c>
      <c r="AC116" s="280"/>
      <c r="AD116" s="281"/>
      <c r="AE116" s="325" t="s">
        <v>571</v>
      </c>
      <c r="AF116" s="325"/>
      <c r="AG116" s="325"/>
      <c r="AH116" s="325"/>
      <c r="AI116" s="325" t="s">
        <v>571</v>
      </c>
      <c r="AJ116" s="325"/>
      <c r="AK116" s="325"/>
      <c r="AL116" s="325"/>
      <c r="AM116" s="325" t="s">
        <v>573</v>
      </c>
      <c r="AN116" s="325"/>
      <c r="AO116" s="325"/>
      <c r="AP116" s="325"/>
      <c r="AQ116" s="348" t="s">
        <v>571</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590</v>
      </c>
      <c r="AC117" s="339"/>
      <c r="AD117" s="340"/>
      <c r="AE117" s="285" t="s">
        <v>588</v>
      </c>
      <c r="AF117" s="285"/>
      <c r="AG117" s="285"/>
      <c r="AH117" s="285"/>
      <c r="AI117" s="285" t="s">
        <v>571</v>
      </c>
      <c r="AJ117" s="285"/>
      <c r="AK117" s="285"/>
      <c r="AL117" s="285"/>
      <c r="AM117" s="285" t="s">
        <v>571</v>
      </c>
      <c r="AN117" s="285"/>
      <c r="AO117" s="285"/>
      <c r="AP117" s="285"/>
      <c r="AQ117" s="285" t="s">
        <v>587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2" t="s">
        <v>371</v>
      </c>
      <c r="B130" s="1000"/>
      <c r="C130" s="999" t="s">
        <v>368</v>
      </c>
      <c r="D130" s="1000"/>
      <c r="E130" s="287" t="s">
        <v>401</v>
      </c>
      <c r="F130" s="288"/>
      <c r="G130" s="289" t="s">
        <v>621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593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627</v>
      </c>
      <c r="AR133" s="265"/>
      <c r="AS133" s="132" t="s">
        <v>357</v>
      </c>
      <c r="AT133" s="133"/>
      <c r="AU133" s="198" t="s">
        <v>616</v>
      </c>
      <c r="AV133" s="198"/>
      <c r="AW133" s="132" t="s">
        <v>301</v>
      </c>
      <c r="AX133" s="210"/>
    </row>
    <row r="134" spans="1:50" ht="39.75" customHeight="1" x14ac:dyDescent="0.15">
      <c r="A134" s="1003"/>
      <c r="B134" s="236"/>
      <c r="C134" s="235"/>
      <c r="D134" s="236"/>
      <c r="E134" s="235"/>
      <c r="F134" s="297"/>
      <c r="G134" s="211" t="s">
        <v>624</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616</v>
      </c>
      <c r="AC134" s="188"/>
      <c r="AD134" s="188"/>
      <c r="AE134" s="266" t="s">
        <v>616</v>
      </c>
      <c r="AF134" s="190"/>
      <c r="AG134" s="190"/>
      <c r="AH134" s="190"/>
      <c r="AI134" s="266" t="s">
        <v>616</v>
      </c>
      <c r="AJ134" s="190"/>
      <c r="AK134" s="190"/>
      <c r="AL134" s="190"/>
      <c r="AM134" s="266" t="s">
        <v>616</v>
      </c>
      <c r="AN134" s="190"/>
      <c r="AO134" s="190"/>
      <c r="AP134" s="190"/>
      <c r="AQ134" s="266" t="s">
        <v>616</v>
      </c>
      <c r="AR134" s="190"/>
      <c r="AS134" s="190"/>
      <c r="AT134" s="190"/>
      <c r="AU134" s="266" t="s">
        <v>623</v>
      </c>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625</v>
      </c>
      <c r="AC135" s="202"/>
      <c r="AD135" s="202"/>
      <c r="AE135" s="266" t="s">
        <v>626</v>
      </c>
      <c r="AF135" s="190"/>
      <c r="AG135" s="190"/>
      <c r="AH135" s="190"/>
      <c r="AI135" s="266" t="s">
        <v>627</v>
      </c>
      <c r="AJ135" s="190"/>
      <c r="AK135" s="190"/>
      <c r="AL135" s="190"/>
      <c r="AM135" s="266" t="s">
        <v>616</v>
      </c>
      <c r="AN135" s="190"/>
      <c r="AO135" s="190"/>
      <c r="AP135" s="190"/>
      <c r="AQ135" s="266" t="s">
        <v>628</v>
      </c>
      <c r="AR135" s="190"/>
      <c r="AS135" s="190"/>
      <c r="AT135" s="190"/>
      <c r="AU135" s="266" t="s">
        <v>616</v>
      </c>
      <c r="AV135" s="190"/>
      <c r="AW135" s="190"/>
      <c r="AX135" s="192"/>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3"/>
      <c r="B154" s="236"/>
      <c r="C154" s="235"/>
      <c r="D154" s="236"/>
      <c r="E154" s="235"/>
      <c r="F154" s="297"/>
      <c r="G154" s="211" t="s">
        <v>629</v>
      </c>
      <c r="H154" s="121"/>
      <c r="I154" s="121"/>
      <c r="J154" s="121"/>
      <c r="K154" s="121"/>
      <c r="L154" s="121"/>
      <c r="M154" s="121"/>
      <c r="N154" s="121"/>
      <c r="O154" s="121"/>
      <c r="P154" s="212"/>
      <c r="Q154" s="120" t="s">
        <v>616</v>
      </c>
      <c r="R154" s="121"/>
      <c r="S154" s="121"/>
      <c r="T154" s="121"/>
      <c r="U154" s="121"/>
      <c r="V154" s="121"/>
      <c r="W154" s="121"/>
      <c r="X154" s="121"/>
      <c r="Y154" s="121"/>
      <c r="Z154" s="121"/>
      <c r="AA154" s="1005"/>
      <c r="AB154" s="243" t="s">
        <v>624</v>
      </c>
      <c r="AC154" s="244"/>
      <c r="AD154" s="244"/>
      <c r="AE154" s="249" t="s">
        <v>616</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t="s">
        <v>624</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3"/>
      <c r="B188" s="236"/>
      <c r="C188" s="235"/>
      <c r="D188" s="236"/>
      <c r="E188" s="120" t="s">
        <v>594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3"/>
      <c r="B430" s="236"/>
      <c r="C430" s="233" t="s">
        <v>370</v>
      </c>
      <c r="D430" s="234"/>
      <c r="E430" s="222" t="s">
        <v>390</v>
      </c>
      <c r="F430" s="223"/>
      <c r="G430" s="224" t="s">
        <v>386</v>
      </c>
      <c r="H430" s="118"/>
      <c r="I430" s="118"/>
      <c r="J430" s="225" t="s">
        <v>546</v>
      </c>
      <c r="K430" s="226"/>
      <c r="L430" s="226"/>
      <c r="M430" s="226"/>
      <c r="N430" s="226"/>
      <c r="O430" s="226"/>
      <c r="P430" s="226"/>
      <c r="Q430" s="226"/>
      <c r="R430" s="226"/>
      <c r="S430" s="226"/>
      <c r="T430" s="227"/>
      <c r="U430" s="228" t="s">
        <v>630</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616</v>
      </c>
      <c r="AF432" s="198"/>
      <c r="AG432" s="132" t="s">
        <v>357</v>
      </c>
      <c r="AH432" s="133"/>
      <c r="AI432" s="143"/>
      <c r="AJ432" s="143"/>
      <c r="AK432" s="143"/>
      <c r="AL432" s="138"/>
      <c r="AM432" s="143"/>
      <c r="AN432" s="143"/>
      <c r="AO432" s="143"/>
      <c r="AP432" s="138"/>
      <c r="AQ432" s="209" t="s">
        <v>627</v>
      </c>
      <c r="AR432" s="198"/>
      <c r="AS432" s="132" t="s">
        <v>357</v>
      </c>
      <c r="AT432" s="133"/>
      <c r="AU432" s="198" t="s">
        <v>627</v>
      </c>
      <c r="AV432" s="198"/>
      <c r="AW432" s="132" t="s">
        <v>301</v>
      </c>
      <c r="AX432" s="210"/>
    </row>
    <row r="433" spans="1:50" ht="23.25" customHeight="1" x14ac:dyDescent="0.15">
      <c r="A433" s="1003"/>
      <c r="B433" s="236"/>
      <c r="C433" s="235"/>
      <c r="D433" s="236"/>
      <c r="E433" s="126"/>
      <c r="F433" s="127"/>
      <c r="G433" s="211" t="s">
        <v>631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624</v>
      </c>
      <c r="AC433" s="202"/>
      <c r="AD433" s="202"/>
      <c r="AE433" s="189" t="s">
        <v>616</v>
      </c>
      <c r="AF433" s="190"/>
      <c r="AG433" s="190"/>
      <c r="AH433" s="190"/>
      <c r="AI433" s="189" t="s">
        <v>616</v>
      </c>
      <c r="AJ433" s="190"/>
      <c r="AK433" s="190"/>
      <c r="AL433" s="190"/>
      <c r="AM433" s="189" t="s">
        <v>616</v>
      </c>
      <c r="AN433" s="190"/>
      <c r="AO433" s="190"/>
      <c r="AP433" s="191"/>
      <c r="AQ433" s="189" t="s">
        <v>616</v>
      </c>
      <c r="AR433" s="190"/>
      <c r="AS433" s="190"/>
      <c r="AT433" s="191"/>
      <c r="AU433" s="190" t="s">
        <v>632</v>
      </c>
      <c r="AV433" s="190"/>
      <c r="AW433" s="190"/>
      <c r="AX433" s="192"/>
    </row>
    <row r="434" spans="1:50" ht="23.25"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631</v>
      </c>
      <c r="AC434" s="188"/>
      <c r="AD434" s="188"/>
      <c r="AE434" s="189" t="s">
        <v>546</v>
      </c>
      <c r="AF434" s="190"/>
      <c r="AG434" s="190"/>
      <c r="AH434" s="191"/>
      <c r="AI434" s="189" t="s">
        <v>546</v>
      </c>
      <c r="AJ434" s="190"/>
      <c r="AK434" s="190"/>
      <c r="AL434" s="190"/>
      <c r="AM434" s="189" t="s">
        <v>546</v>
      </c>
      <c r="AN434" s="190"/>
      <c r="AO434" s="190"/>
      <c r="AP434" s="191"/>
      <c r="AQ434" s="189" t="s">
        <v>546</v>
      </c>
      <c r="AR434" s="190"/>
      <c r="AS434" s="190"/>
      <c r="AT434" s="191"/>
      <c r="AU434" s="190" t="s">
        <v>546</v>
      </c>
      <c r="AV434" s="190"/>
      <c r="AW434" s="190"/>
      <c r="AX434" s="192"/>
    </row>
    <row r="435" spans="1:50" ht="23.25"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546</v>
      </c>
      <c r="AF435" s="190"/>
      <c r="AG435" s="190"/>
      <c r="AH435" s="191"/>
      <c r="AI435" s="189" t="s">
        <v>546</v>
      </c>
      <c r="AJ435" s="190"/>
      <c r="AK435" s="190"/>
      <c r="AL435" s="190"/>
      <c r="AM435" s="189" t="s">
        <v>546</v>
      </c>
      <c r="AN435" s="190"/>
      <c r="AO435" s="190"/>
      <c r="AP435" s="191"/>
      <c r="AQ435" s="189" t="s">
        <v>546</v>
      </c>
      <c r="AR435" s="190"/>
      <c r="AS435" s="190"/>
      <c r="AT435" s="191"/>
      <c r="AU435" s="190" t="s">
        <v>546</v>
      </c>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633</v>
      </c>
      <c r="AF457" s="198"/>
      <c r="AG457" s="132" t="s">
        <v>357</v>
      </c>
      <c r="AH457" s="133"/>
      <c r="AI457" s="143"/>
      <c r="AJ457" s="143"/>
      <c r="AK457" s="143"/>
      <c r="AL457" s="138"/>
      <c r="AM457" s="143"/>
      <c r="AN457" s="143"/>
      <c r="AO457" s="143"/>
      <c r="AP457" s="138"/>
      <c r="AQ457" s="209" t="s">
        <v>616</v>
      </c>
      <c r="AR457" s="198"/>
      <c r="AS457" s="132" t="s">
        <v>357</v>
      </c>
      <c r="AT457" s="133"/>
      <c r="AU457" s="198" t="s">
        <v>634</v>
      </c>
      <c r="AV457" s="198"/>
      <c r="AW457" s="132" t="s">
        <v>301</v>
      </c>
      <c r="AX457" s="210"/>
    </row>
    <row r="458" spans="1:50" ht="23.25" customHeight="1" x14ac:dyDescent="0.15">
      <c r="A458" s="1003"/>
      <c r="B458" s="236"/>
      <c r="C458" s="235"/>
      <c r="D458" s="236"/>
      <c r="E458" s="126"/>
      <c r="F458" s="127"/>
      <c r="G458" s="211" t="s">
        <v>616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624</v>
      </c>
      <c r="AC458" s="202"/>
      <c r="AD458" s="202"/>
      <c r="AE458" s="189" t="s">
        <v>546</v>
      </c>
      <c r="AF458" s="190"/>
      <c r="AG458" s="190"/>
      <c r="AH458" s="190"/>
      <c r="AI458" s="189" t="s">
        <v>546</v>
      </c>
      <c r="AJ458" s="190"/>
      <c r="AK458" s="190"/>
      <c r="AL458" s="190"/>
      <c r="AM458" s="189" t="s">
        <v>546</v>
      </c>
      <c r="AN458" s="190"/>
      <c r="AO458" s="190"/>
      <c r="AP458" s="191"/>
      <c r="AQ458" s="189" t="s">
        <v>546</v>
      </c>
      <c r="AR458" s="190"/>
      <c r="AS458" s="190"/>
      <c r="AT458" s="191"/>
      <c r="AU458" s="190" t="s">
        <v>546</v>
      </c>
      <c r="AV458" s="190"/>
      <c r="AW458" s="190"/>
      <c r="AX458" s="192"/>
    </row>
    <row r="459" spans="1:50" ht="23.25"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627</v>
      </c>
      <c r="AC459" s="188"/>
      <c r="AD459" s="188"/>
      <c r="AE459" s="189" t="s">
        <v>546</v>
      </c>
      <c r="AF459" s="190"/>
      <c r="AG459" s="190"/>
      <c r="AH459" s="191"/>
      <c r="AI459" s="189" t="s">
        <v>546</v>
      </c>
      <c r="AJ459" s="190"/>
      <c r="AK459" s="190"/>
      <c r="AL459" s="190"/>
      <c r="AM459" s="189" t="s">
        <v>546</v>
      </c>
      <c r="AN459" s="190"/>
      <c r="AO459" s="190"/>
      <c r="AP459" s="191"/>
      <c r="AQ459" s="189" t="s">
        <v>546</v>
      </c>
      <c r="AR459" s="190"/>
      <c r="AS459" s="190"/>
      <c r="AT459" s="191"/>
      <c r="AU459" s="190" t="s">
        <v>546</v>
      </c>
      <c r="AV459" s="190"/>
      <c r="AW459" s="190"/>
      <c r="AX459" s="192"/>
    </row>
    <row r="460" spans="1:50" ht="23.25"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546</v>
      </c>
      <c r="AF460" s="190"/>
      <c r="AG460" s="190"/>
      <c r="AH460" s="191"/>
      <c r="AI460" s="189" t="s">
        <v>546</v>
      </c>
      <c r="AJ460" s="190"/>
      <c r="AK460" s="190"/>
      <c r="AL460" s="190"/>
      <c r="AM460" s="189" t="s">
        <v>546</v>
      </c>
      <c r="AN460" s="190"/>
      <c r="AO460" s="190"/>
      <c r="AP460" s="191"/>
      <c r="AQ460" s="189" t="s">
        <v>546</v>
      </c>
      <c r="AR460" s="190"/>
      <c r="AS460" s="190"/>
      <c r="AT460" s="191"/>
      <c r="AU460" s="190" t="s">
        <v>546</v>
      </c>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3"/>
      <c r="B482" s="236"/>
      <c r="C482" s="235"/>
      <c r="D482" s="236"/>
      <c r="E482" s="120" t="s">
        <v>624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5"/>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149.25" customHeight="1" x14ac:dyDescent="0.15">
      <c r="A702" s="498" t="s">
        <v>260</v>
      </c>
      <c r="B702" s="499"/>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595</v>
      </c>
      <c r="AE702" s="867"/>
      <c r="AF702" s="867"/>
      <c r="AG702" s="856" t="s">
        <v>612</v>
      </c>
      <c r="AH702" s="857"/>
      <c r="AI702" s="857"/>
      <c r="AJ702" s="857"/>
      <c r="AK702" s="857"/>
      <c r="AL702" s="857"/>
      <c r="AM702" s="857"/>
      <c r="AN702" s="857"/>
      <c r="AO702" s="857"/>
      <c r="AP702" s="857"/>
      <c r="AQ702" s="857"/>
      <c r="AR702" s="857"/>
      <c r="AS702" s="857"/>
      <c r="AT702" s="857"/>
      <c r="AU702" s="857"/>
      <c r="AV702" s="857"/>
      <c r="AW702" s="857"/>
      <c r="AX702" s="858"/>
    </row>
    <row r="703" spans="1:50" ht="149.2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595</v>
      </c>
      <c r="AE703" s="115"/>
      <c r="AF703" s="115"/>
      <c r="AG703" s="657" t="s">
        <v>613</v>
      </c>
      <c r="AH703" s="658"/>
      <c r="AI703" s="658"/>
      <c r="AJ703" s="658"/>
      <c r="AK703" s="658"/>
      <c r="AL703" s="658"/>
      <c r="AM703" s="658"/>
      <c r="AN703" s="658"/>
      <c r="AO703" s="658"/>
      <c r="AP703" s="658"/>
      <c r="AQ703" s="658"/>
      <c r="AR703" s="658"/>
      <c r="AS703" s="658"/>
      <c r="AT703" s="658"/>
      <c r="AU703" s="658"/>
      <c r="AV703" s="658"/>
      <c r="AW703" s="658"/>
      <c r="AX703" s="659"/>
    </row>
    <row r="704" spans="1:50" ht="147.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595</v>
      </c>
      <c r="AE704" s="568"/>
      <c r="AF704" s="568"/>
      <c r="AG704" s="422" t="s">
        <v>614</v>
      </c>
      <c r="AH704" s="214"/>
      <c r="AI704" s="214"/>
      <c r="AJ704" s="214"/>
      <c r="AK704" s="214"/>
      <c r="AL704" s="214"/>
      <c r="AM704" s="214"/>
      <c r="AN704" s="214"/>
      <c r="AO704" s="214"/>
      <c r="AP704" s="214"/>
      <c r="AQ704" s="214"/>
      <c r="AR704" s="214"/>
      <c r="AS704" s="214"/>
      <c r="AT704" s="214"/>
      <c r="AU704" s="214"/>
      <c r="AV704" s="214"/>
      <c r="AW704" s="214"/>
      <c r="AX704" s="423"/>
    </row>
    <row r="705" spans="1:50" ht="20.100000000000001" customHeight="1" x14ac:dyDescent="0.15">
      <c r="A705" s="609" t="s">
        <v>40</v>
      </c>
      <c r="B705" s="763"/>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0" t="s">
        <v>596</v>
      </c>
      <c r="AE705" s="721"/>
      <c r="AF705" s="721"/>
      <c r="AG705" s="120" t="s">
        <v>622</v>
      </c>
      <c r="AH705" s="121"/>
      <c r="AI705" s="121"/>
      <c r="AJ705" s="121"/>
      <c r="AK705" s="121"/>
      <c r="AL705" s="121"/>
      <c r="AM705" s="121"/>
      <c r="AN705" s="121"/>
      <c r="AO705" s="121"/>
      <c r="AP705" s="121"/>
      <c r="AQ705" s="121"/>
      <c r="AR705" s="121"/>
      <c r="AS705" s="121"/>
      <c r="AT705" s="121"/>
      <c r="AU705" s="121"/>
      <c r="AV705" s="121"/>
      <c r="AW705" s="121"/>
      <c r="AX705" s="122"/>
    </row>
    <row r="706" spans="1:50" ht="36" customHeight="1" x14ac:dyDescent="0.15">
      <c r="A706" s="648"/>
      <c r="B706" s="764"/>
      <c r="C706" s="602"/>
      <c r="D706" s="603"/>
      <c r="E706" s="677" t="s">
        <v>539</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0.100000000000001" customHeight="1" x14ac:dyDescent="0.15">
      <c r="A707" s="648"/>
      <c r="B707" s="764"/>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0.100000000000001" customHeight="1" x14ac:dyDescent="0.15">
      <c r="A708" s="648"/>
      <c r="B708" s="649"/>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1" t="s">
        <v>596</v>
      </c>
      <c r="AE708" s="672"/>
      <c r="AF708" s="672"/>
      <c r="AG708" s="495" t="s">
        <v>624</v>
      </c>
      <c r="AH708" s="496"/>
      <c r="AI708" s="496"/>
      <c r="AJ708" s="496"/>
      <c r="AK708" s="496"/>
      <c r="AL708" s="496"/>
      <c r="AM708" s="496"/>
      <c r="AN708" s="496"/>
      <c r="AO708" s="496"/>
      <c r="AP708" s="496"/>
      <c r="AQ708" s="496"/>
      <c r="AR708" s="496"/>
      <c r="AS708" s="496"/>
      <c r="AT708" s="496"/>
      <c r="AU708" s="496"/>
      <c r="AV708" s="496"/>
      <c r="AW708" s="496"/>
      <c r="AX708" s="497"/>
    </row>
    <row r="709" spans="1:50" ht="20.100000000000001" customHeight="1" x14ac:dyDescent="0.15">
      <c r="A709" s="648"/>
      <c r="B709" s="649"/>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596</v>
      </c>
      <c r="AE709" s="115"/>
      <c r="AF709" s="115"/>
      <c r="AG709" s="657" t="s">
        <v>622</v>
      </c>
      <c r="AH709" s="658"/>
      <c r="AI709" s="658"/>
      <c r="AJ709" s="658"/>
      <c r="AK709" s="658"/>
      <c r="AL709" s="658"/>
      <c r="AM709" s="658"/>
      <c r="AN709" s="658"/>
      <c r="AO709" s="658"/>
      <c r="AP709" s="658"/>
      <c r="AQ709" s="658"/>
      <c r="AR709" s="658"/>
      <c r="AS709" s="658"/>
      <c r="AT709" s="658"/>
      <c r="AU709" s="658"/>
      <c r="AV709" s="658"/>
      <c r="AW709" s="658"/>
      <c r="AX709" s="659"/>
    </row>
    <row r="710" spans="1:50" ht="20.100000000000001" customHeight="1" x14ac:dyDescent="0.15">
      <c r="A710" s="648"/>
      <c r="B710" s="649"/>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596</v>
      </c>
      <c r="AE710" s="115"/>
      <c r="AF710" s="115"/>
      <c r="AG710" s="657" t="s">
        <v>624</v>
      </c>
      <c r="AH710" s="658"/>
      <c r="AI710" s="658"/>
      <c r="AJ710" s="658"/>
      <c r="AK710" s="658"/>
      <c r="AL710" s="658"/>
      <c r="AM710" s="658"/>
      <c r="AN710" s="658"/>
      <c r="AO710" s="658"/>
      <c r="AP710" s="658"/>
      <c r="AQ710" s="658"/>
      <c r="AR710" s="658"/>
      <c r="AS710" s="658"/>
      <c r="AT710" s="658"/>
      <c r="AU710" s="658"/>
      <c r="AV710" s="658"/>
      <c r="AW710" s="658"/>
      <c r="AX710" s="659"/>
    </row>
    <row r="711" spans="1:50" ht="20.100000000000001" customHeight="1" x14ac:dyDescent="0.15">
      <c r="A711" s="648"/>
      <c r="B711" s="649"/>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596</v>
      </c>
      <c r="AE711" s="115"/>
      <c r="AF711" s="115"/>
      <c r="AG711" s="657" t="s">
        <v>635</v>
      </c>
      <c r="AH711" s="658"/>
      <c r="AI711" s="658"/>
      <c r="AJ711" s="658"/>
      <c r="AK711" s="658"/>
      <c r="AL711" s="658"/>
      <c r="AM711" s="658"/>
      <c r="AN711" s="658"/>
      <c r="AO711" s="658"/>
      <c r="AP711" s="658"/>
      <c r="AQ711" s="658"/>
      <c r="AR711" s="658"/>
      <c r="AS711" s="658"/>
      <c r="AT711" s="658"/>
      <c r="AU711" s="658"/>
      <c r="AV711" s="658"/>
      <c r="AW711" s="658"/>
      <c r="AX711" s="659"/>
    </row>
    <row r="712" spans="1:50" ht="20.100000000000001" customHeight="1" x14ac:dyDescent="0.15">
      <c r="A712" s="648"/>
      <c r="B712" s="649"/>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596</v>
      </c>
      <c r="AE712" s="568"/>
      <c r="AF712" s="568"/>
      <c r="AG712" s="580" t="s">
        <v>624</v>
      </c>
      <c r="AH712" s="581"/>
      <c r="AI712" s="581"/>
      <c r="AJ712" s="581"/>
      <c r="AK712" s="581"/>
      <c r="AL712" s="581"/>
      <c r="AM712" s="581"/>
      <c r="AN712" s="581"/>
      <c r="AO712" s="581"/>
      <c r="AP712" s="581"/>
      <c r="AQ712" s="581"/>
      <c r="AR712" s="581"/>
      <c r="AS712" s="581"/>
      <c r="AT712" s="581"/>
      <c r="AU712" s="581"/>
      <c r="AV712" s="581"/>
      <c r="AW712" s="581"/>
      <c r="AX712" s="582"/>
    </row>
    <row r="713" spans="1:50" ht="20.100000000000001" customHeight="1" x14ac:dyDescent="0.15">
      <c r="A713" s="648"/>
      <c r="B713" s="64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596</v>
      </c>
      <c r="AE713" s="115"/>
      <c r="AF713" s="116"/>
      <c r="AG713" s="657" t="s">
        <v>624</v>
      </c>
      <c r="AH713" s="658"/>
      <c r="AI713" s="658"/>
      <c r="AJ713" s="658"/>
      <c r="AK713" s="658"/>
      <c r="AL713" s="658"/>
      <c r="AM713" s="658"/>
      <c r="AN713" s="658"/>
      <c r="AO713" s="658"/>
      <c r="AP713" s="658"/>
      <c r="AQ713" s="658"/>
      <c r="AR713" s="658"/>
      <c r="AS713" s="658"/>
      <c r="AT713" s="658"/>
      <c r="AU713" s="658"/>
      <c r="AV713" s="658"/>
      <c r="AW713" s="658"/>
      <c r="AX713" s="659"/>
    </row>
    <row r="714" spans="1:50" ht="20.100000000000001" customHeight="1" x14ac:dyDescent="0.15">
      <c r="A714" s="650"/>
      <c r="B714" s="651"/>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7" t="s">
        <v>596</v>
      </c>
      <c r="AE714" s="578"/>
      <c r="AF714" s="579"/>
      <c r="AG714" s="683" t="s">
        <v>624</v>
      </c>
      <c r="AH714" s="684"/>
      <c r="AI714" s="684"/>
      <c r="AJ714" s="684"/>
      <c r="AK714" s="684"/>
      <c r="AL714" s="684"/>
      <c r="AM714" s="684"/>
      <c r="AN714" s="684"/>
      <c r="AO714" s="684"/>
      <c r="AP714" s="684"/>
      <c r="AQ714" s="684"/>
      <c r="AR714" s="684"/>
      <c r="AS714" s="684"/>
      <c r="AT714" s="684"/>
      <c r="AU714" s="684"/>
      <c r="AV714" s="684"/>
      <c r="AW714" s="684"/>
      <c r="AX714" s="685"/>
    </row>
    <row r="715" spans="1:50" ht="20.100000000000001" customHeight="1" x14ac:dyDescent="0.15">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596</v>
      </c>
      <c r="AE715" s="672"/>
      <c r="AF715" s="673"/>
      <c r="AG715" s="495" t="s">
        <v>624</v>
      </c>
      <c r="AH715" s="496"/>
      <c r="AI715" s="496"/>
      <c r="AJ715" s="496"/>
      <c r="AK715" s="496"/>
      <c r="AL715" s="496"/>
      <c r="AM715" s="496"/>
      <c r="AN715" s="496"/>
      <c r="AO715" s="496"/>
      <c r="AP715" s="496"/>
      <c r="AQ715" s="496"/>
      <c r="AR715" s="496"/>
      <c r="AS715" s="496"/>
      <c r="AT715" s="496"/>
      <c r="AU715" s="496"/>
      <c r="AV715" s="496"/>
      <c r="AW715" s="496"/>
      <c r="AX715" s="497"/>
    </row>
    <row r="716" spans="1:50" ht="33.75" customHeight="1" x14ac:dyDescent="0.15">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596</v>
      </c>
      <c r="AE716" s="753"/>
      <c r="AF716" s="753"/>
      <c r="AG716" s="657" t="s">
        <v>624</v>
      </c>
      <c r="AH716" s="658"/>
      <c r="AI716" s="658"/>
      <c r="AJ716" s="658"/>
      <c r="AK716" s="658"/>
      <c r="AL716" s="658"/>
      <c r="AM716" s="658"/>
      <c r="AN716" s="658"/>
      <c r="AO716" s="658"/>
      <c r="AP716" s="658"/>
      <c r="AQ716" s="658"/>
      <c r="AR716" s="658"/>
      <c r="AS716" s="658"/>
      <c r="AT716" s="658"/>
      <c r="AU716" s="658"/>
      <c r="AV716" s="658"/>
      <c r="AW716" s="658"/>
      <c r="AX716" s="659"/>
    </row>
    <row r="717" spans="1:50" ht="20.100000000000001" customHeight="1" x14ac:dyDescent="0.15">
      <c r="A717" s="648"/>
      <c r="B717" s="649"/>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596</v>
      </c>
      <c r="AE717" s="115"/>
      <c r="AF717" s="115"/>
      <c r="AG717" s="657" t="s">
        <v>624</v>
      </c>
      <c r="AH717" s="658"/>
      <c r="AI717" s="658"/>
      <c r="AJ717" s="658"/>
      <c r="AK717" s="658"/>
      <c r="AL717" s="658"/>
      <c r="AM717" s="658"/>
      <c r="AN717" s="658"/>
      <c r="AO717" s="658"/>
      <c r="AP717" s="658"/>
      <c r="AQ717" s="658"/>
      <c r="AR717" s="658"/>
      <c r="AS717" s="658"/>
      <c r="AT717" s="658"/>
      <c r="AU717" s="658"/>
      <c r="AV717" s="658"/>
      <c r="AW717" s="658"/>
      <c r="AX717" s="659"/>
    </row>
    <row r="718" spans="1:50" ht="20.100000000000001" customHeight="1" x14ac:dyDescent="0.15">
      <c r="A718" s="650"/>
      <c r="B718" s="651"/>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596</v>
      </c>
      <c r="AE718" s="115"/>
      <c r="AF718" s="115"/>
      <c r="AG718" s="123" t="s">
        <v>616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1" t="s">
        <v>59</v>
      </c>
      <c r="B719" s="642"/>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2"/>
      <c r="AD719" s="671" t="s">
        <v>596</v>
      </c>
      <c r="AE719" s="672"/>
      <c r="AF719" s="672"/>
      <c r="AG719" s="120" t="s">
        <v>636</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3"/>
      <c r="B721" s="644"/>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3"/>
      <c r="B722" s="644"/>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3"/>
      <c r="B723" s="644"/>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3"/>
      <c r="B724" s="644"/>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5"/>
      <c r="B725" s="646"/>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9" t="s">
        <v>49</v>
      </c>
      <c r="B726" s="610"/>
      <c r="C726" s="427" t="s">
        <v>54</v>
      </c>
      <c r="D726" s="563"/>
      <c r="E726" s="563"/>
      <c r="F726" s="564"/>
      <c r="G726" s="795" t="s">
        <v>641</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1"/>
      <c r="B727" s="612"/>
      <c r="C727" s="790" t="s">
        <v>58</v>
      </c>
      <c r="D727" s="791"/>
      <c r="E727" s="791"/>
      <c r="F727" s="792"/>
      <c r="G727" s="793" t="s">
        <v>642</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9" t="s">
        <v>637</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6"/>
      <c r="B731" s="607"/>
      <c r="C731" s="607"/>
      <c r="D731" s="607"/>
      <c r="E731" s="608"/>
      <c r="F731" s="674" t="s">
        <v>638</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9"/>
      <c r="B733" s="740"/>
      <c r="C733" s="740"/>
      <c r="D733" s="740"/>
      <c r="E733" s="741"/>
      <c r="F733" s="760" t="s">
        <v>616</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3" t="s">
        <v>433</v>
      </c>
      <c r="B737" s="614"/>
      <c r="C737" s="614"/>
      <c r="D737" s="614"/>
      <c r="E737" s="614"/>
      <c r="F737" s="614"/>
      <c r="G737" s="924" t="s">
        <v>570</v>
      </c>
      <c r="H737" s="925"/>
      <c r="I737" s="925"/>
      <c r="J737" s="925"/>
      <c r="K737" s="925"/>
      <c r="L737" s="925"/>
      <c r="M737" s="925"/>
      <c r="N737" s="925"/>
      <c r="O737" s="925"/>
      <c r="P737" s="926"/>
      <c r="Q737" s="614" t="s">
        <v>360</v>
      </c>
      <c r="R737" s="614"/>
      <c r="S737" s="614"/>
      <c r="T737" s="614"/>
      <c r="U737" s="614"/>
      <c r="V737" s="614"/>
      <c r="W737" s="924" t="s">
        <v>573</v>
      </c>
      <c r="X737" s="925"/>
      <c r="Y737" s="925"/>
      <c r="Z737" s="925"/>
      <c r="AA737" s="925"/>
      <c r="AB737" s="925"/>
      <c r="AC737" s="925"/>
      <c r="AD737" s="925"/>
      <c r="AE737" s="925"/>
      <c r="AF737" s="926"/>
      <c r="AG737" s="614" t="s">
        <v>361</v>
      </c>
      <c r="AH737" s="614"/>
      <c r="AI737" s="614"/>
      <c r="AJ737" s="614"/>
      <c r="AK737" s="614"/>
      <c r="AL737" s="614"/>
      <c r="AM737" s="924" t="s">
        <v>571</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t="s">
        <v>571</v>
      </c>
      <c r="H738" s="925"/>
      <c r="I738" s="925"/>
      <c r="J738" s="925"/>
      <c r="K738" s="925"/>
      <c r="L738" s="925"/>
      <c r="M738" s="925"/>
      <c r="N738" s="925"/>
      <c r="O738" s="925"/>
      <c r="P738" s="925"/>
      <c r="Q738" s="614" t="s">
        <v>363</v>
      </c>
      <c r="R738" s="614"/>
      <c r="S738" s="614"/>
      <c r="T738" s="614"/>
      <c r="U738" s="614"/>
      <c r="V738" s="614"/>
      <c r="W738" s="924" t="s">
        <v>597</v>
      </c>
      <c r="X738" s="925"/>
      <c r="Y738" s="925"/>
      <c r="Z738" s="925"/>
      <c r="AA738" s="925"/>
      <c r="AB738" s="925"/>
      <c r="AC738" s="925"/>
      <c r="AD738" s="925"/>
      <c r="AE738" s="925"/>
      <c r="AF738" s="926"/>
      <c r="AG738" s="902" t="s">
        <v>364</v>
      </c>
      <c r="AH738" s="902"/>
      <c r="AI738" s="902"/>
      <c r="AJ738" s="902"/>
      <c r="AK738" s="902"/>
      <c r="AL738" s="902"/>
      <c r="AM738" s="924" t="s">
        <v>571</v>
      </c>
      <c r="AN738" s="925"/>
      <c r="AO738" s="925"/>
      <c r="AP738" s="925"/>
      <c r="AQ738" s="925"/>
      <c r="AR738" s="925"/>
      <c r="AS738" s="925"/>
      <c r="AT738" s="925"/>
      <c r="AU738" s="925"/>
      <c r="AV738" s="926"/>
      <c r="AW738" s="87"/>
      <c r="AX738" s="88"/>
    </row>
    <row r="739" spans="1:50" ht="24.75" customHeight="1" thickBot="1" x14ac:dyDescent="0.2">
      <c r="A739" s="737" t="s">
        <v>492</v>
      </c>
      <c r="B739" s="738"/>
      <c r="C739" s="738"/>
      <c r="D739" s="738"/>
      <c r="E739" s="738"/>
      <c r="F739" s="738"/>
      <c r="G739" s="927" t="s">
        <v>588</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542</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544</v>
      </c>
      <c r="B779" s="755"/>
      <c r="C779" s="755"/>
      <c r="D779" s="755"/>
      <c r="E779" s="755"/>
      <c r="F779" s="756"/>
      <c r="G779" s="419" t="s">
        <v>640</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601" t="s">
        <v>639</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7"/>
      <c r="C780" s="757"/>
      <c r="D780" s="757"/>
      <c r="E780" s="757"/>
      <c r="F780" s="75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7"/>
      <c r="C781" s="757"/>
      <c r="D781" s="757"/>
      <c r="E781" s="757"/>
      <c r="F781" s="758"/>
      <c r="G781" s="434" t="s">
        <v>599</v>
      </c>
      <c r="H781" s="435"/>
      <c r="I781" s="435"/>
      <c r="J781" s="435"/>
      <c r="K781" s="436"/>
      <c r="L781" s="437" t="s">
        <v>603</v>
      </c>
      <c r="M781" s="438"/>
      <c r="N781" s="438"/>
      <c r="O781" s="438"/>
      <c r="P781" s="438"/>
      <c r="Q781" s="438"/>
      <c r="R781" s="438"/>
      <c r="S781" s="438"/>
      <c r="T781" s="438"/>
      <c r="U781" s="438"/>
      <c r="V781" s="438"/>
      <c r="W781" s="438"/>
      <c r="X781" s="439"/>
      <c r="Y781" s="464">
        <v>166</v>
      </c>
      <c r="Z781" s="465"/>
      <c r="AA781" s="465"/>
      <c r="AB781" s="562"/>
      <c r="AC781" s="434" t="s">
        <v>599</v>
      </c>
      <c r="AD781" s="435"/>
      <c r="AE781" s="435"/>
      <c r="AF781" s="435"/>
      <c r="AG781" s="436"/>
      <c r="AH781" s="437" t="s">
        <v>607</v>
      </c>
      <c r="AI781" s="438"/>
      <c r="AJ781" s="438"/>
      <c r="AK781" s="438"/>
      <c r="AL781" s="438"/>
      <c r="AM781" s="438"/>
      <c r="AN781" s="438"/>
      <c r="AO781" s="438"/>
      <c r="AP781" s="438"/>
      <c r="AQ781" s="438"/>
      <c r="AR781" s="438"/>
      <c r="AS781" s="438"/>
      <c r="AT781" s="439"/>
      <c r="AU781" s="464">
        <v>74</v>
      </c>
      <c r="AV781" s="465"/>
      <c r="AW781" s="465"/>
      <c r="AX781" s="466"/>
    </row>
    <row r="782" spans="1:50" ht="53.25" customHeight="1" x14ac:dyDescent="0.15">
      <c r="A782" s="569"/>
      <c r="B782" s="757"/>
      <c r="C782" s="757"/>
      <c r="D782" s="757"/>
      <c r="E782" s="757"/>
      <c r="F782" s="758"/>
      <c r="G782" s="345" t="s">
        <v>600</v>
      </c>
      <c r="H782" s="346"/>
      <c r="I782" s="346"/>
      <c r="J782" s="346"/>
      <c r="K782" s="347"/>
      <c r="L782" s="390" t="s">
        <v>604</v>
      </c>
      <c r="M782" s="391"/>
      <c r="N782" s="391"/>
      <c r="O782" s="391"/>
      <c r="P782" s="391"/>
      <c r="Q782" s="391"/>
      <c r="R782" s="391"/>
      <c r="S782" s="391"/>
      <c r="T782" s="391"/>
      <c r="U782" s="391"/>
      <c r="V782" s="391"/>
      <c r="W782" s="391"/>
      <c r="X782" s="392"/>
      <c r="Y782" s="387">
        <v>90</v>
      </c>
      <c r="Z782" s="388"/>
      <c r="AA782" s="388"/>
      <c r="AB782" s="394"/>
      <c r="AC782" s="345" t="s">
        <v>600</v>
      </c>
      <c r="AD782" s="346"/>
      <c r="AE782" s="346"/>
      <c r="AF782" s="346"/>
      <c r="AG782" s="347"/>
      <c r="AH782" s="390" t="s">
        <v>609</v>
      </c>
      <c r="AI782" s="391"/>
      <c r="AJ782" s="391"/>
      <c r="AK782" s="391"/>
      <c r="AL782" s="391"/>
      <c r="AM782" s="391"/>
      <c r="AN782" s="391"/>
      <c r="AO782" s="391"/>
      <c r="AP782" s="391"/>
      <c r="AQ782" s="391"/>
      <c r="AR782" s="391"/>
      <c r="AS782" s="391"/>
      <c r="AT782" s="392"/>
      <c r="AU782" s="387">
        <v>47</v>
      </c>
      <c r="AV782" s="388"/>
      <c r="AW782" s="388"/>
      <c r="AX782" s="389"/>
    </row>
    <row r="783" spans="1:50" ht="35.25" customHeight="1" x14ac:dyDescent="0.15">
      <c r="A783" s="569"/>
      <c r="B783" s="757"/>
      <c r="C783" s="757"/>
      <c r="D783" s="757"/>
      <c r="E783" s="757"/>
      <c r="F783" s="758"/>
      <c r="G783" s="345" t="s">
        <v>602</v>
      </c>
      <c r="H783" s="346"/>
      <c r="I783" s="346"/>
      <c r="J783" s="346"/>
      <c r="K783" s="347"/>
      <c r="L783" s="390" t="s">
        <v>606</v>
      </c>
      <c r="M783" s="391"/>
      <c r="N783" s="391"/>
      <c r="O783" s="391"/>
      <c r="P783" s="391"/>
      <c r="Q783" s="391"/>
      <c r="R783" s="391"/>
      <c r="S783" s="391"/>
      <c r="T783" s="391"/>
      <c r="U783" s="391"/>
      <c r="V783" s="391"/>
      <c r="W783" s="391"/>
      <c r="X783" s="392"/>
      <c r="Y783" s="387">
        <v>30</v>
      </c>
      <c r="Z783" s="388"/>
      <c r="AA783" s="388"/>
      <c r="AB783" s="394"/>
      <c r="AC783" s="345" t="s">
        <v>601</v>
      </c>
      <c r="AD783" s="346"/>
      <c r="AE783" s="346"/>
      <c r="AF783" s="346"/>
      <c r="AG783" s="347"/>
      <c r="AH783" s="390" t="s">
        <v>608</v>
      </c>
      <c r="AI783" s="391"/>
      <c r="AJ783" s="391"/>
      <c r="AK783" s="391"/>
      <c r="AL783" s="391"/>
      <c r="AM783" s="391"/>
      <c r="AN783" s="391"/>
      <c r="AO783" s="391"/>
      <c r="AP783" s="391"/>
      <c r="AQ783" s="391"/>
      <c r="AR783" s="391"/>
      <c r="AS783" s="391"/>
      <c r="AT783" s="392"/>
      <c r="AU783" s="387">
        <v>19</v>
      </c>
      <c r="AV783" s="388"/>
      <c r="AW783" s="388"/>
      <c r="AX783" s="389"/>
    </row>
    <row r="784" spans="1:50" ht="34.5" customHeight="1" x14ac:dyDescent="0.15">
      <c r="A784" s="569"/>
      <c r="B784" s="757"/>
      <c r="C784" s="757"/>
      <c r="D784" s="757"/>
      <c r="E784" s="757"/>
      <c r="F784" s="758"/>
      <c r="G784" s="345" t="s">
        <v>601</v>
      </c>
      <c r="H784" s="346"/>
      <c r="I784" s="346"/>
      <c r="J784" s="346"/>
      <c r="K784" s="347"/>
      <c r="L784" s="390" t="s">
        <v>605</v>
      </c>
      <c r="M784" s="391"/>
      <c r="N784" s="391"/>
      <c r="O784" s="391"/>
      <c r="P784" s="391"/>
      <c r="Q784" s="391"/>
      <c r="R784" s="391"/>
      <c r="S784" s="391"/>
      <c r="T784" s="391"/>
      <c r="U784" s="391"/>
      <c r="V784" s="391"/>
      <c r="W784" s="391"/>
      <c r="X784" s="392"/>
      <c r="Y784" s="387">
        <v>14</v>
      </c>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7"/>
      <c r="C785" s="757"/>
      <c r="D785" s="757"/>
      <c r="E785" s="757"/>
      <c r="F785" s="758"/>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7"/>
      <c r="C786" s="757"/>
      <c r="D786" s="757"/>
      <c r="E786" s="757"/>
      <c r="F786" s="758"/>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7"/>
      <c r="C787" s="757"/>
      <c r="D787" s="757"/>
      <c r="E787" s="757"/>
      <c r="F787" s="75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7"/>
      <c r="C788" s="757"/>
      <c r="D788" s="757"/>
      <c r="E788" s="757"/>
      <c r="F788" s="75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7"/>
      <c r="C789" s="757"/>
      <c r="D789" s="757"/>
      <c r="E789" s="757"/>
      <c r="F789" s="75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7"/>
      <c r="C790" s="757"/>
      <c r="D790" s="757"/>
      <c r="E790" s="757"/>
      <c r="F790" s="75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7"/>
      <c r="C791" s="757"/>
      <c r="D791" s="757"/>
      <c r="E791" s="757"/>
      <c r="F791" s="758"/>
      <c r="G791" s="395" t="s">
        <v>21</v>
      </c>
      <c r="H791" s="396"/>
      <c r="I791" s="396"/>
      <c r="J791" s="396"/>
      <c r="K791" s="396"/>
      <c r="L791" s="397"/>
      <c r="M791" s="398"/>
      <c r="N791" s="398"/>
      <c r="O791" s="398"/>
      <c r="P791" s="398"/>
      <c r="Q791" s="398"/>
      <c r="R791" s="398"/>
      <c r="S791" s="398"/>
      <c r="T791" s="398"/>
      <c r="U791" s="398"/>
      <c r="V791" s="398"/>
      <c r="W791" s="398"/>
      <c r="X791" s="399"/>
      <c r="Y791" s="400">
        <f>SUM(Y781:AB790)</f>
        <v>300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140</v>
      </c>
      <c r="AV791" s="401"/>
      <c r="AW791" s="401"/>
      <c r="AX791" s="403"/>
    </row>
    <row r="792" spans="1:50" ht="24.75" hidden="1" customHeight="1" x14ac:dyDescent="0.15">
      <c r="A792" s="569"/>
      <c r="B792" s="757"/>
      <c r="C792" s="757"/>
      <c r="D792" s="757"/>
      <c r="E792" s="757"/>
      <c r="F792" s="758"/>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7"/>
      <c r="C793" s="757"/>
      <c r="D793" s="757"/>
      <c r="E793" s="757"/>
      <c r="F793" s="75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7"/>
      <c r="C794" s="757"/>
      <c r="D794" s="757"/>
      <c r="E794" s="757"/>
      <c r="F794" s="758"/>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7"/>
      <c r="C795" s="757"/>
      <c r="D795" s="757"/>
      <c r="E795" s="757"/>
      <c r="F795" s="758"/>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7"/>
      <c r="C796" s="757"/>
      <c r="D796" s="757"/>
      <c r="E796" s="757"/>
      <c r="F796" s="75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7"/>
      <c r="C797" s="757"/>
      <c r="D797" s="757"/>
      <c r="E797" s="757"/>
      <c r="F797" s="75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7"/>
      <c r="C798" s="757"/>
      <c r="D798" s="757"/>
      <c r="E798" s="757"/>
      <c r="F798" s="75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7"/>
      <c r="C799" s="757"/>
      <c r="D799" s="757"/>
      <c r="E799" s="757"/>
      <c r="F799" s="75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7"/>
      <c r="C800" s="757"/>
      <c r="D800" s="757"/>
      <c r="E800" s="757"/>
      <c r="F800" s="75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7"/>
      <c r="C801" s="757"/>
      <c r="D801" s="757"/>
      <c r="E801" s="757"/>
      <c r="F801" s="75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7"/>
      <c r="C802" s="757"/>
      <c r="D802" s="757"/>
      <c r="E802" s="757"/>
      <c r="F802" s="75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7"/>
      <c r="C803" s="757"/>
      <c r="D803" s="757"/>
      <c r="E803" s="757"/>
      <c r="F803" s="75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7"/>
      <c r="C804" s="757"/>
      <c r="D804" s="757"/>
      <c r="E804" s="757"/>
      <c r="F804" s="758"/>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7"/>
      <c r="C805" s="757"/>
      <c r="D805" s="757"/>
      <c r="E805" s="757"/>
      <c r="F805" s="758"/>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7"/>
      <c r="C806" s="757"/>
      <c r="D806" s="757"/>
      <c r="E806" s="757"/>
      <c r="F806" s="75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7"/>
      <c r="C807" s="757"/>
      <c r="D807" s="757"/>
      <c r="E807" s="757"/>
      <c r="F807" s="758"/>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7"/>
      <c r="C808" s="757"/>
      <c r="D808" s="757"/>
      <c r="E808" s="757"/>
      <c r="F808" s="75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7"/>
      <c r="C809" s="757"/>
      <c r="D809" s="757"/>
      <c r="E809" s="757"/>
      <c r="F809" s="75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7"/>
      <c r="C810" s="757"/>
      <c r="D810" s="757"/>
      <c r="E810" s="757"/>
      <c r="F810" s="75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7"/>
      <c r="C811" s="757"/>
      <c r="D811" s="757"/>
      <c r="E811" s="757"/>
      <c r="F811" s="75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7"/>
      <c r="C812" s="757"/>
      <c r="D812" s="757"/>
      <c r="E812" s="757"/>
      <c r="F812" s="75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7"/>
      <c r="C813" s="757"/>
      <c r="D813" s="757"/>
      <c r="E813" s="757"/>
      <c r="F813" s="75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7"/>
      <c r="C814" s="757"/>
      <c r="D814" s="757"/>
      <c r="E814" s="757"/>
      <c r="F814" s="75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7"/>
      <c r="C815" s="757"/>
      <c r="D815" s="757"/>
      <c r="E815" s="757"/>
      <c r="F815" s="75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7"/>
      <c r="C816" s="757"/>
      <c r="D816" s="757"/>
      <c r="E816" s="757"/>
      <c r="F816" s="75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7"/>
      <c r="C817" s="757"/>
      <c r="D817" s="757"/>
      <c r="E817" s="757"/>
      <c r="F817" s="758"/>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7"/>
      <c r="C819" s="757"/>
      <c r="D819" s="757"/>
      <c r="E819" s="757"/>
      <c r="F819" s="75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7"/>
      <c r="C820" s="757"/>
      <c r="D820" s="757"/>
      <c r="E820" s="757"/>
      <c r="F820" s="758"/>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7"/>
      <c r="C821" s="757"/>
      <c r="D821" s="757"/>
      <c r="E821" s="757"/>
      <c r="F821" s="75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7"/>
      <c r="C822" s="757"/>
      <c r="D822" s="757"/>
      <c r="E822" s="757"/>
      <c r="F822" s="75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7"/>
      <c r="C823" s="757"/>
      <c r="D823" s="757"/>
      <c r="E823" s="757"/>
      <c r="F823" s="75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7"/>
      <c r="C824" s="757"/>
      <c r="D824" s="757"/>
      <c r="E824" s="757"/>
      <c r="F824" s="75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7"/>
      <c r="C825" s="757"/>
      <c r="D825" s="757"/>
      <c r="E825" s="757"/>
      <c r="F825" s="75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7"/>
      <c r="C826" s="757"/>
      <c r="D826" s="757"/>
      <c r="E826" s="757"/>
      <c r="F826" s="75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7"/>
      <c r="C827" s="757"/>
      <c r="D827" s="757"/>
      <c r="E827" s="757"/>
      <c r="F827" s="75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7"/>
      <c r="C828" s="757"/>
      <c r="D828" s="757"/>
      <c r="E828" s="757"/>
      <c r="F828" s="75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7"/>
      <c r="C829" s="757"/>
      <c r="D829" s="757"/>
      <c r="E829" s="757"/>
      <c r="F829" s="75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7"/>
      <c r="C830" s="757"/>
      <c r="D830" s="757"/>
      <c r="E830" s="757"/>
      <c r="F830" s="75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496</v>
      </c>
      <c r="AM831" s="921"/>
      <c r="AN831" s="921"/>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14" t="s">
        <v>551</v>
      </c>
      <c r="D837" s="404"/>
      <c r="E837" s="404"/>
      <c r="F837" s="404"/>
      <c r="G837" s="404"/>
      <c r="H837" s="404"/>
      <c r="I837" s="404"/>
      <c r="J837" s="405" t="s">
        <v>547</v>
      </c>
      <c r="K837" s="406"/>
      <c r="L837" s="406"/>
      <c r="M837" s="406"/>
      <c r="N837" s="406"/>
      <c r="O837" s="406"/>
      <c r="P837" s="415" t="s">
        <v>547</v>
      </c>
      <c r="Q837" s="308"/>
      <c r="R837" s="308"/>
      <c r="S837" s="308"/>
      <c r="T837" s="308"/>
      <c r="U837" s="308"/>
      <c r="V837" s="308"/>
      <c r="W837" s="308"/>
      <c r="X837" s="308"/>
      <c r="Y837" s="316" t="s">
        <v>547</v>
      </c>
      <c r="Z837" s="317"/>
      <c r="AA837" s="317"/>
      <c r="AB837" s="318"/>
      <c r="AC837" s="407"/>
      <c r="AD837" s="413"/>
      <c r="AE837" s="413"/>
      <c r="AF837" s="413"/>
      <c r="AG837" s="413"/>
      <c r="AH837" s="408" t="s">
        <v>547</v>
      </c>
      <c r="AI837" s="409"/>
      <c r="AJ837" s="409"/>
      <c r="AK837" s="409"/>
      <c r="AL837" s="313" t="s">
        <v>552</v>
      </c>
      <c r="AM837" s="314"/>
      <c r="AN837" s="314"/>
      <c r="AO837" s="315"/>
      <c r="AP837" s="309" t="s">
        <v>553</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2"/>
      <c r="E1101" s="251" t="s">
        <v>398</v>
      </c>
      <c r="F1101" s="862"/>
      <c r="G1101" s="862"/>
      <c r="H1101" s="862"/>
      <c r="I1101" s="862"/>
      <c r="J1101" s="251" t="s">
        <v>434</v>
      </c>
      <c r="K1101" s="251"/>
      <c r="L1101" s="251"/>
      <c r="M1101" s="251"/>
      <c r="N1101" s="251"/>
      <c r="O1101" s="251"/>
      <c r="P1101" s="341" t="s">
        <v>28</v>
      </c>
      <c r="Q1101" s="341"/>
      <c r="R1101" s="341"/>
      <c r="S1101" s="341"/>
      <c r="T1101" s="341"/>
      <c r="U1101" s="341"/>
      <c r="V1101" s="341"/>
      <c r="W1101" s="341"/>
      <c r="X1101" s="341"/>
      <c r="Y1101" s="251" t="s">
        <v>436</v>
      </c>
      <c r="Z1101" s="862"/>
      <c r="AA1101" s="862"/>
      <c r="AB1101" s="862"/>
      <c r="AC1101" s="251" t="s">
        <v>379</v>
      </c>
      <c r="AD1101" s="251"/>
      <c r="AE1101" s="251"/>
      <c r="AF1101" s="251"/>
      <c r="AG1101" s="251"/>
      <c r="AH1101" s="341" t="s">
        <v>393</v>
      </c>
      <c r="AI1101" s="342"/>
      <c r="AJ1101" s="342"/>
      <c r="AK1101" s="342"/>
      <c r="AL1101" s="342" t="s">
        <v>22</v>
      </c>
      <c r="AM1101" s="342"/>
      <c r="AN1101" s="342"/>
      <c r="AO1101" s="865"/>
      <c r="AP1101" s="418" t="s">
        <v>470</v>
      </c>
      <c r="AQ1101" s="418"/>
      <c r="AR1101" s="418"/>
      <c r="AS1101" s="418"/>
      <c r="AT1101" s="418"/>
      <c r="AU1101" s="418"/>
      <c r="AV1101" s="418"/>
      <c r="AW1101" s="418"/>
      <c r="AX1101" s="418"/>
    </row>
    <row r="1102" spans="1:50" ht="30" hidden="1" customHeight="1" x14ac:dyDescent="0.15">
      <c r="A1102" s="393">
        <v>1</v>
      </c>
      <c r="B1102" s="393">
        <v>1</v>
      </c>
      <c r="C1102" s="864"/>
      <c r="D1102" s="864"/>
      <c r="E1102" s="249" t="s">
        <v>547</v>
      </c>
      <c r="F1102" s="863"/>
      <c r="G1102" s="863"/>
      <c r="H1102" s="863"/>
      <c r="I1102" s="863"/>
      <c r="J1102" s="405" t="s">
        <v>548</v>
      </c>
      <c r="K1102" s="406"/>
      <c r="L1102" s="406"/>
      <c r="M1102" s="406"/>
      <c r="N1102" s="406"/>
      <c r="O1102" s="406"/>
      <c r="P1102" s="415" t="s">
        <v>549</v>
      </c>
      <c r="Q1102" s="308"/>
      <c r="R1102" s="308"/>
      <c r="S1102" s="308"/>
      <c r="T1102" s="308"/>
      <c r="U1102" s="308"/>
      <c r="V1102" s="308"/>
      <c r="W1102" s="308"/>
      <c r="X1102" s="308"/>
      <c r="Y1102" s="316" t="s">
        <v>550</v>
      </c>
      <c r="Z1102" s="317"/>
      <c r="AA1102" s="317"/>
      <c r="AB1102" s="318"/>
      <c r="AC1102" s="310"/>
      <c r="AD1102" s="310"/>
      <c r="AE1102" s="310"/>
      <c r="AF1102" s="310"/>
      <c r="AG1102" s="310"/>
      <c r="AH1102" s="311" t="s">
        <v>547</v>
      </c>
      <c r="AI1102" s="312"/>
      <c r="AJ1102" s="312"/>
      <c r="AK1102" s="312"/>
      <c r="AL1102" s="313" t="s">
        <v>547</v>
      </c>
      <c r="AM1102" s="314"/>
      <c r="AN1102" s="314"/>
      <c r="AO1102" s="315"/>
      <c r="AP1102" s="309" t="s">
        <v>551</v>
      </c>
      <c r="AQ1102" s="309"/>
      <c r="AR1102" s="309"/>
      <c r="AS1102" s="309"/>
      <c r="AT1102" s="309"/>
      <c r="AU1102" s="309"/>
      <c r="AV1102" s="309"/>
      <c r="AW1102" s="309"/>
      <c r="AX1102" s="309"/>
    </row>
    <row r="1103" spans="1:50" ht="30" hidden="1" customHeight="1" x14ac:dyDescent="0.15">
      <c r="A1103" s="393">
        <v>2</v>
      </c>
      <c r="B1103" s="393">
        <v>1</v>
      </c>
      <c r="C1103" s="864"/>
      <c r="D1103" s="864"/>
      <c r="E1103" s="863"/>
      <c r="F1103" s="863"/>
      <c r="G1103" s="863"/>
      <c r="H1103" s="863"/>
      <c r="I1103" s="86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4"/>
      <c r="D1104" s="864"/>
      <c r="E1104" s="863"/>
      <c r="F1104" s="863"/>
      <c r="G1104" s="863"/>
      <c r="H1104" s="863"/>
      <c r="I1104" s="86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4"/>
      <c r="D1105" s="864"/>
      <c r="E1105" s="863"/>
      <c r="F1105" s="863"/>
      <c r="G1105" s="863"/>
      <c r="H1105" s="863"/>
      <c r="I1105" s="86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4"/>
      <c r="D1106" s="864"/>
      <c r="E1106" s="863"/>
      <c r="F1106" s="863"/>
      <c r="G1106" s="863"/>
      <c r="H1106" s="863"/>
      <c r="I1106" s="86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4"/>
      <c r="D1107" s="864"/>
      <c r="E1107" s="863"/>
      <c r="F1107" s="863"/>
      <c r="G1107" s="863"/>
      <c r="H1107" s="863"/>
      <c r="I1107" s="86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4"/>
      <c r="D1108" s="864"/>
      <c r="E1108" s="863"/>
      <c r="F1108" s="863"/>
      <c r="G1108" s="863"/>
      <c r="H1108" s="863"/>
      <c r="I1108" s="86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4"/>
      <c r="D1109" s="864"/>
      <c r="E1109" s="863"/>
      <c r="F1109" s="863"/>
      <c r="G1109" s="863"/>
      <c r="H1109" s="863"/>
      <c r="I1109" s="86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4"/>
      <c r="D1110" s="864"/>
      <c r="E1110" s="863"/>
      <c r="F1110" s="863"/>
      <c r="G1110" s="863"/>
      <c r="H1110" s="863"/>
      <c r="I1110" s="86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4"/>
      <c r="D1111" s="864"/>
      <c r="E1111" s="863"/>
      <c r="F1111" s="863"/>
      <c r="G1111" s="863"/>
      <c r="H1111" s="863"/>
      <c r="I1111" s="86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4"/>
      <c r="D1112" s="864"/>
      <c r="E1112" s="863"/>
      <c r="F1112" s="863"/>
      <c r="G1112" s="863"/>
      <c r="H1112" s="863"/>
      <c r="I1112" s="86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4"/>
      <c r="D1113" s="864"/>
      <c r="E1113" s="863"/>
      <c r="F1113" s="863"/>
      <c r="G1113" s="863"/>
      <c r="H1113" s="863"/>
      <c r="I1113" s="86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4"/>
      <c r="D1114" s="864"/>
      <c r="E1114" s="863"/>
      <c r="F1114" s="863"/>
      <c r="G1114" s="863"/>
      <c r="H1114" s="863"/>
      <c r="I1114" s="86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4"/>
      <c r="D1115" s="864"/>
      <c r="E1115" s="863"/>
      <c r="F1115" s="863"/>
      <c r="G1115" s="863"/>
      <c r="H1115" s="863"/>
      <c r="I1115" s="86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4"/>
      <c r="D1116" s="864"/>
      <c r="E1116" s="863"/>
      <c r="F1116" s="863"/>
      <c r="G1116" s="863"/>
      <c r="H1116" s="863"/>
      <c r="I1116" s="86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4"/>
      <c r="D1117" s="864"/>
      <c r="E1117" s="863"/>
      <c r="F1117" s="863"/>
      <c r="G1117" s="863"/>
      <c r="H1117" s="863"/>
      <c r="I1117" s="86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4"/>
      <c r="D1118" s="864"/>
      <c r="E1118" s="863"/>
      <c r="F1118" s="863"/>
      <c r="G1118" s="863"/>
      <c r="H1118" s="863"/>
      <c r="I1118" s="86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4"/>
      <c r="D1119" s="864"/>
      <c r="E1119" s="249"/>
      <c r="F1119" s="863"/>
      <c r="G1119" s="863"/>
      <c r="H1119" s="863"/>
      <c r="I1119" s="86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4"/>
      <c r="D1120" s="864"/>
      <c r="E1120" s="863"/>
      <c r="F1120" s="863"/>
      <c r="G1120" s="863"/>
      <c r="H1120" s="863"/>
      <c r="I1120" s="86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4"/>
      <c r="D1121" s="864"/>
      <c r="E1121" s="863"/>
      <c r="F1121" s="863"/>
      <c r="G1121" s="863"/>
      <c r="H1121" s="863"/>
      <c r="I1121" s="86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4"/>
      <c r="D1122" s="864"/>
      <c r="E1122" s="863"/>
      <c r="F1122" s="863"/>
      <c r="G1122" s="863"/>
      <c r="H1122" s="863"/>
      <c r="I1122" s="86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4"/>
      <c r="D1123" s="864"/>
      <c r="E1123" s="863"/>
      <c r="F1123" s="863"/>
      <c r="G1123" s="863"/>
      <c r="H1123" s="863"/>
      <c r="I1123" s="86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4"/>
      <c r="D1124" s="864"/>
      <c r="E1124" s="863"/>
      <c r="F1124" s="863"/>
      <c r="G1124" s="863"/>
      <c r="H1124" s="863"/>
      <c r="I1124" s="86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4"/>
      <c r="D1125" s="864"/>
      <c r="E1125" s="863"/>
      <c r="F1125" s="863"/>
      <c r="G1125" s="863"/>
      <c r="H1125" s="863"/>
      <c r="I1125" s="86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4"/>
      <c r="D1126" s="864"/>
      <c r="E1126" s="863"/>
      <c r="F1126" s="863"/>
      <c r="G1126" s="863"/>
      <c r="H1126" s="863"/>
      <c r="I1126" s="86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4"/>
      <c r="D1127" s="864"/>
      <c r="E1127" s="863"/>
      <c r="F1127" s="863"/>
      <c r="G1127" s="863"/>
      <c r="H1127" s="863"/>
      <c r="I1127" s="86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4"/>
      <c r="D1128" s="864"/>
      <c r="E1128" s="863"/>
      <c r="F1128" s="863"/>
      <c r="G1128" s="863"/>
      <c r="H1128" s="863"/>
      <c r="I1128" s="86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4"/>
      <c r="D1129" s="864"/>
      <c r="E1129" s="863"/>
      <c r="F1129" s="863"/>
      <c r="G1129" s="863"/>
      <c r="H1129" s="863"/>
      <c r="I1129" s="86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4"/>
      <c r="D1130" s="864"/>
      <c r="E1130" s="863"/>
      <c r="F1130" s="863"/>
      <c r="G1130" s="863"/>
      <c r="H1130" s="863"/>
      <c r="I1130" s="86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4"/>
      <c r="D1131" s="864"/>
      <c r="E1131" s="863"/>
      <c r="F1131" s="863"/>
      <c r="G1131" s="863"/>
      <c r="H1131" s="863"/>
      <c r="I1131" s="86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483" max="49" man="1"/>
    <brk id="727" max="49" man="1"/>
    <brk id="739" max="49" man="1"/>
    <brk id="8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L4" sqref="L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595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615</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595</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Y5" sqref="Y5:AG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9" t="s">
        <v>60</v>
      </c>
      <c r="Q2" s="541"/>
      <c r="R2" s="541"/>
      <c r="S2" s="541"/>
      <c r="T2" s="541"/>
      <c r="U2" s="541"/>
      <c r="V2" s="541"/>
      <c r="W2" s="541"/>
      <c r="X2" s="542"/>
      <c r="Y2" s="1015"/>
      <c r="Z2" s="398"/>
      <c r="AA2" s="399"/>
      <c r="AB2" s="1019" t="s">
        <v>12</v>
      </c>
      <c r="AC2" s="1020"/>
      <c r="AD2" s="102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6"/>
      <c r="Z3" s="1017"/>
      <c r="AA3" s="1018"/>
      <c r="AB3" s="1022"/>
      <c r="AC3" s="1023"/>
      <c r="AD3" s="102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491"/>
      <c r="AC5" s="1010"/>
      <c r="AD5" s="101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3" t="s">
        <v>538</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3" t="s">
        <v>501</v>
      </c>
      <c r="B9" s="534"/>
      <c r="C9" s="534"/>
      <c r="D9" s="534"/>
      <c r="E9" s="534"/>
      <c r="F9" s="535"/>
      <c r="G9" s="540" t="s">
        <v>266</v>
      </c>
      <c r="H9" s="541"/>
      <c r="I9" s="541"/>
      <c r="J9" s="541"/>
      <c r="K9" s="541"/>
      <c r="L9" s="541"/>
      <c r="M9" s="541"/>
      <c r="N9" s="541"/>
      <c r="O9" s="542"/>
      <c r="P9" s="749" t="s">
        <v>60</v>
      </c>
      <c r="Q9" s="541"/>
      <c r="R9" s="541"/>
      <c r="S9" s="541"/>
      <c r="T9" s="541"/>
      <c r="U9" s="541"/>
      <c r="V9" s="541"/>
      <c r="W9" s="541"/>
      <c r="X9" s="542"/>
      <c r="Y9" s="1015"/>
      <c r="Z9" s="398"/>
      <c r="AA9" s="399"/>
      <c r="AB9" s="1019" t="s">
        <v>12</v>
      </c>
      <c r="AC9" s="1020"/>
      <c r="AD9" s="102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1"/>
      <c r="AC12" s="1010"/>
      <c r="AD12" s="101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7"/>
      <c r="B13" s="638"/>
      <c r="C13" s="638"/>
      <c r="D13" s="638"/>
      <c r="E13" s="638"/>
      <c r="F13" s="639"/>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3" t="s">
        <v>538</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3" t="s">
        <v>501</v>
      </c>
      <c r="B16" s="534"/>
      <c r="C16" s="534"/>
      <c r="D16" s="534"/>
      <c r="E16" s="534"/>
      <c r="F16" s="535"/>
      <c r="G16" s="540" t="s">
        <v>266</v>
      </c>
      <c r="H16" s="541"/>
      <c r="I16" s="541"/>
      <c r="J16" s="541"/>
      <c r="K16" s="541"/>
      <c r="L16" s="541"/>
      <c r="M16" s="541"/>
      <c r="N16" s="541"/>
      <c r="O16" s="542"/>
      <c r="P16" s="749" t="s">
        <v>60</v>
      </c>
      <c r="Q16" s="541"/>
      <c r="R16" s="541"/>
      <c r="S16" s="541"/>
      <c r="T16" s="541"/>
      <c r="U16" s="541"/>
      <c r="V16" s="541"/>
      <c r="W16" s="541"/>
      <c r="X16" s="542"/>
      <c r="Y16" s="1015"/>
      <c r="Z16" s="398"/>
      <c r="AA16" s="399"/>
      <c r="AB16" s="1019" t="s">
        <v>12</v>
      </c>
      <c r="AC16" s="1020"/>
      <c r="AD16" s="102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1"/>
      <c r="AC19" s="1010"/>
      <c r="AD19" s="101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7"/>
      <c r="B20" s="638"/>
      <c r="C20" s="638"/>
      <c r="D20" s="638"/>
      <c r="E20" s="638"/>
      <c r="F20" s="639"/>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3" t="s">
        <v>538</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3" t="s">
        <v>501</v>
      </c>
      <c r="B23" s="534"/>
      <c r="C23" s="534"/>
      <c r="D23" s="534"/>
      <c r="E23" s="534"/>
      <c r="F23" s="535"/>
      <c r="G23" s="540" t="s">
        <v>266</v>
      </c>
      <c r="H23" s="541"/>
      <c r="I23" s="541"/>
      <c r="J23" s="541"/>
      <c r="K23" s="541"/>
      <c r="L23" s="541"/>
      <c r="M23" s="541"/>
      <c r="N23" s="541"/>
      <c r="O23" s="542"/>
      <c r="P23" s="749" t="s">
        <v>60</v>
      </c>
      <c r="Q23" s="541"/>
      <c r="R23" s="541"/>
      <c r="S23" s="541"/>
      <c r="T23" s="541"/>
      <c r="U23" s="541"/>
      <c r="V23" s="541"/>
      <c r="W23" s="541"/>
      <c r="X23" s="542"/>
      <c r="Y23" s="1015"/>
      <c r="Z23" s="398"/>
      <c r="AA23" s="399"/>
      <c r="AB23" s="1019" t="s">
        <v>12</v>
      </c>
      <c r="AC23" s="1020"/>
      <c r="AD23" s="102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1"/>
      <c r="AC26" s="1010"/>
      <c r="AD26" s="101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7"/>
      <c r="B27" s="638"/>
      <c r="C27" s="638"/>
      <c r="D27" s="638"/>
      <c r="E27" s="638"/>
      <c r="F27" s="639"/>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3" t="s">
        <v>538</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3" t="s">
        <v>501</v>
      </c>
      <c r="B30" s="534"/>
      <c r="C30" s="534"/>
      <c r="D30" s="534"/>
      <c r="E30" s="534"/>
      <c r="F30" s="535"/>
      <c r="G30" s="540" t="s">
        <v>266</v>
      </c>
      <c r="H30" s="541"/>
      <c r="I30" s="541"/>
      <c r="J30" s="541"/>
      <c r="K30" s="541"/>
      <c r="L30" s="541"/>
      <c r="M30" s="541"/>
      <c r="N30" s="541"/>
      <c r="O30" s="542"/>
      <c r="P30" s="749" t="s">
        <v>60</v>
      </c>
      <c r="Q30" s="541"/>
      <c r="R30" s="541"/>
      <c r="S30" s="541"/>
      <c r="T30" s="541"/>
      <c r="U30" s="541"/>
      <c r="V30" s="541"/>
      <c r="W30" s="541"/>
      <c r="X30" s="542"/>
      <c r="Y30" s="1015"/>
      <c r="Z30" s="398"/>
      <c r="AA30" s="399"/>
      <c r="AB30" s="1019" t="s">
        <v>12</v>
      </c>
      <c r="AC30" s="1020"/>
      <c r="AD30" s="102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1"/>
      <c r="AC33" s="1010"/>
      <c r="AD33" s="101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7"/>
      <c r="B34" s="638"/>
      <c r="C34" s="638"/>
      <c r="D34" s="638"/>
      <c r="E34" s="638"/>
      <c r="F34" s="639"/>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3" t="s">
        <v>538</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3" t="s">
        <v>501</v>
      </c>
      <c r="B37" s="534"/>
      <c r="C37" s="534"/>
      <c r="D37" s="534"/>
      <c r="E37" s="534"/>
      <c r="F37" s="535"/>
      <c r="G37" s="540" t="s">
        <v>266</v>
      </c>
      <c r="H37" s="541"/>
      <c r="I37" s="541"/>
      <c r="J37" s="541"/>
      <c r="K37" s="541"/>
      <c r="L37" s="541"/>
      <c r="M37" s="541"/>
      <c r="N37" s="541"/>
      <c r="O37" s="542"/>
      <c r="P37" s="749" t="s">
        <v>60</v>
      </c>
      <c r="Q37" s="541"/>
      <c r="R37" s="541"/>
      <c r="S37" s="541"/>
      <c r="T37" s="541"/>
      <c r="U37" s="541"/>
      <c r="V37" s="541"/>
      <c r="W37" s="541"/>
      <c r="X37" s="542"/>
      <c r="Y37" s="1015"/>
      <c r="Z37" s="398"/>
      <c r="AA37" s="399"/>
      <c r="AB37" s="1019" t="s">
        <v>12</v>
      </c>
      <c r="AC37" s="1020"/>
      <c r="AD37" s="102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1"/>
      <c r="AC40" s="1010"/>
      <c r="AD40" s="101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7"/>
      <c r="B41" s="638"/>
      <c r="C41" s="638"/>
      <c r="D41" s="638"/>
      <c r="E41" s="638"/>
      <c r="F41" s="639"/>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3" t="s">
        <v>538</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3" t="s">
        <v>501</v>
      </c>
      <c r="B44" s="534"/>
      <c r="C44" s="534"/>
      <c r="D44" s="534"/>
      <c r="E44" s="534"/>
      <c r="F44" s="535"/>
      <c r="G44" s="540" t="s">
        <v>266</v>
      </c>
      <c r="H44" s="541"/>
      <c r="I44" s="541"/>
      <c r="J44" s="541"/>
      <c r="K44" s="541"/>
      <c r="L44" s="541"/>
      <c r="M44" s="541"/>
      <c r="N44" s="541"/>
      <c r="O44" s="542"/>
      <c r="P44" s="749" t="s">
        <v>60</v>
      </c>
      <c r="Q44" s="541"/>
      <c r="R44" s="541"/>
      <c r="S44" s="541"/>
      <c r="T44" s="541"/>
      <c r="U44" s="541"/>
      <c r="V44" s="541"/>
      <c r="W44" s="541"/>
      <c r="X44" s="542"/>
      <c r="Y44" s="1015"/>
      <c r="Z44" s="398"/>
      <c r="AA44" s="399"/>
      <c r="AB44" s="1019" t="s">
        <v>12</v>
      </c>
      <c r="AC44" s="1020"/>
      <c r="AD44" s="102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1"/>
      <c r="AC47" s="1010"/>
      <c r="AD47" s="101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7"/>
      <c r="B48" s="638"/>
      <c r="C48" s="638"/>
      <c r="D48" s="638"/>
      <c r="E48" s="638"/>
      <c r="F48" s="639"/>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3" t="s">
        <v>538</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3" t="s">
        <v>501</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1015"/>
      <c r="Z51" s="398"/>
      <c r="AA51" s="399"/>
      <c r="AB51" s="358" t="s">
        <v>12</v>
      </c>
      <c r="AC51" s="1020"/>
      <c r="AD51" s="102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1"/>
      <c r="AC54" s="1010"/>
      <c r="AD54" s="101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7"/>
      <c r="B55" s="638"/>
      <c r="C55" s="638"/>
      <c r="D55" s="638"/>
      <c r="E55" s="638"/>
      <c r="F55" s="639"/>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3" t="s">
        <v>538</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3" t="s">
        <v>501</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1015"/>
      <c r="Z58" s="398"/>
      <c r="AA58" s="399"/>
      <c r="AB58" s="1019" t="s">
        <v>12</v>
      </c>
      <c r="AC58" s="1020"/>
      <c r="AD58" s="102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1"/>
      <c r="AC61" s="1010"/>
      <c r="AD61" s="101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7"/>
      <c r="B62" s="638"/>
      <c r="C62" s="638"/>
      <c r="D62" s="638"/>
      <c r="E62" s="638"/>
      <c r="F62" s="639"/>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3" t="s">
        <v>538</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3" t="s">
        <v>501</v>
      </c>
      <c r="B65" s="534"/>
      <c r="C65" s="534"/>
      <c r="D65" s="534"/>
      <c r="E65" s="534"/>
      <c r="F65" s="535"/>
      <c r="G65" s="540" t="s">
        <v>266</v>
      </c>
      <c r="H65" s="541"/>
      <c r="I65" s="541"/>
      <c r="J65" s="541"/>
      <c r="K65" s="541"/>
      <c r="L65" s="541"/>
      <c r="M65" s="541"/>
      <c r="N65" s="541"/>
      <c r="O65" s="542"/>
      <c r="P65" s="749" t="s">
        <v>60</v>
      </c>
      <c r="Q65" s="541"/>
      <c r="R65" s="541"/>
      <c r="S65" s="541"/>
      <c r="T65" s="541"/>
      <c r="U65" s="541"/>
      <c r="V65" s="541"/>
      <c r="W65" s="541"/>
      <c r="X65" s="542"/>
      <c r="Y65" s="1015"/>
      <c r="Z65" s="398"/>
      <c r="AA65" s="399"/>
      <c r="AB65" s="1019" t="s">
        <v>12</v>
      </c>
      <c r="AC65" s="1020"/>
      <c r="AD65" s="102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1"/>
      <c r="AC68" s="1010"/>
      <c r="AD68" s="101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7"/>
      <c r="B69" s="638"/>
      <c r="C69" s="638"/>
      <c r="D69" s="638"/>
      <c r="E69" s="638"/>
      <c r="F69" s="639"/>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3" t="s">
        <v>538</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G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7">
        <v>1</v>
      </c>
      <c r="B4" s="106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2017-09-14T10:56:30Z</cp:lastPrinted>
  <dcterms:created xsi:type="dcterms:W3CDTF">2012-03-13T00:50:25Z</dcterms:created>
  <dcterms:modified xsi:type="dcterms:W3CDTF">2017-09-14T11:01:28Z</dcterms:modified>
</cp:coreProperties>
</file>