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専門課\010 推進係\１２．照会もの\R2年度\201111_（対応あり）行政事業レビューシートの記載の確認等について\02_確認作業\"/>
    </mc:Choice>
  </mc:AlternateContent>
  <bookViews>
    <workbookView xWindow="0" yWindow="0" windowWidth="16155" windowHeight="53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<sst xmlns="http://schemas.openxmlformats.org/spreadsheetml/2006/main" count="2929" uniqueCount="650">
  <si>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</si>
  <si>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</si>
  <si>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</si>
  <si>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</si>
  <si>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</si>
  <si>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</si>
  <si>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</si>
  <si>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</si>
  <si>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</si>
  <si>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</si>
  <si>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</si>
  <si>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</si>
  <si>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</si>
  <si>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</si>
  <si>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</si>
  <si>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</si>
  <si>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</si>
  <si>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</si>
  <si>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</si>
  <si>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</si>
  <si>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</si>
  <si>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</si>
  <si>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</si>
  <si>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</si>
  <si>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</si>
  <si>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</si>
  <si>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</si>
  <si>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</si>
  <si>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</si>
  <si>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</si>
  <si>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</si>
  <si>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</si>
  <si>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</si>
  <si>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</si>
  <si>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</si>
  <si>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</si>
  <si>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</si>
  <si>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</si>
  <si>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</si>
  <si>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</si>
  <si>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</si>
  <si>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</si>
  <si>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</si>
  <si>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</si>
  <si>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</si>
  <si>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</si>
  <si>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</si>
  <si>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</si>
  <si>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</si>
  <si>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</si>
  <si>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</si>
  <si>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</si>
  <si>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</si>
  <si>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</si>
  <si>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</si>
  <si>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</si>
  <si>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</si>
  <si>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</si>
  <si>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</si>
  <si>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</si>
  <si>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</si>
  <si>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</si>
  <si>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</si>
  <si>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</si>
  <si>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</si>
  <si>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</si>
  <si>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</si>
  <si>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</si>
  <si>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</si>
  <si>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</si>
  <si>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</si>
  <si>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</si>
  <si>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</si>
  <si>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</si>
  <si>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</si>
  <si>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</si>
  <si>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</si>
  <si>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</si>
  <si>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</si>
  <si>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</si>
  <si>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</si>
  <si>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</si>
  <si>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</si>
  <si>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</si>
  <si>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</si>
  <si>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</si>
  <si>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</si>
  <si>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</si>
  <si>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</si>
  <si>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</si>
  <si>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</si>
  <si>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</si>
  <si>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</si>
  <si>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</si>
  <si>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</si>
  <si>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</si>
  <si>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</si>
  <si>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</si>
  <si>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</si>
  <si>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</si>
  <si>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</si>
  <si>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</si>
  <si>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</si>
  <si>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</si>
  <si>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</si>
  <si>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</si>
  <si>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</si>
  <si>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</si>
  <si>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</si>
  <si>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</si>
  <si>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</si>
  <si>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</si>
  <si>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</si>
  <si>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</si>
  <si>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</si>
  <si>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</si>
  <si>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</si>
  <si>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</si>
  <si>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</si>
  <si>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</si>
  <si>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</si>
  <si>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</si>
  <si>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</si>
  <si>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</si>
  <si>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</si>
  <si>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</si>
  <si>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</si>
  <si>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</si>
  <si>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</si>
  <si>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</si>
  <si>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</si>
  <si>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</si>
  <si>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</si>
  <si>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</si>
  <si>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</si>
  <si>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</si>
  <si>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</si>
  <si>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</si>
  <si>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</si>
  <si>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</si>
  <si>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</si>
  <si>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</si>
  <si>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</si>
  <si>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</si>
  <si>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</si>
  <si>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</si>
  <si>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</si>
  <si>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</si>
  <si>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</si>
  <si>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</si>
  <si>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</si>
  <si>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</si>
  <si>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</si>
  <si>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</si>
  <si>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</si>
  <si>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</si>
  <si>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</si>
  <si>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</si>
  <si>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</si>
  <si>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</si>
  <si>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</si>
  <si>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</si>
  <si>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</si>
  <si>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</si>
  <si>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</si>
  <si>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</si>
  <si>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</si>
  <si>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</si>
  <si>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</si>
  <si>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</si>
  <si>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</si>
  <si>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</si>
  <si>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</si>
  <si>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</si>
  <si>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</si>
  <si>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</si>
  <si>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</si>
  <si>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</si>
  <si>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</si>
  <si>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</si>
  <si>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</si>
  <si>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</si>
  <si>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</si>
  <si>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</si>
  <si>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</si>
  <si>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</si>
  <si>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</si>
  <si>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</si>
  <si>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</si>
  <si>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</si>
  <si>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</si>
  <si>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</si>
  <si>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</si>
  <si>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</si>
  <si>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</si>
  <si>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</si>
  <si>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</si>
  <si>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</si>
  <si>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</si>
  <si>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</si>
  <si>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</si>
  <si>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</si>
  <si>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</si>
  <si>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</si>
  <si>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</si>
  <si>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</si>
  <si>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</si>
  <si>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</si>
  <si>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</si>
  <si>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</si>
  <si>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</si>
  <si>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</si>
  <si>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</si>
  <si>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</si>
  <si>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</si>
  <si>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</si>
  <si>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</si>
  <si>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</si>
  <si>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</si>
  <si>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</si>
  <si>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</si>
  <si>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</si>
  <si>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</si>
  <si>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</si>
  <si>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</si>
  <si>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</si>
  <si>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</si>
  <si>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</si>
  <si>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</si>
  <si>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</si>
  <si>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</si>
  <si>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</si>
  <si>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</si>
  <si>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</si>
  <si>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</si>
  <si>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</si>
  <si>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</si>
  <si>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</si>
  <si>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</si>
  <si>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</si>
  <si>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</si>
  <si>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</si>
  <si>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</si>
  <si>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</si>
  <si>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</si>
  <si>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</si>
  <si>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</si>
  <si>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</si>
  <si>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</si>
  <si>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</si>
  <si>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</si>
  <si>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</si>
  <si>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</si>
  <si>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</si>
  <si>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</si>
  <si>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</si>
  <si>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</si>
  <si>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</si>
  <si>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</si>
  <si>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</si>
  <si>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</si>
  <si>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</si>
  <si>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</si>
  <si>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</si>
  <si>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</si>
  <si>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</si>
  <si>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</si>
  <si>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</si>
  <si>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</si>
  <si>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</si>
  <si>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</si>
  <si>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</si>
  <si>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</si>
  <si>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</si>
  <si>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</si>
  <si>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</si>
  <si>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</si>
  <si>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</si>
  <si>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</si>
  <si>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</si>
  <si>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</si>
  <si>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</si>
  <si>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</si>
  <si>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</si>
  <si>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</si>
  <si>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</si>
  <si>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</si>
  <si>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</si>
  <si>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</si>
  <si>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</si>
  <si>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</si>
  <si>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</si>
  <si>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</si>
  <si>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</si>
  <si>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</si>
  <si>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</si>
  <si>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</si>
  <si>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</si>
  <si>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</si>
  <si>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</si>
  <si>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</si>
  <si>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</si>
  <si>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</si>
  <si>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</si>
  <si>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</si>
  <si>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</si>
  <si>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</si>
  <si>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</si>
  <si>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</si>
  <si>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</si>
  <si>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</si>
  <si>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</si>
  <si>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</si>
  <si>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</si>
  <si>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</si>
  <si>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</si>
  <si>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</si>
  <si>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</si>
  <si>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</si>
  <si>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</si>
  <si>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</si>
  <si>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</si>
  <si>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</si>
  <si>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</si>
  <si>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</si>
  <si>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</si>
  <si>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</si>
  <si>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</si>
  <si>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</si>
  <si>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</si>
  <si>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</si>
  <si>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</si>
  <si>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</si>
  <si>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</si>
  <si>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</si>
  <si>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</si>
  <si>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</si>
  <si>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</si>
  <si>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</si>
  <si>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</si>
  <si>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</si>
  <si>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</si>
  <si>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</si>
  <si>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</si>
  <si>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</si>
  <si>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</si>
  <si>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</si>
  <si>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</si>
  <si>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</si>
  <si>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</si>
  <si>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</si>
  <si>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</si>
  <si>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</si>
  <si>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</si>
  <si>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</si>
  <si>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</si>
  <si>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</si>
  <si>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</si>
  <si>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</si>
  <si>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</si>
  <si>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</si>
  <si>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</si>
  <si>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</si>
  <si>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</si>
  <si>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</si>
  <si>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</si>
  <si>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</si>
  <si>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</si>
  <si>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</si>
  <si>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</si>
  <si>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</si>
  <si>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</si>
  <si>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</si>
  <si>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</si>
  <si>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</si>
  <si>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</si>
  <si>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</si>
  <si>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</si>
  <si>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</si>
  <si>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</si>
  <si>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</si>
  <si>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</si>
  <si>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</si>
  <si>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</si>
  <si>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</si>
  <si>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</si>
  <si>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</si>
  <si>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</si>
  <si>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</si>
  <si>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</si>
  <si>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</si>
  <si>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</si>
  <si>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</si>
  <si>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</si>
  <si>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</si>
  <si>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</si>
  <si>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</si>
  <si>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</si>
  <si>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</si>
  <si>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</si>
  <si>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</si>
  <si>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</si>
  <si>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</si>
  <si>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</si>
  <si>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</si>
  <si>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</si>
  <si>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</si>
  <si>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</si>
  <si>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</si>
  <si>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</si>
  <si>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</si>
  <si>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</si>
  <si>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</si>
  <si>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</si>
  <si>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</si>
  <si>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</si>
  <si>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</si>
  <si>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</si>
  <si>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</si>
  <si>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</si>
  <si>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</si>
  <si>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</si>
  <si>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</si>
  <si>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</si>
  <si>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</si>
  <si>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</si>
  <si>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</si>
  <si>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</si>
  <si>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</si>
  <si>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</si>
  <si>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</si>
  <si>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</si>
  <si>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</si>
  <si>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</si>
  <si>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</si>
  <si>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</si>
  <si>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</si>
  <si>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</si>
  <si>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</si>
  <si>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</si>
  <si>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</si>
  <si>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</si>
  <si>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</si>
  <si>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</si>
  <si>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</si>
  <si>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</si>
  <si>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</si>
  <si>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</si>
  <si>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</si>
  <si>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</si>
  <si>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</si>
  <si>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</si>
  <si>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</si>
  <si>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</si>
  <si>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</si>
  <si>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</si>
  <si>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</si>
  <si>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</si>
  <si>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</si>
  <si>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</si>
  <si>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</si>
  <si>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</si>
  <si>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</si>
  <si>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</si>
  <si>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</si>
  <si>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</si>
  <si>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</si>
  <si>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</si>
  <si>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</si>
  <si>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</si>
  <si>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</si>
  <si>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</si>
  <si>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</si>
  <si>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</si>
  <si>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</si>
  <si>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</si>
  <si>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</si>
  <si>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</si>
  <si>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</si>
  <si>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</si>
  <si>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</si>
  <si>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</si>
  <si>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</si>
  <si>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</si>
  <si>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</si>
  <si>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</si>
  <si>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</si>
  <si>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</si>
  <si>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</si>
  <si>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</si>
  <si>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</si>
  <si>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</si>
  <si>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</si>
  <si>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</si>
  <si>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</si>
  <si>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</si>
  <si>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</si>
  <si>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</si>
  <si>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</si>
  <si>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</si>
  <si>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</si>
  <si>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</si>
  <si>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</si>
  <si>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</si>
  <si>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</si>
  <si>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</si>
  <si>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</si>
  <si>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</si>
  <si>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</si>
  <si>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</si>
  <si>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</si>
  <si>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</si>
  <si>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</si>
  <si>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</si>
  <si>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</si>
  <si>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</si>
  <si>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</si>
  <si>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</si>
  <si>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</si>
  <si>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</si>
  <si>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</si>
  <si>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</si>
  <si>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</si>
  <si>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</si>
  <si>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</si>
  <si>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</si>
  <si>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</si>
  <si>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</si>
  <si>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</si>
  <si>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</si>
  <si>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</si>
  <si>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</si>
  <si>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</si>
  <si>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</si>
  <si>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</si>
  <si>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</si>
  <si>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</si>
  <si>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</si>
  <si>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</si>
  <si>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</si>
  <si>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</si>
  <si>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</si>
  <si>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</si>
  <si>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</si>
  <si>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</si>
  <si>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文部科学省</t>
    <phoneticPr fontId="5"/>
  </si>
  <si>
    <t>専門教育課</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</si>
  <si>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</si>
  <si>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</si>
  <si>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</si>
  <si>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</si>
  <si>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</si>
  <si>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</si>
  <si>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</si>
  <si>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</si>
  <si>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</si>
  <si>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</si>
  <si>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</si>
  <si>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</si>
  <si>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</si>
  <si>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</si>
  <si>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</si>
  <si>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</si>
  <si>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事業実施件数</t>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</si>
  <si>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</si>
  <si>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phoneticPr fontId="5"/>
  </si>
  <si>
    <t>百万円/件</t>
    <rPh sb="4" eb="5">
      <t>ケン</t>
    </rPh>
    <phoneticPr fontId="5"/>
  </si>
  <si>
    <t>4　個性が輝く高等教育の振興</t>
    <phoneticPr fontId="5"/>
  </si>
  <si>
    <t>4-1　大学などにおける教育研究の質の向上</t>
    <phoneticPr fontId="5"/>
  </si>
  <si>
    <t>○</t>
  </si>
  <si>
    <t>無</t>
  </si>
  <si>
    <t>‐</t>
  </si>
  <si>
    <t>本事業で得られた成果については文部科学省ホームページ等で公表し、各大学におけるカリキュラムの在り方等について再検討を促す予定である。</t>
    <phoneticPr fontId="5"/>
  </si>
  <si>
    <t>-</t>
    <phoneticPr fontId="5"/>
  </si>
  <si>
    <t>人件費</t>
    <rPh sb="0" eb="3">
      <t>ジンケンヒ</t>
    </rPh>
    <phoneticPr fontId="5"/>
  </si>
  <si>
    <t>旅費</t>
    <rPh sb="0" eb="2">
      <t>リョヒ</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</si>
  <si>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</si>
  <si>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</si>
  <si>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</si>
  <si>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</si>
  <si>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</si>
  <si>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</si>
  <si>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</si>
  <si>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</si>
  <si>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</si>
  <si>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</si>
  <si>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</si>
  <si>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</si>
  <si>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</si>
  <si>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</si>
  <si>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</si>
  <si>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</si>
  <si>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</si>
  <si>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</si>
  <si>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</si>
  <si>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</si>
  <si>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</si>
  <si>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国内旅費等</t>
    <rPh sb="0" eb="2">
      <t>コクナイ</t>
    </rPh>
    <rPh sb="2" eb="4">
      <t>リョヒ</t>
    </rPh>
    <rPh sb="4" eb="5">
      <t>トウ</t>
    </rPh>
    <phoneticPr fontId="5"/>
  </si>
  <si>
    <t>雇用にかかる経費等</t>
    <rPh sb="0" eb="2">
      <t>コヨウ</t>
    </rPh>
    <rPh sb="6" eb="8">
      <t>ケイヒ</t>
    </rPh>
    <rPh sb="8" eb="9">
      <t>トウ</t>
    </rPh>
    <phoneticPr fontId="5"/>
  </si>
  <si>
    <t>-</t>
    <phoneticPr fontId="5"/>
  </si>
  <si>
    <t>○</t>
    <phoneticPr fontId="5"/>
  </si>
  <si>
    <t>-</t>
    <phoneticPr fontId="5"/>
  </si>
  <si>
    <t>高度経営人材養成プログラム支援事業</t>
    <phoneticPr fontId="5"/>
  </si>
  <si>
    <t>専門教育課長
松永　賢誕</t>
    <rPh sb="7" eb="9">
      <t>マツナガ</t>
    </rPh>
    <rPh sb="10" eb="11">
      <t>カシコ</t>
    </rPh>
    <rPh sb="11" eb="12">
      <t>タン</t>
    </rPh>
    <phoneticPr fontId="5"/>
  </si>
  <si>
    <t>-</t>
    <phoneticPr fontId="5"/>
  </si>
  <si>
    <t>-</t>
    <phoneticPr fontId="5"/>
  </si>
  <si>
    <t>-</t>
    <phoneticPr fontId="5"/>
  </si>
  <si>
    <t>・本事業で得られた成果や検証結果を経営系大学院や産業界に広く周知・公表することで、各大学において経営人材を養成するためのカリキュラムの在り方等について再検討を促し、社会（「出口」）のニーズを踏まえた人材を養成する。</t>
    <rPh sb="1" eb="2">
      <t>ホン</t>
    </rPh>
    <rPh sb="2" eb="4">
      <t>ジギョウ</t>
    </rPh>
    <rPh sb="5" eb="6">
      <t>エ</t>
    </rPh>
    <rPh sb="9" eb="11">
      <t>セイカ</t>
    </rPh>
    <rPh sb="12" eb="14">
      <t>ケンショウ</t>
    </rPh>
    <rPh sb="14" eb="16">
      <t>ケッカ</t>
    </rPh>
    <rPh sb="17" eb="19">
      <t>ケイエイ</t>
    </rPh>
    <rPh sb="19" eb="20">
      <t>ケイ</t>
    </rPh>
    <rPh sb="20" eb="23">
      <t>ダイガクイン</t>
    </rPh>
    <rPh sb="24" eb="27">
      <t>サンギョウカイ</t>
    </rPh>
    <rPh sb="28" eb="29">
      <t>ヒロ</t>
    </rPh>
    <rPh sb="30" eb="32">
      <t>シュウチ</t>
    </rPh>
    <rPh sb="33" eb="35">
      <t>コウヒョウ</t>
    </rPh>
    <rPh sb="41" eb="44">
      <t>カクダイガク</t>
    </rPh>
    <rPh sb="48" eb="50">
      <t>ケイエイ</t>
    </rPh>
    <rPh sb="50" eb="52">
      <t>ジンザイ</t>
    </rPh>
    <rPh sb="53" eb="55">
      <t>ヨウセイ</t>
    </rPh>
    <rPh sb="67" eb="68">
      <t>ア</t>
    </rPh>
    <rPh sb="69" eb="70">
      <t>カタ</t>
    </rPh>
    <rPh sb="70" eb="71">
      <t>トウ</t>
    </rPh>
    <rPh sb="75" eb="78">
      <t>サイケントウ</t>
    </rPh>
    <rPh sb="79" eb="80">
      <t>ウナガ</t>
    </rPh>
    <rPh sb="82" eb="84">
      <t>シャカイ</t>
    </rPh>
    <rPh sb="86" eb="88">
      <t>デグチ</t>
    </rPh>
    <rPh sb="95" eb="96">
      <t>フ</t>
    </rPh>
    <rPh sb="99" eb="101">
      <t>ジンザイ</t>
    </rPh>
    <rPh sb="102" eb="104">
      <t>ヨウセイ</t>
    </rPh>
    <phoneticPr fontId="5"/>
  </si>
  <si>
    <t>本事業は「未来投資戦略2017－Society5.0の実現に向けた改革－」（平成29年6月9日閣議決定）等における日本経済の成長・生産性向上のための成長戦略を実現するものであり、社会のニーズを反映している。</t>
    <phoneticPr fontId="5"/>
  </si>
  <si>
    <t>本事業は「未来投資戦略2017－Society5.0の実現に向けた改革－」（平成29年6月9日閣議決定）等における日本経済の成長・生産性向上のための成長戦略を実現するものとして必要かつ適切な事業であり、優先度の高い事業である。</t>
    <phoneticPr fontId="5"/>
  </si>
  <si>
    <t>外部有識者による点検対象外</t>
    <rPh sb="0" eb="2">
      <t>ガイブ</t>
    </rPh>
    <rPh sb="2" eb="5">
      <t>ユウシキシャ</t>
    </rPh>
    <rPh sb="8" eb="10">
      <t>テンケン</t>
    </rPh>
    <rPh sb="10" eb="12">
      <t>タイショウ</t>
    </rPh>
    <rPh sb="12" eb="13">
      <t>ガイ</t>
    </rPh>
    <phoneticPr fontId="5"/>
  </si>
  <si>
    <t>開発する教育プログラム件数</t>
    <phoneticPr fontId="5"/>
  </si>
  <si>
    <t>-</t>
    <phoneticPr fontId="5"/>
  </si>
  <si>
    <t>・本事業については事業実施主体を速やかに決定し、事業目標が適切に達成されるよう取り組む必要がある。</t>
    <rPh sb="1" eb="2">
      <t>ホン</t>
    </rPh>
    <rPh sb="2" eb="4">
      <t>ジギョウ</t>
    </rPh>
    <rPh sb="9" eb="11">
      <t>ジギョウ</t>
    </rPh>
    <rPh sb="11" eb="13">
      <t>ジッシ</t>
    </rPh>
    <rPh sb="13" eb="15">
      <t>シュタイ</t>
    </rPh>
    <rPh sb="16" eb="17">
      <t>スミ</t>
    </rPh>
    <rPh sb="20" eb="22">
      <t>ケッテイ</t>
    </rPh>
    <rPh sb="24" eb="26">
      <t>ジギョウ</t>
    </rPh>
    <rPh sb="26" eb="28">
      <t>モクヒョウ</t>
    </rPh>
    <rPh sb="29" eb="31">
      <t>テキセツ</t>
    </rPh>
    <rPh sb="32" eb="34">
      <t>タッセイ</t>
    </rPh>
    <rPh sb="39" eb="40">
      <t>ト</t>
    </rPh>
    <rPh sb="41" eb="42">
      <t>ク</t>
    </rPh>
    <rPh sb="43" eb="45">
      <t>ヒツヨウ</t>
    </rPh>
    <phoneticPr fontId="5"/>
  </si>
  <si>
    <t>A. 経営系大学院　全６大学</t>
    <rPh sb="10" eb="11">
      <t>ゼン</t>
    </rPh>
    <rPh sb="12" eb="14">
      <t>ダイガク</t>
    </rPh>
    <phoneticPr fontId="5"/>
  </si>
  <si>
    <t>B. 経営系大学院　全６大学</t>
    <rPh sb="10" eb="11">
      <t>ゼン</t>
    </rPh>
    <rPh sb="12" eb="14">
      <t>ダイガク</t>
    </rPh>
    <phoneticPr fontId="5"/>
  </si>
  <si>
    <t>C.</t>
    <phoneticPr fontId="5"/>
  </si>
  <si>
    <t>会議費</t>
    <rPh sb="0" eb="3">
      <t>カイギヒ</t>
    </rPh>
    <phoneticPr fontId="5"/>
  </si>
  <si>
    <t>地域ニーズ調査及びそれを踏まえたケース教材の開発費</t>
    <rPh sb="0" eb="2">
      <t>チイキ</t>
    </rPh>
    <rPh sb="5" eb="7">
      <t>チョウサ</t>
    </rPh>
    <rPh sb="7" eb="8">
      <t>オヨ</t>
    </rPh>
    <rPh sb="12" eb="13">
      <t>フ</t>
    </rPh>
    <rPh sb="19" eb="21">
      <t>キョウザイ</t>
    </rPh>
    <rPh sb="22" eb="24">
      <t>カイハツ</t>
    </rPh>
    <rPh sb="24" eb="25">
      <t>ヒ</t>
    </rPh>
    <phoneticPr fontId="5"/>
  </si>
  <si>
    <t>外国旅費等</t>
    <rPh sb="0" eb="2">
      <t>ガイコク</t>
    </rPh>
    <rPh sb="2" eb="4">
      <t>リョヒ</t>
    </rPh>
    <rPh sb="4" eb="5">
      <t>トウ</t>
    </rPh>
    <phoneticPr fontId="5"/>
  </si>
  <si>
    <t>消耗品費・図書費・教材作成費等</t>
    <rPh sb="0" eb="3">
      <t>ショウモウヒン</t>
    </rPh>
    <rPh sb="3" eb="4">
      <t>ヒ</t>
    </rPh>
    <rPh sb="5" eb="8">
      <t>トショヒ</t>
    </rPh>
    <rPh sb="9" eb="11">
      <t>キョウザイ</t>
    </rPh>
    <rPh sb="11" eb="13">
      <t>サクセイ</t>
    </rPh>
    <rPh sb="13" eb="14">
      <t>ヒ</t>
    </rPh>
    <rPh sb="14" eb="15">
      <t>トウ</t>
    </rPh>
    <phoneticPr fontId="5"/>
  </si>
  <si>
    <t>会議開催に係る経費等</t>
    <rPh sb="0" eb="2">
      <t>カイギ</t>
    </rPh>
    <rPh sb="2" eb="4">
      <t>カイサイ</t>
    </rPh>
    <rPh sb="5" eb="6">
      <t>カカ</t>
    </rPh>
    <rPh sb="7" eb="9">
      <t>ケイヒ</t>
    </rPh>
    <rPh sb="9" eb="10">
      <t>トウ</t>
    </rPh>
    <phoneticPr fontId="5"/>
  </si>
  <si>
    <t>　国民一人当たりの労働生産性を向上させるため、グローバルに活躍する経営人材や地方の主要産業等を担う経営人材、特定分野を牽引する経営人材の養成を図る取組を支援し、国際競争力の強化や、地方創生に資する経営系大学院の機能強化を図ることにより、日本経済の成長に寄与する人材を輩出する。</t>
    <phoneticPr fontId="5"/>
  </si>
  <si>
    <t>補助金の費目・使途の内容について厳正に確認することで、妥当なコスト水準かを確認する。</t>
    <rPh sb="0" eb="3">
      <t>ホジョキン</t>
    </rPh>
    <phoneticPr fontId="5"/>
  </si>
  <si>
    <t>補助金の費目・使途の内容について厳正に確認することで、事業目的に則した真に必要なものに限定する予定である。</t>
    <rPh sb="0" eb="3">
      <t>ホジョキン</t>
    </rPh>
    <phoneticPr fontId="5"/>
  </si>
  <si>
    <t>事業期間中に事業実施主体と連絡を密に取り、調査研究の円滑な進行と補助金の適切な使用について確認する予定である。</t>
    <rPh sb="6" eb="8">
      <t>ジギョウ</t>
    </rPh>
    <rPh sb="8" eb="10">
      <t>ジッシ</t>
    </rPh>
    <rPh sb="10" eb="12">
      <t>シュタイ</t>
    </rPh>
    <rPh sb="32" eb="35">
      <t>ホジョキン</t>
    </rPh>
    <phoneticPr fontId="5"/>
  </si>
  <si>
    <t>交付先の選定にあたっては、公募した上で有識者からなる委員会による公平な審査を経て選定する予定であり、競争性を確保する。</t>
    <rPh sb="0" eb="2">
      <t>コウフ</t>
    </rPh>
    <phoneticPr fontId="5"/>
  </si>
  <si>
    <t>補助金の交付決定にあたっては、事前に年度計画に対応した経費積算の提出を求め、精査する。</t>
    <rPh sb="0" eb="3">
      <t>ホジョキン</t>
    </rPh>
    <rPh sb="4" eb="6">
      <t>コウフ</t>
    </rPh>
    <rPh sb="6" eb="8">
      <t>ケッテイ</t>
    </rPh>
    <rPh sb="15" eb="17">
      <t>ジゼン</t>
    </rPh>
    <rPh sb="18" eb="20">
      <t>ネンド</t>
    </rPh>
    <rPh sb="20" eb="22">
      <t>ケイカク</t>
    </rPh>
    <rPh sb="23" eb="25">
      <t>タイオウ</t>
    </rPh>
    <rPh sb="27" eb="29">
      <t>ケイヒ</t>
    </rPh>
    <rPh sb="29" eb="31">
      <t>セキサン</t>
    </rPh>
    <rPh sb="32" eb="34">
      <t>テイシュツ</t>
    </rPh>
    <rPh sb="35" eb="36">
      <t>モト</t>
    </rPh>
    <rPh sb="38" eb="40">
      <t>セイサ</t>
    </rPh>
    <phoneticPr fontId="5"/>
  </si>
  <si>
    <t>交付先の選定にあたっては、公募を行い、有識者による審査の上交付先の決定を予定しており、事業の効果的な実施が見込まれる。</t>
    <rPh sb="0" eb="2">
      <t>コウフ</t>
    </rPh>
    <rPh sb="2" eb="3">
      <t>サキ</t>
    </rPh>
    <rPh sb="29" eb="31">
      <t>コウフ</t>
    </rPh>
    <rPh sb="31" eb="32">
      <t>サキ</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</si>
  <si>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</si>
  <si>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</si>
  <si>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</si>
  <si>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○教育再生実行本部高等教育部会（第一次提言）（平成28年4月4日自由民主党）
○すべての子供たちの能力を伸ばし可能性を開花させる教育へ（第九次提言）（平成28年5月20日教育再生実行会議）
○ニッポン一億総活躍プラン（平成28年6月2日閣議決定）
○総合政策集2016Ｊ－ファイル（平成28年6月20日自由民主党）
○「専門職大学院を中核とした高度専門職業人養成機能の充実・強化方策について」（平成28年8月10日中央教育審議会大学分科会大学院部会専門職大学院ワーキンググループ）
○クールジャパン人材育成検討会第1次とりまとめ～クールジャパンビジネスの持続的発展に向けて～（平成29年5月26日内閣府知的財産戦略推進事務局）
○未来投資戦略2017－Society5.0の実現に向けた改革－
○経済財政運営と改革の基本方針2017について
○まち・ひと・しごと創生基本方針2017について
　（平成29年6月9日閣議決定）</t>
    <rPh sb="254" eb="256">
      <t>ジンザイ</t>
    </rPh>
    <rPh sb="256" eb="258">
      <t>イクセイ</t>
    </rPh>
    <rPh sb="258" eb="261">
      <t>ケントウカイ</t>
    </rPh>
    <rPh sb="261" eb="262">
      <t>ダイ</t>
    </rPh>
    <rPh sb="263" eb="264">
      <t>ジ</t>
    </rPh>
    <rPh sb="282" eb="285">
      <t>ジゾクテキ</t>
    </rPh>
    <rPh sb="285" eb="287">
      <t>ハッテン</t>
    </rPh>
    <rPh sb="288" eb="289">
      <t>ム</t>
    </rPh>
    <rPh sb="321" eb="323">
      <t>ミライ</t>
    </rPh>
    <rPh sb="323" eb="325">
      <t>トウシ</t>
    </rPh>
    <rPh sb="343" eb="345">
      <t>ジツゲン</t>
    </rPh>
    <rPh sb="346" eb="347">
      <t>ム</t>
    </rPh>
    <rPh sb="349" eb="351">
      <t>カイカク</t>
    </rPh>
    <rPh sb="354" eb="356">
      <t>ケイザイ</t>
    </rPh>
    <rPh sb="356" eb="358">
      <t>ザイセイ</t>
    </rPh>
    <rPh sb="358" eb="360">
      <t>ウンエイ</t>
    </rPh>
    <rPh sb="361" eb="363">
      <t>カイカク</t>
    </rPh>
    <rPh sb="364" eb="366">
      <t>キホン</t>
    </rPh>
    <rPh sb="366" eb="368">
      <t>ホウシン</t>
    </rPh>
    <rPh sb="387" eb="389">
      <t>ソウセイ</t>
    </rPh>
    <rPh sb="389" eb="391">
      <t>キホン</t>
    </rPh>
    <rPh sb="391" eb="393">
      <t>ホウシン</t>
    </rPh>
    <phoneticPr fontId="5"/>
  </si>
  <si>
    <t>Global経営人材及びLocal経営人材養成に係る教育プログラムを開発する。
※最終目標値は事業選定大学の事業計画を踏まえて決定する予定。</t>
    <rPh sb="6" eb="8">
      <t>ケイエイ</t>
    </rPh>
    <rPh sb="8" eb="10">
      <t>ジンザイ</t>
    </rPh>
    <rPh sb="10" eb="11">
      <t>オヨ</t>
    </rPh>
    <rPh sb="17" eb="19">
      <t>ケイエイ</t>
    </rPh>
    <rPh sb="19" eb="21">
      <t>ジンザイ</t>
    </rPh>
    <rPh sb="21" eb="23">
      <t>ヨウセイ</t>
    </rPh>
    <rPh sb="24" eb="25">
      <t>カカ</t>
    </rPh>
    <rPh sb="41" eb="43">
      <t>サイシュウ</t>
    </rPh>
    <rPh sb="43" eb="46">
      <t>モクヒョウチ</t>
    </rPh>
    <rPh sb="47" eb="49">
      <t>ジギョウ</t>
    </rPh>
    <rPh sb="49" eb="51">
      <t>センテイ</t>
    </rPh>
    <rPh sb="51" eb="53">
      <t>ダイガク</t>
    </rPh>
    <rPh sb="54" eb="56">
      <t>ジギョウ</t>
    </rPh>
    <rPh sb="56" eb="58">
      <t>ケイカク</t>
    </rPh>
    <rPh sb="59" eb="60">
      <t>フ</t>
    </rPh>
    <rPh sb="63" eb="65">
      <t>ケッテイ</t>
    </rPh>
    <rPh sb="67" eb="69">
      <t>ヨテイ</t>
    </rPh>
    <phoneticPr fontId="5"/>
  </si>
  <si>
    <t>事業実施主体からの申請書　達成目標・評価指標</t>
    <rPh sb="0" eb="2">
      <t>ジギョウ</t>
    </rPh>
    <rPh sb="2" eb="4">
      <t>ジッシ</t>
    </rPh>
    <rPh sb="4" eb="6">
      <t>シュタイ</t>
    </rPh>
    <rPh sb="9" eb="12">
      <t>シンセイショ</t>
    </rPh>
    <rPh sb="13" eb="15">
      <t>タッセイ</t>
    </rPh>
    <rPh sb="15" eb="17">
      <t>モクヒョウ</t>
    </rPh>
    <rPh sb="18" eb="20">
      <t>ヒョウカ</t>
    </rPh>
    <rPh sb="20" eb="22">
      <t>シヒョウ</t>
    </rPh>
    <phoneticPr fontId="5"/>
  </si>
  <si>
    <t>-</t>
    <phoneticPr fontId="5"/>
  </si>
  <si>
    <t>世界最先端や地域のビジネスモデルを踏まえたケース教材を開発する。
※最終目標値は事業選定大学の事業計画を踏まえて決定する予定。</t>
    <rPh sb="0" eb="2">
      <t>セカイ</t>
    </rPh>
    <rPh sb="2" eb="5">
      <t>サイセンタン</t>
    </rPh>
    <rPh sb="6" eb="8">
      <t>チイキ</t>
    </rPh>
    <rPh sb="17" eb="18">
      <t>フ</t>
    </rPh>
    <rPh sb="24" eb="26">
      <t>キョウザイ</t>
    </rPh>
    <rPh sb="27" eb="29">
      <t>カイハツ</t>
    </rPh>
    <phoneticPr fontId="5"/>
  </si>
  <si>
    <t>開発するケース教材件数</t>
    <rPh sb="7" eb="9">
      <t>キョウザイ</t>
    </rPh>
    <phoneticPr fontId="5"/>
  </si>
  <si>
    <t>-</t>
    <phoneticPr fontId="5"/>
  </si>
  <si>
    <t>本事業を実施することにより、国際的な認証評価機関からの認証取得や社会（「出口」）との連携強化による社会のニーズを踏まえた教育プログラムを提供するなどにより、各経営系大学院の機能強化を図り、我が国の労働生産性の向上及び地方創生に資する高度経営人材を養成する。</t>
    <rPh sb="0" eb="1">
      <t>ホン</t>
    </rPh>
    <rPh sb="1" eb="3">
      <t>ジギョウ</t>
    </rPh>
    <rPh sb="4" eb="6">
      <t>ジッシ</t>
    </rPh>
    <phoneticPr fontId="5"/>
  </si>
  <si>
    <t>本事業は「未来投資戦略2017－Society5.0の実現に向けた改革－」（平成29年6月9日閣議決定）等における日本経済の成長・生産性向上のための成長戦略を実現するものであることから、国が財政支援を行いながら強力に推進していく必要がある。</t>
    <rPh sb="95" eb="97">
      <t>ザイセイ</t>
    </rPh>
    <rPh sb="97" eb="99">
      <t>シエン</t>
    </rPh>
    <rPh sb="100" eb="101">
      <t>オコナ</t>
    </rPh>
    <phoneticPr fontId="5"/>
  </si>
  <si>
    <t>諸謝金</t>
    <rPh sb="0" eb="1">
      <t>ショ</t>
    </rPh>
    <rPh sb="1" eb="3">
      <t>シャキン</t>
    </rPh>
    <phoneticPr fontId="5"/>
  </si>
  <si>
    <t xml:space="preserve">「新しい日本のための優先課題推進枠」　300
</t>
    <rPh sb="14" eb="16">
      <t>スイシン</t>
    </rPh>
    <phoneticPr fontId="5"/>
  </si>
  <si>
    <t>大学改革推進等補助金</t>
    <rPh sb="6" eb="7">
      <t>ナド</t>
    </rPh>
    <rPh sb="7" eb="10">
      <t>ホジョキン</t>
    </rPh>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</si>
  <si>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</si>
  <si>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</si>
  <si>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</si>
  <si>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</si>
  <si>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新28-0009、新29-0018</t>
    <rPh sb="9" eb="10">
      <t>シン</t>
    </rPh>
    <phoneticPr fontId="5"/>
  </si>
  <si>
    <t>上記目標を達成するため、以下２つのパターンに分けて支援する。
・Ｇｌｏｂａｌ経営人材養成型（国際化）
我が国の経営系大学院を世界に伍するレベルに引き上げるため、グローバルに活躍する経営人材を養成するための経営系大学院を支援する。
・Ｌｏｃａｌ経営人材養成型（地方創生）
労働生産性が低い地方の経済成長を促すため、主要産業等を担う高度な専門性を有する経営人材を養成するための地方の拠点となり得る経営系大学院を支援する。</t>
    <rPh sb="0" eb="2">
      <t>ジョウキ</t>
    </rPh>
    <rPh sb="2" eb="4">
      <t>モクヒョウ</t>
    </rPh>
    <rPh sb="5" eb="7">
      <t>タッセイ</t>
    </rPh>
    <rPh sb="12" eb="14">
      <t>イカ</t>
    </rPh>
    <rPh sb="22" eb="23">
      <t>ワ</t>
    </rPh>
    <rPh sb="25" eb="27">
      <t>シエン</t>
    </rPh>
    <rPh sb="102" eb="104">
      <t>ケイエイ</t>
    </rPh>
    <rPh sb="104" eb="105">
      <t>ケイ</t>
    </rPh>
    <rPh sb="105" eb="108">
      <t>ダイガクイン</t>
    </rPh>
    <rPh sb="109" eb="111">
      <t>シエン</t>
    </rPh>
    <rPh sb="186" eb="188">
      <t>チホウ</t>
    </rPh>
    <rPh sb="189" eb="191">
      <t>キョテン</t>
    </rPh>
    <rPh sb="194" eb="195">
      <t>ウ</t>
    </rPh>
    <rPh sb="196" eb="198">
      <t>ケイエイ</t>
    </rPh>
    <rPh sb="198" eb="199">
      <t>ケイ</t>
    </rPh>
    <rPh sb="199" eb="202">
      <t>ダイガクイン</t>
    </rPh>
    <rPh sb="203" eb="205">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</si>
</sst>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197909</xdr:colOff>
      <xdr:row>740</xdr:row>
      <xdr:rowOff>22412</xdr:rowOff>
    </xdr:from>
    <xdr:to>
      <xdr:col>34</xdr:col>
      <xdr:colOff>168915</xdr:colOff>
      <xdr:row>742</xdr:row>
      <xdr:rowOff>333215</xdr:rowOff>
    </xdr:to>
    <xdr:sp macro="" textlink="">
      <xdr:nvSpPr>
        <xdr:cNvPr id="14" name="正方形/長方形 13">
          <a:extLst>
            <a:ext uri="{FF2B5EF4-FFF2-40B4-BE49-F238E27FC236}">
              <a16:creationId xmlns:a16="http://schemas.microsoft.com/office/drawing/2014/main" id="{FAB12E07-BDBE-4086-B5C7-ED91844DBBE8}"/>
            </a:ext>
          </a:extLst>
        </xdr:cNvPr>
        <xdr:cNvSpPr/>
      </xdr:nvSpPr>
      <xdr:spPr>
        <a:xfrm>
          <a:off x="4433733" y="239480912"/>
          <a:ext cx="2593182" cy="10055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３０４百万円</a:t>
          </a:r>
        </a:p>
      </xdr:txBody>
    </xdr:sp>
    <xdr:clientData/>
  </xdr:twoCellAnchor>
  <xdr:twoCellAnchor>
    <xdr:from>
      <xdr:col>15</xdr:col>
      <xdr:colOff>124764</xdr:colOff>
      <xdr:row>743</xdr:row>
      <xdr:rowOff>166134</xdr:rowOff>
    </xdr:from>
    <xdr:to>
      <xdr:col>41</xdr:col>
      <xdr:colOff>129366</xdr:colOff>
      <xdr:row>749</xdr:row>
      <xdr:rowOff>17447</xdr:rowOff>
    </xdr:to>
    <xdr:sp macro="" textlink="">
      <xdr:nvSpPr>
        <xdr:cNvPr id="15" name="大かっこ 14">
          <a:extLst>
            <a:ext uri="{FF2B5EF4-FFF2-40B4-BE49-F238E27FC236}">
              <a16:creationId xmlns:a16="http://schemas.microsoft.com/office/drawing/2014/main" id="{25FDF2EA-768B-4D40-A7B0-34E4A9EBF536}"/>
            </a:ext>
          </a:extLst>
        </xdr:cNvPr>
        <xdr:cNvSpPr/>
      </xdr:nvSpPr>
      <xdr:spPr>
        <a:xfrm>
          <a:off x="3150352" y="50850340"/>
          <a:ext cx="5248955" cy="1935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　国民一人当たりの労働生産性を向上させるため、グローバルに活躍する経営人材や地方の主要産業等を担う経営人材、特定分野を牽引する経営人材の養成を図る取組を支援し、国際競争力の強化や、地方創生に資する経営系大学院の機能強化を図ることにより、日本経済の成長に寄与する人材を輩出する。</a:t>
          </a:r>
        </a:p>
      </xdr:txBody>
    </xdr:sp>
    <xdr:clientData/>
  </xdr:twoCellAnchor>
  <xdr:twoCellAnchor>
    <xdr:from>
      <xdr:col>6</xdr:col>
      <xdr:colOff>112058</xdr:colOff>
      <xdr:row>753</xdr:row>
      <xdr:rowOff>11250</xdr:rowOff>
    </xdr:from>
    <xdr:to>
      <xdr:col>28</xdr:col>
      <xdr:colOff>123264</xdr:colOff>
      <xdr:row>756</xdr:row>
      <xdr:rowOff>190345</xdr:rowOff>
    </xdr:to>
    <xdr:sp macro="" textlink="">
      <xdr:nvSpPr>
        <xdr:cNvPr id="18" name="正方形/長方形 17">
          <a:extLst>
            <a:ext uri="{FF2B5EF4-FFF2-40B4-BE49-F238E27FC236}">
              <a16:creationId xmlns:a16="http://schemas.microsoft.com/office/drawing/2014/main" id="{B15CE63A-294F-4D2C-97C5-39FAAEBFD3D2}"/>
            </a:ext>
          </a:extLst>
        </xdr:cNvPr>
        <xdr:cNvSpPr/>
      </xdr:nvSpPr>
      <xdr:spPr>
        <a:xfrm>
          <a:off x="1322293" y="54651132"/>
          <a:ext cx="4448736" cy="12212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baseline="0">
              <a:solidFill>
                <a:schemeClr val="tx1"/>
              </a:solidFill>
            </a:rPr>
            <a:t> 経営系大学院　全６大学</a:t>
          </a:r>
          <a:endParaRPr kumimoji="1" lang="en-US" altLang="ja-JP" sz="1400" baseline="0">
            <a:solidFill>
              <a:schemeClr val="tx1"/>
            </a:solidFill>
          </a:endParaRPr>
        </a:p>
        <a:p>
          <a:pPr algn="ctr"/>
          <a:r>
            <a:rPr kumimoji="1" lang="ja-JP" altLang="en-US" sz="1400">
              <a:solidFill>
                <a:schemeClr val="tx1"/>
              </a:solidFill>
            </a:rPr>
            <a:t>２１９百万円</a:t>
          </a:r>
          <a:endParaRPr kumimoji="1" lang="en-US" altLang="ja-JP" sz="1400">
            <a:solidFill>
              <a:schemeClr val="tx1"/>
            </a:solidFill>
          </a:endParaRPr>
        </a:p>
      </xdr:txBody>
    </xdr:sp>
    <xdr:clientData/>
  </xdr:twoCellAnchor>
  <xdr:twoCellAnchor>
    <xdr:from>
      <xdr:col>7</xdr:col>
      <xdr:colOff>44824</xdr:colOff>
      <xdr:row>756</xdr:row>
      <xdr:rowOff>344541</xdr:rowOff>
    </xdr:from>
    <xdr:to>
      <xdr:col>28</xdr:col>
      <xdr:colOff>78441</xdr:colOff>
      <xdr:row>777</xdr:row>
      <xdr:rowOff>168087</xdr:rowOff>
    </xdr:to>
    <xdr:sp macro="" textlink="">
      <xdr:nvSpPr>
        <xdr:cNvPr id="22" name="大かっこ 21">
          <a:extLst>
            <a:ext uri="{FF2B5EF4-FFF2-40B4-BE49-F238E27FC236}">
              <a16:creationId xmlns:a16="http://schemas.microsoft.com/office/drawing/2014/main" id="{30AE2638-824A-4A50-9D43-229E6217DB69}"/>
            </a:ext>
          </a:extLst>
        </xdr:cNvPr>
        <xdr:cNvSpPr/>
      </xdr:nvSpPr>
      <xdr:spPr>
        <a:xfrm>
          <a:off x="1456765" y="56665306"/>
          <a:ext cx="4269441" cy="4832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solidFill>
                <a:schemeClr val="tx1"/>
              </a:solidFill>
              <a:effectLst/>
              <a:latin typeface="+mn-lt"/>
              <a:ea typeface="+mn-ea"/>
              <a:cs typeface="+mn-cs"/>
            </a:rPr>
            <a:t>・Ｇｌｏｂａｌ経営人材養成型（国際化）</a:t>
          </a:r>
        </a:p>
        <a:p>
          <a:pPr algn="l"/>
          <a:r>
            <a:rPr kumimoji="1" lang="ja-JP" altLang="ja-JP" sz="1200">
              <a:solidFill>
                <a:schemeClr val="tx1"/>
              </a:solidFill>
              <a:effectLst/>
              <a:latin typeface="+mn-lt"/>
              <a:ea typeface="+mn-ea"/>
              <a:cs typeface="+mn-cs"/>
            </a:rPr>
            <a:t>  　我が国の経営系大学院を世界に伍するレベルに引き上げ、国際競争力を強化し、グローバルに活躍する経営人材を養成する。</a:t>
          </a:r>
          <a:endParaRPr kumimoji="1" lang="en-US" altLang="ja-JP" sz="1200">
            <a:solidFill>
              <a:schemeClr val="tx1"/>
            </a:solidFill>
            <a:effectLst/>
            <a:latin typeface="+mn-lt"/>
            <a:ea typeface="+mn-ea"/>
            <a:cs typeface="+mn-cs"/>
          </a:endParaRPr>
        </a:p>
        <a:p>
          <a:pPr algn="l"/>
          <a:endParaRPr kumimoji="1" lang="en-US" altLang="ja-JP" sz="1200">
            <a:solidFill>
              <a:schemeClr val="tx1"/>
            </a:solidFill>
            <a:effectLst/>
            <a:latin typeface="+mn-lt"/>
            <a:ea typeface="+mn-ea"/>
            <a:cs typeface="+mn-cs"/>
          </a:endParaRPr>
        </a:p>
        <a:p>
          <a:pPr algn="l"/>
          <a:r>
            <a:rPr lang="ja-JP" altLang="en-US" sz="1200">
              <a:effectLst/>
            </a:rPr>
            <a:t>（実施内容例）</a:t>
          </a:r>
        </a:p>
        <a:p>
          <a:pPr algn="l"/>
          <a:r>
            <a:rPr lang="ja-JP" altLang="en-US" sz="1200">
              <a:effectLst/>
            </a:rPr>
            <a:t>・海外ビジネススクールとのジョイントディグリーやダブルディグリーなどの共同学位プログラムの開発</a:t>
          </a:r>
        </a:p>
        <a:p>
          <a:pPr algn="l"/>
          <a:r>
            <a:rPr lang="ja-JP" altLang="en-US" sz="1200">
              <a:effectLst/>
            </a:rPr>
            <a:t>・海外ビジネススクールと連携した経営トップ層向けエグゼクティブマネジメントプログラム（ＥＭＰ）の開発</a:t>
          </a:r>
        </a:p>
        <a:p>
          <a:pPr algn="l"/>
          <a:r>
            <a:rPr lang="ja-JP" altLang="en-US" sz="1200">
              <a:effectLst/>
            </a:rPr>
            <a:t>・特定分野に強みを有する海外ビジネススクールと連携した教育プログラムの開発</a:t>
          </a:r>
        </a:p>
        <a:p>
          <a:pPr algn="l"/>
          <a:r>
            <a:rPr lang="ja-JP" altLang="en-US" sz="1200">
              <a:effectLst/>
            </a:rPr>
            <a:t>・海外のトップビジネススクールと教員派遣を含めた国際交流</a:t>
          </a:r>
        </a:p>
        <a:p>
          <a:pPr algn="l"/>
          <a:r>
            <a:rPr lang="ja-JP" altLang="en-US" sz="1200">
              <a:effectLst/>
            </a:rPr>
            <a:t>・世界最先端のビジネスモデルを踏まえたケース教材の開発</a:t>
          </a:r>
          <a:endParaRPr lang="en-US" altLang="ja-JP" sz="1200">
            <a:effectLst/>
          </a:endParaRPr>
        </a:p>
        <a:p>
          <a:pPr algn="r"/>
          <a:r>
            <a:rPr lang="ja-JP" altLang="en-US" sz="1200">
              <a:effectLst/>
            </a:rPr>
            <a:t>等</a:t>
          </a:r>
          <a:endParaRPr lang="ja-JP" altLang="ja-JP" sz="1200">
            <a:effectLst/>
          </a:endParaRPr>
        </a:p>
      </xdr:txBody>
    </xdr:sp>
    <xdr:clientData/>
  </xdr:twoCellAnchor>
  <xdr:twoCellAnchor>
    <xdr:from>
      <xdr:col>22</xdr:col>
      <xdr:colOff>37127</xdr:colOff>
      <xdr:row>749</xdr:row>
      <xdr:rowOff>319204</xdr:rowOff>
    </xdr:from>
    <xdr:to>
      <xdr:col>24</xdr:col>
      <xdr:colOff>171077</xdr:colOff>
      <xdr:row>751</xdr:row>
      <xdr:rowOff>227922</xdr:rowOff>
    </xdr:to>
    <xdr:sp macro="" textlink="">
      <xdr:nvSpPr>
        <xdr:cNvPr id="23" name="右矢印 18">
          <a:extLst>
            <a:ext uri="{FF2B5EF4-FFF2-40B4-BE49-F238E27FC236}">
              <a16:creationId xmlns:a16="http://schemas.microsoft.com/office/drawing/2014/main" id="{274ABA29-F7B5-4F32-9642-FF6D7189E9F7}"/>
            </a:ext>
          </a:extLst>
        </xdr:cNvPr>
        <xdr:cNvSpPr/>
      </xdr:nvSpPr>
      <xdr:spPr>
        <a:xfrm rot="6987964">
          <a:off x="4441595" y="53602618"/>
          <a:ext cx="603483" cy="53736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67371</xdr:colOff>
      <xdr:row>749</xdr:row>
      <xdr:rowOff>289604</xdr:rowOff>
    </xdr:from>
    <xdr:to>
      <xdr:col>37</xdr:col>
      <xdr:colOff>10422</xdr:colOff>
      <xdr:row>751</xdr:row>
      <xdr:rowOff>210230</xdr:rowOff>
    </xdr:to>
    <xdr:sp macro="" textlink="">
      <xdr:nvSpPr>
        <xdr:cNvPr id="24" name="右矢印 19">
          <a:extLst>
            <a:ext uri="{FF2B5EF4-FFF2-40B4-BE49-F238E27FC236}">
              <a16:creationId xmlns:a16="http://schemas.microsoft.com/office/drawing/2014/main" id="{567B7418-8722-41FB-A94A-A351A817DC5B}"/>
            </a:ext>
          </a:extLst>
        </xdr:cNvPr>
        <xdr:cNvSpPr/>
      </xdr:nvSpPr>
      <xdr:spPr>
        <a:xfrm rot="3591027">
          <a:off x="6891760" y="53573568"/>
          <a:ext cx="615391" cy="548169"/>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33618</xdr:colOff>
      <xdr:row>753</xdr:row>
      <xdr:rowOff>11208</xdr:rowOff>
    </xdr:from>
    <xdr:to>
      <xdr:col>49</xdr:col>
      <xdr:colOff>369794</xdr:colOff>
      <xdr:row>756</xdr:row>
      <xdr:rowOff>179295</xdr:rowOff>
    </xdr:to>
    <xdr:sp macro="" textlink="">
      <xdr:nvSpPr>
        <xdr:cNvPr id="12" name="正方形/長方形 11">
          <a:extLst>
            <a:ext uri="{FF2B5EF4-FFF2-40B4-BE49-F238E27FC236}">
              <a16:creationId xmlns:a16="http://schemas.microsoft.com/office/drawing/2014/main" id="{78822E7E-EF0F-427F-9530-F621540F2A9D}"/>
            </a:ext>
          </a:extLst>
        </xdr:cNvPr>
        <xdr:cNvSpPr/>
      </xdr:nvSpPr>
      <xdr:spPr>
        <a:xfrm>
          <a:off x="6084794" y="54651090"/>
          <a:ext cx="4168588" cy="121023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baseline="0">
              <a:solidFill>
                <a:schemeClr val="tx1"/>
              </a:solidFill>
            </a:rPr>
            <a:t> 経営系大学院　全６大学</a:t>
          </a:r>
          <a:endParaRPr kumimoji="1" lang="en-US" altLang="ja-JP" sz="1400" baseline="0">
            <a:solidFill>
              <a:schemeClr val="tx1"/>
            </a:solidFill>
          </a:endParaRPr>
        </a:p>
        <a:p>
          <a:pPr algn="ctr"/>
          <a:r>
            <a:rPr kumimoji="1" lang="ja-JP" altLang="en-US" sz="1400">
              <a:solidFill>
                <a:schemeClr val="tx1"/>
              </a:solidFill>
            </a:rPr>
            <a:t>８１百万円</a:t>
          </a:r>
          <a:endParaRPr kumimoji="1" lang="en-US" altLang="ja-JP" sz="1400">
            <a:solidFill>
              <a:schemeClr val="tx1"/>
            </a:solidFill>
          </a:endParaRPr>
        </a:p>
      </xdr:txBody>
    </xdr:sp>
    <xdr:clientData/>
  </xdr:twoCellAnchor>
  <xdr:twoCellAnchor>
    <xdr:from>
      <xdr:col>6</xdr:col>
      <xdr:colOff>123265</xdr:colOff>
      <xdr:row>752</xdr:row>
      <xdr:rowOff>67235</xdr:rowOff>
    </xdr:from>
    <xdr:to>
      <xdr:col>20</xdr:col>
      <xdr:colOff>135952</xdr:colOff>
      <xdr:row>752</xdr:row>
      <xdr:rowOff>300835</xdr:rowOff>
    </xdr:to>
    <xdr:sp macro="" textlink="">
      <xdr:nvSpPr>
        <xdr:cNvPr id="13" name="テキスト ボックス 12">
          <a:extLst>
            <a:ext uri="{FF2B5EF4-FFF2-40B4-BE49-F238E27FC236}">
              <a16:creationId xmlns:a16="http://schemas.microsoft.com/office/drawing/2014/main" id="{C369A04A-0A11-4BCC-B1B6-2FC37528C00F}"/>
            </a:ext>
          </a:extLst>
        </xdr:cNvPr>
        <xdr:cNvSpPr txBox="1"/>
      </xdr:nvSpPr>
      <xdr:spPr>
        <a:xfrm>
          <a:off x="1333500" y="54359735"/>
          <a:ext cx="2836570"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ja-JP" sz="1200">
              <a:solidFill>
                <a:schemeClr val="dk1"/>
              </a:solidFill>
              <a:effectLst/>
              <a:latin typeface="+mn-lt"/>
              <a:ea typeface="+mn-ea"/>
              <a:cs typeface="+mn-cs"/>
            </a:rPr>
            <a:t>補助金等交付</a:t>
          </a:r>
          <a:r>
            <a:rPr kumimoji="1" lang="en-US" altLang="ja-JP" sz="1200"/>
            <a:t>】</a:t>
          </a:r>
          <a:endParaRPr kumimoji="1" lang="ja-JP" altLang="en-US" sz="1200"/>
        </a:p>
      </xdr:txBody>
    </xdr:sp>
    <xdr:clientData/>
  </xdr:twoCellAnchor>
  <xdr:twoCellAnchor>
    <xdr:from>
      <xdr:col>29</xdr:col>
      <xdr:colOff>179293</xdr:colOff>
      <xdr:row>752</xdr:row>
      <xdr:rowOff>67235</xdr:rowOff>
    </xdr:from>
    <xdr:to>
      <xdr:col>43</xdr:col>
      <xdr:colOff>191981</xdr:colOff>
      <xdr:row>752</xdr:row>
      <xdr:rowOff>300835</xdr:rowOff>
    </xdr:to>
    <xdr:sp macro="" textlink="">
      <xdr:nvSpPr>
        <xdr:cNvPr id="16" name="テキスト ボックス 15">
          <a:extLst>
            <a:ext uri="{FF2B5EF4-FFF2-40B4-BE49-F238E27FC236}">
              <a16:creationId xmlns:a16="http://schemas.microsoft.com/office/drawing/2014/main" id="{2827B2D3-64D0-43E5-B38E-892D2362F227}"/>
            </a:ext>
          </a:extLst>
        </xdr:cNvPr>
        <xdr:cNvSpPr txBox="1"/>
      </xdr:nvSpPr>
      <xdr:spPr>
        <a:xfrm>
          <a:off x="6028764" y="54359735"/>
          <a:ext cx="2836570"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補助金等交付</a:t>
          </a:r>
          <a:r>
            <a:rPr kumimoji="1" lang="en-US"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29</xdr:col>
      <xdr:colOff>201704</xdr:colOff>
      <xdr:row>756</xdr:row>
      <xdr:rowOff>347382</xdr:rowOff>
    </xdr:from>
    <xdr:to>
      <xdr:col>49</xdr:col>
      <xdr:colOff>437028</xdr:colOff>
      <xdr:row>777</xdr:row>
      <xdr:rowOff>145677</xdr:rowOff>
    </xdr:to>
    <xdr:sp macro="" textlink="">
      <xdr:nvSpPr>
        <xdr:cNvPr id="25" name="大かっこ 24">
          <a:extLst>
            <a:ext uri="{FF2B5EF4-FFF2-40B4-BE49-F238E27FC236}">
              <a16:creationId xmlns:a16="http://schemas.microsoft.com/office/drawing/2014/main" id="{E205766C-DEAE-4346-B53D-D8EECC23185B}"/>
            </a:ext>
          </a:extLst>
        </xdr:cNvPr>
        <xdr:cNvSpPr/>
      </xdr:nvSpPr>
      <xdr:spPr>
        <a:xfrm>
          <a:off x="6051175" y="56668147"/>
          <a:ext cx="4269441" cy="4807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solidFill>
                <a:schemeClr val="tx1"/>
              </a:solidFill>
              <a:effectLst/>
              <a:latin typeface="+mn-lt"/>
              <a:ea typeface="+mn-ea"/>
              <a:cs typeface="+mn-cs"/>
            </a:rPr>
            <a:t>・Ｌｏｃａｌ経営人材養成型（地方創生）</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  　労働生産性が低い地方の経済成長を促し、主要産業等を担う高度な専門性を有する経営人材を養成する。</a:t>
          </a:r>
          <a:endParaRPr kumimoji="1" lang="en-US" altLang="ja-JP" sz="1200">
            <a:solidFill>
              <a:schemeClr val="tx1"/>
            </a:solidFill>
            <a:effectLst/>
            <a:latin typeface="+mn-lt"/>
            <a:ea typeface="+mn-ea"/>
            <a:cs typeface="+mn-cs"/>
          </a:endParaRPr>
        </a:p>
        <a:p>
          <a:pPr algn="l"/>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（実施内容例）</a:t>
          </a:r>
        </a:p>
        <a:p>
          <a:pPr algn="l"/>
          <a:r>
            <a:rPr kumimoji="1" lang="ja-JP" altLang="en-US" sz="1200">
              <a:solidFill>
                <a:schemeClr val="tx1"/>
              </a:solidFill>
              <a:effectLst/>
              <a:latin typeface="+mn-lt"/>
              <a:ea typeface="+mn-ea"/>
              <a:cs typeface="+mn-cs"/>
            </a:rPr>
            <a:t>・地域産業の活性化に資する教育プログラムの開発</a:t>
          </a:r>
        </a:p>
        <a:p>
          <a:pPr algn="l"/>
          <a:r>
            <a:rPr kumimoji="1" lang="ja-JP" altLang="en-US" sz="1200">
              <a:solidFill>
                <a:schemeClr val="tx1"/>
              </a:solidFill>
              <a:effectLst/>
              <a:latin typeface="+mn-lt"/>
              <a:ea typeface="+mn-ea"/>
              <a:cs typeface="+mn-cs"/>
            </a:rPr>
            <a:t>・地域の中小企業を対象とした経営トップ層向けエグゼクティブマネジメントプログラム（ＥＭＰ）の開発</a:t>
          </a:r>
        </a:p>
        <a:p>
          <a:pPr algn="l"/>
          <a:r>
            <a:rPr kumimoji="1" lang="ja-JP" altLang="en-US" sz="1200">
              <a:solidFill>
                <a:schemeClr val="tx1"/>
              </a:solidFill>
              <a:effectLst/>
              <a:latin typeface="+mn-lt"/>
              <a:ea typeface="+mn-ea"/>
              <a:cs typeface="+mn-cs"/>
            </a:rPr>
            <a:t>・成長分野や社会のニーズが高い分野における教育プログラムの開発</a:t>
          </a:r>
        </a:p>
        <a:p>
          <a:pPr algn="l"/>
          <a:r>
            <a:rPr kumimoji="1" lang="ja-JP" altLang="en-US" sz="1200">
              <a:solidFill>
                <a:schemeClr val="tx1"/>
              </a:solidFill>
              <a:effectLst/>
              <a:latin typeface="+mn-lt"/>
              <a:ea typeface="+mn-ea"/>
              <a:cs typeface="+mn-cs"/>
            </a:rPr>
            <a:t>（ともに大学、地方公共団体、関連団体や企業等と共同開発）</a:t>
          </a:r>
        </a:p>
        <a:p>
          <a:pPr algn="l"/>
          <a:r>
            <a:rPr kumimoji="1" lang="ja-JP" altLang="en-US" sz="1200">
              <a:solidFill>
                <a:schemeClr val="tx1"/>
              </a:solidFill>
              <a:effectLst/>
              <a:latin typeface="+mn-lt"/>
              <a:ea typeface="+mn-ea"/>
              <a:cs typeface="+mn-cs"/>
            </a:rPr>
            <a:t>・地域のニーズを踏まえた教育課程を編成するための実態調査</a:t>
          </a:r>
        </a:p>
        <a:p>
          <a:pPr algn="l"/>
          <a:r>
            <a:rPr kumimoji="1" lang="ja-JP" altLang="en-US" sz="1200">
              <a:solidFill>
                <a:schemeClr val="tx1"/>
              </a:solidFill>
              <a:effectLst/>
              <a:latin typeface="+mn-lt"/>
              <a:ea typeface="+mn-ea"/>
              <a:cs typeface="+mn-cs"/>
            </a:rPr>
            <a:t>・地域のビジネスモデルを踏まえたケース教材の開発</a:t>
          </a:r>
          <a:endParaRPr kumimoji="1" lang="en-US" altLang="ja-JP" sz="1200">
            <a:solidFill>
              <a:schemeClr val="tx1"/>
            </a:solidFill>
            <a:effectLst/>
            <a:latin typeface="+mn-lt"/>
            <a:ea typeface="+mn-ea"/>
            <a:cs typeface="+mn-cs"/>
          </a:endParaRPr>
        </a:p>
        <a:p>
          <a:pPr algn="r"/>
          <a:r>
            <a:rPr kumimoji="1" lang="ja-JP" altLang="en-US" sz="1200">
              <a:solidFill>
                <a:schemeClr val="tx1"/>
              </a:solidFill>
              <a:effectLst/>
              <a:latin typeface="+mn-lt"/>
              <a:ea typeface="+mn-ea"/>
              <a:cs typeface="+mn-cs"/>
            </a:rPr>
            <a:t>等</a:t>
          </a:r>
        </a:p>
        <a:p>
          <a:endParaRPr kumimoji="1" lang="ja-JP" altLang="en-US" sz="1200">
            <a:solidFill>
              <a:schemeClr val="tx1"/>
            </a:solidFill>
            <a:effectLst/>
            <a:latin typeface="+mn-lt"/>
            <a:ea typeface="+mn-ea"/>
            <a:cs typeface="+mn-cs"/>
          </a:endParaRPr>
        </a:p>
      </xdr:txBody>
    </xdr:sp>
    <xdr:clientData/>
  </xdr:twoCellAnchor>
  <xdr:twoCellAnchor>
    <xdr:from>
      <xdr:col>36</xdr:col>
      <xdr:colOff>134471</xdr:colOff>
      <xdr:row>740</xdr:row>
      <xdr:rowOff>291352</xdr:rowOff>
    </xdr:from>
    <xdr:to>
      <xdr:col>48</xdr:col>
      <xdr:colOff>65662</xdr:colOff>
      <xdr:row>742</xdr:row>
      <xdr:rowOff>260136</xdr:rowOff>
    </xdr:to>
    <xdr:sp macro="" textlink="">
      <xdr:nvSpPr>
        <xdr:cNvPr id="17" name="Text Box 16">
          <a:extLst>
            <a:ext uri="{FF2B5EF4-FFF2-40B4-BE49-F238E27FC236}">
              <a16:creationId xmlns:a16="http://schemas.microsoft.com/office/drawing/2014/main" id="{7A8CA6A2-F179-4882-8A61-6483A3E2A889}"/>
            </a:ext>
          </a:extLst>
        </xdr:cNvPr>
        <xdr:cNvSpPr txBox="1">
          <a:spLocks noChangeArrowheads="1"/>
        </xdr:cNvSpPr>
      </xdr:nvSpPr>
      <xdr:spPr bwMode="auto">
        <a:xfrm>
          <a:off x="7395883" y="50247176"/>
          <a:ext cx="2351661" cy="663548"/>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2</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0.9</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0.1</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36</xdr:col>
      <xdr:colOff>44824</xdr:colOff>
      <xdr:row>740</xdr:row>
      <xdr:rowOff>302558</xdr:rowOff>
    </xdr:from>
    <xdr:to>
      <xdr:col>47</xdr:col>
      <xdr:colOff>156883</xdr:colOff>
      <xdr:row>742</xdr:row>
      <xdr:rowOff>184096</xdr:rowOff>
    </xdr:to>
    <xdr:sp macro="" textlink="">
      <xdr:nvSpPr>
        <xdr:cNvPr id="19" name="大かっこ 18">
          <a:extLst>
            <a:ext uri="{FF2B5EF4-FFF2-40B4-BE49-F238E27FC236}">
              <a16:creationId xmlns:a16="http://schemas.microsoft.com/office/drawing/2014/main" id="{7726FEF1-ABCE-4BF4-B096-7B70AB24E869}"/>
            </a:ext>
          </a:extLst>
        </xdr:cNvPr>
        <xdr:cNvSpPr/>
      </xdr:nvSpPr>
      <xdr:spPr>
        <a:xfrm>
          <a:off x="7306236" y="50258382"/>
          <a:ext cx="2330823" cy="576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471</v>
      </c>
      <c r="AP2" s="186"/>
      <c r="AQ2" s="186"/>
      <c r="AR2" s="86" t="str">
        <f>IF(OR(AO2="　", AO2=""), "", "-")</f>
        <v>-</v>
      </c>
      <c r="AS2" s="187">
        <v>12</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602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472</v>
      </c>
      <c r="H5" s="527"/>
      <c r="I5" s="527"/>
      <c r="J5" s="527"/>
      <c r="K5" s="527"/>
      <c r="L5" s="527"/>
      <c r="M5" s="528" t="s">
        <v>67</v>
      </c>
      <c r="N5" s="529"/>
      <c r="O5" s="529"/>
      <c r="P5" s="529"/>
      <c r="Q5" s="529"/>
      <c r="R5" s="530"/>
      <c r="S5" s="531" t="s">
        <v>84</v>
      </c>
      <c r="T5" s="527"/>
      <c r="U5" s="527"/>
      <c r="V5" s="527"/>
      <c r="W5" s="527"/>
      <c r="X5" s="532"/>
      <c r="Y5" s="702" t="s">
        <v>3</v>
      </c>
      <c r="Z5" s="703"/>
      <c r="AA5" s="703"/>
      <c r="AB5" s="703"/>
      <c r="AC5" s="703"/>
      <c r="AD5" s="704"/>
      <c r="AE5" s="705" t="s">
        <v>546</v>
      </c>
      <c r="AF5" s="705"/>
      <c r="AG5" s="705"/>
      <c r="AH5" s="705"/>
      <c r="AI5" s="705"/>
      <c r="AJ5" s="705"/>
      <c r="AK5" s="705"/>
      <c r="AL5" s="705"/>
      <c r="AM5" s="705"/>
      <c r="AN5" s="705"/>
      <c r="AO5" s="705"/>
      <c r="AP5" s="706"/>
      <c r="AQ5" s="707" t="s">
        <v>603</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09.5" customHeight="1" x14ac:dyDescent="0.15">
      <c r="A7" s="814" t="s">
        <v>23</v>
      </c>
      <c r="B7" s="815"/>
      <c r="C7" s="815"/>
      <c r="D7" s="815"/>
      <c r="E7" s="815"/>
      <c r="F7" s="816"/>
      <c r="G7" s="817" t="s">
        <v>549</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632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52.5" customHeight="1" x14ac:dyDescent="0.15">
      <c r="A9" s="105" t="s">
        <v>24</v>
      </c>
      <c r="B9" s="106"/>
      <c r="C9" s="106"/>
      <c r="D9" s="106"/>
      <c r="E9" s="106"/>
      <c r="F9" s="106"/>
      <c r="G9" s="548" t="s">
        <v>622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4.25" customHeight="1" x14ac:dyDescent="0.15">
      <c r="A10" s="727" t="s">
        <v>31</v>
      </c>
      <c r="B10" s="728"/>
      <c r="C10" s="728"/>
      <c r="D10" s="728"/>
      <c r="E10" s="728"/>
      <c r="F10" s="728"/>
      <c r="G10" s="663" t="s">
        <v>649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v>0</v>
      </c>
      <c r="Q13" s="183"/>
      <c r="R13" s="183"/>
      <c r="S13" s="183"/>
      <c r="T13" s="183"/>
      <c r="U13" s="183"/>
      <c r="V13" s="184"/>
      <c r="W13" s="182">
        <v>0</v>
      </c>
      <c r="X13" s="183"/>
      <c r="Y13" s="183"/>
      <c r="Z13" s="183"/>
      <c r="AA13" s="183"/>
      <c r="AB13" s="183"/>
      <c r="AC13" s="184"/>
      <c r="AD13" s="182">
        <v>0</v>
      </c>
      <c r="AE13" s="183"/>
      <c r="AF13" s="183"/>
      <c r="AG13" s="183"/>
      <c r="AH13" s="183"/>
      <c r="AI13" s="183"/>
      <c r="AJ13" s="184"/>
      <c r="AK13" s="182">
        <v>0</v>
      </c>
      <c r="AL13" s="183"/>
      <c r="AM13" s="183"/>
      <c r="AN13" s="183"/>
      <c r="AO13" s="183"/>
      <c r="AP13" s="183"/>
      <c r="AQ13" s="184"/>
      <c r="AR13" s="179">
        <v>304</v>
      </c>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548</v>
      </c>
      <c r="Q14" s="183"/>
      <c r="R14" s="183"/>
      <c r="S14" s="183"/>
      <c r="T14" s="183"/>
      <c r="U14" s="183"/>
      <c r="V14" s="184"/>
      <c r="W14" s="182" t="s">
        <v>550</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549</v>
      </c>
      <c r="Q15" s="183"/>
      <c r="R15" s="183"/>
      <c r="S15" s="183"/>
      <c r="T15" s="183"/>
      <c r="U15" s="183"/>
      <c r="V15" s="184"/>
      <c r="W15" s="182" t="s">
        <v>550</v>
      </c>
      <c r="X15" s="183"/>
      <c r="Y15" s="183"/>
      <c r="Z15" s="183"/>
      <c r="AA15" s="183"/>
      <c r="AB15" s="183"/>
      <c r="AC15" s="184"/>
      <c r="AD15" s="182" t="s">
        <v>551</v>
      </c>
      <c r="AE15" s="183"/>
      <c r="AF15" s="183"/>
      <c r="AG15" s="183"/>
      <c r="AH15" s="183"/>
      <c r="AI15" s="183"/>
      <c r="AJ15" s="184"/>
      <c r="AK15" s="182" t="s">
        <v>550</v>
      </c>
      <c r="AL15" s="183"/>
      <c r="AM15" s="183"/>
      <c r="AN15" s="183"/>
      <c r="AO15" s="183"/>
      <c r="AP15" s="183"/>
      <c r="AQ15" s="184"/>
      <c r="AR15" s="182" t="s">
        <v>596</v>
      </c>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549</v>
      </c>
      <c r="Q16" s="183"/>
      <c r="R16" s="183"/>
      <c r="S16" s="183"/>
      <c r="T16" s="183"/>
      <c r="U16" s="183"/>
      <c r="V16" s="184"/>
      <c r="W16" s="182" t="s">
        <v>551</v>
      </c>
      <c r="X16" s="183"/>
      <c r="Y16" s="183"/>
      <c r="Z16" s="183"/>
      <c r="AA16" s="183"/>
      <c r="AB16" s="183"/>
      <c r="AC16" s="184"/>
      <c r="AD16" s="182" t="s">
        <v>552</v>
      </c>
      <c r="AE16" s="183"/>
      <c r="AF16" s="183"/>
      <c r="AG16" s="183"/>
      <c r="AH16" s="183"/>
      <c r="AI16" s="183"/>
      <c r="AJ16" s="184"/>
      <c r="AK16" s="182" t="s">
        <v>550</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549</v>
      </c>
      <c r="Q17" s="183"/>
      <c r="R17" s="183"/>
      <c r="S17" s="183"/>
      <c r="T17" s="183"/>
      <c r="U17" s="183"/>
      <c r="V17" s="184"/>
      <c r="W17" s="182" t="s">
        <v>549</v>
      </c>
      <c r="X17" s="183"/>
      <c r="Y17" s="183"/>
      <c r="Z17" s="183"/>
      <c r="AA17" s="183"/>
      <c r="AB17" s="183"/>
      <c r="AC17" s="184"/>
      <c r="AD17" s="182" t="s">
        <v>553</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304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643</v>
      </c>
      <c r="H23" s="148"/>
      <c r="I23" s="148"/>
      <c r="J23" s="148"/>
      <c r="K23" s="148"/>
      <c r="L23" s="148"/>
      <c r="M23" s="148"/>
      <c r="N23" s="148"/>
      <c r="O23" s="149"/>
      <c r="P23" s="179" t="s">
        <v>604</v>
      </c>
      <c r="Q23" s="180"/>
      <c r="R23" s="180"/>
      <c r="S23" s="180"/>
      <c r="T23" s="180"/>
      <c r="U23" s="180"/>
      <c r="V23" s="181"/>
      <c r="W23" s="179">
        <v>300</v>
      </c>
      <c r="X23" s="180"/>
      <c r="Y23" s="180"/>
      <c r="Z23" s="180"/>
      <c r="AA23" s="180"/>
      <c r="AB23" s="180"/>
      <c r="AC23" s="181"/>
      <c r="AD23" s="170" t="s">
        <v>642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629</v>
      </c>
      <c r="H24" s="151"/>
      <c r="I24" s="151"/>
      <c r="J24" s="151"/>
      <c r="K24" s="151"/>
      <c r="L24" s="151"/>
      <c r="M24" s="151"/>
      <c r="N24" s="151"/>
      <c r="O24" s="152"/>
      <c r="P24" s="182" t="s">
        <v>605</v>
      </c>
      <c r="Q24" s="183"/>
      <c r="R24" s="183"/>
      <c r="S24" s="183"/>
      <c r="T24" s="183"/>
      <c r="U24" s="183"/>
      <c r="V24" s="184"/>
      <c r="W24" s="182">
        <v>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641</v>
      </c>
      <c r="H25" s="151"/>
      <c r="I25" s="151"/>
      <c r="J25" s="151"/>
      <c r="K25" s="151"/>
      <c r="L25" s="151"/>
      <c r="M25" s="151"/>
      <c r="N25" s="151"/>
      <c r="O25" s="152"/>
      <c r="P25" s="182" t="s">
        <v>606</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630</v>
      </c>
      <c r="H26" s="151"/>
      <c r="I26" s="151"/>
      <c r="J26" s="151"/>
      <c r="K26" s="151"/>
      <c r="L26" s="151"/>
      <c r="M26" s="151"/>
      <c r="N26" s="151"/>
      <c r="O26" s="152"/>
      <c r="P26" s="182" t="s">
        <v>604</v>
      </c>
      <c r="Q26" s="183"/>
      <c r="R26" s="183"/>
      <c r="S26" s="183"/>
      <c r="T26" s="183"/>
      <c r="U26" s="183"/>
      <c r="V26" s="184"/>
      <c r="W26" s="182">
        <v>0.9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631</v>
      </c>
      <c r="H27" s="151"/>
      <c r="I27" s="151"/>
      <c r="J27" s="151"/>
      <c r="K27" s="151"/>
      <c r="L27" s="151"/>
      <c r="M27" s="151"/>
      <c r="N27" s="151"/>
      <c r="O27" s="152"/>
      <c r="P27" s="182" t="s">
        <v>604</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0</v>
      </c>
      <c r="Q29" s="207"/>
      <c r="R29" s="207"/>
      <c r="S29" s="207"/>
      <c r="T29" s="207"/>
      <c r="U29" s="207"/>
      <c r="V29" s="208"/>
      <c r="W29" s="206">
        <f>AR13</f>
        <v>304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32</v>
      </c>
      <c r="AV31" s="265"/>
      <c r="AW31" s="368" t="s">
        <v>301</v>
      </c>
      <c r="AX31" s="369"/>
    </row>
    <row r="32" spans="1:50" ht="34.5" customHeight="1" x14ac:dyDescent="0.15">
      <c r="A32" s="536"/>
      <c r="B32" s="534"/>
      <c r="C32" s="534"/>
      <c r="D32" s="534"/>
      <c r="E32" s="534"/>
      <c r="F32" s="535"/>
      <c r="G32" s="510" t="s">
        <v>633</v>
      </c>
      <c r="H32" s="511"/>
      <c r="I32" s="511"/>
      <c r="J32" s="511"/>
      <c r="K32" s="511"/>
      <c r="L32" s="511"/>
      <c r="M32" s="511"/>
      <c r="N32" s="511"/>
      <c r="O32" s="512"/>
      <c r="P32" s="121" t="s">
        <v>611</v>
      </c>
      <c r="Q32" s="121"/>
      <c r="R32" s="121"/>
      <c r="S32" s="121"/>
      <c r="T32" s="121"/>
      <c r="U32" s="121"/>
      <c r="V32" s="121"/>
      <c r="W32" s="121"/>
      <c r="X32" s="212"/>
      <c r="Y32" s="335" t="s">
        <v>13</v>
      </c>
      <c r="Z32" s="519"/>
      <c r="AA32" s="520"/>
      <c r="AB32" s="521" t="s">
        <v>555</v>
      </c>
      <c r="AC32" s="521"/>
      <c r="AD32" s="521"/>
      <c r="AE32" s="348" t="s">
        <v>549</v>
      </c>
      <c r="AF32" s="349"/>
      <c r="AG32" s="349"/>
      <c r="AH32" s="349"/>
      <c r="AI32" s="348" t="s">
        <v>556</v>
      </c>
      <c r="AJ32" s="349"/>
      <c r="AK32" s="349"/>
      <c r="AL32" s="349"/>
      <c r="AM32" s="348" t="s">
        <v>558</v>
      </c>
      <c r="AN32" s="349"/>
      <c r="AO32" s="349"/>
      <c r="AP32" s="349"/>
      <c r="AQ32" s="189" t="s">
        <v>549</v>
      </c>
      <c r="AR32" s="190"/>
      <c r="AS32" s="190"/>
      <c r="AT32" s="191"/>
      <c r="AU32" s="349" t="s">
        <v>576</v>
      </c>
      <c r="AV32" s="349"/>
      <c r="AW32" s="349"/>
      <c r="AX32" s="365"/>
    </row>
    <row r="33" spans="1:50" ht="34.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555</v>
      </c>
      <c r="AC33" s="491"/>
      <c r="AD33" s="491"/>
      <c r="AE33" s="348" t="s">
        <v>549</v>
      </c>
      <c r="AF33" s="349"/>
      <c r="AG33" s="349"/>
      <c r="AH33" s="349"/>
      <c r="AI33" s="348" t="s">
        <v>552</v>
      </c>
      <c r="AJ33" s="349"/>
      <c r="AK33" s="349"/>
      <c r="AL33" s="349"/>
      <c r="AM33" s="348" t="s">
        <v>549</v>
      </c>
      <c r="AN33" s="349"/>
      <c r="AO33" s="349"/>
      <c r="AP33" s="349"/>
      <c r="AQ33" s="189" t="s">
        <v>549</v>
      </c>
      <c r="AR33" s="190"/>
      <c r="AS33" s="190"/>
      <c r="AT33" s="191"/>
      <c r="AU33" s="349" t="s">
        <v>635</v>
      </c>
      <c r="AV33" s="349"/>
      <c r="AW33" s="349"/>
      <c r="AX33" s="365"/>
    </row>
    <row r="34" spans="1:50" ht="34.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557</v>
      </c>
      <c r="AJ34" s="349"/>
      <c r="AK34" s="349"/>
      <c r="AL34" s="349"/>
      <c r="AM34" s="348" t="s">
        <v>549</v>
      </c>
      <c r="AN34" s="349"/>
      <c r="AO34" s="349"/>
      <c r="AP34" s="349"/>
      <c r="AQ34" s="189" t="s">
        <v>559</v>
      </c>
      <c r="AR34" s="190"/>
      <c r="AS34" s="190"/>
      <c r="AT34" s="191"/>
      <c r="AU34" s="349" t="s">
        <v>576</v>
      </c>
      <c r="AV34" s="349"/>
      <c r="AW34" s="349"/>
      <c r="AX34" s="365"/>
    </row>
    <row r="35" spans="1:50" ht="23.25" customHeight="1" x14ac:dyDescent="0.15">
      <c r="A35" s="873" t="s">
        <v>537</v>
      </c>
      <c r="B35" s="874"/>
      <c r="C35" s="874"/>
      <c r="D35" s="874"/>
      <c r="E35" s="874"/>
      <c r="F35" s="875"/>
      <c r="G35" s="879" t="s">
        <v>634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500</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549</v>
      </c>
      <c r="AR38" s="198"/>
      <c r="AS38" s="132" t="s">
        <v>357</v>
      </c>
      <c r="AT38" s="133"/>
      <c r="AU38" s="265">
        <v>32</v>
      </c>
      <c r="AV38" s="265"/>
      <c r="AW38" s="368" t="s">
        <v>301</v>
      </c>
      <c r="AX38" s="369"/>
    </row>
    <row r="39" spans="1:50" ht="32.25" customHeight="1" x14ac:dyDescent="0.15">
      <c r="A39" s="536"/>
      <c r="B39" s="534"/>
      <c r="C39" s="534"/>
      <c r="D39" s="534"/>
      <c r="E39" s="534"/>
      <c r="F39" s="535"/>
      <c r="G39" s="510" t="s">
        <v>636</v>
      </c>
      <c r="H39" s="511"/>
      <c r="I39" s="511"/>
      <c r="J39" s="511"/>
      <c r="K39" s="511"/>
      <c r="L39" s="511"/>
      <c r="M39" s="511"/>
      <c r="N39" s="511"/>
      <c r="O39" s="512"/>
      <c r="P39" s="121" t="s">
        <v>637</v>
      </c>
      <c r="Q39" s="121"/>
      <c r="R39" s="121"/>
      <c r="S39" s="121"/>
      <c r="T39" s="121"/>
      <c r="U39" s="121"/>
      <c r="V39" s="121"/>
      <c r="W39" s="121"/>
      <c r="X39" s="212"/>
      <c r="Y39" s="335" t="s">
        <v>13</v>
      </c>
      <c r="Z39" s="519"/>
      <c r="AA39" s="520"/>
      <c r="AB39" s="521" t="s">
        <v>555</v>
      </c>
      <c r="AC39" s="521"/>
      <c r="AD39" s="521"/>
      <c r="AE39" s="348" t="s">
        <v>552</v>
      </c>
      <c r="AF39" s="349"/>
      <c r="AG39" s="349"/>
      <c r="AH39" s="349"/>
      <c r="AI39" s="348" t="s">
        <v>549</v>
      </c>
      <c r="AJ39" s="349"/>
      <c r="AK39" s="349"/>
      <c r="AL39" s="349"/>
      <c r="AM39" s="348" t="s">
        <v>549</v>
      </c>
      <c r="AN39" s="349"/>
      <c r="AO39" s="349"/>
      <c r="AP39" s="349"/>
      <c r="AQ39" s="189" t="s">
        <v>549</v>
      </c>
      <c r="AR39" s="190"/>
      <c r="AS39" s="190"/>
      <c r="AT39" s="191"/>
      <c r="AU39" s="349" t="s">
        <v>578</v>
      </c>
      <c r="AV39" s="349"/>
      <c r="AW39" s="349"/>
      <c r="AX39" s="365"/>
    </row>
    <row r="40" spans="1:50" ht="32.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555</v>
      </c>
      <c r="AC40" s="491"/>
      <c r="AD40" s="491"/>
      <c r="AE40" s="348" t="s">
        <v>551</v>
      </c>
      <c r="AF40" s="349"/>
      <c r="AG40" s="349"/>
      <c r="AH40" s="349"/>
      <c r="AI40" s="348" t="s">
        <v>549</v>
      </c>
      <c r="AJ40" s="349"/>
      <c r="AK40" s="349"/>
      <c r="AL40" s="349"/>
      <c r="AM40" s="348" t="s">
        <v>561</v>
      </c>
      <c r="AN40" s="349"/>
      <c r="AO40" s="349"/>
      <c r="AP40" s="349"/>
      <c r="AQ40" s="189" t="s">
        <v>549</v>
      </c>
      <c r="AR40" s="190"/>
      <c r="AS40" s="190"/>
      <c r="AT40" s="191"/>
      <c r="AU40" s="349" t="s">
        <v>638</v>
      </c>
      <c r="AV40" s="349"/>
      <c r="AW40" s="349"/>
      <c r="AX40" s="365"/>
    </row>
    <row r="41" spans="1:50" ht="32.25"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560</v>
      </c>
      <c r="AF41" s="349"/>
      <c r="AG41" s="349"/>
      <c r="AH41" s="349"/>
      <c r="AI41" s="348" t="s">
        <v>549</v>
      </c>
      <c r="AJ41" s="349"/>
      <c r="AK41" s="349"/>
      <c r="AL41" s="349"/>
      <c r="AM41" s="348" t="s">
        <v>562</v>
      </c>
      <c r="AN41" s="349"/>
      <c r="AO41" s="349"/>
      <c r="AP41" s="349"/>
      <c r="AQ41" s="189" t="s">
        <v>549</v>
      </c>
      <c r="AR41" s="190"/>
      <c r="AS41" s="190"/>
      <c r="AT41" s="191"/>
      <c r="AU41" s="349" t="s">
        <v>579</v>
      </c>
      <c r="AV41" s="349"/>
      <c r="AW41" s="349"/>
      <c r="AX41" s="365"/>
    </row>
    <row r="42" spans="1:50" ht="23.25" customHeight="1" x14ac:dyDescent="0.15">
      <c r="A42" s="873" t="s">
        <v>537</v>
      </c>
      <c r="B42" s="874"/>
      <c r="C42" s="874"/>
      <c r="D42" s="874"/>
      <c r="E42" s="874"/>
      <c r="F42" s="875"/>
      <c r="G42" s="879" t="s">
        <v>634</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500</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528</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528</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555</v>
      </c>
      <c r="AC101" s="521"/>
      <c r="AD101" s="521"/>
      <c r="AE101" s="348" t="s">
        <v>549</v>
      </c>
      <c r="AF101" s="349"/>
      <c r="AG101" s="349"/>
      <c r="AH101" s="350"/>
      <c r="AI101" s="348" t="s">
        <v>550</v>
      </c>
      <c r="AJ101" s="349"/>
      <c r="AK101" s="349"/>
      <c r="AL101" s="350"/>
      <c r="AM101" s="348" t="s">
        <v>549</v>
      </c>
      <c r="AN101" s="349"/>
      <c r="AO101" s="349"/>
      <c r="AP101" s="350"/>
      <c r="AQ101" s="348" t="s">
        <v>581</v>
      </c>
      <c r="AR101" s="349"/>
      <c r="AS101" s="349"/>
      <c r="AT101" s="350"/>
      <c r="AU101" s="348" t="s">
        <v>644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t="s">
        <v>554</v>
      </c>
      <c r="AF102" s="325"/>
      <c r="AG102" s="325"/>
      <c r="AH102" s="325"/>
      <c r="AI102" s="325" t="s">
        <v>549</v>
      </c>
      <c r="AJ102" s="325"/>
      <c r="AK102" s="325"/>
      <c r="AL102" s="325"/>
      <c r="AM102" s="325" t="s">
        <v>549</v>
      </c>
      <c r="AN102" s="325"/>
      <c r="AO102" s="325"/>
      <c r="AP102" s="325"/>
      <c r="AQ102" s="870" t="s">
        <v>612</v>
      </c>
      <c r="AR102" s="871"/>
      <c r="AS102" s="871"/>
      <c r="AT102" s="872"/>
      <c r="AU102" s="870">
        <v>12</v>
      </c>
      <c r="AV102" s="871"/>
      <c r="AW102" s="871"/>
      <c r="AX102" s="872"/>
    </row>
    <row r="103" spans="1:60" ht="31.5" hidden="1" customHeight="1" x14ac:dyDescent="0.15">
      <c r="A103" s="467" t="s">
        <v>502</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9"/>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502</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9"/>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502</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9"/>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502</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t="s">
        <v>554</v>
      </c>
      <c r="AF116" s="325"/>
      <c r="AG116" s="325"/>
      <c r="AH116" s="325"/>
      <c r="AI116" s="325" t="s">
        <v>549</v>
      </c>
      <c r="AJ116" s="325"/>
      <c r="AK116" s="325"/>
      <c r="AL116" s="325"/>
      <c r="AM116" s="325" t="s">
        <v>549</v>
      </c>
      <c r="AN116" s="325"/>
      <c r="AO116" s="325"/>
      <c r="AP116" s="325"/>
      <c r="AQ116" s="348" t="s">
        <v>612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554</v>
      </c>
      <c r="AF117" s="285"/>
      <c r="AG117" s="285"/>
      <c r="AH117" s="285"/>
      <c r="AI117" s="285" t="s">
        <v>549</v>
      </c>
      <c r="AJ117" s="285"/>
      <c r="AK117" s="285"/>
      <c r="AL117" s="285"/>
      <c r="AM117" s="285" t="s">
        <v>550</v>
      </c>
      <c r="AN117" s="285"/>
      <c r="AO117" s="285"/>
      <c r="AP117" s="285"/>
      <c r="AQ117" s="285" t="s">
        <v>467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581</v>
      </c>
      <c r="AR133" s="265"/>
      <c r="AS133" s="132" t="s">
        <v>357</v>
      </c>
      <c r="AT133" s="133"/>
      <c r="AU133" s="198" t="s">
        <v>582</v>
      </c>
      <c r="AV133" s="198"/>
      <c r="AW133" s="132" t="s">
        <v>301</v>
      </c>
      <c r="AX133" s="210"/>
    </row>
    <row r="134" spans="1:50" ht="39.75" customHeight="1" x14ac:dyDescent="0.15">
      <c r="A134" s="1003"/>
      <c r="B134" s="236"/>
      <c r="C134" s="235"/>
      <c r="D134" s="236"/>
      <c r="E134" s="235"/>
      <c r="F134" s="297"/>
      <c r="G134" s="211" t="s">
        <v>580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580</v>
      </c>
      <c r="AC134" s="188"/>
      <c r="AD134" s="188"/>
      <c r="AE134" s="266" t="s">
        <v>582</v>
      </c>
      <c r="AF134" s="190"/>
      <c r="AG134" s="190"/>
      <c r="AH134" s="190"/>
      <c r="AI134" s="266" t="s">
        <v>583</v>
      </c>
      <c r="AJ134" s="190"/>
      <c r="AK134" s="190"/>
      <c r="AL134" s="190"/>
      <c r="AM134" s="266" t="s">
        <v>584</v>
      </c>
      <c r="AN134" s="190"/>
      <c r="AO134" s="190"/>
      <c r="AP134" s="190"/>
      <c r="AQ134" s="266" t="s">
        <v>585</v>
      </c>
      <c r="AR134" s="190"/>
      <c r="AS134" s="190"/>
      <c r="AT134" s="190"/>
      <c r="AU134" s="266" t="s">
        <v>587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t="s">
        <v>581</v>
      </c>
      <c r="AF135" s="190"/>
      <c r="AG135" s="190"/>
      <c r="AH135" s="190"/>
      <c r="AI135" s="266" t="s">
        <v>581</v>
      </c>
      <c r="AJ135" s="190"/>
      <c r="AK135" s="190"/>
      <c r="AL135" s="190"/>
      <c r="AM135" s="266" t="s">
        <v>584</v>
      </c>
      <c r="AN135" s="190"/>
      <c r="AO135" s="190"/>
      <c r="AP135" s="190"/>
      <c r="AQ135" s="266" t="s">
        <v>586</v>
      </c>
      <c r="AR135" s="190"/>
      <c r="AS135" s="190"/>
      <c r="AT135" s="190"/>
      <c r="AU135" s="266" t="s">
        <v>580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6" customHeight="1" x14ac:dyDescent="0.15">
      <c r="A188" s="1003"/>
      <c r="B188" s="236"/>
      <c r="C188" s="235"/>
      <c r="D188" s="236"/>
      <c r="E188" s="120" t="s">
        <v>639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6"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577</v>
      </c>
      <c r="K430" s="226"/>
      <c r="L430" s="226"/>
      <c r="M430" s="226"/>
      <c r="N430" s="226"/>
      <c r="O430" s="226"/>
      <c r="P430" s="226"/>
      <c r="Q430" s="226"/>
      <c r="R430" s="226"/>
      <c r="S430" s="226"/>
      <c r="T430" s="227"/>
      <c r="U430" s="228" t="s">
        <v>645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581</v>
      </c>
      <c r="AF432" s="198"/>
      <c r="AG432" s="132" t="s">
        <v>357</v>
      </c>
      <c r="AH432" s="133"/>
      <c r="AI432" s="143"/>
      <c r="AJ432" s="143"/>
      <c r="AK432" s="143"/>
      <c r="AL432" s="138"/>
      <c r="AM432" s="143"/>
      <c r="AN432" s="143"/>
      <c r="AO432" s="143"/>
      <c r="AP432" s="138"/>
      <c r="AQ432" s="209" t="s">
        <v>581</v>
      </c>
      <c r="AR432" s="198"/>
      <c r="AS432" s="132" t="s">
        <v>357</v>
      </c>
      <c r="AT432" s="133"/>
      <c r="AU432" s="198" t="s">
        <v>590</v>
      </c>
      <c r="AV432" s="198"/>
      <c r="AW432" s="132" t="s">
        <v>301</v>
      </c>
      <c r="AX432" s="210"/>
    </row>
    <row r="433" spans="1:50" ht="23.25" customHeight="1" x14ac:dyDescent="0.15">
      <c r="A433" s="1003"/>
      <c r="B433" s="236"/>
      <c r="C433" s="235"/>
      <c r="D433" s="236"/>
      <c r="E433" s="126"/>
      <c r="F433" s="127"/>
      <c r="G433" s="211" t="s">
        <v>580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588</v>
      </c>
      <c r="AC433" s="202"/>
      <c r="AD433" s="202"/>
      <c r="AE433" s="189" t="s">
        <v>581</v>
      </c>
      <c r="AF433" s="190"/>
      <c r="AG433" s="190"/>
      <c r="AH433" s="190"/>
      <c r="AI433" s="189" t="s">
        <v>581</v>
      </c>
      <c r="AJ433" s="190"/>
      <c r="AK433" s="190"/>
      <c r="AL433" s="190"/>
      <c r="AM433" s="189" t="s">
        <v>581</v>
      </c>
      <c r="AN433" s="190"/>
      <c r="AO433" s="190"/>
      <c r="AP433" s="191"/>
      <c r="AQ433" s="189" t="s">
        <v>591</v>
      </c>
      <c r="AR433" s="190"/>
      <c r="AS433" s="190"/>
      <c r="AT433" s="191"/>
      <c r="AU433" s="190" t="s">
        <v>581</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584</v>
      </c>
      <c r="AC434" s="188"/>
      <c r="AD434" s="188"/>
      <c r="AE434" s="189" t="s">
        <v>589</v>
      </c>
      <c r="AF434" s="190"/>
      <c r="AG434" s="190"/>
      <c r="AH434" s="191"/>
      <c r="AI434" s="189" t="s">
        <v>584</v>
      </c>
      <c r="AJ434" s="190"/>
      <c r="AK434" s="190"/>
      <c r="AL434" s="190"/>
      <c r="AM434" s="189" t="s">
        <v>586</v>
      </c>
      <c r="AN434" s="190"/>
      <c r="AO434" s="190"/>
      <c r="AP434" s="191"/>
      <c r="AQ434" s="189" t="s">
        <v>592</v>
      </c>
      <c r="AR434" s="190"/>
      <c r="AS434" s="190"/>
      <c r="AT434" s="191"/>
      <c r="AU434" s="190" t="s">
        <v>580</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581</v>
      </c>
      <c r="AF435" s="190"/>
      <c r="AG435" s="190"/>
      <c r="AH435" s="191"/>
      <c r="AI435" s="189" t="s">
        <v>590</v>
      </c>
      <c r="AJ435" s="190"/>
      <c r="AK435" s="190"/>
      <c r="AL435" s="190"/>
      <c r="AM435" s="189" t="s">
        <v>581</v>
      </c>
      <c r="AN435" s="190"/>
      <c r="AO435" s="190"/>
      <c r="AP435" s="191"/>
      <c r="AQ435" s="189" t="s">
        <v>581</v>
      </c>
      <c r="AR435" s="190"/>
      <c r="AS435" s="190"/>
      <c r="AT435" s="191"/>
      <c r="AU435" s="190" t="s">
        <v>593</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578</v>
      </c>
      <c r="AF457" s="198"/>
      <c r="AG457" s="132" t="s">
        <v>357</v>
      </c>
      <c r="AH457" s="133"/>
      <c r="AI457" s="143"/>
      <c r="AJ457" s="143"/>
      <c r="AK457" s="143"/>
      <c r="AL457" s="138"/>
      <c r="AM457" s="143"/>
      <c r="AN457" s="143"/>
      <c r="AO457" s="143"/>
      <c r="AP457" s="138"/>
      <c r="AQ457" s="209" t="s">
        <v>581</v>
      </c>
      <c r="AR457" s="198"/>
      <c r="AS457" s="132" t="s">
        <v>357</v>
      </c>
      <c r="AT457" s="133"/>
      <c r="AU457" s="198" t="s">
        <v>592</v>
      </c>
      <c r="AV457" s="198"/>
      <c r="AW457" s="132" t="s">
        <v>301</v>
      </c>
      <c r="AX457" s="210"/>
    </row>
    <row r="458" spans="1:50" ht="23.25" customHeight="1" x14ac:dyDescent="0.15">
      <c r="A458" s="1003"/>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580</v>
      </c>
      <c r="AC458" s="202"/>
      <c r="AD458" s="202"/>
      <c r="AE458" s="189" t="s">
        <v>584</v>
      </c>
      <c r="AF458" s="190"/>
      <c r="AG458" s="190"/>
      <c r="AH458" s="190"/>
      <c r="AI458" s="189" t="s">
        <v>581</v>
      </c>
      <c r="AJ458" s="190"/>
      <c r="AK458" s="190"/>
      <c r="AL458" s="190"/>
      <c r="AM458" s="189" t="s">
        <v>580</v>
      </c>
      <c r="AN458" s="190"/>
      <c r="AO458" s="190"/>
      <c r="AP458" s="191"/>
      <c r="AQ458" s="189" t="s">
        <v>581</v>
      </c>
      <c r="AR458" s="190"/>
      <c r="AS458" s="190"/>
      <c r="AT458" s="191"/>
      <c r="AU458" s="190" t="s">
        <v>595</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589</v>
      </c>
      <c r="AC459" s="188"/>
      <c r="AD459" s="188"/>
      <c r="AE459" s="189" t="s">
        <v>584</v>
      </c>
      <c r="AF459" s="190"/>
      <c r="AG459" s="190"/>
      <c r="AH459" s="191"/>
      <c r="AI459" s="189" t="s">
        <v>581</v>
      </c>
      <c r="AJ459" s="190"/>
      <c r="AK459" s="190"/>
      <c r="AL459" s="190"/>
      <c r="AM459" s="189" t="s">
        <v>581</v>
      </c>
      <c r="AN459" s="190"/>
      <c r="AO459" s="190"/>
      <c r="AP459" s="191"/>
      <c r="AQ459" s="189" t="s">
        <v>586</v>
      </c>
      <c r="AR459" s="190"/>
      <c r="AS459" s="190"/>
      <c r="AT459" s="191"/>
      <c r="AU459" s="190" t="s">
        <v>581</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594</v>
      </c>
      <c r="AF460" s="190"/>
      <c r="AG460" s="190"/>
      <c r="AH460" s="191"/>
      <c r="AI460" s="189" t="s">
        <v>581</v>
      </c>
      <c r="AJ460" s="190"/>
      <c r="AK460" s="190"/>
      <c r="AL460" s="190"/>
      <c r="AM460" s="189" t="s">
        <v>592</v>
      </c>
      <c r="AN460" s="190"/>
      <c r="AO460" s="190"/>
      <c r="AP460" s="191"/>
      <c r="AQ460" s="189" t="s">
        <v>581</v>
      </c>
      <c r="AR460" s="190"/>
      <c r="AS460" s="190"/>
      <c r="AT460" s="191"/>
      <c r="AU460" s="190" t="s">
        <v>593</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601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569</v>
      </c>
      <c r="AE702" s="867"/>
      <c r="AF702" s="867"/>
      <c r="AG702" s="856" t="s">
        <v>608</v>
      </c>
      <c r="AH702" s="857"/>
      <c r="AI702" s="857"/>
      <c r="AJ702" s="857"/>
      <c r="AK702" s="857"/>
      <c r="AL702" s="857"/>
      <c r="AM702" s="857"/>
      <c r="AN702" s="857"/>
      <c r="AO702" s="857"/>
      <c r="AP702" s="857"/>
      <c r="AQ702" s="857"/>
      <c r="AR702" s="857"/>
      <c r="AS702" s="857"/>
      <c r="AT702" s="857"/>
      <c r="AU702" s="857"/>
      <c r="AV702" s="857"/>
      <c r="AW702" s="857"/>
      <c r="AX702" s="858"/>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569</v>
      </c>
      <c r="AE703" s="115"/>
      <c r="AF703" s="115"/>
      <c r="AG703" s="657" t="s">
        <v>640</v>
      </c>
      <c r="AH703" s="658"/>
      <c r="AI703" s="658"/>
      <c r="AJ703" s="658"/>
      <c r="AK703" s="658"/>
      <c r="AL703" s="658"/>
      <c r="AM703" s="658"/>
      <c r="AN703" s="658"/>
      <c r="AO703" s="658"/>
      <c r="AP703" s="658"/>
      <c r="AQ703" s="658"/>
      <c r="AR703" s="658"/>
      <c r="AS703" s="658"/>
      <c r="AT703" s="658"/>
      <c r="AU703" s="658"/>
      <c r="AV703" s="658"/>
      <c r="AW703" s="658"/>
      <c r="AX703" s="659"/>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569</v>
      </c>
      <c r="AE704" s="568"/>
      <c r="AF704" s="568"/>
      <c r="AG704" s="422" t="s">
        <v>609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569</v>
      </c>
      <c r="AE705" s="721"/>
      <c r="AF705" s="721"/>
      <c r="AG705" s="120" t="s">
        <v>626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4.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569</v>
      </c>
      <c r="AE708" s="672"/>
      <c r="AF708" s="672"/>
      <c r="AG708" s="495" t="s">
        <v>627</v>
      </c>
      <c r="AH708" s="496"/>
      <c r="AI708" s="496"/>
      <c r="AJ708" s="496"/>
      <c r="AK708" s="496"/>
      <c r="AL708" s="496"/>
      <c r="AM708" s="496"/>
      <c r="AN708" s="496"/>
      <c r="AO708" s="496"/>
      <c r="AP708" s="496"/>
      <c r="AQ708" s="496"/>
      <c r="AR708" s="496"/>
      <c r="AS708" s="496"/>
      <c r="AT708" s="496"/>
      <c r="AU708" s="496"/>
      <c r="AV708" s="496"/>
      <c r="AW708" s="496"/>
      <c r="AX708" s="497"/>
    </row>
    <row r="709" spans="1:50" ht="44.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569</v>
      </c>
      <c r="AE709" s="115"/>
      <c r="AF709" s="115"/>
      <c r="AG709" s="657" t="s">
        <v>623</v>
      </c>
      <c r="AH709" s="658"/>
      <c r="AI709" s="658"/>
      <c r="AJ709" s="658"/>
      <c r="AK709" s="658"/>
      <c r="AL709" s="658"/>
      <c r="AM709" s="658"/>
      <c r="AN709" s="658"/>
      <c r="AO709" s="658"/>
      <c r="AP709" s="658"/>
      <c r="AQ709" s="658"/>
      <c r="AR709" s="658"/>
      <c r="AS709" s="658"/>
      <c r="AT709" s="658"/>
      <c r="AU709" s="658"/>
      <c r="AV709" s="658"/>
      <c r="AW709" s="658"/>
      <c r="AX709" s="659"/>
    </row>
    <row r="710" spans="1:50" ht="44.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7" t="s">
        <v>549</v>
      </c>
      <c r="AH710" s="658"/>
      <c r="AI710" s="658"/>
      <c r="AJ710" s="658"/>
      <c r="AK710" s="658"/>
      <c r="AL710" s="658"/>
      <c r="AM710" s="658"/>
      <c r="AN710" s="658"/>
      <c r="AO710" s="658"/>
      <c r="AP710" s="658"/>
      <c r="AQ710" s="658"/>
      <c r="AR710" s="658"/>
      <c r="AS710" s="658"/>
      <c r="AT710" s="658"/>
      <c r="AU710" s="658"/>
      <c r="AV710" s="658"/>
      <c r="AW710" s="658"/>
      <c r="AX710" s="659"/>
    </row>
    <row r="711" spans="1:50" ht="44.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569</v>
      </c>
      <c r="AE711" s="115"/>
      <c r="AF711" s="115"/>
      <c r="AG711" s="657" t="s">
        <v>624</v>
      </c>
      <c r="AH711" s="658"/>
      <c r="AI711" s="658"/>
      <c r="AJ711" s="658"/>
      <c r="AK711" s="658"/>
      <c r="AL711" s="658"/>
      <c r="AM711" s="658"/>
      <c r="AN711" s="658"/>
      <c r="AO711" s="658"/>
      <c r="AP711" s="658"/>
      <c r="AQ711" s="658"/>
      <c r="AR711" s="658"/>
      <c r="AS711" s="658"/>
      <c r="AT711" s="658"/>
      <c r="AU711" s="658"/>
      <c r="AV711" s="658"/>
      <c r="AW711" s="658"/>
      <c r="AX711" s="659"/>
    </row>
    <row r="712" spans="1:50" ht="44.25" customHeight="1" x14ac:dyDescent="0.15">
      <c r="A712" s="648"/>
      <c r="B712" s="649"/>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t="s">
        <v>549</v>
      </c>
      <c r="AH712" s="581"/>
      <c r="AI712" s="581"/>
      <c r="AJ712" s="581"/>
      <c r="AK712" s="581"/>
      <c r="AL712" s="581"/>
      <c r="AM712" s="581"/>
      <c r="AN712" s="581"/>
      <c r="AO712" s="581"/>
      <c r="AP712" s="581"/>
      <c r="AQ712" s="581"/>
      <c r="AR712" s="581"/>
      <c r="AS712" s="581"/>
      <c r="AT712" s="581"/>
      <c r="AU712" s="581"/>
      <c r="AV712" s="581"/>
      <c r="AW712" s="581"/>
      <c r="AX712" s="582"/>
    </row>
    <row r="713" spans="1:50" ht="44.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7" t="s">
        <v>549</v>
      </c>
      <c r="AH713" s="658"/>
      <c r="AI713" s="658"/>
      <c r="AJ713" s="658"/>
      <c r="AK713" s="658"/>
      <c r="AL713" s="658"/>
      <c r="AM713" s="658"/>
      <c r="AN713" s="658"/>
      <c r="AO713" s="658"/>
      <c r="AP713" s="658"/>
      <c r="AQ713" s="658"/>
      <c r="AR713" s="658"/>
      <c r="AS713" s="658"/>
      <c r="AT713" s="658"/>
      <c r="AU713" s="658"/>
      <c r="AV713" s="658"/>
      <c r="AW713" s="658"/>
      <c r="AX713" s="659"/>
    </row>
    <row r="714" spans="1:50" ht="44.25" customHeight="1" x14ac:dyDescent="0.15">
      <c r="A714" s="650"/>
      <c r="B714" s="651"/>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569</v>
      </c>
      <c r="AE714" s="578"/>
      <c r="AF714" s="579"/>
      <c r="AG714" s="683" t="s">
        <v>625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571</v>
      </c>
      <c r="AE715" s="672"/>
      <c r="AF715" s="673"/>
      <c r="AG715" s="495" t="s">
        <v>549</v>
      </c>
      <c r="AH715" s="496"/>
      <c r="AI715" s="496"/>
      <c r="AJ715" s="496"/>
      <c r="AK715" s="496"/>
      <c r="AL715" s="496"/>
      <c r="AM715" s="496"/>
      <c r="AN715" s="496"/>
      <c r="AO715" s="496"/>
      <c r="AP715" s="496"/>
      <c r="AQ715" s="496"/>
      <c r="AR715" s="496"/>
      <c r="AS715" s="496"/>
      <c r="AT715" s="496"/>
      <c r="AU715" s="496"/>
      <c r="AV715" s="496"/>
      <c r="AW715" s="496"/>
      <c r="AX715" s="497"/>
    </row>
    <row r="716" spans="1:50" ht="44.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569</v>
      </c>
      <c r="AE716" s="753"/>
      <c r="AF716" s="753"/>
      <c r="AG716" s="657" t="s">
        <v>628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571</v>
      </c>
      <c r="AE717" s="115"/>
      <c r="AF717" s="115"/>
      <c r="AG717" s="657" t="s">
        <v>589</v>
      </c>
      <c r="AH717" s="658"/>
      <c r="AI717" s="658"/>
      <c r="AJ717" s="658"/>
      <c r="AK717" s="658"/>
      <c r="AL717" s="658"/>
      <c r="AM717" s="658"/>
      <c r="AN717" s="658"/>
      <c r="AO717" s="658"/>
      <c r="AP717" s="658"/>
      <c r="AQ717" s="658"/>
      <c r="AR717" s="658"/>
      <c r="AS717" s="658"/>
      <c r="AT717" s="658"/>
      <c r="AU717" s="658"/>
      <c r="AV717" s="658"/>
      <c r="AW717" s="658"/>
      <c r="AX717" s="659"/>
    </row>
    <row r="718" spans="1:50" ht="44.25"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569</v>
      </c>
      <c r="AE718" s="115"/>
      <c r="AF718" s="115"/>
      <c r="AG718" s="123" t="s">
        <v>572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571</v>
      </c>
      <c r="AE719" s="672"/>
      <c r="AF719" s="672"/>
      <c r="AG719" s="120" t="s">
        <v>599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3"/>
      <c r="E726" s="563"/>
      <c r="F726" s="564"/>
      <c r="G726" s="795" t="s">
        <v>613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607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610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646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t="s">
        <v>647</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573</v>
      </c>
      <c r="H737" s="925"/>
      <c r="I737" s="925"/>
      <c r="J737" s="925"/>
      <c r="K737" s="925"/>
      <c r="L737" s="925"/>
      <c r="M737" s="925"/>
      <c r="N737" s="925"/>
      <c r="O737" s="925"/>
      <c r="P737" s="926"/>
      <c r="Q737" s="614" t="s">
        <v>360</v>
      </c>
      <c r="R737" s="614"/>
      <c r="S737" s="614"/>
      <c r="T737" s="614"/>
      <c r="U737" s="614"/>
      <c r="V737" s="614"/>
      <c r="W737" s="924" t="s">
        <v>547</v>
      </c>
      <c r="X737" s="925"/>
      <c r="Y737" s="925"/>
      <c r="Z737" s="925"/>
      <c r="AA737" s="925"/>
      <c r="AB737" s="925"/>
      <c r="AC737" s="925"/>
      <c r="AD737" s="925"/>
      <c r="AE737" s="925"/>
      <c r="AF737" s="926"/>
      <c r="AG737" s="614" t="s">
        <v>361</v>
      </c>
      <c r="AH737" s="614"/>
      <c r="AI737" s="614"/>
      <c r="AJ737" s="614"/>
      <c r="AK737" s="614"/>
      <c r="AL737" s="614"/>
      <c r="AM737" s="924" t="s">
        <v>554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549</v>
      </c>
      <c r="H738" s="925"/>
      <c r="I738" s="925"/>
      <c r="J738" s="925"/>
      <c r="K738" s="925"/>
      <c r="L738" s="925"/>
      <c r="M738" s="925"/>
      <c r="N738" s="925"/>
      <c r="O738" s="925"/>
      <c r="P738" s="925"/>
      <c r="Q738" s="614" t="s">
        <v>363</v>
      </c>
      <c r="R738" s="614"/>
      <c r="S738" s="614"/>
      <c r="T738" s="614"/>
      <c r="U738" s="614"/>
      <c r="V738" s="614"/>
      <c r="W738" s="924" t="s">
        <v>550</v>
      </c>
      <c r="X738" s="925"/>
      <c r="Y738" s="925"/>
      <c r="Z738" s="925"/>
      <c r="AA738" s="925"/>
      <c r="AB738" s="925"/>
      <c r="AC738" s="925"/>
      <c r="AD738" s="925"/>
      <c r="AE738" s="925"/>
      <c r="AF738" s="926"/>
      <c r="AG738" s="902" t="s">
        <v>364</v>
      </c>
      <c r="AH738" s="902"/>
      <c r="AI738" s="902"/>
      <c r="AJ738" s="902"/>
      <c r="AK738" s="902"/>
      <c r="AL738" s="902"/>
      <c r="AM738" s="924" t="s">
        <v>554</v>
      </c>
      <c r="AN738" s="925"/>
      <c r="AO738" s="925"/>
      <c r="AP738" s="925"/>
      <c r="AQ738" s="925"/>
      <c r="AR738" s="925"/>
      <c r="AS738" s="925"/>
      <c r="AT738" s="925"/>
      <c r="AU738" s="925"/>
      <c r="AV738" s="926"/>
      <c r="AW738" s="87"/>
      <c r="AX738" s="88"/>
    </row>
    <row r="739" spans="1:50" ht="24.75" customHeight="1" thickBot="1" x14ac:dyDescent="0.2">
      <c r="A739" s="737" t="s">
        <v>491</v>
      </c>
      <c r="B739" s="738"/>
      <c r="C739" s="738"/>
      <c r="D739" s="738"/>
      <c r="E739" s="738"/>
      <c r="F739" s="738"/>
      <c r="G739" s="927" t="s">
        <v>648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601" t="s">
        <v>614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615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574</v>
      </c>
      <c r="H781" s="435"/>
      <c r="I781" s="435"/>
      <c r="J781" s="435"/>
      <c r="K781" s="436"/>
      <c r="L781" s="437" t="s">
        <v>598</v>
      </c>
      <c r="M781" s="438"/>
      <c r="N781" s="438"/>
      <c r="O781" s="438"/>
      <c r="P781" s="438"/>
      <c r="Q781" s="438"/>
      <c r="R781" s="438"/>
      <c r="S781" s="438"/>
      <c r="T781" s="438"/>
      <c r="U781" s="438"/>
      <c r="V781" s="438"/>
      <c r="W781" s="438"/>
      <c r="X781" s="439"/>
      <c r="Y781" s="464">
        <v>162</v>
      </c>
      <c r="Z781" s="465"/>
      <c r="AA781" s="465"/>
      <c r="AB781" s="562"/>
      <c r="AC781" s="434" t="s">
        <v>574</v>
      </c>
      <c r="AD781" s="435"/>
      <c r="AE781" s="435"/>
      <c r="AF781" s="435"/>
      <c r="AG781" s="436"/>
      <c r="AH781" s="437" t="s">
        <v>598</v>
      </c>
      <c r="AI781" s="438"/>
      <c r="AJ781" s="438"/>
      <c r="AK781" s="438"/>
      <c r="AL781" s="438"/>
      <c r="AM781" s="438"/>
      <c r="AN781" s="438"/>
      <c r="AO781" s="438"/>
      <c r="AP781" s="438"/>
      <c r="AQ781" s="438"/>
      <c r="AR781" s="438"/>
      <c r="AS781" s="438"/>
      <c r="AT781" s="439"/>
      <c r="AU781" s="464">
        <v>72</v>
      </c>
      <c r="AV781" s="465"/>
      <c r="AW781" s="465"/>
      <c r="AX781" s="466"/>
    </row>
    <row r="782" spans="1:50" ht="81" customHeight="1" x14ac:dyDescent="0.15">
      <c r="A782" s="569"/>
      <c r="B782" s="757"/>
      <c r="C782" s="757"/>
      <c r="D782" s="757"/>
      <c r="E782" s="757"/>
      <c r="F782" s="758"/>
      <c r="G782" s="345" t="s">
        <v>575</v>
      </c>
      <c r="H782" s="346"/>
      <c r="I782" s="346"/>
      <c r="J782" s="346"/>
      <c r="K782" s="347"/>
      <c r="L782" s="390" t="s">
        <v>619</v>
      </c>
      <c r="M782" s="391"/>
      <c r="N782" s="391"/>
      <c r="O782" s="391"/>
      <c r="P782" s="391"/>
      <c r="Q782" s="391"/>
      <c r="R782" s="391"/>
      <c r="S782" s="391"/>
      <c r="T782" s="391"/>
      <c r="U782" s="391"/>
      <c r="V782" s="391"/>
      <c r="W782" s="391"/>
      <c r="X782" s="392"/>
      <c r="Y782" s="387">
        <v>51</v>
      </c>
      <c r="Z782" s="388"/>
      <c r="AA782" s="388"/>
      <c r="AB782" s="394"/>
      <c r="AC782" s="345" t="s">
        <v>618</v>
      </c>
      <c r="AD782" s="346"/>
      <c r="AE782" s="346"/>
      <c r="AF782" s="346"/>
      <c r="AG782" s="347"/>
      <c r="AH782" s="390" t="s">
        <v>597</v>
      </c>
      <c r="AI782" s="391"/>
      <c r="AJ782" s="391"/>
      <c r="AK782" s="391"/>
      <c r="AL782" s="391"/>
      <c r="AM782" s="391"/>
      <c r="AN782" s="391"/>
      <c r="AO782" s="391"/>
      <c r="AP782" s="391"/>
      <c r="AQ782" s="391"/>
      <c r="AR782" s="391"/>
      <c r="AS782" s="391"/>
      <c r="AT782" s="392"/>
      <c r="AU782" s="387">
        <v>3</v>
      </c>
      <c r="AV782" s="388"/>
      <c r="AW782" s="388"/>
      <c r="AX782" s="389"/>
    </row>
    <row r="783" spans="1:50" ht="24.75" customHeight="1" x14ac:dyDescent="0.15">
      <c r="A783" s="569"/>
      <c r="B783" s="757"/>
      <c r="C783" s="757"/>
      <c r="D783" s="757"/>
      <c r="E783" s="757"/>
      <c r="F783" s="758"/>
      <c r="G783" s="345" t="s">
        <v>617</v>
      </c>
      <c r="H783" s="346"/>
      <c r="I783" s="346"/>
      <c r="J783" s="346"/>
      <c r="K783" s="347"/>
      <c r="L783" s="390" t="s">
        <v>621</v>
      </c>
      <c r="M783" s="391"/>
      <c r="N783" s="391"/>
      <c r="O783" s="391"/>
      <c r="P783" s="391"/>
      <c r="Q783" s="391"/>
      <c r="R783" s="391"/>
      <c r="S783" s="391"/>
      <c r="T783" s="391"/>
      <c r="U783" s="391"/>
      <c r="V783" s="391"/>
      <c r="W783" s="391"/>
      <c r="X783" s="392"/>
      <c r="Y783" s="387">
        <v>5</v>
      </c>
      <c r="Z783" s="388"/>
      <c r="AA783" s="388"/>
      <c r="AB783" s="394"/>
      <c r="AC783" s="345" t="s">
        <v>617</v>
      </c>
      <c r="AD783" s="346"/>
      <c r="AE783" s="346"/>
      <c r="AF783" s="346"/>
      <c r="AG783" s="347"/>
      <c r="AH783" s="390" t="s">
        <v>621</v>
      </c>
      <c r="AI783" s="391"/>
      <c r="AJ783" s="391"/>
      <c r="AK783" s="391"/>
      <c r="AL783" s="391"/>
      <c r="AM783" s="391"/>
      <c r="AN783" s="391"/>
      <c r="AO783" s="391"/>
      <c r="AP783" s="391"/>
      <c r="AQ783" s="391"/>
      <c r="AR783" s="391"/>
      <c r="AS783" s="391"/>
      <c r="AT783" s="392"/>
      <c r="AU783" s="387">
        <v>5</v>
      </c>
      <c r="AV783" s="388"/>
      <c r="AW783" s="388"/>
      <c r="AX783" s="389"/>
    </row>
    <row r="784" spans="1:50" ht="24.75" customHeight="1" x14ac:dyDescent="0.15">
      <c r="A784" s="569"/>
      <c r="B784" s="757"/>
      <c r="C784" s="757"/>
      <c r="D784" s="757"/>
      <c r="E784" s="757"/>
      <c r="F784" s="758"/>
      <c r="G784" s="345" t="s">
        <v>197</v>
      </c>
      <c r="H784" s="346"/>
      <c r="I784" s="346"/>
      <c r="J784" s="346"/>
      <c r="K784" s="347"/>
      <c r="L784" s="390" t="s">
        <v>620</v>
      </c>
      <c r="M784" s="391"/>
      <c r="N784" s="391"/>
      <c r="O784" s="391"/>
      <c r="P784" s="391"/>
      <c r="Q784" s="391"/>
      <c r="R784" s="391"/>
      <c r="S784" s="391"/>
      <c r="T784" s="391"/>
      <c r="U784" s="391"/>
      <c r="V784" s="391"/>
      <c r="W784" s="391"/>
      <c r="X784" s="392"/>
      <c r="Y784" s="387">
        <v>1</v>
      </c>
      <c r="Z784" s="388"/>
      <c r="AA784" s="388"/>
      <c r="AB784" s="394"/>
      <c r="AC784" s="345" t="s">
        <v>197</v>
      </c>
      <c r="AD784" s="346"/>
      <c r="AE784" s="346"/>
      <c r="AF784" s="346"/>
      <c r="AG784" s="347"/>
      <c r="AH784" s="390" t="s">
        <v>620</v>
      </c>
      <c r="AI784" s="391"/>
      <c r="AJ784" s="391"/>
      <c r="AK784" s="391"/>
      <c r="AL784" s="391"/>
      <c r="AM784" s="391"/>
      <c r="AN784" s="391"/>
      <c r="AO784" s="391"/>
      <c r="AP784" s="391"/>
      <c r="AQ784" s="391"/>
      <c r="AR784" s="391"/>
      <c r="AS784" s="391"/>
      <c r="AT784" s="392"/>
      <c r="AU784" s="387">
        <v>1</v>
      </c>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219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81</v>
      </c>
      <c r="AV791" s="401"/>
      <c r="AW791" s="401"/>
      <c r="AX791" s="403"/>
    </row>
    <row r="792" spans="1:50" ht="24.75" hidden="1" customHeight="1" x14ac:dyDescent="0.15">
      <c r="A792" s="569"/>
      <c r="B792" s="757"/>
      <c r="C792" s="757"/>
      <c r="D792" s="757"/>
      <c r="E792" s="757"/>
      <c r="F792" s="758"/>
      <c r="G792" s="419" t="s">
        <v>616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469</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600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2020-11-17T01:15:08Z</cp:lastPrinted>
  <dcterms:created xsi:type="dcterms:W3CDTF">2012-03-13T00:50:25Z</dcterms:created>
  <dcterms:modified xsi:type="dcterms:W3CDTF">2020-11-17T01:21:52Z</dcterms:modified>
</cp:coreProperties>
</file>