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<sst xmlns="http://schemas.openxmlformats.org/spreadsheetml/2006/main" count="2948" uniqueCount="659">
  <si>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</si>
  <si>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</si>
  <si>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</si>
  <si>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</si>
  <si>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</si>
  <si>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</si>
  <si>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</si>
  <si>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</si>
  <si>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</si>
  <si>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</si>
  <si>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</si>
  <si>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</si>
  <si>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</si>
  <si>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</si>
  <si>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</si>
  <si>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</si>
  <si>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</si>
  <si>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</si>
  <si>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</si>
  <si>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</si>
  <si>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</si>
  <si>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</si>
  <si>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</si>
  <si>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</si>
  <si>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</si>
  <si>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</si>
  <si>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</si>
  <si>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</si>
  <si>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</si>
  <si>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</si>
  <si>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</si>
  <si>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</si>
  <si>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</si>
  <si>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</si>
  <si>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</si>
  <si>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</si>
  <si>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</si>
  <si>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</si>
  <si>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</si>
  <si>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</si>
  <si>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</si>
  <si>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</si>
  <si>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</si>
  <si>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</si>
  <si>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</si>
  <si>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</si>
  <si>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</si>
  <si>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</si>
  <si>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</si>
  <si>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</si>
  <si>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</si>
  <si>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</si>
  <si>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</si>
  <si>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</si>
  <si>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</si>
  <si>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</si>
  <si>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</si>
  <si>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</si>
  <si>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</si>
  <si>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</si>
  <si>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</si>
  <si>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</si>
  <si>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</si>
  <si>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</si>
  <si>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</si>
  <si>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</si>
  <si>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</si>
  <si>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</si>
  <si>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</si>
  <si>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</si>
  <si>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</si>
  <si>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</si>
  <si>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</si>
  <si>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</si>
  <si>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</si>
  <si>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</si>
  <si>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</si>
  <si>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</si>
  <si>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</si>
  <si>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</si>
  <si>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</si>
  <si>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</si>
  <si>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</si>
  <si>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</si>
  <si>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</si>
  <si>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</si>
  <si>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</si>
  <si>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</si>
  <si>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</si>
  <si>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</si>
  <si>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</si>
  <si>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</si>
  <si>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</si>
  <si>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</si>
  <si>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</si>
  <si>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</si>
  <si>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</si>
  <si>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</si>
  <si>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</si>
  <si>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</si>
  <si>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</si>
  <si>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</si>
  <si>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</si>
  <si>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</si>
  <si>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</si>
  <si>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</si>
  <si>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</si>
  <si>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</si>
  <si>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</si>
  <si>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</si>
  <si>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</si>
  <si>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</si>
  <si>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</si>
  <si>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</si>
  <si>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</si>
  <si>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</si>
  <si>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</si>
  <si>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</si>
  <si>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</si>
  <si>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</si>
  <si>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</si>
  <si>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</si>
  <si>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</si>
  <si>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</si>
  <si>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</si>
  <si>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</si>
  <si>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</si>
  <si>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</si>
  <si>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</si>
  <si>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</si>
  <si>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</si>
  <si>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</si>
  <si>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</si>
  <si>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</si>
  <si>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</si>
  <si>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</si>
  <si>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</si>
  <si>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</si>
  <si>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</si>
  <si>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</si>
  <si>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</si>
  <si>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</si>
  <si>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</si>
  <si>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</si>
  <si>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</si>
  <si>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</si>
  <si>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</si>
  <si>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</si>
  <si>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</si>
  <si>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</si>
  <si>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</si>
  <si>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</si>
  <si>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</si>
  <si>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</si>
  <si>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</si>
  <si>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</si>
  <si>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</si>
  <si>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</si>
  <si>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</si>
  <si>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</si>
  <si>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</si>
  <si>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</si>
  <si>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</si>
  <si>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</si>
  <si>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</si>
  <si>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</si>
  <si>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</si>
  <si>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</si>
  <si>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</si>
  <si>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</si>
  <si>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</si>
  <si>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</si>
  <si>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</si>
  <si>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</si>
  <si>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</si>
  <si>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</si>
  <si>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</si>
  <si>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</si>
  <si>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</si>
  <si>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</si>
  <si>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</si>
  <si>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</si>
  <si>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</si>
  <si>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</si>
  <si>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</si>
  <si>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</si>
  <si>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</si>
  <si>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</si>
  <si>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</si>
  <si>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</si>
  <si>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</si>
  <si>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</si>
  <si>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</si>
  <si>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</si>
  <si>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</si>
  <si>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</si>
  <si>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</si>
  <si>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</si>
  <si>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</si>
  <si>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</si>
  <si>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</si>
  <si>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</si>
  <si>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</si>
  <si>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</si>
  <si>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</si>
  <si>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</si>
  <si>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</si>
  <si>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</si>
  <si>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</si>
  <si>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</si>
  <si>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</si>
  <si>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</si>
  <si>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</si>
  <si>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</si>
  <si>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</si>
  <si>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</si>
  <si>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</si>
  <si>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</si>
  <si>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</si>
  <si>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</si>
  <si>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</si>
  <si>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</si>
  <si>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</si>
  <si>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</si>
  <si>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</si>
  <si>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</si>
  <si>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</si>
  <si>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</si>
  <si>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</si>
  <si>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</si>
  <si>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</si>
  <si>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</si>
  <si>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</si>
  <si>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</si>
  <si>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</si>
  <si>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</si>
  <si>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</si>
  <si>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</si>
  <si>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</si>
  <si>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</si>
  <si>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</si>
  <si>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</si>
  <si>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</si>
  <si>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</si>
  <si>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</si>
  <si>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</si>
  <si>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</si>
  <si>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</si>
  <si>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</si>
  <si>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</si>
  <si>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</si>
  <si>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</si>
  <si>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</si>
  <si>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</si>
  <si>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</si>
  <si>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</si>
  <si>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</si>
  <si>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</si>
  <si>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</si>
  <si>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</si>
  <si>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</si>
  <si>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</si>
  <si>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</si>
  <si>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</si>
  <si>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</si>
  <si>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</si>
  <si>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</si>
  <si>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</si>
  <si>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</si>
  <si>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</si>
  <si>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</si>
  <si>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</si>
  <si>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</si>
  <si>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</si>
  <si>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</si>
  <si>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</si>
  <si>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</si>
  <si>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</si>
  <si>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</si>
  <si>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</si>
  <si>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</si>
  <si>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</si>
  <si>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</si>
  <si>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</si>
  <si>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</si>
  <si>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</si>
  <si>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</si>
  <si>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</si>
  <si>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</si>
  <si>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</si>
  <si>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</si>
  <si>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</si>
  <si>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</si>
  <si>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</si>
  <si>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</si>
  <si>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</si>
  <si>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</si>
  <si>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</si>
  <si>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</si>
  <si>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</si>
  <si>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</si>
  <si>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</si>
  <si>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</si>
  <si>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</si>
  <si>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</si>
  <si>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</si>
  <si>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</si>
  <si>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</si>
  <si>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</si>
  <si>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</si>
  <si>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</si>
  <si>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</si>
  <si>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</si>
  <si>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</si>
  <si>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</si>
  <si>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</si>
  <si>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</si>
  <si>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</si>
  <si>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</si>
  <si>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</si>
  <si>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</si>
  <si>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</si>
  <si>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</si>
  <si>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</si>
  <si>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</si>
  <si>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</si>
  <si>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</si>
  <si>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</si>
  <si>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</si>
  <si>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</si>
  <si>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</si>
  <si>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</si>
  <si>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</si>
  <si>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</si>
  <si>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</si>
  <si>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</si>
  <si>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</si>
  <si>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</si>
  <si>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</si>
  <si>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</si>
  <si>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</si>
  <si>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</si>
  <si>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</si>
  <si>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</si>
  <si>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</si>
  <si>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</si>
  <si>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</si>
  <si>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</si>
  <si>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</si>
  <si>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</si>
  <si>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</si>
  <si>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</si>
  <si>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</si>
  <si>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</si>
  <si>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</si>
  <si>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</si>
  <si>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</si>
  <si>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</si>
  <si>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</si>
  <si>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</si>
  <si>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</si>
  <si>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</si>
  <si>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</si>
  <si>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</si>
  <si>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</si>
  <si>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</si>
  <si>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</si>
  <si>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</si>
  <si>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</si>
  <si>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</si>
  <si>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</si>
  <si>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</si>
  <si>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</si>
  <si>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</si>
  <si>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</si>
  <si>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</si>
  <si>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</si>
  <si>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</si>
  <si>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</si>
  <si>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</si>
  <si>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</si>
  <si>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</si>
  <si>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</si>
  <si>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</si>
  <si>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</si>
  <si>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</si>
  <si>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</si>
  <si>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</si>
  <si>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</si>
  <si>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</si>
  <si>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</si>
  <si>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</si>
  <si>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</si>
  <si>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</si>
  <si>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</si>
  <si>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</si>
  <si>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</si>
  <si>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</si>
  <si>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</si>
  <si>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</si>
  <si>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</si>
  <si>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</si>
  <si>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</si>
  <si>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</si>
  <si>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</si>
  <si>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</si>
  <si>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</si>
  <si>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</si>
  <si>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</si>
  <si>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</si>
  <si>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</si>
  <si>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</si>
  <si>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</si>
  <si>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</si>
  <si>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</si>
  <si>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</si>
  <si>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</si>
  <si>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</si>
  <si>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</si>
  <si>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</si>
  <si>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</si>
  <si>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</si>
  <si>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</si>
  <si>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</si>
  <si>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</si>
  <si>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</si>
  <si>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</si>
  <si>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</si>
  <si>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</si>
  <si>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</si>
  <si>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</si>
  <si>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</si>
  <si>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</si>
  <si>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</si>
  <si>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</si>
  <si>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</si>
  <si>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</si>
  <si>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</si>
  <si>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</si>
  <si>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</si>
  <si>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</si>
  <si>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</si>
  <si>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</si>
  <si>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</si>
  <si>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</si>
  <si>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</si>
  <si>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</si>
  <si>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</si>
  <si>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</si>
  <si>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</si>
  <si>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</si>
  <si>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</si>
  <si>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</si>
  <si>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</si>
  <si>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</si>
  <si>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</si>
  <si>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</si>
  <si>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</si>
  <si>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</si>
  <si>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</si>
  <si>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</si>
  <si>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</si>
  <si>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</si>
  <si>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</si>
  <si>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</si>
  <si>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</si>
  <si>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</si>
  <si>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</si>
  <si>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</si>
  <si>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</si>
  <si>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</si>
  <si>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</si>
  <si>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</si>
  <si>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</si>
  <si>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</si>
  <si>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</si>
  <si>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</si>
  <si>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</si>
  <si>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</si>
  <si>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</si>
  <si>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</si>
  <si>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</si>
  <si>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</si>
  <si>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</si>
  <si>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</si>
  <si>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</si>
  <si>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</si>
  <si>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</si>
  <si>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</si>
  <si>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</si>
  <si>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</si>
  <si>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</si>
  <si>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</si>
  <si>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</si>
  <si>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</si>
  <si>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</si>
  <si>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</si>
  <si>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</si>
  <si>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</si>
  <si>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</si>
  <si>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</si>
  <si>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</si>
  <si>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</si>
  <si>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</si>
  <si>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</si>
  <si>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</si>
  <si>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</si>
  <si>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</si>
  <si>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</si>
  <si>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</si>
  <si>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</si>
  <si>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</si>
  <si>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</si>
  <si>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</si>
  <si>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</si>
  <si>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</si>
  <si>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</si>
  <si>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</si>
  <si>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</si>
  <si>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</si>
  <si>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</si>
  <si>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</si>
  <si>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</si>
  <si>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</si>
  <si>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</si>
  <si>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</si>
  <si>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</si>
  <si>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</si>
  <si>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</si>
  <si>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</si>
  <si>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</si>
  <si>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</si>
  <si>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</si>
  <si>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</si>
  <si>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</si>
  <si>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</si>
  <si>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</si>
  <si>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</si>
  <si>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</si>
  <si>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</si>
  <si>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</si>
  <si>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</si>
  <si>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</si>
  <si>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</si>
  <si>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</si>
  <si>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</si>
  <si>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</si>
  <si>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5"/>
  </si>
  <si>
    <t>スポーツ庁</t>
    <rPh sb="4" eb="5">
      <t>チョウ</t>
    </rPh>
    <phoneticPr fontId="5"/>
  </si>
  <si>
    <t>政策課学校体育室</t>
    <rPh sb="0" eb="3">
      <t>セイサクカ</t>
    </rPh>
    <rPh sb="3" eb="5">
      <t>ガッコウ</t>
    </rPh>
    <rPh sb="5" eb="8">
      <t>タイイクシツ</t>
    </rPh>
    <phoneticPr fontId="5"/>
  </si>
  <si>
    <t>○</t>
    <phoneticPr fontId="5"/>
  </si>
  <si>
    <t>○</t>
    <phoneticPr fontId="5"/>
  </si>
  <si>
    <t>○</t>
    <phoneticPr fontId="5"/>
  </si>
  <si>
    <t>スポーツ基本法第17条</t>
    <phoneticPr fontId="5"/>
  </si>
  <si>
    <t>第二期教育振興基本計画（平成25年6月14日閣議決定）
第２期スポーツ基本計画（平成29年3月24日）</t>
    <rPh sb="0" eb="1">
      <t>ダイ</t>
    </rPh>
    <rPh sb="1" eb="2">
      <t>2</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5" eb="37">
      <t>キホン</t>
    </rPh>
    <rPh sb="37" eb="39">
      <t>ケイカク</t>
    </rPh>
    <rPh sb="40" eb="42">
      <t>ヘイセイ</t>
    </rPh>
    <rPh sb="44" eb="45">
      <t>ネン</t>
    </rPh>
    <rPh sb="46" eb="47">
      <t>ガツ</t>
    </rPh>
    <rPh sb="49" eb="50">
      <t>ニチ</t>
    </rPh>
    <phoneticPr fontId="5"/>
  </si>
  <si>
    <t>-</t>
    <phoneticPr fontId="5"/>
  </si>
  <si>
    <t>-</t>
    <phoneticPr fontId="5"/>
  </si>
  <si>
    <t>-</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</si>
  <si>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</si>
  <si>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</si>
  <si>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</si>
  <si>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</si>
  <si>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全国体力・運動能力、運動習慣等調査</t>
  </si>
  <si>
    <t>-</t>
    <phoneticPr fontId="5"/>
  </si>
  <si>
    <t>％</t>
    <phoneticPr fontId="5"/>
  </si>
  <si>
    <t>-</t>
    <phoneticPr fontId="5"/>
  </si>
  <si>
    <t>％</t>
    <phoneticPr fontId="5"/>
  </si>
  <si>
    <t>全国体力・運動能力、運動習慣等調査</t>
    <phoneticPr fontId="5"/>
  </si>
  <si>
    <t>本事業に取り組む都道府県・指定都市教育委員会の数</t>
    <rPh sb="0" eb="3">
      <t>ホンジギョウ</t>
    </rPh>
    <rPh sb="4" eb="5">
      <t>ト</t>
    </rPh>
    <rPh sb="6" eb="7">
      <t>ク</t>
    </rPh>
    <rPh sb="8" eb="12">
      <t>トドウフケン</t>
    </rPh>
    <rPh sb="13" eb="15">
      <t>シテイ</t>
    </rPh>
    <rPh sb="15" eb="17">
      <t>トシ</t>
    </rPh>
    <rPh sb="17" eb="19">
      <t>キョウイク</t>
    </rPh>
    <rPh sb="19" eb="22">
      <t>イインカイ</t>
    </rPh>
    <rPh sb="23" eb="24">
      <t>カズ</t>
    </rPh>
    <phoneticPr fontId="5"/>
  </si>
  <si>
    <t>箇所数</t>
    <rPh sb="0" eb="2">
      <t>カショ</t>
    </rPh>
    <rPh sb="2" eb="3">
      <t>スウ</t>
    </rPh>
    <phoneticPr fontId="5"/>
  </si>
  <si>
    <t>執行費／本事業に取り組み地域数　　　　　　　　　　　　　　</t>
    <rPh sb="0" eb="2">
      <t>シッコウ</t>
    </rPh>
    <rPh sb="2" eb="3">
      <t>ヒ</t>
    </rPh>
    <rPh sb="4" eb="5">
      <t>ホン</t>
    </rPh>
    <rPh sb="5" eb="7">
      <t>ジギョウ</t>
    </rPh>
    <rPh sb="8" eb="9">
      <t>ト</t>
    </rPh>
    <rPh sb="10" eb="11">
      <t>ク</t>
    </rPh>
    <rPh sb="12" eb="14">
      <t>チイキ</t>
    </rPh>
    <rPh sb="14" eb="15">
      <t>スウ</t>
    </rPh>
    <phoneticPr fontId="5"/>
  </si>
  <si>
    <t>　　執行額/地域数</t>
    <rPh sb="2" eb="4">
      <t>シッコウ</t>
    </rPh>
    <rPh sb="4" eb="5">
      <t>ガク</t>
    </rPh>
    <rPh sb="6" eb="8">
      <t>チイキ</t>
    </rPh>
    <rPh sb="8" eb="9">
      <t>スウ</t>
    </rPh>
    <phoneticPr fontId="5"/>
  </si>
  <si>
    <t>-</t>
    <phoneticPr fontId="5"/>
  </si>
  <si>
    <t>-</t>
    <phoneticPr fontId="5"/>
  </si>
  <si>
    <t>71/9</t>
    <phoneticPr fontId="5"/>
  </si>
  <si>
    <t>11　スポーツの推進</t>
    <rPh sb="8" eb="10">
      <t>スイシン</t>
    </rPh>
    <phoneticPr fontId="5"/>
  </si>
  <si>
    <t>％</t>
    <phoneticPr fontId="5"/>
  </si>
  <si>
    <t>-</t>
    <phoneticPr fontId="5"/>
  </si>
  <si>
    <t>-</t>
    <phoneticPr fontId="5"/>
  </si>
  <si>
    <t>-</t>
    <phoneticPr fontId="5"/>
  </si>
  <si>
    <t>体育・保健体育等ＷＧで挙げられた諸課題に対する取組を実践研究することによって成果と課題を整理し、また、それらの諸課題を解決するプログラムを開発することで、全国的な普及を促進する。</t>
  </si>
  <si>
    <t>百万円</t>
    <rPh sb="0" eb="2">
      <t>ヒャクマン</t>
    </rPh>
    <rPh sb="2" eb="3">
      <t>エン</t>
    </rPh>
    <phoneticPr fontId="5"/>
  </si>
  <si>
    <t>自主的にスポーツをする時間を持ちたいと思う生徒の割合</t>
    <phoneticPr fontId="5"/>
  </si>
  <si>
    <t>スポーツが「嫌い」・「やや嫌い」である生徒の割合</t>
    <phoneticPr fontId="5"/>
  </si>
  <si>
    <t>-</t>
    <phoneticPr fontId="5"/>
  </si>
  <si>
    <t>本事業を通して、体育の授業の充実が図られ、スポーツ好きな子供たちが増え、自主的にスポーツをする時間を持ちたいと思う生徒が増加し、スポーツ参画人口を拡大することができる。</t>
    <rPh sb="0" eb="1">
      <t>ホン</t>
    </rPh>
    <rPh sb="1" eb="3">
      <t>ジギョウ</t>
    </rPh>
    <rPh sb="4" eb="5">
      <t>トオ</t>
    </rPh>
    <rPh sb="8" eb="10">
      <t>タイイク</t>
    </rPh>
    <rPh sb="11" eb="13">
      <t>ジュギョウ</t>
    </rPh>
    <rPh sb="14" eb="16">
      <t>ジュウジツ</t>
    </rPh>
    <rPh sb="17" eb="18">
      <t>ハカ</t>
    </rPh>
    <phoneticPr fontId="5"/>
  </si>
  <si>
    <t>○</t>
  </si>
  <si>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</si>
  <si>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</si>
  <si>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</si>
  <si>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</si>
  <si>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事業計画の費目、使途の内容を厳正に審査するなど、必要性について精査することとする。</t>
  </si>
  <si>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</si>
  <si>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</si>
  <si>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t>
  </si>
  <si>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</si>
  <si>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当事業については、全国体力・運動能力・運動習慣等調査で明らかになった課題を、委託内容によって、より事業効果が望める委託先で実施することとしてメニュー化しており、効率的かつ効果的な事業実施となるよう工夫している。</t>
  </si>
  <si>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</si>
  <si>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</si>
  <si>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A.都道府県・市区町村教育委員会、大学等</t>
    <phoneticPr fontId="5"/>
  </si>
  <si>
    <t>諸謝金</t>
    <rPh sb="0" eb="3">
      <t>ショシャキン</t>
    </rPh>
    <phoneticPr fontId="5"/>
  </si>
  <si>
    <t>委員等旅費</t>
    <rPh sb="0" eb="2">
      <t>イイン</t>
    </rPh>
    <rPh sb="2" eb="3">
      <t>トウ</t>
    </rPh>
    <rPh sb="3" eb="5">
      <t>リョヒ</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</si>
  <si>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</si>
  <si>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</si>
  <si>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その他</t>
    <rPh sb="2" eb="3">
      <t>ホカ</t>
    </rPh>
    <phoneticPr fontId="5"/>
  </si>
  <si>
    <t>通信運搬費、借料及び損料等</t>
    <rPh sb="0" eb="2">
      <t>ツウシン</t>
    </rPh>
    <rPh sb="2" eb="4">
      <t>ウンパン</t>
    </rPh>
    <rPh sb="4" eb="5">
      <t>ヒ</t>
    </rPh>
    <rPh sb="6" eb="8">
      <t>シャクリョウ</t>
    </rPh>
    <rPh sb="8" eb="9">
      <t>オヨ</t>
    </rPh>
    <rPh sb="10" eb="12">
      <t>ソンリョウ</t>
    </rPh>
    <rPh sb="12" eb="13">
      <t>トウ</t>
    </rPh>
    <phoneticPr fontId="5"/>
  </si>
  <si>
    <t>新29-0033</t>
    <rPh sb="0" eb="1">
      <t>シン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</si>
  <si>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</si>
  <si>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</si>
  <si>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</si>
  <si>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t>
    <rPh sb="95" eb="97">
      <t>ホケン</t>
    </rPh>
    <rPh sb="97" eb="99">
      <t>タイイク</t>
    </rPh>
    <rPh sb="100" eb="102">
      <t>ジュギョウ</t>
    </rPh>
    <rPh sb="103" eb="105">
      <t>ジュウジツ</t>
    </rPh>
    <rPh sb="106" eb="107">
      <t>ハカ</t>
    </rPh>
    <rPh sb="111" eb="113">
      <t>モクテキ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</si>
  <si>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</si>
  <si>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</si>
  <si>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</si>
  <si>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</si>
  <si>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</si>
  <si>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</si>
  <si>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</si>
  <si>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</si>
  <si>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</si>
  <si>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謝金</t>
    <rPh sb="0" eb="2">
      <t>シャキン</t>
    </rPh>
    <phoneticPr fontId="5"/>
  </si>
  <si>
    <t>体育の授業が楽しくないと感じる小学生男子を減らす。</t>
    <rPh sb="0" eb="2">
      <t>タイイク</t>
    </rPh>
    <rPh sb="3" eb="5">
      <t>ジュギョウ</t>
    </rPh>
    <rPh sb="6" eb="7">
      <t>タノ</t>
    </rPh>
    <rPh sb="12" eb="13">
      <t>カン</t>
    </rPh>
    <rPh sb="15" eb="18">
      <t>ショウガクセイ</t>
    </rPh>
    <rPh sb="18" eb="20">
      <t>ダンシ</t>
    </rPh>
    <rPh sb="21" eb="22">
      <t>ヘ</t>
    </rPh>
    <phoneticPr fontId="5"/>
  </si>
  <si>
    <t>体育の授業を「楽しくない」「あまり楽しくない」と回答している小学生男子の割合について、当事業開始前年度（平成28年度）より減少する。</t>
    <rPh sb="0" eb="2">
      <t>タイイク</t>
    </rPh>
    <rPh sb="3" eb="5">
      <t>ジュギョウ</t>
    </rPh>
    <rPh sb="7" eb="8">
      <t>タノ</t>
    </rPh>
    <rPh sb="17" eb="18">
      <t>タノ</t>
    </rPh>
    <rPh sb="24" eb="26">
      <t>カイトウ</t>
    </rPh>
    <rPh sb="30" eb="33">
      <t>ショウガクセイ</t>
    </rPh>
    <rPh sb="33" eb="35">
      <t>ダンシ</t>
    </rPh>
    <rPh sb="36" eb="38">
      <t>ワリアイ</t>
    </rPh>
    <rPh sb="52" eb="54">
      <t>ヘイセイ</t>
    </rPh>
    <rPh sb="56" eb="58">
      <t>ネンド</t>
    </rPh>
    <rPh sb="61" eb="63">
      <t>ゲンショウ</t>
    </rPh>
    <phoneticPr fontId="5"/>
  </si>
  <si>
    <t>体育の授業が楽しくないと感じる小学生女子を減らす。</t>
    <rPh sb="0" eb="2">
      <t>タイイク</t>
    </rPh>
    <rPh sb="3" eb="5">
      <t>ジュギョウ</t>
    </rPh>
    <rPh sb="6" eb="7">
      <t>タノ</t>
    </rPh>
    <rPh sb="12" eb="13">
      <t>カン</t>
    </rPh>
    <rPh sb="15" eb="18">
      <t>ショウガクセイ</t>
    </rPh>
    <rPh sb="18" eb="20">
      <t>ジョシ</t>
    </rPh>
    <rPh sb="21" eb="22">
      <t>ヘ</t>
    </rPh>
    <phoneticPr fontId="5"/>
  </si>
  <si>
    <t>体育の授業を「楽しくない」「あまり楽しくない」と回答している小学生女子の割合について、当事業開始前年度（平成28年度）より減少する。</t>
    <rPh sb="0" eb="2">
      <t>タイイク</t>
    </rPh>
    <rPh sb="3" eb="5">
      <t>ジュギョウ</t>
    </rPh>
    <rPh sb="7" eb="8">
      <t>タノ</t>
    </rPh>
    <rPh sb="17" eb="18">
      <t>タノ</t>
    </rPh>
    <rPh sb="24" eb="26">
      <t>カイトウ</t>
    </rPh>
    <rPh sb="30" eb="33">
      <t>ショウガクセイ</t>
    </rPh>
    <rPh sb="33" eb="35">
      <t>ジョシ</t>
    </rPh>
    <rPh sb="36" eb="38">
      <t>ワリアイ</t>
    </rPh>
    <rPh sb="52" eb="54">
      <t>ヘイセイ</t>
    </rPh>
    <rPh sb="56" eb="58">
      <t>ネンド</t>
    </rPh>
    <rPh sb="61" eb="63">
      <t>ゲンショウ</t>
    </rPh>
    <phoneticPr fontId="5"/>
  </si>
  <si>
    <t>体育の授業が楽しくないと感じる中学生男子を減らす。</t>
    <rPh sb="0" eb="2">
      <t>タイイク</t>
    </rPh>
    <rPh sb="3" eb="5">
      <t>ジュギョウ</t>
    </rPh>
    <rPh sb="6" eb="7">
      <t>タノ</t>
    </rPh>
    <rPh sb="12" eb="13">
      <t>カン</t>
    </rPh>
    <rPh sb="15" eb="18">
      <t>チュウガクセイ</t>
    </rPh>
    <rPh sb="18" eb="20">
      <t>ダンシ</t>
    </rPh>
    <rPh sb="21" eb="22">
      <t>ヘ</t>
    </rPh>
    <phoneticPr fontId="5"/>
  </si>
  <si>
    <t>体育の授業を「楽しくない」「あまり楽しくない」と回答している中学生男子の割合について、当事業開始前年度（平成28年度）より減少する。</t>
    <rPh sb="0" eb="2">
      <t>タイイク</t>
    </rPh>
    <rPh sb="3" eb="5">
      <t>ジュギョウ</t>
    </rPh>
    <rPh sb="7" eb="8">
      <t>タノ</t>
    </rPh>
    <rPh sb="17" eb="18">
      <t>タノ</t>
    </rPh>
    <rPh sb="24" eb="26">
      <t>カイトウ</t>
    </rPh>
    <rPh sb="30" eb="33">
      <t>チュウガクセイ</t>
    </rPh>
    <rPh sb="33" eb="35">
      <t>ダンシ</t>
    </rPh>
    <rPh sb="36" eb="38">
      <t>ワリアイ</t>
    </rPh>
    <rPh sb="52" eb="54">
      <t>ヘイセイ</t>
    </rPh>
    <rPh sb="56" eb="58">
      <t>ネンド</t>
    </rPh>
    <rPh sb="61" eb="63">
      <t>ゲンショウ</t>
    </rPh>
    <phoneticPr fontId="5"/>
  </si>
  <si>
    <t>体育の授業が楽しくないと感じる中学生女子を減らす。</t>
    <rPh sb="0" eb="2">
      <t>タイイク</t>
    </rPh>
    <rPh sb="3" eb="5">
      <t>ジュギョウ</t>
    </rPh>
    <rPh sb="6" eb="7">
      <t>タノ</t>
    </rPh>
    <rPh sb="12" eb="13">
      <t>カン</t>
    </rPh>
    <rPh sb="15" eb="18">
      <t>チュウガクセイ</t>
    </rPh>
    <rPh sb="18" eb="20">
      <t>ジョシ</t>
    </rPh>
    <rPh sb="21" eb="22">
      <t>ヘ</t>
    </rPh>
    <phoneticPr fontId="5"/>
  </si>
  <si>
    <t>体育の授業を「楽しくない」「あまり楽しくない」と回答している中学生女子の割合について、当事業開始前年度（平成28年度）より減少する。</t>
    <rPh sb="0" eb="2">
      <t>タイイク</t>
    </rPh>
    <rPh sb="3" eb="5">
      <t>ジュギョウ</t>
    </rPh>
    <rPh sb="7" eb="8">
      <t>タノ</t>
    </rPh>
    <rPh sb="17" eb="18">
      <t>タノ</t>
    </rPh>
    <rPh sb="24" eb="26">
      <t>カイトウ</t>
    </rPh>
    <rPh sb="30" eb="33">
      <t>チュウガクセイ</t>
    </rPh>
    <rPh sb="33" eb="35">
      <t>ジョシ</t>
    </rPh>
    <rPh sb="36" eb="38">
      <t>ワリアイ</t>
    </rPh>
    <rPh sb="52" eb="54">
      <t>ヘイセイ</t>
    </rPh>
    <rPh sb="56" eb="58">
      <t>ネンド</t>
    </rPh>
    <rPh sb="61" eb="63">
      <t>ゲンショウ</t>
    </rPh>
    <phoneticPr fontId="5"/>
  </si>
  <si>
    <t>諸謝金の単価を示し、委託先で使用している単価と比べて安い方を使用するなどコストの削減に努めている。</t>
    <phoneticPr fontId="5"/>
  </si>
  <si>
    <t>本事業の取組が各都道府県で活用されるように取り組む予定である。</t>
    <rPh sb="25" eb="27">
      <t>ヨテイ</t>
    </rPh>
    <phoneticPr fontId="5"/>
  </si>
  <si>
    <t>本事業の成果については、次年度以降に公開予定である。</t>
    <rPh sb="4" eb="6">
      <t>セイカ</t>
    </rPh>
    <rPh sb="12" eb="15">
      <t>ジネンド</t>
    </rPh>
    <rPh sb="15" eb="17">
      <t>イコウ</t>
    </rPh>
    <rPh sb="18" eb="20">
      <t>コウカイ</t>
    </rPh>
    <rPh sb="20" eb="22">
      <t>ヨテイ</t>
    </rPh>
    <phoneticPr fontId="5"/>
  </si>
  <si>
    <t>-</t>
    <phoneticPr fontId="5"/>
  </si>
  <si>
    <t>-</t>
    <phoneticPr fontId="5"/>
  </si>
  <si>
    <t>-</t>
    <phoneticPr fontId="5"/>
  </si>
  <si>
    <t>-</t>
    <phoneticPr fontId="5"/>
  </si>
  <si>
    <t>-</t>
    <phoneticPr fontId="5"/>
  </si>
  <si>
    <t>-</t>
    <phoneticPr fontId="5"/>
  </si>
  <si>
    <t>学校体育室長　塩川　達大</t>
    <rPh sb="0" eb="2">
      <t>ガッコウ</t>
    </rPh>
    <rPh sb="2" eb="5">
      <t>タイイクシツ</t>
    </rPh>
    <rPh sb="5" eb="6">
      <t>チョウ</t>
    </rPh>
    <rPh sb="7" eb="9">
      <t>シオカワ</t>
    </rPh>
    <rPh sb="10" eb="11">
      <t>タツ</t>
    </rPh>
    <rPh sb="11" eb="12">
      <t>ダイ</t>
    </rPh>
    <phoneticPr fontId="5"/>
  </si>
  <si>
    <t>11-1　 スポーツを「する」「みる」「ささえる」スポーツ参画人口の拡大と、そのための人材育成・場の充実（旧　11-1 子供の体力の向上）</t>
    <rPh sb="53" eb="54">
      <t>キュウ</t>
    </rPh>
    <rPh sb="60" eb="62">
      <t>コドモ</t>
    </rPh>
    <rPh sb="63" eb="65">
      <t>タイリョク</t>
    </rPh>
    <rPh sb="66" eb="68">
      <t>コウジョウ</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</si>
  <si>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</si>
  <si>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外部有識者点検の対象外</t>
    <rPh sb="0" eb="2">
      <t>ガイブ</t>
    </rPh>
    <rPh sb="2" eb="5">
      <t>ユウシキシャ</t>
    </rPh>
    <rPh sb="5" eb="7">
      <t>テンケン</t>
    </rPh>
    <rPh sb="8" eb="11">
      <t>タイショウガイ</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</si>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</sst>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744</xdr:row>
      <xdr:rowOff>0</xdr:rowOff>
    </xdr:from>
    <xdr:to>
      <xdr:col>34</xdr:col>
      <xdr:colOff>144857</xdr:colOff>
      <xdr:row>745</xdr:row>
      <xdr:rowOff>327996</xdr:rowOff>
    </xdr:to>
    <xdr:sp macro="" textlink="">
      <xdr:nvSpPr>
        <xdr:cNvPr id="2" name="Rectangle 1">
          <a:extLst>
            <a:ext uri="{FF2B5EF4-FFF2-40B4-BE49-F238E27FC236}">
              <a16:creationId xmlns:a16="http://schemas.microsoft.com/office/drawing/2014/main" id="{D822799C-6AC5-43A3-B701-6A32C9D95B78}"/>
            </a:ext>
          </a:extLst>
        </xdr:cNvPr>
        <xdr:cNvSpPr>
          <a:spLocks noChangeArrowheads="1"/>
        </xdr:cNvSpPr>
      </xdr:nvSpPr>
      <xdr:spPr bwMode="auto">
        <a:xfrm>
          <a:off x="4490357" y="41066357"/>
          <a:ext cx="2594143" cy="6817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７２百万円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27214</xdr:colOff>
      <xdr:row>746</xdr:row>
      <xdr:rowOff>204107</xdr:rowOff>
    </xdr:from>
    <xdr:to>
      <xdr:col>29</xdr:col>
      <xdr:colOff>0</xdr:colOff>
      <xdr:row>748</xdr:row>
      <xdr:rowOff>244929</xdr:rowOff>
    </xdr:to>
    <xdr:sp macro="" textlink="">
      <xdr:nvSpPr>
        <xdr:cNvPr id="3" name="矢印: 下 2">
          <a:extLst>
            <a:ext uri="{FF2B5EF4-FFF2-40B4-BE49-F238E27FC236}">
              <a16:creationId xmlns:a16="http://schemas.microsoft.com/office/drawing/2014/main" id="{1A3355D4-C877-453D-BAFF-88A031EA8E9C}"/>
            </a:ext>
          </a:extLst>
        </xdr:cNvPr>
        <xdr:cNvSpPr/>
      </xdr:nvSpPr>
      <xdr:spPr>
        <a:xfrm>
          <a:off x="5538107" y="41978036"/>
          <a:ext cx="381000" cy="748393"/>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11903</xdr:colOff>
      <xdr:row>749</xdr:row>
      <xdr:rowOff>0</xdr:rowOff>
    </xdr:from>
    <xdr:to>
      <xdr:col>30</xdr:col>
      <xdr:colOff>202404</xdr:colOff>
      <xdr:row>749</xdr:row>
      <xdr:rowOff>265941</xdr:rowOff>
    </xdr:to>
    <xdr:sp macro="" textlink="">
      <xdr:nvSpPr>
        <xdr:cNvPr id="4" name="Rectangle 12">
          <a:extLst>
            <a:ext uri="{FF2B5EF4-FFF2-40B4-BE49-F238E27FC236}">
              <a16:creationId xmlns:a16="http://schemas.microsoft.com/office/drawing/2014/main" id="{9A156FE9-F738-4280-B917-3C2F0B4FB045}"/>
            </a:ext>
          </a:extLst>
        </xdr:cNvPr>
        <xdr:cNvSpPr>
          <a:spLocks noChangeArrowheads="1"/>
        </xdr:cNvSpPr>
      </xdr:nvSpPr>
      <xdr:spPr bwMode="auto">
        <a:xfrm>
          <a:off x="4706367" y="42835286"/>
          <a:ext cx="1619251" cy="26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40821</xdr:colOff>
      <xdr:row>749</xdr:row>
      <xdr:rowOff>256836</xdr:rowOff>
    </xdr:from>
    <xdr:to>
      <xdr:col>35</xdr:col>
      <xdr:colOff>108857</xdr:colOff>
      <xdr:row>752</xdr:row>
      <xdr:rowOff>264938</xdr:rowOff>
    </xdr:to>
    <xdr:sp macro="" textlink="">
      <xdr:nvSpPr>
        <xdr:cNvPr id="5" name="Text Box 5">
          <a:extLst>
            <a:ext uri="{FF2B5EF4-FFF2-40B4-BE49-F238E27FC236}">
              <a16:creationId xmlns:a16="http://schemas.microsoft.com/office/drawing/2014/main" id="{01399A28-E22B-4EF5-8851-264FFF4BA796}"/>
            </a:ext>
          </a:extLst>
        </xdr:cNvPr>
        <xdr:cNvSpPr txBox="1">
          <a:spLocks noChangeArrowheads="1"/>
        </xdr:cNvSpPr>
      </xdr:nvSpPr>
      <xdr:spPr bwMode="auto">
        <a:xfrm>
          <a:off x="4122964" y="44493657"/>
          <a:ext cx="3129643" cy="106946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Ａ．都道府県・市区町村教育委員会、大学等</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（全９団体）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７１百万円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40822</xdr:colOff>
      <xdr:row>744</xdr:row>
      <xdr:rowOff>244929</xdr:rowOff>
    </xdr:from>
    <xdr:to>
      <xdr:col>45</xdr:col>
      <xdr:colOff>160632</xdr:colOff>
      <xdr:row>745</xdr:row>
      <xdr:rowOff>253446</xdr:rowOff>
    </xdr:to>
    <xdr:sp macro="" textlink="">
      <xdr:nvSpPr>
        <xdr:cNvPr id="7" name="テキスト ボックス 6">
          <a:extLst>
            <a:ext uri="{FF2B5EF4-FFF2-40B4-BE49-F238E27FC236}">
              <a16:creationId xmlns:a16="http://schemas.microsoft.com/office/drawing/2014/main" id="{2C336E07-BABF-4CE7-8536-E8E064FF2CF3}"/>
            </a:ext>
          </a:extLst>
        </xdr:cNvPr>
        <xdr:cNvSpPr txBox="1"/>
      </xdr:nvSpPr>
      <xdr:spPr>
        <a:xfrm>
          <a:off x="7184572" y="41311286"/>
          <a:ext cx="2160881" cy="362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１百万円を含む</a:t>
          </a:r>
          <a:endParaRPr kumimoji="1" lang="en-US" altLang="ja-JP" sz="1100"/>
        </a:p>
      </xdr:txBody>
    </xdr:sp>
    <xdr:clientData/>
  </xdr:twoCellAnchor>
  <xdr:twoCellAnchor>
    <xdr:from>
      <xdr:col>21</xdr:col>
      <xdr:colOff>0</xdr:colOff>
      <xdr:row>753</xdr:row>
      <xdr:rowOff>0</xdr:rowOff>
    </xdr:from>
    <xdr:to>
      <xdr:col>35</xdr:col>
      <xdr:colOff>58522</xdr:colOff>
      <xdr:row>756</xdr:row>
      <xdr:rowOff>639536</xdr:rowOff>
    </xdr:to>
    <xdr:sp macro="" textlink="">
      <xdr:nvSpPr>
        <xdr:cNvPr id="9" name="大かっこ 8">
          <a:extLst>
            <a:ext uri="{FF2B5EF4-FFF2-40B4-BE49-F238E27FC236}">
              <a16:creationId xmlns:a16="http://schemas.microsoft.com/office/drawing/2014/main" id="{AF5DBE1A-10B2-43C9-B81B-8D99E1611E95}"/>
            </a:ext>
          </a:extLst>
        </xdr:cNvPr>
        <xdr:cNvSpPr/>
      </xdr:nvSpPr>
      <xdr:spPr>
        <a:xfrm>
          <a:off x="4286250" y="45992143"/>
          <a:ext cx="2916022" cy="1700893"/>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体育・保健体育等ワーキンググループで挙げられた諸課題に対する取組を実践研究することによって成果と課題を整理し、また、それらの諸課題を解決するプログラムを開発する。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27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7" t="s">
        <v>26</v>
      </c>
      <c r="B4" s="708"/>
      <c r="C4" s="708"/>
      <c r="D4" s="708"/>
      <c r="E4" s="708"/>
      <c r="F4" s="708"/>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78</v>
      </c>
      <c r="H5" s="527"/>
      <c r="I5" s="527"/>
      <c r="J5" s="527"/>
      <c r="K5" s="527"/>
      <c r="L5" s="527"/>
      <c r="M5" s="528" t="s">
        <v>67</v>
      </c>
      <c r="N5" s="529"/>
      <c r="O5" s="529"/>
      <c r="P5" s="529"/>
      <c r="Q5" s="529"/>
      <c r="R5" s="530"/>
      <c r="S5" s="531" t="s">
        <v>84</v>
      </c>
      <c r="T5" s="527"/>
      <c r="U5" s="527"/>
      <c r="V5" s="527"/>
      <c r="W5" s="527"/>
      <c r="X5" s="532"/>
      <c r="Y5" s="699" t="s">
        <v>3</v>
      </c>
      <c r="Z5" s="700"/>
      <c r="AA5" s="700"/>
      <c r="AB5" s="700"/>
      <c r="AC5" s="700"/>
      <c r="AD5" s="701"/>
      <c r="AE5" s="702" t="s">
        <v>549</v>
      </c>
      <c r="AF5" s="702"/>
      <c r="AG5" s="702"/>
      <c r="AH5" s="702"/>
      <c r="AI5" s="702"/>
      <c r="AJ5" s="702"/>
      <c r="AK5" s="702"/>
      <c r="AL5" s="702"/>
      <c r="AM5" s="702"/>
      <c r="AN5" s="702"/>
      <c r="AO5" s="702"/>
      <c r="AP5" s="703"/>
      <c r="AQ5" s="704" t="s">
        <v>638</v>
      </c>
      <c r="AR5" s="705"/>
      <c r="AS5" s="705"/>
      <c r="AT5" s="705"/>
      <c r="AU5" s="705"/>
      <c r="AV5" s="705"/>
      <c r="AW5" s="705"/>
      <c r="AX5" s="706"/>
    </row>
    <row r="6" spans="1:50" ht="39" customHeight="1" x14ac:dyDescent="0.15">
      <c r="A6" s="709" t="s">
        <v>4</v>
      </c>
      <c r="B6" s="710"/>
      <c r="C6" s="710"/>
      <c r="D6" s="710"/>
      <c r="E6" s="710"/>
      <c r="F6" s="710"/>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553</v>
      </c>
      <c r="H7" s="815"/>
      <c r="I7" s="815"/>
      <c r="J7" s="815"/>
      <c r="K7" s="815"/>
      <c r="L7" s="815"/>
      <c r="M7" s="815"/>
      <c r="N7" s="815"/>
      <c r="O7" s="815"/>
      <c r="P7" s="815"/>
      <c r="Q7" s="815"/>
      <c r="R7" s="815"/>
      <c r="S7" s="815"/>
      <c r="T7" s="815"/>
      <c r="U7" s="815"/>
      <c r="V7" s="815"/>
      <c r="W7" s="815"/>
      <c r="X7" s="816"/>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1" t="s">
        <v>391</v>
      </c>
      <c r="B8" s="812"/>
      <c r="C8" s="812"/>
      <c r="D8" s="812"/>
      <c r="E8" s="812"/>
      <c r="F8" s="813"/>
      <c r="G8" s="193" t="str">
        <f>入力規則等!A26</f>
        <v>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610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2.75" customHeight="1" x14ac:dyDescent="0.15">
      <c r="A10" s="724" t="s">
        <v>31</v>
      </c>
      <c r="B10" s="725"/>
      <c r="C10" s="725"/>
      <c r="D10" s="725"/>
      <c r="E10" s="725"/>
      <c r="F10" s="725"/>
      <c r="G10" s="660" t="s">
        <v>580</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5" t="s">
        <v>8</v>
      </c>
      <c r="J13" s="626"/>
      <c r="K13" s="626"/>
      <c r="L13" s="626"/>
      <c r="M13" s="626"/>
      <c r="N13" s="626"/>
      <c r="O13" s="627"/>
      <c r="P13" s="182" t="s">
        <v>555</v>
      </c>
      <c r="Q13" s="183"/>
      <c r="R13" s="183"/>
      <c r="S13" s="183"/>
      <c r="T13" s="183"/>
      <c r="U13" s="183"/>
      <c r="V13" s="184"/>
      <c r="W13" s="182" t="s">
        <v>557</v>
      </c>
      <c r="X13" s="183"/>
      <c r="Y13" s="183"/>
      <c r="Z13" s="183"/>
      <c r="AA13" s="183"/>
      <c r="AB13" s="183"/>
      <c r="AC13" s="184"/>
      <c r="AD13" s="182" t="s">
        <v>557</v>
      </c>
      <c r="AE13" s="183"/>
      <c r="AF13" s="183"/>
      <c r="AG13" s="183"/>
      <c r="AH13" s="183"/>
      <c r="AI13" s="183"/>
      <c r="AJ13" s="184"/>
      <c r="AK13" s="182">
        <v>72</v>
      </c>
      <c r="AL13" s="183"/>
      <c r="AM13" s="183"/>
      <c r="AN13" s="183"/>
      <c r="AO13" s="183"/>
      <c r="AP13" s="183"/>
      <c r="AQ13" s="184"/>
      <c r="AR13" s="179">
        <v>72.099999999999994</v>
      </c>
      <c r="AS13" s="180"/>
      <c r="AT13" s="180"/>
      <c r="AU13" s="180"/>
      <c r="AV13" s="180"/>
      <c r="AW13" s="180"/>
      <c r="AX13" s="383"/>
    </row>
    <row r="14" spans="1:50" ht="21" customHeight="1" x14ac:dyDescent="0.15">
      <c r="A14" s="102"/>
      <c r="B14" s="103"/>
      <c r="C14" s="103"/>
      <c r="D14" s="103"/>
      <c r="E14" s="103"/>
      <c r="F14" s="104"/>
      <c r="G14" s="729"/>
      <c r="H14" s="730"/>
      <c r="I14" s="551" t="s">
        <v>9</v>
      </c>
      <c r="J14" s="616"/>
      <c r="K14" s="616"/>
      <c r="L14" s="616"/>
      <c r="M14" s="616"/>
      <c r="N14" s="616"/>
      <c r="O14" s="617"/>
      <c r="P14" s="182" t="s">
        <v>556</v>
      </c>
      <c r="Q14" s="183"/>
      <c r="R14" s="183"/>
      <c r="S14" s="183"/>
      <c r="T14" s="183"/>
      <c r="U14" s="183"/>
      <c r="V14" s="184"/>
      <c r="W14" s="182" t="s">
        <v>558</v>
      </c>
      <c r="X14" s="183"/>
      <c r="Y14" s="183"/>
      <c r="Z14" s="183"/>
      <c r="AA14" s="183"/>
      <c r="AB14" s="183"/>
      <c r="AC14" s="184"/>
      <c r="AD14" s="182" t="s">
        <v>557</v>
      </c>
      <c r="AE14" s="183"/>
      <c r="AF14" s="183"/>
      <c r="AG14" s="183"/>
      <c r="AH14" s="183"/>
      <c r="AI14" s="183"/>
      <c r="AJ14" s="184"/>
      <c r="AK14" s="182" t="s">
        <v>557</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29"/>
      <c r="H15" s="730"/>
      <c r="I15" s="551" t="s">
        <v>52</v>
      </c>
      <c r="J15" s="552"/>
      <c r="K15" s="552"/>
      <c r="L15" s="552"/>
      <c r="M15" s="552"/>
      <c r="N15" s="552"/>
      <c r="O15" s="553"/>
      <c r="P15" s="182" t="s">
        <v>557</v>
      </c>
      <c r="Q15" s="183"/>
      <c r="R15" s="183"/>
      <c r="S15" s="183"/>
      <c r="T15" s="183"/>
      <c r="U15" s="183"/>
      <c r="V15" s="184"/>
      <c r="W15" s="182" t="s">
        <v>558</v>
      </c>
      <c r="X15" s="183"/>
      <c r="Y15" s="183"/>
      <c r="Z15" s="183"/>
      <c r="AA15" s="183"/>
      <c r="AB15" s="183"/>
      <c r="AC15" s="184"/>
      <c r="AD15" s="182" t="s">
        <v>560</v>
      </c>
      <c r="AE15" s="183"/>
      <c r="AF15" s="183"/>
      <c r="AG15" s="183"/>
      <c r="AH15" s="183"/>
      <c r="AI15" s="183"/>
      <c r="AJ15" s="184"/>
      <c r="AK15" s="182" t="s">
        <v>557</v>
      </c>
      <c r="AL15" s="183"/>
      <c r="AM15" s="183"/>
      <c r="AN15" s="183"/>
      <c r="AO15" s="183"/>
      <c r="AP15" s="183"/>
      <c r="AQ15" s="184"/>
      <c r="AR15" s="182" t="s">
        <v>644</v>
      </c>
      <c r="AS15" s="183"/>
      <c r="AT15" s="183"/>
      <c r="AU15" s="183"/>
      <c r="AV15" s="183"/>
      <c r="AW15" s="183"/>
      <c r="AX15" s="615"/>
    </row>
    <row r="16" spans="1:50" ht="21" customHeight="1" x14ac:dyDescent="0.15">
      <c r="A16" s="102"/>
      <c r="B16" s="103"/>
      <c r="C16" s="103"/>
      <c r="D16" s="103"/>
      <c r="E16" s="103"/>
      <c r="F16" s="104"/>
      <c r="G16" s="729"/>
      <c r="H16" s="730"/>
      <c r="I16" s="551" t="s">
        <v>53</v>
      </c>
      <c r="J16" s="552"/>
      <c r="K16" s="552"/>
      <c r="L16" s="552"/>
      <c r="M16" s="552"/>
      <c r="N16" s="552"/>
      <c r="O16" s="553"/>
      <c r="P16" s="182" t="s">
        <v>557</v>
      </c>
      <c r="Q16" s="183"/>
      <c r="R16" s="183"/>
      <c r="S16" s="183"/>
      <c r="T16" s="183"/>
      <c r="U16" s="183"/>
      <c r="V16" s="184"/>
      <c r="W16" s="182" t="s">
        <v>557</v>
      </c>
      <c r="X16" s="183"/>
      <c r="Y16" s="183"/>
      <c r="Z16" s="183"/>
      <c r="AA16" s="183"/>
      <c r="AB16" s="183"/>
      <c r="AC16" s="184"/>
      <c r="AD16" s="182" t="s">
        <v>560</v>
      </c>
      <c r="AE16" s="183"/>
      <c r="AF16" s="183"/>
      <c r="AG16" s="183"/>
      <c r="AH16" s="183"/>
      <c r="AI16" s="183"/>
      <c r="AJ16" s="184"/>
      <c r="AK16" s="182" t="s">
        <v>556</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51" t="s">
        <v>51</v>
      </c>
      <c r="J17" s="616"/>
      <c r="K17" s="616"/>
      <c r="L17" s="616"/>
      <c r="M17" s="616"/>
      <c r="N17" s="616"/>
      <c r="O17" s="617"/>
      <c r="P17" s="182" t="s">
        <v>557</v>
      </c>
      <c r="Q17" s="183"/>
      <c r="R17" s="183"/>
      <c r="S17" s="183"/>
      <c r="T17" s="183"/>
      <c r="U17" s="183"/>
      <c r="V17" s="184"/>
      <c r="W17" s="182" t="s">
        <v>559</v>
      </c>
      <c r="X17" s="183"/>
      <c r="Y17" s="183"/>
      <c r="Z17" s="183"/>
      <c r="AA17" s="183"/>
      <c r="AB17" s="183"/>
      <c r="AC17" s="184"/>
      <c r="AD17" s="182" t="s">
        <v>557</v>
      </c>
      <c r="AE17" s="183"/>
      <c r="AF17" s="183"/>
      <c r="AG17" s="183"/>
      <c r="AH17" s="183"/>
      <c r="AI17" s="183"/>
      <c r="AJ17" s="184"/>
      <c r="AK17" s="182" t="s">
        <v>557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72</v>
      </c>
      <c r="AL18" s="204"/>
      <c r="AM18" s="204"/>
      <c r="AN18" s="204"/>
      <c r="AO18" s="204"/>
      <c r="AP18" s="204"/>
      <c r="AQ18" s="205"/>
      <c r="AR18" s="203">
        <f>SUM(AR13:AX17)</f>
        <v>72.099999999999994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15">
      <c r="A21" s="105"/>
      <c r="B21" s="106"/>
      <c r="C21" s="106"/>
      <c r="D21" s="106"/>
      <c r="E21" s="106"/>
      <c r="F21" s="107"/>
      <c r="G21" s="896" t="s">
        <v>508</v>
      </c>
      <c r="H21" s="897"/>
      <c r="I21" s="897"/>
      <c r="J21" s="897"/>
      <c r="K21" s="897"/>
      <c r="L21" s="897"/>
      <c r="M21" s="897"/>
      <c r="N21" s="897"/>
      <c r="O21" s="897"/>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561</v>
      </c>
      <c r="H23" s="148"/>
      <c r="I23" s="148"/>
      <c r="J23" s="148"/>
      <c r="K23" s="148"/>
      <c r="L23" s="148"/>
      <c r="M23" s="148"/>
      <c r="N23" s="148"/>
      <c r="O23" s="149"/>
      <c r="P23" s="179">
        <v>71.3</v>
      </c>
      <c r="Q23" s="180"/>
      <c r="R23" s="180"/>
      <c r="S23" s="180"/>
      <c r="T23" s="180"/>
      <c r="U23" s="180"/>
      <c r="V23" s="181"/>
      <c r="W23" s="179">
        <v>71.2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607</v>
      </c>
      <c r="H24" s="151"/>
      <c r="I24" s="151"/>
      <c r="J24" s="151"/>
      <c r="K24" s="151"/>
      <c r="L24" s="151"/>
      <c r="M24" s="151"/>
      <c r="N24" s="151"/>
      <c r="O24" s="152"/>
      <c r="P24" s="182">
        <v>0.5</v>
      </c>
      <c r="Q24" s="183"/>
      <c r="R24" s="183"/>
      <c r="S24" s="183"/>
      <c r="T24" s="183"/>
      <c r="U24" s="183"/>
      <c r="V24" s="184"/>
      <c r="W24" s="182">
        <v>0.5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620</v>
      </c>
      <c r="H25" s="151"/>
      <c r="I25" s="151"/>
      <c r="J25" s="151"/>
      <c r="K25" s="151"/>
      <c r="L25" s="151"/>
      <c r="M25" s="151"/>
      <c r="N25" s="151"/>
      <c r="O25" s="152"/>
      <c r="P25" s="182">
        <v>0.1</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608</v>
      </c>
      <c r="H26" s="151"/>
      <c r="I26" s="151"/>
      <c r="J26" s="151"/>
      <c r="K26" s="151"/>
      <c r="L26" s="151"/>
      <c r="M26" s="151"/>
      <c r="N26" s="151"/>
      <c r="O26" s="152"/>
      <c r="P26" s="182">
        <v>0.1</v>
      </c>
      <c r="Q26" s="183"/>
      <c r="R26" s="183"/>
      <c r="S26" s="183"/>
      <c r="T26" s="183"/>
      <c r="U26" s="183"/>
      <c r="V26" s="184"/>
      <c r="W26" s="182">
        <v>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9.9999999999994316E-2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72</v>
      </c>
      <c r="Q29" s="207"/>
      <c r="R29" s="207"/>
      <c r="S29" s="207"/>
      <c r="T29" s="207"/>
      <c r="U29" s="207"/>
      <c r="V29" s="208"/>
      <c r="W29" s="206">
        <f>AR13</f>
        <v>72.099999999999994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7"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33</v>
      </c>
      <c r="AV31" s="265"/>
      <c r="AW31" s="368" t="s">
        <v>301</v>
      </c>
      <c r="AX31" s="369"/>
    </row>
    <row r="32" spans="1:50" ht="33" customHeight="1" x14ac:dyDescent="0.15">
      <c r="A32" s="536"/>
      <c r="B32" s="534"/>
      <c r="C32" s="534"/>
      <c r="D32" s="534"/>
      <c r="E32" s="534"/>
      <c r="F32" s="535"/>
      <c r="G32" s="510" t="s">
        <v>621</v>
      </c>
      <c r="H32" s="511"/>
      <c r="I32" s="511"/>
      <c r="J32" s="511"/>
      <c r="K32" s="511"/>
      <c r="L32" s="511"/>
      <c r="M32" s="511"/>
      <c r="N32" s="511"/>
      <c r="O32" s="512"/>
      <c r="P32" s="121" t="s">
        <v>622</v>
      </c>
      <c r="Q32" s="121"/>
      <c r="R32" s="121"/>
      <c r="S32" s="121"/>
      <c r="T32" s="121"/>
      <c r="U32" s="121"/>
      <c r="V32" s="121"/>
      <c r="W32" s="121"/>
      <c r="X32" s="212"/>
      <c r="Y32" s="335" t="s">
        <v>13</v>
      </c>
      <c r="Z32" s="519"/>
      <c r="AA32" s="520"/>
      <c r="AB32" s="521" t="s">
        <v>564</v>
      </c>
      <c r="AC32" s="521"/>
      <c r="AD32" s="521"/>
      <c r="AE32" s="348">
        <v>5.0999999999999996</v>
      </c>
      <c r="AF32" s="349"/>
      <c r="AG32" s="349"/>
      <c r="AH32" s="349"/>
      <c r="AI32" s="348">
        <v>5.6</v>
      </c>
      <c r="AJ32" s="349"/>
      <c r="AK32" s="349"/>
      <c r="AL32" s="349"/>
      <c r="AM32" s="348">
        <v>5.2</v>
      </c>
      <c r="AN32" s="349"/>
      <c r="AO32" s="349"/>
      <c r="AP32" s="349"/>
      <c r="AQ32" s="189" t="s">
        <v>560</v>
      </c>
      <c r="AR32" s="190"/>
      <c r="AS32" s="190"/>
      <c r="AT32" s="191"/>
      <c r="AU32" s="349" t="s">
        <v>557</v>
      </c>
      <c r="AV32" s="349"/>
      <c r="AW32" s="349"/>
      <c r="AX32" s="365"/>
    </row>
    <row r="33" spans="1:50" ht="33"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557</v>
      </c>
      <c r="AF33" s="349"/>
      <c r="AG33" s="349"/>
      <c r="AH33" s="349"/>
      <c r="AI33" s="348" t="s">
        <v>557</v>
      </c>
      <c r="AJ33" s="349"/>
      <c r="AK33" s="349"/>
      <c r="AL33" s="349"/>
      <c r="AM33" s="348" t="s">
        <v>565</v>
      </c>
      <c r="AN33" s="349"/>
      <c r="AO33" s="349"/>
      <c r="AP33" s="349"/>
      <c r="AQ33" s="189" t="s">
        <v>558</v>
      </c>
      <c r="AR33" s="190"/>
      <c r="AS33" s="190"/>
      <c r="AT33" s="191"/>
      <c r="AU33" s="349">
        <v>5.2</v>
      </c>
      <c r="AV33" s="349"/>
      <c r="AW33" s="349"/>
      <c r="AX33" s="365"/>
    </row>
    <row r="34" spans="1:50" ht="48.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558</v>
      </c>
      <c r="AF34" s="349"/>
      <c r="AG34" s="349"/>
      <c r="AH34" s="349"/>
      <c r="AI34" s="348" t="s">
        <v>557</v>
      </c>
      <c r="AJ34" s="349"/>
      <c r="AK34" s="349"/>
      <c r="AL34" s="349"/>
      <c r="AM34" s="348" t="s">
        <v>565</v>
      </c>
      <c r="AN34" s="349"/>
      <c r="AO34" s="349"/>
      <c r="AP34" s="349"/>
      <c r="AQ34" s="189" t="s">
        <v>557</v>
      </c>
      <c r="AR34" s="190"/>
      <c r="AS34" s="190"/>
      <c r="AT34" s="191"/>
      <c r="AU34" s="349" t="s">
        <v>563</v>
      </c>
      <c r="AV34" s="349"/>
      <c r="AW34" s="349"/>
      <c r="AX34" s="365"/>
    </row>
    <row r="35" spans="1:50" ht="23.25" customHeight="1" x14ac:dyDescent="0.15">
      <c r="A35" s="870" t="s">
        <v>539</v>
      </c>
      <c r="B35" s="871"/>
      <c r="C35" s="871"/>
      <c r="D35" s="871"/>
      <c r="E35" s="871"/>
      <c r="F35" s="872"/>
      <c r="G35" s="876" t="s">
        <v>562</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631" t="s">
        <v>501</v>
      </c>
      <c r="B37" s="632"/>
      <c r="C37" s="632"/>
      <c r="D37" s="632"/>
      <c r="E37" s="632"/>
      <c r="F37" s="633"/>
      <c r="G37" s="742"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557</v>
      </c>
      <c r="AR38" s="198"/>
      <c r="AS38" s="132" t="s">
        <v>357</v>
      </c>
      <c r="AT38" s="133"/>
      <c r="AU38" s="265">
        <v>33</v>
      </c>
      <c r="AV38" s="265"/>
      <c r="AW38" s="368" t="s">
        <v>301</v>
      </c>
      <c r="AX38" s="369"/>
    </row>
    <row r="39" spans="1:50" ht="31.5" customHeight="1" x14ac:dyDescent="0.15">
      <c r="A39" s="536"/>
      <c r="B39" s="534"/>
      <c r="C39" s="534"/>
      <c r="D39" s="534"/>
      <c r="E39" s="534"/>
      <c r="F39" s="535"/>
      <c r="G39" s="510" t="s">
        <v>623</v>
      </c>
      <c r="H39" s="511"/>
      <c r="I39" s="511"/>
      <c r="J39" s="511"/>
      <c r="K39" s="511"/>
      <c r="L39" s="511"/>
      <c r="M39" s="511"/>
      <c r="N39" s="511"/>
      <c r="O39" s="512"/>
      <c r="P39" s="121" t="s">
        <v>624</v>
      </c>
      <c r="Q39" s="121"/>
      <c r="R39" s="121"/>
      <c r="S39" s="121"/>
      <c r="T39" s="121"/>
      <c r="U39" s="121"/>
      <c r="V39" s="121"/>
      <c r="W39" s="121"/>
      <c r="X39" s="212"/>
      <c r="Y39" s="335" t="s">
        <v>13</v>
      </c>
      <c r="Z39" s="519"/>
      <c r="AA39" s="520"/>
      <c r="AB39" s="521" t="s">
        <v>15</v>
      </c>
      <c r="AC39" s="521"/>
      <c r="AD39" s="521"/>
      <c r="AE39" s="348">
        <v>8.8000000000000007</v>
      </c>
      <c r="AF39" s="349"/>
      <c r="AG39" s="349"/>
      <c r="AH39" s="349"/>
      <c r="AI39" s="348">
        <v>9</v>
      </c>
      <c r="AJ39" s="349"/>
      <c r="AK39" s="349"/>
      <c r="AL39" s="349"/>
      <c r="AM39" s="348">
        <v>8.4</v>
      </c>
      <c r="AN39" s="349"/>
      <c r="AO39" s="349"/>
      <c r="AP39" s="349"/>
      <c r="AQ39" s="189" t="s">
        <v>558</v>
      </c>
      <c r="AR39" s="190"/>
      <c r="AS39" s="190"/>
      <c r="AT39" s="191"/>
      <c r="AU39" s="349" t="s">
        <v>557</v>
      </c>
      <c r="AV39" s="349"/>
      <c r="AW39" s="349"/>
      <c r="AX39" s="365"/>
    </row>
    <row r="40" spans="1:50" ht="31.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566</v>
      </c>
      <c r="AC40" s="491"/>
      <c r="AD40" s="491"/>
      <c r="AE40" s="348" t="s">
        <v>557</v>
      </c>
      <c r="AF40" s="349"/>
      <c r="AG40" s="349"/>
      <c r="AH40" s="349"/>
      <c r="AI40" s="348" t="s">
        <v>557</v>
      </c>
      <c r="AJ40" s="349"/>
      <c r="AK40" s="349"/>
      <c r="AL40" s="349"/>
      <c r="AM40" s="348" t="s">
        <v>557</v>
      </c>
      <c r="AN40" s="349"/>
      <c r="AO40" s="349"/>
      <c r="AP40" s="349"/>
      <c r="AQ40" s="189" t="s">
        <v>558</v>
      </c>
      <c r="AR40" s="190"/>
      <c r="AS40" s="190"/>
      <c r="AT40" s="191"/>
      <c r="AU40" s="349">
        <v>8.4</v>
      </c>
      <c r="AV40" s="349"/>
      <c r="AW40" s="349"/>
      <c r="AX40" s="365"/>
    </row>
    <row r="41" spans="1:50" ht="31.5" customHeight="1" x14ac:dyDescent="0.15">
      <c r="A41" s="634"/>
      <c r="B41" s="635"/>
      <c r="C41" s="635"/>
      <c r="D41" s="635"/>
      <c r="E41" s="635"/>
      <c r="F41" s="636"/>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557</v>
      </c>
      <c r="AF41" s="349"/>
      <c r="AG41" s="349"/>
      <c r="AH41" s="349"/>
      <c r="AI41" s="348" t="s">
        <v>557</v>
      </c>
      <c r="AJ41" s="349"/>
      <c r="AK41" s="349"/>
      <c r="AL41" s="349"/>
      <c r="AM41" s="348" t="s">
        <v>557</v>
      </c>
      <c r="AN41" s="349"/>
      <c r="AO41" s="349"/>
      <c r="AP41" s="349"/>
      <c r="AQ41" s="189" t="s">
        <v>557</v>
      </c>
      <c r="AR41" s="190"/>
      <c r="AS41" s="190"/>
      <c r="AT41" s="191"/>
      <c r="AU41" s="349" t="s">
        <v>557</v>
      </c>
      <c r="AV41" s="349"/>
      <c r="AW41" s="349"/>
      <c r="AX41" s="365"/>
    </row>
    <row r="42" spans="1:50" ht="23.25" customHeight="1" x14ac:dyDescent="0.15">
      <c r="A42" s="870" t="s">
        <v>539</v>
      </c>
      <c r="B42" s="871"/>
      <c r="C42" s="871"/>
      <c r="D42" s="871"/>
      <c r="E42" s="871"/>
      <c r="F42" s="872"/>
      <c r="G42" s="876" t="s">
        <v>567</v>
      </c>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631" t="s">
        <v>501</v>
      </c>
      <c r="B44" s="632"/>
      <c r="C44" s="632"/>
      <c r="D44" s="632"/>
      <c r="E44" s="632"/>
      <c r="F44" s="633"/>
      <c r="G44" s="742"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611</v>
      </c>
      <c r="AR45" s="198"/>
      <c r="AS45" s="132" t="s">
        <v>357</v>
      </c>
      <c r="AT45" s="133"/>
      <c r="AU45" s="265">
        <v>33</v>
      </c>
      <c r="AV45" s="265"/>
      <c r="AW45" s="368" t="s">
        <v>301</v>
      </c>
      <c r="AX45" s="369"/>
    </row>
    <row r="46" spans="1:50" ht="23.25" customHeight="1" x14ac:dyDescent="0.15">
      <c r="A46" s="536"/>
      <c r="B46" s="534"/>
      <c r="C46" s="534"/>
      <c r="D46" s="534"/>
      <c r="E46" s="534"/>
      <c r="F46" s="535"/>
      <c r="G46" s="510" t="s">
        <v>625</v>
      </c>
      <c r="H46" s="511"/>
      <c r="I46" s="511"/>
      <c r="J46" s="511"/>
      <c r="K46" s="511"/>
      <c r="L46" s="511"/>
      <c r="M46" s="511"/>
      <c r="N46" s="511"/>
      <c r="O46" s="512"/>
      <c r="P46" s="121" t="s">
        <v>626</v>
      </c>
      <c r="Q46" s="121"/>
      <c r="R46" s="121"/>
      <c r="S46" s="121"/>
      <c r="T46" s="121"/>
      <c r="U46" s="121"/>
      <c r="V46" s="121"/>
      <c r="W46" s="121"/>
      <c r="X46" s="212"/>
      <c r="Y46" s="335" t="s">
        <v>13</v>
      </c>
      <c r="Z46" s="519"/>
      <c r="AA46" s="520"/>
      <c r="AB46" s="521" t="s">
        <v>15</v>
      </c>
      <c r="AC46" s="521"/>
      <c r="AD46" s="521"/>
      <c r="AE46" s="348">
        <v>11.1</v>
      </c>
      <c r="AF46" s="349"/>
      <c r="AG46" s="349"/>
      <c r="AH46" s="349"/>
      <c r="AI46" s="348">
        <v>11.9</v>
      </c>
      <c r="AJ46" s="349"/>
      <c r="AK46" s="349"/>
      <c r="AL46" s="349"/>
      <c r="AM46" s="348">
        <v>12</v>
      </c>
      <c r="AN46" s="349"/>
      <c r="AO46" s="349"/>
      <c r="AP46" s="349"/>
      <c r="AQ46" s="189" t="s">
        <v>612</v>
      </c>
      <c r="AR46" s="190"/>
      <c r="AS46" s="190"/>
      <c r="AT46" s="191"/>
      <c r="AU46" s="349" t="s">
        <v>613</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15</v>
      </c>
      <c r="AC47" s="491"/>
      <c r="AD47" s="491"/>
      <c r="AE47" s="348" t="s">
        <v>612</v>
      </c>
      <c r="AF47" s="349"/>
      <c r="AG47" s="349"/>
      <c r="AH47" s="349"/>
      <c r="AI47" s="348" t="s">
        <v>614</v>
      </c>
      <c r="AJ47" s="349"/>
      <c r="AK47" s="349"/>
      <c r="AL47" s="349"/>
      <c r="AM47" s="348" t="s">
        <v>612</v>
      </c>
      <c r="AN47" s="349"/>
      <c r="AO47" s="349"/>
      <c r="AP47" s="349"/>
      <c r="AQ47" s="189" t="s">
        <v>616</v>
      </c>
      <c r="AR47" s="190"/>
      <c r="AS47" s="190"/>
      <c r="AT47" s="191"/>
      <c r="AU47" s="349">
        <v>12</v>
      </c>
      <c r="AV47" s="349"/>
      <c r="AW47" s="349"/>
      <c r="AX47" s="365"/>
    </row>
    <row r="48" spans="1:50" ht="37.5" customHeight="1" x14ac:dyDescent="0.15">
      <c r="A48" s="634"/>
      <c r="B48" s="635"/>
      <c r="C48" s="635"/>
      <c r="D48" s="635"/>
      <c r="E48" s="635"/>
      <c r="F48" s="636"/>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612</v>
      </c>
      <c r="AF48" s="349"/>
      <c r="AG48" s="349"/>
      <c r="AH48" s="349"/>
      <c r="AI48" s="348" t="s">
        <v>611</v>
      </c>
      <c r="AJ48" s="349"/>
      <c r="AK48" s="349"/>
      <c r="AL48" s="349"/>
      <c r="AM48" s="348" t="s">
        <v>615</v>
      </c>
      <c r="AN48" s="349"/>
      <c r="AO48" s="349"/>
      <c r="AP48" s="349"/>
      <c r="AQ48" s="189" t="s">
        <v>612</v>
      </c>
      <c r="AR48" s="190"/>
      <c r="AS48" s="190"/>
      <c r="AT48" s="191"/>
      <c r="AU48" s="349" t="s">
        <v>617</v>
      </c>
      <c r="AV48" s="349"/>
      <c r="AW48" s="349"/>
      <c r="AX48" s="365"/>
    </row>
    <row r="49" spans="1:50" ht="23.25" customHeight="1" x14ac:dyDescent="0.15">
      <c r="A49" s="870" t="s">
        <v>539</v>
      </c>
      <c r="B49" s="871"/>
      <c r="C49" s="871"/>
      <c r="D49" s="871"/>
      <c r="E49" s="871"/>
      <c r="F49" s="872"/>
      <c r="G49" s="876" t="s">
        <v>567</v>
      </c>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t="s">
        <v>611</v>
      </c>
      <c r="AR52" s="198"/>
      <c r="AS52" s="132" t="s">
        <v>357</v>
      </c>
      <c r="AT52" s="133"/>
      <c r="AU52" s="265">
        <v>33</v>
      </c>
      <c r="AV52" s="265"/>
      <c r="AW52" s="368" t="s">
        <v>301</v>
      </c>
      <c r="AX52" s="369"/>
    </row>
    <row r="53" spans="1:50" ht="23.25" customHeight="1" x14ac:dyDescent="0.15">
      <c r="A53" s="536"/>
      <c r="B53" s="534"/>
      <c r="C53" s="534"/>
      <c r="D53" s="534"/>
      <c r="E53" s="534"/>
      <c r="F53" s="535"/>
      <c r="G53" s="510" t="s">
        <v>627</v>
      </c>
      <c r="H53" s="511"/>
      <c r="I53" s="511"/>
      <c r="J53" s="511"/>
      <c r="K53" s="511"/>
      <c r="L53" s="511"/>
      <c r="M53" s="511"/>
      <c r="N53" s="511"/>
      <c r="O53" s="512"/>
      <c r="P53" s="121" t="s">
        <v>628</v>
      </c>
      <c r="Q53" s="121"/>
      <c r="R53" s="121"/>
      <c r="S53" s="121"/>
      <c r="T53" s="121"/>
      <c r="U53" s="121"/>
      <c r="V53" s="121"/>
      <c r="W53" s="121"/>
      <c r="X53" s="212"/>
      <c r="Y53" s="335" t="s">
        <v>13</v>
      </c>
      <c r="Z53" s="519"/>
      <c r="AA53" s="520"/>
      <c r="AB53" s="521" t="s">
        <v>618</v>
      </c>
      <c r="AC53" s="521"/>
      <c r="AD53" s="521"/>
      <c r="AE53" s="348">
        <v>17.399999999999999</v>
      </c>
      <c r="AF53" s="349"/>
      <c r="AG53" s="349"/>
      <c r="AH53" s="349"/>
      <c r="AI53" s="348">
        <v>17.5</v>
      </c>
      <c r="AJ53" s="349"/>
      <c r="AK53" s="349"/>
      <c r="AL53" s="349"/>
      <c r="AM53" s="348">
        <v>17.100000000000001</v>
      </c>
      <c r="AN53" s="349"/>
      <c r="AO53" s="349"/>
      <c r="AP53" s="349"/>
      <c r="AQ53" s="189" t="s">
        <v>612</v>
      </c>
      <c r="AR53" s="190"/>
      <c r="AS53" s="190"/>
      <c r="AT53" s="191"/>
      <c r="AU53" s="349" t="s">
        <v>612</v>
      </c>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15</v>
      </c>
      <c r="AC54" s="491"/>
      <c r="AD54" s="491"/>
      <c r="AE54" s="348" t="s">
        <v>612</v>
      </c>
      <c r="AF54" s="349"/>
      <c r="AG54" s="349"/>
      <c r="AH54" s="349"/>
      <c r="AI54" s="348" t="s">
        <v>612</v>
      </c>
      <c r="AJ54" s="349"/>
      <c r="AK54" s="349"/>
      <c r="AL54" s="349"/>
      <c r="AM54" s="348" t="s">
        <v>612</v>
      </c>
      <c r="AN54" s="349"/>
      <c r="AO54" s="349"/>
      <c r="AP54" s="349"/>
      <c r="AQ54" s="189" t="s">
        <v>612</v>
      </c>
      <c r="AR54" s="190"/>
      <c r="AS54" s="190"/>
      <c r="AT54" s="191"/>
      <c r="AU54" s="349">
        <v>17.100000000000001</v>
      </c>
      <c r="AV54" s="349"/>
      <c r="AW54" s="349"/>
      <c r="AX54" s="365"/>
    </row>
    <row r="55" spans="1:50" ht="46.5" customHeight="1" x14ac:dyDescent="0.15">
      <c r="A55" s="634"/>
      <c r="B55" s="635"/>
      <c r="C55" s="635"/>
      <c r="D55" s="635"/>
      <c r="E55" s="635"/>
      <c r="F55" s="636"/>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t="s">
        <v>615</v>
      </c>
      <c r="AF55" s="349"/>
      <c r="AG55" s="349"/>
      <c r="AH55" s="349"/>
      <c r="AI55" s="348" t="s">
        <v>612</v>
      </c>
      <c r="AJ55" s="349"/>
      <c r="AK55" s="349"/>
      <c r="AL55" s="349"/>
      <c r="AM55" s="348" t="s">
        <v>612</v>
      </c>
      <c r="AN55" s="349"/>
      <c r="AO55" s="349"/>
      <c r="AP55" s="349"/>
      <c r="AQ55" s="189" t="s">
        <v>612</v>
      </c>
      <c r="AR55" s="190"/>
      <c r="AS55" s="190"/>
      <c r="AT55" s="191"/>
      <c r="AU55" s="349" t="s">
        <v>619</v>
      </c>
      <c r="AV55" s="349"/>
      <c r="AW55" s="349"/>
      <c r="AX55" s="365"/>
    </row>
    <row r="56" spans="1:50" ht="23.25" customHeight="1" x14ac:dyDescent="0.15">
      <c r="A56" s="870" t="s">
        <v>539</v>
      </c>
      <c r="B56" s="871"/>
      <c r="C56" s="871"/>
      <c r="D56" s="871"/>
      <c r="E56" s="871"/>
      <c r="F56" s="872"/>
      <c r="G56" s="876" t="s">
        <v>567</v>
      </c>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customHeight="1" thickBot="1" x14ac:dyDescent="0.2">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9" t="s">
        <v>358</v>
      </c>
      <c r="AF65" s="899"/>
      <c r="AG65" s="899"/>
      <c r="AH65" s="899"/>
      <c r="AI65" s="899" t="s">
        <v>359</v>
      </c>
      <c r="AJ65" s="899"/>
      <c r="AK65" s="899"/>
      <c r="AL65" s="899"/>
      <c r="AM65" s="899" t="s">
        <v>365</v>
      </c>
      <c r="AN65" s="899"/>
      <c r="AO65" s="899"/>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529</v>
      </c>
      <c r="AC68" s="974"/>
      <c r="AD68" s="97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530</v>
      </c>
      <c r="AC69" s="865"/>
      <c r="AD69" s="865"/>
      <c r="AE69" s="867"/>
      <c r="AF69" s="868"/>
      <c r="AG69" s="868"/>
      <c r="AH69" s="868"/>
      <c r="AI69" s="867"/>
      <c r="AJ69" s="868"/>
      <c r="AK69" s="868"/>
      <c r="AL69" s="868"/>
      <c r="AM69" s="867"/>
      <c r="AN69" s="868"/>
      <c r="AO69" s="868"/>
      <c r="AP69" s="868"/>
      <c r="AQ69" s="348"/>
      <c r="AR69" s="349"/>
      <c r="AS69" s="349"/>
      <c r="AT69" s="350"/>
      <c r="AU69" s="349"/>
      <c r="AV69" s="349"/>
      <c r="AW69" s="349"/>
      <c r="AX69" s="365"/>
    </row>
    <row r="70" spans="1:50" ht="23.25" hidden="1" customHeight="1" x14ac:dyDescent="0.15">
      <c r="A70" s="933" t="s">
        <v>509</v>
      </c>
      <c r="B70" s="934"/>
      <c r="C70" s="934"/>
      <c r="D70" s="934"/>
      <c r="E70" s="934"/>
      <c r="F70" s="935"/>
      <c r="G70" s="957" t="s">
        <v>367</v>
      </c>
      <c r="H70" s="975"/>
      <c r="I70" s="975"/>
      <c r="J70" s="975"/>
      <c r="K70" s="975"/>
      <c r="L70" s="975"/>
      <c r="M70" s="975"/>
      <c r="N70" s="975"/>
      <c r="O70" s="975"/>
      <c r="P70" s="975"/>
      <c r="Q70" s="975"/>
      <c r="R70" s="975"/>
      <c r="S70" s="975"/>
      <c r="T70" s="975"/>
      <c r="U70" s="975"/>
      <c r="V70" s="975"/>
      <c r="W70" s="978" t="s">
        <v>528</v>
      </c>
      <c r="X70" s="979"/>
      <c r="Y70" s="971" t="s">
        <v>13</v>
      </c>
      <c r="Z70" s="971"/>
      <c r="AA70" s="972"/>
      <c r="AB70" s="973" t="s">
        <v>529</v>
      </c>
      <c r="AC70" s="973"/>
      <c r="AD70" s="97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529</v>
      </c>
      <c r="AC71" s="974"/>
      <c r="AD71" s="97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530</v>
      </c>
      <c r="AC72" s="865"/>
      <c r="AD72" s="865"/>
      <c r="AE72" s="867"/>
      <c r="AF72" s="868"/>
      <c r="AG72" s="868"/>
      <c r="AH72" s="868"/>
      <c r="AI72" s="867"/>
      <c r="AJ72" s="868"/>
      <c r="AK72" s="868"/>
      <c r="AL72" s="868"/>
      <c r="AM72" s="867"/>
      <c r="AN72" s="868"/>
      <c r="AO72" s="868"/>
      <c r="AP72" s="868"/>
      <c r="AQ72" s="348"/>
      <c r="AR72" s="349"/>
      <c r="AS72" s="349"/>
      <c r="AT72" s="350"/>
      <c r="AU72" s="349"/>
      <c r="AV72" s="349"/>
      <c r="AW72" s="349"/>
      <c r="AX72" s="365"/>
    </row>
    <row r="73" spans="1:50" ht="18.75" hidden="1" customHeight="1" x14ac:dyDescent="0.15">
      <c r="A73" s="822" t="s">
        <v>502</v>
      </c>
      <c r="B73" s="823"/>
      <c r="C73" s="823"/>
      <c r="D73" s="823"/>
      <c r="E73" s="823"/>
      <c r="F73" s="824"/>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5"/>
      <c r="B74" s="826"/>
      <c r="C74" s="826"/>
      <c r="D74" s="826"/>
      <c r="E74" s="826"/>
      <c r="F74" s="827"/>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5"/>
      <c r="B75" s="826"/>
      <c r="C75" s="826"/>
      <c r="D75" s="826"/>
      <c r="E75" s="826"/>
      <c r="F75" s="827"/>
      <c r="G75" s="76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5"/>
      <c r="B76" s="826"/>
      <c r="C76" s="826"/>
      <c r="D76" s="826"/>
      <c r="E76" s="826"/>
      <c r="F76" s="827"/>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5"/>
      <c r="B77" s="826"/>
      <c r="C77" s="826"/>
      <c r="D77" s="826"/>
      <c r="E77" s="826"/>
      <c r="F77" s="827"/>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4" t="s">
        <v>542</v>
      </c>
      <c r="B78" s="885"/>
      <c r="C78" s="885"/>
      <c r="D78" s="885"/>
      <c r="E78" s="882" t="s">
        <v>467</v>
      </c>
      <c r="F78" s="883"/>
      <c r="G78" s="58" t="s">
        <v>367</v>
      </c>
      <c r="H78" s="782"/>
      <c r="I78" s="228"/>
      <c r="J78" s="228"/>
      <c r="K78" s="228"/>
      <c r="L78" s="228"/>
      <c r="M78" s="228"/>
      <c r="N78" s="228"/>
      <c r="O78" s="78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8" t="s">
        <v>267</v>
      </c>
      <c r="B80" s="830" t="s">
        <v>493</v>
      </c>
      <c r="C80" s="831"/>
      <c r="D80" s="831"/>
      <c r="E80" s="831"/>
      <c r="F80" s="832"/>
      <c r="G80" s="541" t="s">
        <v>259</v>
      </c>
      <c r="H80" s="541"/>
      <c r="I80" s="541"/>
      <c r="J80" s="541"/>
      <c r="K80" s="541"/>
      <c r="L80" s="541"/>
      <c r="M80" s="541"/>
      <c r="N80" s="541"/>
      <c r="O80" s="541"/>
      <c r="P80" s="541"/>
      <c r="Q80" s="541"/>
      <c r="R80" s="541"/>
      <c r="S80" s="541"/>
      <c r="T80" s="541"/>
      <c r="U80" s="541"/>
      <c r="V80" s="541"/>
      <c r="W80" s="541"/>
      <c r="X80" s="541"/>
      <c r="Y80" s="541"/>
      <c r="Z80" s="541"/>
      <c r="AA80" s="542"/>
      <c r="AB80" s="74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0"/>
    </row>
    <row r="81" spans="1:60" ht="22.5" hidden="1" customHeight="1" x14ac:dyDescent="0.15">
      <c r="A81" s="489"/>
      <c r="B81" s="833"/>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3"/>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9"/>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3"/>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0"/>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4"/>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1"/>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6"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7"/>
      <c r="R87" s="797"/>
      <c r="S87" s="797"/>
      <c r="T87" s="797"/>
      <c r="U87" s="797"/>
      <c r="V87" s="797"/>
      <c r="W87" s="797"/>
      <c r="X87" s="798"/>
      <c r="Y87" s="743" t="s">
        <v>63</v>
      </c>
      <c r="Z87" s="744"/>
      <c r="AA87" s="745"/>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9"/>
      <c r="Q88" s="799"/>
      <c r="R88" s="799"/>
      <c r="S88" s="799"/>
      <c r="T88" s="799"/>
      <c r="U88" s="799"/>
      <c r="V88" s="799"/>
      <c r="W88" s="799"/>
      <c r="X88" s="800"/>
      <c r="Y88" s="714" t="s">
        <v>55</v>
      </c>
      <c r="Z88" s="715"/>
      <c r="AA88" s="716"/>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1"/>
      <c r="Y89" s="714" t="s">
        <v>14</v>
      </c>
      <c r="Z89" s="715"/>
      <c r="AA89" s="716"/>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6"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7"/>
      <c r="R92" s="797"/>
      <c r="S92" s="797"/>
      <c r="T92" s="797"/>
      <c r="U92" s="797"/>
      <c r="V92" s="797"/>
      <c r="W92" s="797"/>
      <c r="X92" s="798"/>
      <c r="Y92" s="743" t="s">
        <v>63</v>
      </c>
      <c r="Z92" s="744"/>
      <c r="AA92" s="745"/>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9"/>
      <c r="Q93" s="799"/>
      <c r="R93" s="799"/>
      <c r="S93" s="799"/>
      <c r="T93" s="799"/>
      <c r="U93" s="799"/>
      <c r="V93" s="799"/>
      <c r="W93" s="799"/>
      <c r="X93" s="800"/>
      <c r="Y93" s="714" t="s">
        <v>55</v>
      </c>
      <c r="Z93" s="715"/>
      <c r="AA93" s="716"/>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1"/>
      <c r="Y94" s="714" t="s">
        <v>14</v>
      </c>
      <c r="Z94" s="715"/>
      <c r="AA94" s="716"/>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6"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7"/>
      <c r="R97" s="797"/>
      <c r="S97" s="797"/>
      <c r="T97" s="797"/>
      <c r="U97" s="797"/>
      <c r="V97" s="797"/>
      <c r="W97" s="797"/>
      <c r="X97" s="798"/>
      <c r="Y97" s="743" t="s">
        <v>63</v>
      </c>
      <c r="Z97" s="744"/>
      <c r="AA97" s="74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9"/>
      <c r="Q98" s="799"/>
      <c r="R98" s="799"/>
      <c r="S98" s="799"/>
      <c r="T98" s="799"/>
      <c r="U98" s="799"/>
      <c r="V98" s="799"/>
      <c r="W98" s="799"/>
      <c r="X98" s="800"/>
      <c r="Y98" s="714" t="s">
        <v>55</v>
      </c>
      <c r="Z98" s="715"/>
      <c r="AA98" s="716"/>
      <c r="AB98" s="794"/>
      <c r="AC98" s="795"/>
      <c r="AD98" s="79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8"/>
      <c r="C99" s="848"/>
      <c r="D99" s="848"/>
      <c r="E99" s="848"/>
      <c r="F99" s="849"/>
      <c r="G99" s="802"/>
      <c r="H99" s="231"/>
      <c r="I99" s="231"/>
      <c r="J99" s="231"/>
      <c r="K99" s="231"/>
      <c r="L99" s="231"/>
      <c r="M99" s="231"/>
      <c r="N99" s="231"/>
      <c r="O99" s="803"/>
      <c r="P99" s="828"/>
      <c r="Q99" s="828"/>
      <c r="R99" s="828"/>
      <c r="S99" s="828"/>
      <c r="T99" s="828"/>
      <c r="U99" s="828"/>
      <c r="V99" s="828"/>
      <c r="W99" s="828"/>
      <c r="X99" s="829"/>
      <c r="Y99" s="461" t="s">
        <v>14</v>
      </c>
      <c r="Z99" s="462"/>
      <c r="AA99" s="463"/>
      <c r="AB99" s="446" t="s">
        <v>15</v>
      </c>
      <c r="AC99" s="447"/>
      <c r="AD99" s="448"/>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503</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9"/>
      <c r="Z100" s="450"/>
      <c r="AA100" s="451"/>
      <c r="AB100" s="810" t="s">
        <v>12</v>
      </c>
      <c r="AC100" s="810"/>
      <c r="AD100" s="810"/>
      <c r="AE100" s="842" t="s">
        <v>358</v>
      </c>
      <c r="AF100" s="843"/>
      <c r="AG100" s="843"/>
      <c r="AH100" s="844"/>
      <c r="AI100" s="842" t="s">
        <v>359</v>
      </c>
      <c r="AJ100" s="843"/>
      <c r="AK100" s="843"/>
      <c r="AL100" s="844"/>
      <c r="AM100" s="842" t="s">
        <v>365</v>
      </c>
      <c r="AN100" s="843"/>
      <c r="AO100" s="843"/>
      <c r="AP100" s="844"/>
      <c r="AQ100" s="903" t="s">
        <v>504</v>
      </c>
      <c r="AR100" s="904"/>
      <c r="AS100" s="904"/>
      <c r="AT100" s="905"/>
      <c r="AU100" s="903" t="s">
        <v>505</v>
      </c>
      <c r="AV100" s="904"/>
      <c r="AW100" s="904"/>
      <c r="AX100" s="906"/>
    </row>
    <row r="101" spans="1:60" ht="23.25" customHeight="1" x14ac:dyDescent="0.15">
      <c r="A101" s="470"/>
      <c r="B101" s="471"/>
      <c r="C101" s="471"/>
      <c r="D101" s="471"/>
      <c r="E101" s="471"/>
      <c r="F101" s="472"/>
      <c r="G101" s="211" t="s">
        <v>568</v>
      </c>
      <c r="H101" s="121"/>
      <c r="I101" s="121"/>
      <c r="J101" s="121"/>
      <c r="K101" s="121"/>
      <c r="L101" s="121"/>
      <c r="M101" s="121"/>
      <c r="N101" s="121"/>
      <c r="O101" s="121"/>
      <c r="P101" s="121"/>
      <c r="Q101" s="121"/>
      <c r="R101" s="121"/>
      <c r="S101" s="121"/>
      <c r="T101" s="121"/>
      <c r="U101" s="121"/>
      <c r="V101" s="121"/>
      <c r="W101" s="121"/>
      <c r="X101" s="212"/>
      <c r="Y101" s="809" t="s">
        <v>56</v>
      </c>
      <c r="Z101" s="700"/>
      <c r="AA101" s="701"/>
      <c r="AB101" s="521" t="s">
        <v>569</v>
      </c>
      <c r="AC101" s="521"/>
      <c r="AD101" s="521"/>
      <c r="AE101" s="348" t="s">
        <v>558</v>
      </c>
      <c r="AF101" s="349"/>
      <c r="AG101" s="349"/>
      <c r="AH101" s="350"/>
      <c r="AI101" s="348" t="s">
        <v>558</v>
      </c>
      <c r="AJ101" s="349"/>
      <c r="AK101" s="349"/>
      <c r="AL101" s="350"/>
      <c r="AM101" s="348" t="s">
        <v>557</v>
      </c>
      <c r="AN101" s="349"/>
      <c r="AO101" s="349"/>
      <c r="AP101" s="350"/>
      <c r="AQ101" s="348" t="s">
        <v>635</v>
      </c>
      <c r="AR101" s="349"/>
      <c r="AS101" s="349"/>
      <c r="AT101" s="350"/>
      <c r="AU101" s="348" t="s">
        <v>636</v>
      </c>
      <c r="AV101" s="349"/>
      <c r="AW101" s="349"/>
      <c r="AX101" s="350"/>
    </row>
    <row r="102" spans="1:60" ht="23.25" customHeight="1" x14ac:dyDescent="0.15">
      <c r="A102" s="473"/>
      <c r="B102" s="474"/>
      <c r="C102" s="474"/>
      <c r="D102" s="474"/>
      <c r="E102" s="474"/>
      <c r="F102" s="475"/>
      <c r="G102" s="216"/>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25" t="s">
        <v>563</v>
      </c>
      <c r="AF102" s="325"/>
      <c r="AG102" s="325"/>
      <c r="AH102" s="325"/>
      <c r="AI102" s="325" t="s">
        <v>558</v>
      </c>
      <c r="AJ102" s="325"/>
      <c r="AK102" s="325"/>
      <c r="AL102" s="325"/>
      <c r="AM102" s="325" t="s">
        <v>557</v>
      </c>
      <c r="AN102" s="325"/>
      <c r="AO102" s="325"/>
      <c r="AP102" s="325"/>
      <c r="AQ102" s="867">
        <v>9</v>
      </c>
      <c r="AR102" s="868"/>
      <c r="AS102" s="868"/>
      <c r="AT102" s="869"/>
      <c r="AU102" s="867">
        <v>9</v>
      </c>
      <c r="AV102" s="868"/>
      <c r="AW102" s="868"/>
      <c r="AX102" s="869"/>
    </row>
    <row r="103" spans="1:60" ht="31.5" hidden="1" customHeight="1" x14ac:dyDescent="0.15">
      <c r="A103" s="467" t="s">
        <v>503</v>
      </c>
      <c r="B103" s="468"/>
      <c r="C103" s="468"/>
      <c r="D103" s="468"/>
      <c r="E103" s="468"/>
      <c r="F103" s="469"/>
      <c r="G103" s="715" t="s">
        <v>61</v>
      </c>
      <c r="H103" s="715"/>
      <c r="I103" s="715"/>
      <c r="J103" s="715"/>
      <c r="K103" s="715"/>
      <c r="L103" s="715"/>
      <c r="M103" s="715"/>
      <c r="N103" s="715"/>
      <c r="O103" s="715"/>
      <c r="P103" s="715"/>
      <c r="Q103" s="715"/>
      <c r="R103" s="715"/>
      <c r="S103" s="715"/>
      <c r="T103" s="715"/>
      <c r="U103" s="715"/>
      <c r="V103" s="715"/>
      <c r="W103" s="715"/>
      <c r="X103" s="716"/>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6"/>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7"/>
      <c r="AV105" s="868"/>
      <c r="AW105" s="868"/>
      <c r="AX105" s="869"/>
    </row>
    <row r="106" spans="1:60" ht="31.5" hidden="1" customHeight="1" x14ac:dyDescent="0.15">
      <c r="A106" s="467" t="s">
        <v>503</v>
      </c>
      <c r="B106" s="468"/>
      <c r="C106" s="468"/>
      <c r="D106" s="468"/>
      <c r="E106" s="468"/>
      <c r="F106" s="469"/>
      <c r="G106" s="715" t="s">
        <v>61</v>
      </c>
      <c r="H106" s="715"/>
      <c r="I106" s="715"/>
      <c r="J106" s="715"/>
      <c r="K106" s="715"/>
      <c r="L106" s="715"/>
      <c r="M106" s="715"/>
      <c r="N106" s="715"/>
      <c r="O106" s="715"/>
      <c r="P106" s="715"/>
      <c r="Q106" s="715"/>
      <c r="R106" s="715"/>
      <c r="S106" s="715"/>
      <c r="T106" s="715"/>
      <c r="U106" s="715"/>
      <c r="V106" s="715"/>
      <c r="W106" s="715"/>
      <c r="X106" s="716"/>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6"/>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7"/>
      <c r="AV108" s="868"/>
      <c r="AW108" s="868"/>
      <c r="AX108" s="869"/>
    </row>
    <row r="109" spans="1:60" ht="31.5" hidden="1" customHeight="1" x14ac:dyDescent="0.15">
      <c r="A109" s="467" t="s">
        <v>503</v>
      </c>
      <c r="B109" s="468"/>
      <c r="C109" s="468"/>
      <c r="D109" s="468"/>
      <c r="E109" s="468"/>
      <c r="F109" s="469"/>
      <c r="G109" s="715" t="s">
        <v>61</v>
      </c>
      <c r="H109" s="715"/>
      <c r="I109" s="715"/>
      <c r="J109" s="715"/>
      <c r="K109" s="715"/>
      <c r="L109" s="715"/>
      <c r="M109" s="715"/>
      <c r="N109" s="715"/>
      <c r="O109" s="715"/>
      <c r="P109" s="715"/>
      <c r="Q109" s="715"/>
      <c r="R109" s="715"/>
      <c r="S109" s="715"/>
      <c r="T109" s="715"/>
      <c r="U109" s="715"/>
      <c r="V109" s="715"/>
      <c r="W109" s="715"/>
      <c r="X109" s="716"/>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7"/>
      <c r="AV111" s="868"/>
      <c r="AW111" s="868"/>
      <c r="AX111" s="869"/>
    </row>
    <row r="112" spans="1:60" ht="31.5" hidden="1" customHeight="1" x14ac:dyDescent="0.15">
      <c r="A112" s="467" t="s">
        <v>503</v>
      </c>
      <c r="B112" s="468"/>
      <c r="C112" s="468"/>
      <c r="D112" s="468"/>
      <c r="E112" s="468"/>
      <c r="F112" s="469"/>
      <c r="G112" s="715" t="s">
        <v>61</v>
      </c>
      <c r="H112" s="715"/>
      <c r="I112" s="715"/>
      <c r="J112" s="715"/>
      <c r="K112" s="715"/>
      <c r="L112" s="715"/>
      <c r="M112" s="715"/>
      <c r="N112" s="715"/>
      <c r="O112" s="715"/>
      <c r="P112" s="715"/>
      <c r="Q112" s="715"/>
      <c r="R112" s="715"/>
      <c r="S112" s="715"/>
      <c r="T112" s="715"/>
      <c r="U112" s="715"/>
      <c r="V112" s="715"/>
      <c r="W112" s="715"/>
      <c r="X112" s="716"/>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581</v>
      </c>
      <c r="AC116" s="280"/>
      <c r="AD116" s="281"/>
      <c r="AE116" s="325" t="s">
        <v>572</v>
      </c>
      <c r="AF116" s="325"/>
      <c r="AG116" s="325"/>
      <c r="AH116" s="325"/>
      <c r="AI116" s="325" t="s">
        <v>557</v>
      </c>
      <c r="AJ116" s="325"/>
      <c r="AK116" s="325"/>
      <c r="AL116" s="325"/>
      <c r="AM116" s="325" t="s">
        <v>557</v>
      </c>
      <c r="AN116" s="325"/>
      <c r="AO116" s="325"/>
      <c r="AP116" s="325"/>
      <c r="AQ116" s="348">
        <v>7.9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571</v>
      </c>
      <c r="AC117" s="339"/>
      <c r="AD117" s="340"/>
      <c r="AE117" s="285" t="s">
        <v>573</v>
      </c>
      <c r="AF117" s="285"/>
      <c r="AG117" s="285"/>
      <c r="AH117" s="285"/>
      <c r="AI117" s="285" t="s">
        <v>557</v>
      </c>
      <c r="AJ117" s="285"/>
      <c r="AK117" s="285"/>
      <c r="AL117" s="285"/>
      <c r="AM117" s="285" t="s">
        <v>557</v>
      </c>
      <c r="AN117" s="285"/>
      <c r="AO117" s="285"/>
      <c r="AP117" s="285"/>
      <c r="AQ117" s="285" t="s">
        <v>574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575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639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v>33</v>
      </c>
      <c r="AV133" s="198"/>
      <c r="AW133" s="132" t="s">
        <v>301</v>
      </c>
      <c r="AX133" s="210"/>
    </row>
    <row r="134" spans="1:50" ht="39.75" customHeight="1" x14ac:dyDescent="0.15">
      <c r="A134" s="1000"/>
      <c r="B134" s="236"/>
      <c r="C134" s="235"/>
      <c r="D134" s="236"/>
      <c r="E134" s="235"/>
      <c r="F134" s="297"/>
      <c r="G134" s="211" t="s">
        <v>582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564</v>
      </c>
      <c r="AC134" s="188"/>
      <c r="AD134" s="188"/>
      <c r="AE134" s="266" t="s">
        <v>557</v>
      </c>
      <c r="AF134" s="190"/>
      <c r="AG134" s="190"/>
      <c r="AH134" s="190"/>
      <c r="AI134" s="266" t="s">
        <v>557</v>
      </c>
      <c r="AJ134" s="190"/>
      <c r="AK134" s="190"/>
      <c r="AL134" s="190"/>
      <c r="AM134" s="266" t="s">
        <v>560</v>
      </c>
      <c r="AN134" s="190"/>
      <c r="AO134" s="190"/>
      <c r="AP134" s="190"/>
      <c r="AQ134" s="266" t="s">
        <v>557</v>
      </c>
      <c r="AR134" s="190"/>
      <c r="AS134" s="190"/>
      <c r="AT134" s="190"/>
      <c r="AU134" s="266" t="s">
        <v>609</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558</v>
      </c>
      <c r="AF135" s="190"/>
      <c r="AG135" s="190"/>
      <c r="AH135" s="190"/>
      <c r="AI135" s="266" t="s">
        <v>557</v>
      </c>
      <c r="AJ135" s="190"/>
      <c r="AK135" s="190"/>
      <c r="AL135" s="190"/>
      <c r="AM135" s="266" t="s">
        <v>557</v>
      </c>
      <c r="AN135" s="190"/>
      <c r="AO135" s="190"/>
      <c r="AP135" s="190"/>
      <c r="AQ135" s="266" t="s">
        <v>577</v>
      </c>
      <c r="AR135" s="190"/>
      <c r="AS135" s="190"/>
      <c r="AT135" s="190"/>
      <c r="AU135" s="266">
        <v>80</v>
      </c>
      <c r="AV135" s="190"/>
      <c r="AW135" s="190"/>
      <c r="AX135" s="192"/>
    </row>
    <row r="136" spans="1:50" ht="18.75"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557</v>
      </c>
      <c r="AR137" s="265"/>
      <c r="AS137" s="132" t="s">
        <v>357</v>
      </c>
      <c r="AT137" s="133"/>
      <c r="AU137" s="198">
        <v>33</v>
      </c>
      <c r="AV137" s="198"/>
      <c r="AW137" s="132" t="s">
        <v>301</v>
      </c>
      <c r="AX137" s="210"/>
    </row>
    <row r="138" spans="1:50" ht="39.75" customHeight="1" x14ac:dyDescent="0.15">
      <c r="A138" s="1000"/>
      <c r="B138" s="236"/>
      <c r="C138" s="235"/>
      <c r="D138" s="236"/>
      <c r="E138" s="235"/>
      <c r="F138" s="297"/>
      <c r="G138" s="211" t="s">
        <v>583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15</v>
      </c>
      <c r="AC138" s="188"/>
      <c r="AD138" s="188"/>
      <c r="AE138" s="266">
        <v>16</v>
      </c>
      <c r="AF138" s="190"/>
      <c r="AG138" s="190"/>
      <c r="AH138" s="190"/>
      <c r="AI138" s="266">
        <v>20.2</v>
      </c>
      <c r="AJ138" s="190"/>
      <c r="AK138" s="190"/>
      <c r="AL138" s="190"/>
      <c r="AM138" s="266">
        <v>14.9</v>
      </c>
      <c r="AN138" s="190"/>
      <c r="AO138" s="190"/>
      <c r="AP138" s="190"/>
      <c r="AQ138" s="266" t="s">
        <v>584</v>
      </c>
      <c r="AR138" s="190"/>
      <c r="AS138" s="190"/>
      <c r="AT138" s="190"/>
      <c r="AU138" s="266" t="s">
        <v>584</v>
      </c>
      <c r="AV138" s="190"/>
      <c r="AW138" s="190"/>
      <c r="AX138" s="192"/>
    </row>
    <row r="139" spans="1:50" ht="39.75"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576</v>
      </c>
      <c r="AC139" s="202"/>
      <c r="AD139" s="202"/>
      <c r="AE139" s="266" t="s">
        <v>584</v>
      </c>
      <c r="AF139" s="190"/>
      <c r="AG139" s="190"/>
      <c r="AH139" s="190"/>
      <c r="AI139" s="266" t="s">
        <v>584</v>
      </c>
      <c r="AJ139" s="190"/>
      <c r="AK139" s="190"/>
      <c r="AL139" s="190"/>
      <c r="AM139" s="266" t="s">
        <v>584</v>
      </c>
      <c r="AN139" s="190"/>
      <c r="AO139" s="190"/>
      <c r="AP139" s="190"/>
      <c r="AQ139" s="266" t="s">
        <v>584</v>
      </c>
      <c r="AR139" s="190"/>
      <c r="AS139" s="190"/>
      <c r="AT139" s="190"/>
      <c r="AU139" s="266">
        <v>8</v>
      </c>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585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370</v>
      </c>
      <c r="D430" s="234"/>
      <c r="E430" s="222" t="s">
        <v>390</v>
      </c>
      <c r="F430" s="223"/>
      <c r="G430" s="224" t="s">
        <v>386</v>
      </c>
      <c r="H430" s="118"/>
      <c r="I430" s="118"/>
      <c r="J430" s="225" t="s">
        <v>643</v>
      </c>
      <c r="K430" s="226"/>
      <c r="L430" s="226"/>
      <c r="M430" s="226"/>
      <c r="N430" s="226"/>
      <c r="O430" s="226"/>
      <c r="P430" s="226"/>
      <c r="Q430" s="226"/>
      <c r="R430" s="226"/>
      <c r="S430" s="226"/>
      <c r="T430" s="227"/>
      <c r="U430" s="228" t="s">
        <v>645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644</v>
      </c>
      <c r="AF432" s="198"/>
      <c r="AG432" s="132" t="s">
        <v>357</v>
      </c>
      <c r="AH432" s="133"/>
      <c r="AI432" s="143"/>
      <c r="AJ432" s="143"/>
      <c r="AK432" s="143"/>
      <c r="AL432" s="138"/>
      <c r="AM432" s="143"/>
      <c r="AN432" s="143"/>
      <c r="AO432" s="143"/>
      <c r="AP432" s="138"/>
      <c r="AQ432" s="209" t="s">
        <v>646</v>
      </c>
      <c r="AR432" s="198"/>
      <c r="AS432" s="132" t="s">
        <v>357</v>
      </c>
      <c r="AT432" s="133"/>
      <c r="AU432" s="198" t="s">
        <v>655</v>
      </c>
      <c r="AV432" s="198"/>
      <c r="AW432" s="132" t="s">
        <v>301</v>
      </c>
      <c r="AX432" s="210"/>
    </row>
    <row r="433" spans="1:50" ht="23.25" customHeight="1" x14ac:dyDescent="0.15">
      <c r="A433" s="1000"/>
      <c r="B433" s="236"/>
      <c r="C433" s="235"/>
      <c r="D433" s="236"/>
      <c r="E433" s="126"/>
      <c r="F433" s="127"/>
      <c r="G433" s="211" t="s">
        <v>646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648</v>
      </c>
      <c r="AC433" s="202"/>
      <c r="AD433" s="202"/>
      <c r="AE433" s="189" t="s">
        <v>646</v>
      </c>
      <c r="AF433" s="190"/>
      <c r="AG433" s="190"/>
      <c r="AH433" s="190"/>
      <c r="AI433" s="189" t="s">
        <v>646</v>
      </c>
      <c r="AJ433" s="190"/>
      <c r="AK433" s="190"/>
      <c r="AL433" s="190"/>
      <c r="AM433" s="189" t="s">
        <v>646</v>
      </c>
      <c r="AN433" s="190"/>
      <c r="AO433" s="190"/>
      <c r="AP433" s="191"/>
      <c r="AQ433" s="189" t="s">
        <v>646</v>
      </c>
      <c r="AR433" s="190"/>
      <c r="AS433" s="190"/>
      <c r="AT433" s="191"/>
      <c r="AU433" s="190" t="s">
        <v>656</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647</v>
      </c>
      <c r="AC434" s="188"/>
      <c r="AD434" s="188"/>
      <c r="AE434" s="189" t="s">
        <v>646</v>
      </c>
      <c r="AF434" s="190"/>
      <c r="AG434" s="190"/>
      <c r="AH434" s="191"/>
      <c r="AI434" s="189" t="s">
        <v>646</v>
      </c>
      <c r="AJ434" s="190"/>
      <c r="AK434" s="190"/>
      <c r="AL434" s="190"/>
      <c r="AM434" s="189" t="s">
        <v>646</v>
      </c>
      <c r="AN434" s="190"/>
      <c r="AO434" s="190"/>
      <c r="AP434" s="191"/>
      <c r="AQ434" s="189" t="s">
        <v>646</v>
      </c>
      <c r="AR434" s="190"/>
      <c r="AS434" s="190"/>
      <c r="AT434" s="191"/>
      <c r="AU434" s="190" t="s">
        <v>644</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650</v>
      </c>
      <c r="AF435" s="190"/>
      <c r="AG435" s="190"/>
      <c r="AH435" s="191"/>
      <c r="AI435" s="189" t="s">
        <v>644</v>
      </c>
      <c r="AJ435" s="190"/>
      <c r="AK435" s="190"/>
      <c r="AL435" s="190"/>
      <c r="AM435" s="189" t="s">
        <v>646</v>
      </c>
      <c r="AN435" s="190"/>
      <c r="AO435" s="190"/>
      <c r="AP435" s="191"/>
      <c r="AQ435" s="189" t="s">
        <v>646</v>
      </c>
      <c r="AR435" s="190"/>
      <c r="AS435" s="190"/>
      <c r="AT435" s="191"/>
      <c r="AU435" s="190" t="s">
        <v>646</v>
      </c>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646</v>
      </c>
      <c r="AF457" s="198"/>
      <c r="AG457" s="132" t="s">
        <v>357</v>
      </c>
      <c r="AH457" s="133"/>
      <c r="AI457" s="143"/>
      <c r="AJ457" s="143"/>
      <c r="AK457" s="143"/>
      <c r="AL457" s="138"/>
      <c r="AM457" s="143"/>
      <c r="AN457" s="143"/>
      <c r="AO457" s="143"/>
      <c r="AP457" s="138"/>
      <c r="AQ457" s="209" t="s">
        <v>644</v>
      </c>
      <c r="AR457" s="198"/>
      <c r="AS457" s="132" t="s">
        <v>357</v>
      </c>
      <c r="AT457" s="133"/>
      <c r="AU457" s="198" t="s">
        <v>657</v>
      </c>
      <c r="AV457" s="198"/>
      <c r="AW457" s="132" t="s">
        <v>301</v>
      </c>
      <c r="AX457" s="210"/>
    </row>
    <row r="458" spans="1:50" ht="23.25" customHeight="1" x14ac:dyDescent="0.15">
      <c r="A458" s="1000"/>
      <c r="B458" s="236"/>
      <c r="C458" s="235"/>
      <c r="D458" s="236"/>
      <c r="E458" s="126"/>
      <c r="F458" s="127"/>
      <c r="G458" s="211" t="s">
        <v>646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649</v>
      </c>
      <c r="AC458" s="202"/>
      <c r="AD458" s="202"/>
      <c r="AE458" s="189" t="s">
        <v>646</v>
      </c>
      <c r="AF458" s="190"/>
      <c r="AG458" s="190"/>
      <c r="AH458" s="190"/>
      <c r="AI458" s="189" t="s">
        <v>651</v>
      </c>
      <c r="AJ458" s="190"/>
      <c r="AK458" s="190"/>
      <c r="AL458" s="190"/>
      <c r="AM458" s="189" t="s">
        <v>652</v>
      </c>
      <c r="AN458" s="190"/>
      <c r="AO458" s="190"/>
      <c r="AP458" s="191"/>
      <c r="AQ458" s="189" t="s">
        <v>654</v>
      </c>
      <c r="AR458" s="190"/>
      <c r="AS458" s="190"/>
      <c r="AT458" s="191"/>
      <c r="AU458" s="190" t="s">
        <v>658</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646</v>
      </c>
      <c r="AC459" s="188"/>
      <c r="AD459" s="188"/>
      <c r="AE459" s="189" t="s">
        <v>646</v>
      </c>
      <c r="AF459" s="190"/>
      <c r="AG459" s="190"/>
      <c r="AH459" s="191"/>
      <c r="AI459" s="189" t="s">
        <v>646</v>
      </c>
      <c r="AJ459" s="190"/>
      <c r="AK459" s="190"/>
      <c r="AL459" s="190"/>
      <c r="AM459" s="189" t="s">
        <v>645</v>
      </c>
      <c r="AN459" s="190"/>
      <c r="AO459" s="190"/>
      <c r="AP459" s="191"/>
      <c r="AQ459" s="189" t="s">
        <v>646</v>
      </c>
      <c r="AR459" s="190"/>
      <c r="AS459" s="190"/>
      <c r="AT459" s="191"/>
      <c r="AU459" s="190" t="s">
        <v>646</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646</v>
      </c>
      <c r="AF460" s="190"/>
      <c r="AG460" s="190"/>
      <c r="AH460" s="191"/>
      <c r="AI460" s="189" t="s">
        <v>646</v>
      </c>
      <c r="AJ460" s="190"/>
      <c r="AK460" s="190"/>
      <c r="AL460" s="190"/>
      <c r="AM460" s="189" t="s">
        <v>653</v>
      </c>
      <c r="AN460" s="190"/>
      <c r="AO460" s="190"/>
      <c r="AP460" s="191"/>
      <c r="AQ460" s="189" t="s">
        <v>645</v>
      </c>
      <c r="AR460" s="190"/>
      <c r="AS460" s="190"/>
      <c r="AT460" s="191"/>
      <c r="AU460" s="190" t="s">
        <v>644</v>
      </c>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0"/>
      <c r="B482" s="236"/>
      <c r="C482" s="235"/>
      <c r="D482" s="236"/>
      <c r="E482" s="120" t="s">
        <v>647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1"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2"/>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36.75" customHeight="1" x14ac:dyDescent="0.15">
      <c r="A702" s="498" t="s">
        <v>260</v>
      </c>
      <c r="B702" s="499"/>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3" t="s">
        <v>586</v>
      </c>
      <c r="AE702" s="864"/>
      <c r="AF702" s="864"/>
      <c r="AG702" s="853" t="s">
        <v>587</v>
      </c>
      <c r="AH702" s="854"/>
      <c r="AI702" s="854"/>
      <c r="AJ702" s="854"/>
      <c r="AK702" s="854"/>
      <c r="AL702" s="854"/>
      <c r="AM702" s="854"/>
      <c r="AN702" s="854"/>
      <c r="AO702" s="854"/>
      <c r="AP702" s="854"/>
      <c r="AQ702" s="854"/>
      <c r="AR702" s="854"/>
      <c r="AS702" s="854"/>
      <c r="AT702" s="854"/>
      <c r="AU702" s="854"/>
      <c r="AV702" s="854"/>
      <c r="AW702" s="854"/>
      <c r="AX702" s="855"/>
    </row>
    <row r="703" spans="1:50" ht="42.75" customHeight="1" x14ac:dyDescent="0.15">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6"/>
      <c r="AD703" s="114" t="s">
        <v>586</v>
      </c>
      <c r="AE703" s="115"/>
      <c r="AF703" s="115"/>
      <c r="AG703" s="654" t="s">
        <v>588</v>
      </c>
      <c r="AH703" s="655"/>
      <c r="AI703" s="655"/>
      <c r="AJ703" s="655"/>
      <c r="AK703" s="655"/>
      <c r="AL703" s="655"/>
      <c r="AM703" s="655"/>
      <c r="AN703" s="655"/>
      <c r="AO703" s="655"/>
      <c r="AP703" s="655"/>
      <c r="AQ703" s="655"/>
      <c r="AR703" s="655"/>
      <c r="AS703" s="655"/>
      <c r="AT703" s="655"/>
      <c r="AU703" s="655"/>
      <c r="AV703" s="655"/>
      <c r="AW703" s="655"/>
      <c r="AX703" s="656"/>
    </row>
    <row r="704" spans="1:50" ht="48.75" customHeight="1" x14ac:dyDescent="0.15">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8" t="s">
        <v>586</v>
      </c>
      <c r="AE704" s="569"/>
      <c r="AF704" s="569"/>
      <c r="AG704" s="422" t="s">
        <v>589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60"/>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586</v>
      </c>
      <c r="AE705" s="718"/>
      <c r="AF705" s="718"/>
      <c r="AG705" s="120" t="s">
        <v>634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1"/>
      <c r="C706" s="599"/>
      <c r="D706" s="600"/>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594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5"/>
      <c r="B707" s="761"/>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5" t="s">
        <v>594</v>
      </c>
      <c r="AE707" s="566"/>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74.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586</v>
      </c>
      <c r="AE708" s="669"/>
      <c r="AF708" s="669"/>
      <c r="AG708" s="495" t="s">
        <v>590</v>
      </c>
      <c r="AH708" s="496"/>
      <c r="AI708" s="496"/>
      <c r="AJ708" s="496"/>
      <c r="AK708" s="496"/>
      <c r="AL708" s="496"/>
      <c r="AM708" s="496"/>
      <c r="AN708" s="496"/>
      <c r="AO708" s="496"/>
      <c r="AP708" s="496"/>
      <c r="AQ708" s="496"/>
      <c r="AR708" s="496"/>
      <c r="AS708" s="496"/>
      <c r="AT708" s="496"/>
      <c r="AU708" s="496"/>
      <c r="AV708" s="496"/>
      <c r="AW708" s="496"/>
      <c r="AX708" s="497"/>
    </row>
    <row r="709" spans="1:50" ht="38.25" customHeight="1" x14ac:dyDescent="0.15">
      <c r="A709" s="645"/>
      <c r="B709" s="646"/>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586</v>
      </c>
      <c r="AE709" s="115"/>
      <c r="AF709" s="115"/>
      <c r="AG709" s="654" t="s">
        <v>591</v>
      </c>
      <c r="AH709" s="655"/>
      <c r="AI709" s="655"/>
      <c r="AJ709" s="655"/>
      <c r="AK709" s="655"/>
      <c r="AL709" s="655"/>
      <c r="AM709" s="655"/>
      <c r="AN709" s="655"/>
      <c r="AO709" s="655"/>
      <c r="AP709" s="655"/>
      <c r="AQ709" s="655"/>
      <c r="AR709" s="655"/>
      <c r="AS709" s="655"/>
      <c r="AT709" s="655"/>
      <c r="AU709" s="655"/>
      <c r="AV709" s="655"/>
      <c r="AW709" s="655"/>
      <c r="AX709" s="656"/>
    </row>
    <row r="710" spans="1:50" ht="48" customHeight="1" x14ac:dyDescent="0.15">
      <c r="A710" s="645"/>
      <c r="B710" s="646"/>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586</v>
      </c>
      <c r="AE710" s="115"/>
      <c r="AF710" s="115"/>
      <c r="AG710" s="654" t="s">
        <v>592</v>
      </c>
      <c r="AH710" s="655"/>
      <c r="AI710" s="655"/>
      <c r="AJ710" s="655"/>
      <c r="AK710" s="655"/>
      <c r="AL710" s="655"/>
      <c r="AM710" s="655"/>
      <c r="AN710" s="655"/>
      <c r="AO710" s="655"/>
      <c r="AP710" s="655"/>
      <c r="AQ710" s="655"/>
      <c r="AR710" s="655"/>
      <c r="AS710" s="655"/>
      <c r="AT710" s="655"/>
      <c r="AU710" s="655"/>
      <c r="AV710" s="655"/>
      <c r="AW710" s="655"/>
      <c r="AX710" s="656"/>
    </row>
    <row r="711" spans="1:50" ht="40.5" customHeight="1" x14ac:dyDescent="0.15">
      <c r="A711" s="645"/>
      <c r="B711" s="646"/>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586</v>
      </c>
      <c r="AE711" s="115"/>
      <c r="AF711" s="115"/>
      <c r="AG711" s="654" t="s">
        <v>593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594</v>
      </c>
      <c r="AE712" s="569"/>
      <c r="AF712" s="569"/>
      <c r="AG712" s="578" t="s">
        <v>632</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594</v>
      </c>
      <c r="AE713" s="115"/>
      <c r="AF713" s="116"/>
      <c r="AG713" s="654" t="s">
        <v>633</v>
      </c>
      <c r="AH713" s="655"/>
      <c r="AI713" s="655"/>
      <c r="AJ713" s="655"/>
      <c r="AK713" s="655"/>
      <c r="AL713" s="655"/>
      <c r="AM713" s="655"/>
      <c r="AN713" s="655"/>
      <c r="AO713" s="655"/>
      <c r="AP713" s="655"/>
      <c r="AQ713" s="655"/>
      <c r="AR713" s="655"/>
      <c r="AS713" s="655"/>
      <c r="AT713" s="655"/>
      <c r="AU713" s="655"/>
      <c r="AV713" s="655"/>
      <c r="AW713" s="655"/>
      <c r="AX713" s="656"/>
    </row>
    <row r="714" spans="1:50" ht="38.25" customHeight="1" x14ac:dyDescent="0.15">
      <c r="A714" s="647"/>
      <c r="B714" s="648"/>
      <c r="C714" s="762" t="s">
        <v>463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65" t="s">
        <v>586</v>
      </c>
      <c r="AE714" s="566"/>
      <c r="AF714" s="567"/>
      <c r="AG714" s="680" t="s">
        <v>629</v>
      </c>
      <c r="AH714" s="681"/>
      <c r="AI714" s="681"/>
      <c r="AJ714" s="681"/>
      <c r="AK714" s="681"/>
      <c r="AL714" s="681"/>
      <c r="AM714" s="681"/>
      <c r="AN714" s="681"/>
      <c r="AO714" s="681"/>
      <c r="AP714" s="681"/>
      <c r="AQ714" s="681"/>
      <c r="AR714" s="681"/>
      <c r="AS714" s="681"/>
      <c r="AT714" s="681"/>
      <c r="AU714" s="681"/>
      <c r="AV714" s="681"/>
      <c r="AW714" s="681"/>
      <c r="AX714" s="682"/>
    </row>
    <row r="715" spans="1:50" ht="82.5"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586</v>
      </c>
      <c r="AE715" s="669"/>
      <c r="AF715" s="670"/>
      <c r="AG715" s="495" t="s">
        <v>595</v>
      </c>
      <c r="AH715" s="496"/>
      <c r="AI715" s="496"/>
      <c r="AJ715" s="496"/>
      <c r="AK715" s="496"/>
      <c r="AL715" s="496"/>
      <c r="AM715" s="496"/>
      <c r="AN715" s="496"/>
      <c r="AO715" s="496"/>
      <c r="AP715" s="496"/>
      <c r="AQ715" s="496"/>
      <c r="AR715" s="496"/>
      <c r="AS715" s="496"/>
      <c r="AT715" s="496"/>
      <c r="AU715" s="496"/>
      <c r="AV715" s="496"/>
      <c r="AW715" s="496"/>
      <c r="AX715" s="497"/>
    </row>
    <row r="716" spans="1:50" ht="70.5" customHeight="1" x14ac:dyDescent="0.15">
      <c r="A716" s="645"/>
      <c r="B716" s="646"/>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586</v>
      </c>
      <c r="AE716" s="750"/>
      <c r="AF716" s="750"/>
      <c r="AG716" s="654" t="s">
        <v>596</v>
      </c>
      <c r="AH716" s="655"/>
      <c r="AI716" s="655"/>
      <c r="AJ716" s="655"/>
      <c r="AK716" s="655"/>
      <c r="AL716" s="655"/>
      <c r="AM716" s="655"/>
      <c r="AN716" s="655"/>
      <c r="AO716" s="655"/>
      <c r="AP716" s="655"/>
      <c r="AQ716" s="655"/>
      <c r="AR716" s="655"/>
      <c r="AS716" s="655"/>
      <c r="AT716" s="655"/>
      <c r="AU716" s="655"/>
      <c r="AV716" s="655"/>
      <c r="AW716" s="655"/>
      <c r="AX716" s="656"/>
    </row>
    <row r="717" spans="1:50" ht="40.5" customHeight="1" x14ac:dyDescent="0.15">
      <c r="A717" s="645"/>
      <c r="B717" s="646"/>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594</v>
      </c>
      <c r="AE717" s="115"/>
      <c r="AF717" s="115"/>
      <c r="AG717" s="654" t="s">
        <v>630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594</v>
      </c>
      <c r="AE718" s="115"/>
      <c r="AF718" s="115"/>
      <c r="AG718" s="123" t="s">
        <v>631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68" t="s">
        <v>594</v>
      </c>
      <c r="AE719" s="669"/>
      <c r="AF719" s="669"/>
      <c r="AG719" s="120" t="s">
        <v>637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0"/>
      <c r="B721" s="641"/>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0"/>
      <c r="B722" s="641"/>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0"/>
      <c r="B723" s="641"/>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0"/>
      <c r="B724" s="641"/>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2"/>
      <c r="B725" s="643"/>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7" t="s">
        <v>54</v>
      </c>
      <c r="D726" s="563"/>
      <c r="E726" s="563"/>
      <c r="F726" s="564"/>
      <c r="G726" s="792" t="s">
        <v>597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8"/>
      <c r="B727" s="609"/>
      <c r="C727" s="787" t="s">
        <v>58</v>
      </c>
      <c r="D727" s="788"/>
      <c r="E727" s="788"/>
      <c r="F727" s="789"/>
      <c r="G727" s="790" t="s">
        <v>598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t="s">
        <v>641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t="s">
        <v>640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7" t="s">
        <v>642</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5" t="s">
        <v>506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0" t="s">
        <v>433</v>
      </c>
      <c r="B737" s="611"/>
      <c r="C737" s="611"/>
      <c r="D737" s="611"/>
      <c r="E737" s="611"/>
      <c r="F737" s="611"/>
      <c r="G737" s="921" t="s">
        <v>578</v>
      </c>
      <c r="H737" s="922"/>
      <c r="I737" s="922"/>
      <c r="J737" s="922"/>
      <c r="K737" s="922"/>
      <c r="L737" s="922"/>
      <c r="M737" s="922"/>
      <c r="N737" s="922"/>
      <c r="O737" s="922"/>
      <c r="P737" s="923"/>
      <c r="Q737" s="611" t="s">
        <v>360</v>
      </c>
      <c r="R737" s="611"/>
      <c r="S737" s="611"/>
      <c r="T737" s="611"/>
      <c r="U737" s="611"/>
      <c r="V737" s="611"/>
      <c r="W737" s="921" t="s">
        <v>573</v>
      </c>
      <c r="X737" s="922"/>
      <c r="Y737" s="922"/>
      <c r="Z737" s="922"/>
      <c r="AA737" s="922"/>
      <c r="AB737" s="922"/>
      <c r="AC737" s="922"/>
      <c r="AD737" s="922"/>
      <c r="AE737" s="922"/>
      <c r="AF737" s="923"/>
      <c r="AG737" s="611" t="s">
        <v>361</v>
      </c>
      <c r="AH737" s="611"/>
      <c r="AI737" s="611"/>
      <c r="AJ737" s="611"/>
      <c r="AK737" s="611"/>
      <c r="AL737" s="611"/>
      <c r="AM737" s="921" t="s">
        <v>573</v>
      </c>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t="s">
        <v>573</v>
      </c>
      <c r="H738" s="922"/>
      <c r="I738" s="922"/>
      <c r="J738" s="922"/>
      <c r="K738" s="922"/>
      <c r="L738" s="922"/>
      <c r="M738" s="922"/>
      <c r="N738" s="922"/>
      <c r="O738" s="922"/>
      <c r="P738" s="922"/>
      <c r="Q738" s="611" t="s">
        <v>363</v>
      </c>
      <c r="R738" s="611"/>
      <c r="S738" s="611"/>
      <c r="T738" s="611"/>
      <c r="U738" s="611"/>
      <c r="V738" s="611"/>
      <c r="W738" s="921" t="s">
        <v>579</v>
      </c>
      <c r="X738" s="922"/>
      <c r="Y738" s="922"/>
      <c r="Z738" s="922"/>
      <c r="AA738" s="922"/>
      <c r="AB738" s="922"/>
      <c r="AC738" s="922"/>
      <c r="AD738" s="922"/>
      <c r="AE738" s="922"/>
      <c r="AF738" s="923"/>
      <c r="AG738" s="899" t="s">
        <v>364</v>
      </c>
      <c r="AH738" s="899"/>
      <c r="AI738" s="899"/>
      <c r="AJ738" s="899"/>
      <c r="AK738" s="899"/>
      <c r="AL738" s="899"/>
      <c r="AM738" s="921" t="s">
        <v>578</v>
      </c>
      <c r="AN738" s="922"/>
      <c r="AO738" s="922"/>
      <c r="AP738" s="922"/>
      <c r="AQ738" s="922"/>
      <c r="AR738" s="922"/>
      <c r="AS738" s="922"/>
      <c r="AT738" s="922"/>
      <c r="AU738" s="922"/>
      <c r="AV738" s="923"/>
      <c r="AW738" s="87"/>
      <c r="AX738" s="88"/>
    </row>
    <row r="739" spans="1:50" ht="24.75" customHeight="1" thickBot="1" x14ac:dyDescent="0.2">
      <c r="A739" s="734" t="s">
        <v>492</v>
      </c>
      <c r="B739" s="735"/>
      <c r="C739" s="735"/>
      <c r="D739" s="735"/>
      <c r="E739" s="735"/>
      <c r="F739" s="735"/>
      <c r="G739" s="924" t="s">
        <v>606</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543</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545</v>
      </c>
      <c r="B779" s="752"/>
      <c r="C779" s="752"/>
      <c r="D779" s="752"/>
      <c r="E779" s="752"/>
      <c r="F779" s="753"/>
      <c r="G779" s="419" t="s">
        <v>599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4"/>
      <c r="C780" s="754"/>
      <c r="D780" s="754"/>
      <c r="E780" s="754"/>
      <c r="F780" s="75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54"/>
      <c r="C781" s="754"/>
      <c r="D781" s="754"/>
      <c r="E781" s="754"/>
      <c r="F781" s="755"/>
      <c r="G781" s="434" t="s">
        <v>600</v>
      </c>
      <c r="H781" s="435"/>
      <c r="I781" s="435"/>
      <c r="J781" s="435"/>
      <c r="K781" s="436"/>
      <c r="L781" s="437" t="s">
        <v>602</v>
      </c>
      <c r="M781" s="438"/>
      <c r="N781" s="438"/>
      <c r="O781" s="438"/>
      <c r="P781" s="438"/>
      <c r="Q781" s="438"/>
      <c r="R781" s="438"/>
      <c r="S781" s="438"/>
      <c r="T781" s="438"/>
      <c r="U781" s="438"/>
      <c r="V781" s="438"/>
      <c r="W781" s="438"/>
      <c r="X781" s="439"/>
      <c r="Y781" s="464">
        <v>45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0"/>
      <c r="B782" s="754"/>
      <c r="C782" s="754"/>
      <c r="D782" s="754"/>
      <c r="E782" s="754"/>
      <c r="F782" s="755"/>
      <c r="G782" s="345" t="s">
        <v>601</v>
      </c>
      <c r="H782" s="346"/>
      <c r="I782" s="346"/>
      <c r="J782" s="346"/>
      <c r="K782" s="347"/>
      <c r="L782" s="390" t="s">
        <v>603</v>
      </c>
      <c r="M782" s="391"/>
      <c r="N782" s="391"/>
      <c r="O782" s="391"/>
      <c r="P782" s="391"/>
      <c r="Q782" s="391"/>
      <c r="R782" s="391"/>
      <c r="S782" s="391"/>
      <c r="T782" s="391"/>
      <c r="U782" s="391"/>
      <c r="V782" s="391"/>
      <c r="W782" s="391"/>
      <c r="X782" s="392"/>
      <c r="Y782" s="387">
        <v>16.2</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0"/>
      <c r="B783" s="754"/>
      <c r="C783" s="754"/>
      <c r="D783" s="754"/>
      <c r="E783" s="754"/>
      <c r="F783" s="755"/>
      <c r="G783" s="345" t="s">
        <v>604</v>
      </c>
      <c r="H783" s="346"/>
      <c r="I783" s="346"/>
      <c r="J783" s="346"/>
      <c r="K783" s="347"/>
      <c r="L783" s="390" t="s">
        <v>605</v>
      </c>
      <c r="M783" s="391"/>
      <c r="N783" s="391"/>
      <c r="O783" s="391"/>
      <c r="P783" s="391"/>
      <c r="Q783" s="391"/>
      <c r="R783" s="391"/>
      <c r="S783" s="391"/>
      <c r="T783" s="391"/>
      <c r="U783" s="391"/>
      <c r="V783" s="391"/>
      <c r="W783" s="391"/>
      <c r="X783" s="392"/>
      <c r="Y783" s="387">
        <v>9.8000000000000007</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0"/>
      <c r="B784" s="754"/>
      <c r="C784" s="754"/>
      <c r="D784" s="754"/>
      <c r="E784" s="754"/>
      <c r="F784" s="75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0"/>
      <c r="B785" s="754"/>
      <c r="C785" s="754"/>
      <c r="D785" s="754"/>
      <c r="E785" s="754"/>
      <c r="F785" s="75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0"/>
      <c r="B786" s="754"/>
      <c r="C786" s="754"/>
      <c r="D786" s="754"/>
      <c r="E786" s="754"/>
      <c r="F786" s="75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0"/>
      <c r="B787" s="754"/>
      <c r="C787" s="754"/>
      <c r="D787" s="754"/>
      <c r="E787" s="754"/>
      <c r="F787" s="75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54"/>
      <c r="C788" s="754"/>
      <c r="D788" s="754"/>
      <c r="E788" s="754"/>
      <c r="F788" s="75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54"/>
      <c r="C789" s="754"/>
      <c r="D789" s="754"/>
      <c r="E789" s="754"/>
      <c r="F789" s="75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0"/>
      <c r="B790" s="754"/>
      <c r="C790" s="754"/>
      <c r="D790" s="754"/>
      <c r="E790" s="754"/>
      <c r="F790" s="75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4"/>
      <c r="C791" s="754"/>
      <c r="D791" s="754"/>
      <c r="E791" s="754"/>
      <c r="F791" s="755"/>
      <c r="G791" s="395" t="s">
        <v>21</v>
      </c>
      <c r="H791" s="396"/>
      <c r="I791" s="396"/>
      <c r="J791" s="396"/>
      <c r="K791" s="396"/>
      <c r="L791" s="397"/>
      <c r="M791" s="398"/>
      <c r="N791" s="398"/>
      <c r="O791" s="398"/>
      <c r="P791" s="398"/>
      <c r="Q791" s="398"/>
      <c r="R791" s="398"/>
      <c r="S791" s="398"/>
      <c r="T791" s="398"/>
      <c r="U791" s="398"/>
      <c r="V791" s="398"/>
      <c r="W791" s="398"/>
      <c r="X791" s="399"/>
      <c r="Y791" s="400">
        <f>SUM(Y781:AB790)</f>
        <v>71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0"/>
      <c r="B792" s="754"/>
      <c r="C792" s="754"/>
      <c r="D792" s="754"/>
      <c r="E792" s="754"/>
      <c r="F792" s="75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4"/>
      <c r="C793" s="754"/>
      <c r="D793" s="754"/>
      <c r="E793" s="754"/>
      <c r="F793" s="75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4"/>
      <c r="C794" s="754"/>
      <c r="D794" s="754"/>
      <c r="E794" s="754"/>
      <c r="F794" s="755"/>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4"/>
      <c r="C795" s="754"/>
      <c r="D795" s="754"/>
      <c r="E795" s="754"/>
      <c r="F795" s="75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4"/>
      <c r="C796" s="754"/>
      <c r="D796" s="754"/>
      <c r="E796" s="754"/>
      <c r="F796" s="75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4"/>
      <c r="C797" s="754"/>
      <c r="D797" s="754"/>
      <c r="E797" s="754"/>
      <c r="F797" s="75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4"/>
      <c r="C798" s="754"/>
      <c r="D798" s="754"/>
      <c r="E798" s="754"/>
      <c r="F798" s="75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4"/>
      <c r="C799" s="754"/>
      <c r="D799" s="754"/>
      <c r="E799" s="754"/>
      <c r="F799" s="75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4"/>
      <c r="C800" s="754"/>
      <c r="D800" s="754"/>
      <c r="E800" s="754"/>
      <c r="F800" s="75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4"/>
      <c r="C801" s="754"/>
      <c r="D801" s="754"/>
      <c r="E801" s="754"/>
      <c r="F801" s="75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4"/>
      <c r="C802" s="754"/>
      <c r="D802" s="754"/>
      <c r="E802" s="754"/>
      <c r="F802" s="75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4"/>
      <c r="C803" s="754"/>
      <c r="D803" s="754"/>
      <c r="E803" s="754"/>
      <c r="F803" s="75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4"/>
      <c r="C804" s="754"/>
      <c r="D804" s="754"/>
      <c r="E804" s="754"/>
      <c r="F804" s="75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4"/>
      <c r="C805" s="754"/>
      <c r="D805" s="754"/>
      <c r="E805" s="754"/>
      <c r="F805" s="75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4"/>
      <c r="C806" s="754"/>
      <c r="D806" s="754"/>
      <c r="E806" s="754"/>
      <c r="F806" s="75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4"/>
      <c r="C807" s="754"/>
      <c r="D807" s="754"/>
      <c r="E807" s="754"/>
      <c r="F807" s="755"/>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4"/>
      <c r="C808" s="754"/>
      <c r="D808" s="754"/>
      <c r="E808" s="754"/>
      <c r="F808" s="75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4"/>
      <c r="C809" s="754"/>
      <c r="D809" s="754"/>
      <c r="E809" s="754"/>
      <c r="F809" s="75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4"/>
      <c r="C810" s="754"/>
      <c r="D810" s="754"/>
      <c r="E810" s="754"/>
      <c r="F810" s="75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4"/>
      <c r="C811" s="754"/>
      <c r="D811" s="754"/>
      <c r="E811" s="754"/>
      <c r="F811" s="75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4"/>
      <c r="C812" s="754"/>
      <c r="D812" s="754"/>
      <c r="E812" s="754"/>
      <c r="F812" s="75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4"/>
      <c r="C813" s="754"/>
      <c r="D813" s="754"/>
      <c r="E813" s="754"/>
      <c r="F813" s="75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4"/>
      <c r="C814" s="754"/>
      <c r="D814" s="754"/>
      <c r="E814" s="754"/>
      <c r="F814" s="75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4"/>
      <c r="C815" s="754"/>
      <c r="D815" s="754"/>
      <c r="E815" s="754"/>
      <c r="F815" s="75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4"/>
      <c r="C816" s="754"/>
      <c r="D816" s="754"/>
      <c r="E816" s="754"/>
      <c r="F816" s="75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4"/>
      <c r="C817" s="754"/>
      <c r="D817" s="754"/>
      <c r="E817" s="754"/>
      <c r="F817" s="75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4"/>
      <c r="C818" s="754"/>
      <c r="D818" s="754"/>
      <c r="E818" s="754"/>
      <c r="F818" s="75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4"/>
      <c r="C819" s="754"/>
      <c r="D819" s="754"/>
      <c r="E819" s="754"/>
      <c r="F819" s="75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4"/>
      <c r="C820" s="754"/>
      <c r="D820" s="754"/>
      <c r="E820" s="754"/>
      <c r="F820" s="755"/>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4"/>
      <c r="C821" s="754"/>
      <c r="D821" s="754"/>
      <c r="E821" s="754"/>
      <c r="F821" s="75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4"/>
      <c r="C822" s="754"/>
      <c r="D822" s="754"/>
      <c r="E822" s="754"/>
      <c r="F822" s="75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4"/>
      <c r="C823" s="754"/>
      <c r="D823" s="754"/>
      <c r="E823" s="754"/>
      <c r="F823" s="75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4"/>
      <c r="C824" s="754"/>
      <c r="D824" s="754"/>
      <c r="E824" s="754"/>
      <c r="F824" s="75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4"/>
      <c r="C825" s="754"/>
      <c r="D825" s="754"/>
      <c r="E825" s="754"/>
      <c r="F825" s="75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4"/>
      <c r="C826" s="754"/>
      <c r="D826" s="754"/>
      <c r="E826" s="754"/>
      <c r="F826" s="75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4"/>
      <c r="C827" s="754"/>
      <c r="D827" s="754"/>
      <c r="E827" s="754"/>
      <c r="F827" s="75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4"/>
      <c r="C828" s="754"/>
      <c r="D828" s="754"/>
      <c r="E828" s="754"/>
      <c r="F828" s="75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4"/>
      <c r="C829" s="754"/>
      <c r="D829" s="754"/>
      <c r="E829" s="754"/>
      <c r="F829" s="75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4"/>
      <c r="C830" s="754"/>
      <c r="D830" s="754"/>
      <c r="E830" s="754"/>
      <c r="F830" s="75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7" t="s">
        <v>496</v>
      </c>
      <c r="AM831" s="918"/>
      <c r="AN831" s="9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8" t="s">
        <v>470</v>
      </c>
      <c r="AQ1101" s="418"/>
      <c r="AR1101" s="418"/>
      <c r="AS1101" s="418"/>
      <c r="AT1101" s="418"/>
      <c r="AU1101" s="418"/>
      <c r="AV1101" s="418"/>
      <c r="AW1101" s="418"/>
      <c r="AX1101" s="418"/>
    </row>
    <row r="1102" spans="1:50" ht="30" hidden="1" customHeight="1" x14ac:dyDescent="0.15">
      <c r="A1102" s="393">
        <v>1</v>
      </c>
      <c r="B1102" s="393">
        <v>1</v>
      </c>
      <c r="C1102" s="861"/>
      <c r="D1102" s="861"/>
      <c r="E1102" s="860"/>
      <c r="F1102" s="860"/>
      <c r="G1102" s="860"/>
      <c r="H1102" s="860"/>
      <c r="I1102" s="86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1"/>
      <c r="D1103" s="861"/>
      <c r="E1103" s="860"/>
      <c r="F1103" s="860"/>
      <c r="G1103" s="860"/>
      <c r="H1103" s="860"/>
      <c r="I1103" s="86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1"/>
      <c r="D1104" s="861"/>
      <c r="E1104" s="860"/>
      <c r="F1104" s="860"/>
      <c r="G1104" s="860"/>
      <c r="H1104" s="860"/>
      <c r="I1104" s="86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1"/>
      <c r="D1105" s="861"/>
      <c r="E1105" s="860"/>
      <c r="F1105" s="860"/>
      <c r="G1105" s="860"/>
      <c r="H1105" s="860"/>
      <c r="I1105" s="86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1"/>
      <c r="D1106" s="861"/>
      <c r="E1106" s="860"/>
      <c r="F1106" s="860"/>
      <c r="G1106" s="860"/>
      <c r="H1106" s="860"/>
      <c r="I1106" s="86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1"/>
      <c r="D1107" s="861"/>
      <c r="E1107" s="860"/>
      <c r="F1107" s="860"/>
      <c r="G1107" s="860"/>
      <c r="H1107" s="860"/>
      <c r="I1107" s="86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1"/>
      <c r="D1108" s="861"/>
      <c r="E1108" s="860"/>
      <c r="F1108" s="860"/>
      <c r="G1108" s="860"/>
      <c r="H1108" s="860"/>
      <c r="I1108" s="86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1"/>
      <c r="D1109" s="861"/>
      <c r="E1109" s="860"/>
      <c r="F1109" s="860"/>
      <c r="G1109" s="860"/>
      <c r="H1109" s="860"/>
      <c r="I1109" s="86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1"/>
      <c r="D1110" s="861"/>
      <c r="E1110" s="860"/>
      <c r="F1110" s="860"/>
      <c r="G1110" s="860"/>
      <c r="H1110" s="860"/>
      <c r="I1110" s="86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1"/>
      <c r="D1111" s="861"/>
      <c r="E1111" s="860"/>
      <c r="F1111" s="860"/>
      <c r="G1111" s="860"/>
      <c r="H1111" s="860"/>
      <c r="I1111" s="86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1"/>
      <c r="D1112" s="861"/>
      <c r="E1112" s="860"/>
      <c r="F1112" s="860"/>
      <c r="G1112" s="860"/>
      <c r="H1112" s="860"/>
      <c r="I1112" s="86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1"/>
      <c r="D1113" s="861"/>
      <c r="E1113" s="860"/>
      <c r="F1113" s="860"/>
      <c r="G1113" s="860"/>
      <c r="H1113" s="860"/>
      <c r="I1113" s="86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1"/>
      <c r="D1114" s="861"/>
      <c r="E1114" s="860"/>
      <c r="F1114" s="860"/>
      <c r="G1114" s="860"/>
      <c r="H1114" s="860"/>
      <c r="I1114" s="86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1"/>
      <c r="D1115" s="861"/>
      <c r="E1115" s="860"/>
      <c r="F1115" s="860"/>
      <c r="G1115" s="860"/>
      <c r="H1115" s="860"/>
      <c r="I1115" s="86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1"/>
      <c r="D1116" s="861"/>
      <c r="E1116" s="860"/>
      <c r="F1116" s="860"/>
      <c r="G1116" s="860"/>
      <c r="H1116" s="860"/>
      <c r="I1116" s="86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1"/>
      <c r="D1117" s="861"/>
      <c r="E1117" s="860"/>
      <c r="F1117" s="860"/>
      <c r="G1117" s="860"/>
      <c r="H1117" s="860"/>
      <c r="I1117" s="86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1"/>
      <c r="D1118" s="861"/>
      <c r="E1118" s="860"/>
      <c r="F1118" s="860"/>
      <c r="G1118" s="860"/>
      <c r="H1118" s="860"/>
      <c r="I1118" s="86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1"/>
      <c r="D1119" s="861"/>
      <c r="E1119" s="249"/>
      <c r="F1119" s="860"/>
      <c r="G1119" s="860"/>
      <c r="H1119" s="860"/>
      <c r="I1119" s="86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1"/>
      <c r="D1120" s="861"/>
      <c r="E1120" s="860"/>
      <c r="F1120" s="860"/>
      <c r="G1120" s="860"/>
      <c r="H1120" s="860"/>
      <c r="I1120" s="86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1"/>
      <c r="D1121" s="861"/>
      <c r="E1121" s="860"/>
      <c r="F1121" s="860"/>
      <c r="G1121" s="860"/>
      <c r="H1121" s="860"/>
      <c r="I1121" s="86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1"/>
      <c r="D1122" s="861"/>
      <c r="E1122" s="860"/>
      <c r="F1122" s="860"/>
      <c r="G1122" s="860"/>
      <c r="H1122" s="860"/>
      <c r="I1122" s="86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1"/>
      <c r="D1123" s="861"/>
      <c r="E1123" s="860"/>
      <c r="F1123" s="860"/>
      <c r="G1123" s="860"/>
      <c r="H1123" s="860"/>
      <c r="I1123" s="86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1"/>
      <c r="D1124" s="861"/>
      <c r="E1124" s="860"/>
      <c r="F1124" s="860"/>
      <c r="G1124" s="860"/>
      <c r="H1124" s="860"/>
      <c r="I1124" s="86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1"/>
      <c r="D1125" s="861"/>
      <c r="E1125" s="860"/>
      <c r="F1125" s="860"/>
      <c r="G1125" s="860"/>
      <c r="H1125" s="860"/>
      <c r="I1125" s="86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1"/>
      <c r="D1126" s="861"/>
      <c r="E1126" s="860"/>
      <c r="F1126" s="860"/>
      <c r="G1126" s="860"/>
      <c r="H1126" s="860"/>
      <c r="I1126" s="86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1"/>
      <c r="D1127" s="861"/>
      <c r="E1127" s="860"/>
      <c r="F1127" s="860"/>
      <c r="G1127" s="860"/>
      <c r="H1127" s="860"/>
      <c r="I1127" s="86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1"/>
      <c r="D1128" s="861"/>
      <c r="E1128" s="860"/>
      <c r="F1128" s="860"/>
      <c r="G1128" s="860"/>
      <c r="H1128" s="860"/>
      <c r="I1128" s="86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1"/>
      <c r="D1129" s="861"/>
      <c r="E1129" s="860"/>
      <c r="F1129" s="860"/>
      <c r="G1129" s="860"/>
      <c r="H1129" s="860"/>
      <c r="I1129" s="86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1"/>
      <c r="D1130" s="861"/>
      <c r="E1130" s="860"/>
      <c r="F1130" s="860"/>
      <c r="G1130" s="860"/>
      <c r="H1130" s="860"/>
      <c r="I1130" s="86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1"/>
      <c r="D1131" s="861"/>
      <c r="E1131" s="860"/>
      <c r="F1131" s="860"/>
      <c r="G1131" s="860"/>
      <c r="H1131" s="860"/>
      <c r="I1131" s="86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82">
    <cfRule type="expression" dxfId="2793" priority="13447">
      <formula>IF(RIGHT(TEXT(Y782,"0.#"),1)=".",FALSE,TRUE)</formula>
    </cfRule>
    <cfRule type="expression" dxfId="2792" priority="13448">
      <formula>IF(RIGHT(TEXT(Y782,"0.#"),1)=".",TRUE,FALSE)</formula>
    </cfRule>
  </conditionalFormatting>
  <conditionalFormatting sqref="Y791">
    <cfRule type="expression" dxfId="2791" priority="13443">
      <formula>IF(RIGHT(TEXT(Y791,"0.#"),1)=".",FALSE,TRUE)</formula>
    </cfRule>
    <cfRule type="expression" dxfId="2790" priority="13444">
      <formula>IF(RIGHT(TEXT(Y791,"0.#"),1)=".",TRUE,FALSE)</formula>
    </cfRule>
  </conditionalFormatting>
  <conditionalFormatting sqref="Y822:Y829 Y820 Y809:Y816 Y807 Y796:Y803 Y794">
    <cfRule type="expression" dxfId="2789" priority="13225">
      <formula>IF(RIGHT(TEXT(Y794,"0.#"),1)=".",FALSE,TRUE)</formula>
    </cfRule>
    <cfRule type="expression" dxfId="2788" priority="13226">
      <formula>IF(RIGHT(TEXT(Y794,"0.#"),1)=".",TRUE,FALSE)</formula>
    </cfRule>
  </conditionalFormatting>
  <conditionalFormatting sqref="P16:AQ17 P15:AX15 P13:AX13">
    <cfRule type="expression" dxfId="2787" priority="13273">
      <formula>IF(RIGHT(TEXT(P13,"0.#"),1)=".",FALSE,TRUE)</formula>
    </cfRule>
    <cfRule type="expression" dxfId="2786" priority="13274">
      <formula>IF(RIGHT(TEXT(P13,"0.#"),1)=".",TRUE,FALSE)</formula>
    </cfRule>
  </conditionalFormatting>
  <conditionalFormatting sqref="P19:AJ19">
    <cfRule type="expression" dxfId="2785" priority="13271">
      <formula>IF(RIGHT(TEXT(P19,"0.#"),1)=".",FALSE,TRUE)</formula>
    </cfRule>
    <cfRule type="expression" dxfId="2784" priority="13272">
      <formula>IF(RIGHT(TEXT(P19,"0.#"),1)=".",TRUE,FALSE)</formula>
    </cfRule>
  </conditionalFormatting>
  <conditionalFormatting sqref="AE101 AQ101">
    <cfRule type="expression" dxfId="2783" priority="13263">
      <formula>IF(RIGHT(TEXT(AE101,"0.#"),1)=".",FALSE,TRUE)</formula>
    </cfRule>
    <cfRule type="expression" dxfId="2782" priority="13264">
      <formula>IF(RIGHT(TEXT(AE101,"0.#"),1)=".",TRUE,FALSE)</formula>
    </cfRule>
  </conditionalFormatting>
  <conditionalFormatting sqref="Y783:Y790 Y781">
    <cfRule type="expression" dxfId="2781" priority="13249">
      <formula>IF(RIGHT(TEXT(Y781,"0.#"),1)=".",FALSE,TRUE)</formula>
    </cfRule>
    <cfRule type="expression" dxfId="2780" priority="13250">
      <formula>IF(RIGHT(TEXT(Y781,"0.#"),1)=".",TRUE,FALSE)</formula>
    </cfRule>
  </conditionalFormatting>
  <conditionalFormatting sqref="AU782">
    <cfRule type="expression" dxfId="2779" priority="13247">
      <formula>IF(RIGHT(TEXT(AU782,"0.#"),1)=".",FALSE,TRUE)</formula>
    </cfRule>
    <cfRule type="expression" dxfId="2778" priority="13248">
      <formula>IF(RIGHT(TEXT(AU782,"0.#"),1)=".",TRUE,FALSE)</formula>
    </cfRule>
  </conditionalFormatting>
  <conditionalFormatting sqref="AU791">
    <cfRule type="expression" dxfId="2777" priority="13245">
      <formula>IF(RIGHT(TEXT(AU791,"0.#"),1)=".",FALSE,TRUE)</formula>
    </cfRule>
    <cfRule type="expression" dxfId="2776" priority="13246">
      <formula>IF(RIGHT(TEXT(AU791,"0.#"),1)=".",TRUE,FALSE)</formula>
    </cfRule>
  </conditionalFormatting>
  <conditionalFormatting sqref="AU783:AU790 AU781">
    <cfRule type="expression" dxfId="2775" priority="13243">
      <formula>IF(RIGHT(TEXT(AU781,"0.#"),1)=".",FALSE,TRUE)</formula>
    </cfRule>
    <cfRule type="expression" dxfId="2774" priority="13244">
      <formula>IF(RIGHT(TEXT(AU781,"0.#"),1)=".",TRUE,FALSE)</formula>
    </cfRule>
  </conditionalFormatting>
  <conditionalFormatting sqref="Y821 Y808 Y795">
    <cfRule type="expression" dxfId="2773" priority="13229">
      <formula>IF(RIGHT(TEXT(Y795,"0.#"),1)=".",FALSE,TRUE)</formula>
    </cfRule>
    <cfRule type="expression" dxfId="2772" priority="13230">
      <formula>IF(RIGHT(TEXT(Y795,"0.#"),1)=".",TRUE,FALSE)</formula>
    </cfRule>
  </conditionalFormatting>
  <conditionalFormatting sqref="Y830 Y817 Y804">
    <cfRule type="expression" dxfId="2771" priority="13227">
      <formula>IF(RIGHT(TEXT(Y804,"0.#"),1)=".",FALSE,TRUE)</formula>
    </cfRule>
    <cfRule type="expression" dxfId="2770" priority="13228">
      <formula>IF(RIGHT(TEXT(Y804,"0.#"),1)=".",TRUE,FALSE)</formula>
    </cfRule>
  </conditionalFormatting>
  <conditionalFormatting sqref="AU821 AU808 AU795">
    <cfRule type="expression" dxfId="2769" priority="13223">
      <formula>IF(RIGHT(TEXT(AU795,"0.#"),1)=".",FALSE,TRUE)</formula>
    </cfRule>
    <cfRule type="expression" dxfId="2768" priority="13224">
      <formula>IF(RIGHT(TEXT(AU795,"0.#"),1)=".",TRUE,FALSE)</formula>
    </cfRule>
  </conditionalFormatting>
  <conditionalFormatting sqref="AU830 AU817 AU804">
    <cfRule type="expression" dxfId="2767" priority="13221">
      <formula>IF(RIGHT(TEXT(AU804,"0.#"),1)=".",FALSE,TRUE)</formula>
    </cfRule>
    <cfRule type="expression" dxfId="2766" priority="13222">
      <formula>IF(RIGHT(TEXT(AU804,"0.#"),1)=".",TRUE,FALSE)</formula>
    </cfRule>
  </conditionalFormatting>
  <conditionalFormatting sqref="AU822:AU829 AU820 AU809:AU816 AU807 AU796:AU803 AU794">
    <cfRule type="expression" dxfId="2765" priority="13219">
      <formula>IF(RIGHT(TEXT(AU794,"0.#"),1)=".",FALSE,TRUE)</formula>
    </cfRule>
    <cfRule type="expression" dxfId="2764" priority="13220">
      <formula>IF(RIGHT(TEXT(AU794,"0.#"),1)=".",TRUE,FALSE)</formula>
    </cfRule>
  </conditionalFormatting>
  <conditionalFormatting sqref="AM87">
    <cfRule type="expression" dxfId="2763" priority="12873">
      <formula>IF(RIGHT(TEXT(AM87,"0.#"),1)=".",FALSE,TRUE)</formula>
    </cfRule>
    <cfRule type="expression" dxfId="2762" priority="12874">
      <formula>IF(RIGHT(TEXT(AM87,"0.#"),1)=".",TRUE,FALSE)</formula>
    </cfRule>
  </conditionalFormatting>
  <conditionalFormatting sqref="AE55">
    <cfRule type="expression" dxfId="2761" priority="12941">
      <formula>IF(RIGHT(TEXT(AE55,"0.#"),1)=".",FALSE,TRUE)</formula>
    </cfRule>
    <cfRule type="expression" dxfId="2760" priority="12942">
      <formula>IF(RIGHT(TEXT(AE55,"0.#"),1)=".",TRUE,FALSE)</formula>
    </cfRule>
  </conditionalFormatting>
  <conditionalFormatting sqref="AI55">
    <cfRule type="expression" dxfId="2759" priority="12939">
      <formula>IF(RIGHT(TEXT(AI55,"0.#"),1)=".",FALSE,TRUE)</formula>
    </cfRule>
    <cfRule type="expression" dxfId="2758" priority="12940">
      <formula>IF(RIGHT(TEXT(AI55,"0.#"),1)=".",TRUE,FALSE)</formula>
    </cfRule>
  </conditionalFormatting>
  <conditionalFormatting sqref="AM34">
    <cfRule type="expression" dxfId="2757" priority="13019">
      <formula>IF(RIGHT(TEXT(AM34,"0.#"),1)=".",FALSE,TRUE)</formula>
    </cfRule>
    <cfRule type="expression" dxfId="2756" priority="13020">
      <formula>IF(RIGHT(TEXT(AM34,"0.#"),1)=".",TRUE,FALSE)</formula>
    </cfRule>
  </conditionalFormatting>
  <conditionalFormatting sqref="AE33">
    <cfRule type="expression" dxfId="2755" priority="13033">
      <formula>IF(RIGHT(TEXT(AE33,"0.#"),1)=".",FALSE,TRUE)</formula>
    </cfRule>
    <cfRule type="expression" dxfId="2754" priority="13034">
      <formula>IF(RIGHT(TEXT(AE33,"0.#"),1)=".",TRUE,FALSE)</formula>
    </cfRule>
  </conditionalFormatting>
  <conditionalFormatting sqref="AE34">
    <cfRule type="expression" dxfId="2753" priority="13031">
      <formula>IF(RIGHT(TEXT(AE34,"0.#"),1)=".",FALSE,TRUE)</formula>
    </cfRule>
    <cfRule type="expression" dxfId="2752" priority="13032">
      <formula>IF(RIGHT(TEXT(AE34,"0.#"),1)=".",TRUE,FALSE)</formula>
    </cfRule>
  </conditionalFormatting>
  <conditionalFormatting sqref="AI34">
    <cfRule type="expression" dxfId="2751" priority="13029">
      <formula>IF(RIGHT(TEXT(AI34,"0.#"),1)=".",FALSE,TRUE)</formula>
    </cfRule>
    <cfRule type="expression" dxfId="2750" priority="13030">
      <formula>IF(RIGHT(TEXT(AI34,"0.#"),1)=".",TRUE,FALSE)</formula>
    </cfRule>
  </conditionalFormatting>
  <conditionalFormatting sqref="AI33">
    <cfRule type="expression" dxfId="2749" priority="13027">
      <formula>IF(RIGHT(TEXT(AI33,"0.#"),1)=".",FALSE,TRUE)</formula>
    </cfRule>
    <cfRule type="expression" dxfId="2748" priority="13028">
      <formula>IF(RIGHT(TEXT(AI33,"0.#"),1)=".",TRUE,FALSE)</formula>
    </cfRule>
  </conditionalFormatting>
  <conditionalFormatting sqref="AI32">
    <cfRule type="expression" dxfId="2747" priority="13025">
      <formula>IF(RIGHT(TEXT(AI32,"0.#"),1)=".",FALSE,TRUE)</formula>
    </cfRule>
    <cfRule type="expression" dxfId="2746" priority="13026">
      <formula>IF(RIGHT(TEXT(AI32,"0.#"),1)=".",TRUE,FALSE)</formula>
    </cfRule>
  </conditionalFormatting>
  <conditionalFormatting sqref="AM32">
    <cfRule type="expression" dxfId="2745" priority="13023">
      <formula>IF(RIGHT(TEXT(AM32,"0.#"),1)=".",FALSE,TRUE)</formula>
    </cfRule>
    <cfRule type="expression" dxfId="2744" priority="13024">
      <formula>IF(RIGHT(TEXT(AM32,"0.#"),1)=".",TRUE,FALSE)</formula>
    </cfRule>
  </conditionalFormatting>
  <conditionalFormatting sqref="AM33">
    <cfRule type="expression" dxfId="2743" priority="13021">
      <formula>IF(RIGHT(TEXT(AM33,"0.#"),1)=".",FALSE,TRUE)</formula>
    </cfRule>
    <cfRule type="expression" dxfId="2742" priority="13022">
      <formula>IF(RIGHT(TEXT(AM33,"0.#"),1)=".",TRUE,FALSE)</formula>
    </cfRule>
  </conditionalFormatting>
  <conditionalFormatting sqref="AQ32:AQ34">
    <cfRule type="expression" dxfId="2741" priority="13013">
      <formula>IF(RIGHT(TEXT(AQ32,"0.#"),1)=".",FALSE,TRUE)</formula>
    </cfRule>
    <cfRule type="expression" dxfId="2740" priority="13014">
      <formula>IF(RIGHT(TEXT(AQ32,"0.#"),1)=".",TRUE,FALSE)</formula>
    </cfRule>
  </conditionalFormatting>
  <conditionalFormatting sqref="AU32:AU34">
    <cfRule type="expression" dxfId="2739" priority="13011">
      <formula>IF(RIGHT(TEXT(AU32,"0.#"),1)=".",FALSE,TRUE)</formula>
    </cfRule>
    <cfRule type="expression" dxfId="2738" priority="13012">
      <formula>IF(RIGHT(TEXT(AU32,"0.#"),1)=".",TRUE,FALSE)</formula>
    </cfRule>
  </conditionalFormatting>
  <conditionalFormatting sqref="AE53">
    <cfRule type="expression" dxfId="2737" priority="12945">
      <formula>IF(RIGHT(TEXT(AE53,"0.#"),1)=".",FALSE,TRUE)</formula>
    </cfRule>
    <cfRule type="expression" dxfId="2736" priority="12946">
      <formula>IF(RIGHT(TEXT(AE53,"0.#"),1)=".",TRUE,FALSE)</formula>
    </cfRule>
  </conditionalFormatting>
  <conditionalFormatting sqref="AE54">
    <cfRule type="expression" dxfId="2735" priority="12943">
      <formula>IF(RIGHT(TEXT(AE54,"0.#"),1)=".",FALSE,TRUE)</formula>
    </cfRule>
    <cfRule type="expression" dxfId="2734" priority="12944">
      <formula>IF(RIGHT(TEXT(AE54,"0.#"),1)=".",TRUE,FALSE)</formula>
    </cfRule>
  </conditionalFormatting>
  <conditionalFormatting sqref="AI54">
    <cfRule type="expression" dxfId="2733" priority="12937">
      <formula>IF(RIGHT(TEXT(AI54,"0.#"),1)=".",FALSE,TRUE)</formula>
    </cfRule>
    <cfRule type="expression" dxfId="2732" priority="12938">
      <formula>IF(RIGHT(TEXT(AI54,"0.#"),1)=".",TRUE,FALSE)</formula>
    </cfRule>
  </conditionalFormatting>
  <conditionalFormatting sqref="AI53">
    <cfRule type="expression" dxfId="2731" priority="12935">
      <formula>IF(RIGHT(TEXT(AI53,"0.#"),1)=".",FALSE,TRUE)</formula>
    </cfRule>
    <cfRule type="expression" dxfId="2730" priority="12936">
      <formula>IF(RIGHT(TEXT(AI53,"0.#"),1)=".",TRUE,FALSE)</formula>
    </cfRule>
  </conditionalFormatting>
  <conditionalFormatting sqref="AM53">
    <cfRule type="expression" dxfId="2729" priority="12933">
      <formula>IF(RIGHT(TEXT(AM53,"0.#"),1)=".",FALSE,TRUE)</formula>
    </cfRule>
    <cfRule type="expression" dxfId="2728" priority="12934">
      <formula>IF(RIGHT(TEXT(AM53,"0.#"),1)=".",TRUE,FALSE)</formula>
    </cfRule>
  </conditionalFormatting>
  <conditionalFormatting sqref="AM54">
    <cfRule type="expression" dxfId="2727" priority="12931">
      <formula>IF(RIGHT(TEXT(AM54,"0.#"),1)=".",FALSE,TRUE)</formula>
    </cfRule>
    <cfRule type="expression" dxfId="2726" priority="12932">
      <formula>IF(RIGHT(TEXT(AM54,"0.#"),1)=".",TRUE,FALSE)</formula>
    </cfRule>
  </conditionalFormatting>
  <conditionalFormatting sqref="AM55">
    <cfRule type="expression" dxfId="2725" priority="12929">
      <formula>IF(RIGHT(TEXT(AM55,"0.#"),1)=".",FALSE,TRUE)</formula>
    </cfRule>
    <cfRule type="expression" dxfId="2724" priority="12930">
      <formula>IF(RIGHT(TEXT(AM55,"0.#"),1)=".",TRUE,FALSE)</formula>
    </cfRule>
  </conditionalFormatting>
  <conditionalFormatting sqref="AE60">
    <cfRule type="expression" dxfId="2723" priority="12915">
      <formula>IF(RIGHT(TEXT(AE60,"0.#"),1)=".",FALSE,TRUE)</formula>
    </cfRule>
    <cfRule type="expression" dxfId="2722" priority="12916">
      <formula>IF(RIGHT(TEXT(AE60,"0.#"),1)=".",TRUE,FALSE)</formula>
    </cfRule>
  </conditionalFormatting>
  <conditionalFormatting sqref="AE61">
    <cfRule type="expression" dxfId="2721" priority="12913">
      <formula>IF(RIGHT(TEXT(AE61,"0.#"),1)=".",FALSE,TRUE)</formula>
    </cfRule>
    <cfRule type="expression" dxfId="2720" priority="12914">
      <formula>IF(RIGHT(TEXT(AE61,"0.#"),1)=".",TRUE,FALSE)</formula>
    </cfRule>
  </conditionalFormatting>
  <conditionalFormatting sqref="AE62">
    <cfRule type="expression" dxfId="2719" priority="12911">
      <formula>IF(RIGHT(TEXT(AE62,"0.#"),1)=".",FALSE,TRUE)</formula>
    </cfRule>
    <cfRule type="expression" dxfId="2718" priority="12912">
      <formula>IF(RIGHT(TEXT(AE62,"0.#"),1)=".",TRUE,FALSE)</formula>
    </cfRule>
  </conditionalFormatting>
  <conditionalFormatting sqref="AI62">
    <cfRule type="expression" dxfId="2717" priority="12909">
      <formula>IF(RIGHT(TEXT(AI62,"0.#"),1)=".",FALSE,TRUE)</formula>
    </cfRule>
    <cfRule type="expression" dxfId="2716" priority="12910">
      <formula>IF(RIGHT(TEXT(AI62,"0.#"),1)=".",TRUE,FALSE)</formula>
    </cfRule>
  </conditionalFormatting>
  <conditionalFormatting sqref="AI61">
    <cfRule type="expression" dxfId="2715" priority="12907">
      <formula>IF(RIGHT(TEXT(AI61,"0.#"),1)=".",FALSE,TRUE)</formula>
    </cfRule>
    <cfRule type="expression" dxfId="2714" priority="12908">
      <formula>IF(RIGHT(TEXT(AI61,"0.#"),1)=".",TRUE,FALSE)</formula>
    </cfRule>
  </conditionalFormatting>
  <conditionalFormatting sqref="AI60">
    <cfRule type="expression" dxfId="2713" priority="12905">
      <formula>IF(RIGHT(TEXT(AI60,"0.#"),1)=".",FALSE,TRUE)</formula>
    </cfRule>
    <cfRule type="expression" dxfId="2712" priority="12906">
      <formula>IF(RIGHT(TEXT(AI60,"0.#"),1)=".",TRUE,FALSE)</formula>
    </cfRule>
  </conditionalFormatting>
  <conditionalFormatting sqref="AM60">
    <cfRule type="expression" dxfId="2711" priority="12903">
      <formula>IF(RIGHT(TEXT(AM60,"0.#"),1)=".",FALSE,TRUE)</formula>
    </cfRule>
    <cfRule type="expression" dxfId="2710" priority="12904">
      <formula>IF(RIGHT(TEXT(AM60,"0.#"),1)=".",TRUE,FALSE)</formula>
    </cfRule>
  </conditionalFormatting>
  <conditionalFormatting sqref="AM61">
    <cfRule type="expression" dxfId="2709" priority="12901">
      <formula>IF(RIGHT(TEXT(AM61,"0.#"),1)=".",FALSE,TRUE)</formula>
    </cfRule>
    <cfRule type="expression" dxfId="2708" priority="12902">
      <formula>IF(RIGHT(TEXT(AM61,"0.#"),1)=".",TRUE,FALSE)</formula>
    </cfRule>
  </conditionalFormatting>
  <conditionalFormatting sqref="AM62">
    <cfRule type="expression" dxfId="2707" priority="12899">
      <formula>IF(RIGHT(TEXT(AM62,"0.#"),1)=".",FALSE,TRUE)</formula>
    </cfRule>
    <cfRule type="expression" dxfId="2706" priority="12900">
      <formula>IF(RIGHT(TEXT(AM62,"0.#"),1)=".",TRUE,FALSE)</formula>
    </cfRule>
  </conditionalFormatting>
  <conditionalFormatting sqref="AE87">
    <cfRule type="expression" dxfId="2705" priority="12885">
      <formula>IF(RIGHT(TEXT(AE87,"0.#"),1)=".",FALSE,TRUE)</formula>
    </cfRule>
    <cfRule type="expression" dxfId="2704" priority="12886">
      <formula>IF(RIGHT(TEXT(AE87,"0.#"),1)=".",TRUE,FALSE)</formula>
    </cfRule>
  </conditionalFormatting>
  <conditionalFormatting sqref="AE88">
    <cfRule type="expression" dxfId="2703" priority="12883">
      <formula>IF(RIGHT(TEXT(AE88,"0.#"),1)=".",FALSE,TRUE)</formula>
    </cfRule>
    <cfRule type="expression" dxfId="2702" priority="12884">
      <formula>IF(RIGHT(TEXT(AE88,"0.#"),1)=".",TRUE,FALSE)</formula>
    </cfRule>
  </conditionalFormatting>
  <conditionalFormatting sqref="AE89">
    <cfRule type="expression" dxfId="2701" priority="12881">
      <formula>IF(RIGHT(TEXT(AE89,"0.#"),1)=".",FALSE,TRUE)</formula>
    </cfRule>
    <cfRule type="expression" dxfId="2700" priority="12882">
      <formula>IF(RIGHT(TEXT(AE89,"0.#"),1)=".",TRUE,FALSE)</formula>
    </cfRule>
  </conditionalFormatting>
  <conditionalFormatting sqref="AI89">
    <cfRule type="expression" dxfId="2699" priority="12879">
      <formula>IF(RIGHT(TEXT(AI89,"0.#"),1)=".",FALSE,TRUE)</formula>
    </cfRule>
    <cfRule type="expression" dxfId="2698" priority="12880">
      <formula>IF(RIGHT(TEXT(AI89,"0.#"),1)=".",TRUE,FALSE)</formula>
    </cfRule>
  </conditionalFormatting>
  <conditionalFormatting sqref="AI88">
    <cfRule type="expression" dxfId="2697" priority="12877">
      <formula>IF(RIGHT(TEXT(AI88,"0.#"),1)=".",FALSE,TRUE)</formula>
    </cfRule>
    <cfRule type="expression" dxfId="2696" priority="12878">
      <formula>IF(RIGHT(TEXT(AI88,"0.#"),1)=".",TRUE,FALSE)</formula>
    </cfRule>
  </conditionalFormatting>
  <conditionalFormatting sqref="AI87">
    <cfRule type="expression" dxfId="2695" priority="12875">
      <formula>IF(RIGHT(TEXT(AI87,"0.#"),1)=".",FALSE,TRUE)</formula>
    </cfRule>
    <cfRule type="expression" dxfId="2694" priority="12876">
      <formula>IF(RIGHT(TEXT(AI87,"0.#"),1)=".",TRUE,FALSE)</formula>
    </cfRule>
  </conditionalFormatting>
  <conditionalFormatting sqref="AM88">
    <cfRule type="expression" dxfId="2693" priority="12871">
      <formula>IF(RIGHT(TEXT(AM88,"0.#"),1)=".",FALSE,TRUE)</formula>
    </cfRule>
    <cfRule type="expression" dxfId="2692" priority="12872">
      <formula>IF(RIGHT(TEXT(AM88,"0.#"),1)=".",TRUE,FALSE)</formula>
    </cfRule>
  </conditionalFormatting>
  <conditionalFormatting sqref="AM89">
    <cfRule type="expression" dxfId="2691" priority="12869">
      <formula>IF(RIGHT(TEXT(AM89,"0.#"),1)=".",FALSE,TRUE)</formula>
    </cfRule>
    <cfRule type="expression" dxfId="2690" priority="12870">
      <formula>IF(RIGHT(TEXT(AM89,"0.#"),1)=".",TRUE,FALSE)</formula>
    </cfRule>
  </conditionalFormatting>
  <conditionalFormatting sqref="AE92">
    <cfRule type="expression" dxfId="2689" priority="12855">
      <formula>IF(RIGHT(TEXT(AE92,"0.#"),1)=".",FALSE,TRUE)</formula>
    </cfRule>
    <cfRule type="expression" dxfId="2688" priority="12856">
      <formula>IF(RIGHT(TEXT(AE92,"0.#"),1)=".",TRUE,FALSE)</formula>
    </cfRule>
  </conditionalFormatting>
  <conditionalFormatting sqref="AE93">
    <cfRule type="expression" dxfId="2687" priority="12853">
      <formula>IF(RIGHT(TEXT(AE93,"0.#"),1)=".",FALSE,TRUE)</formula>
    </cfRule>
    <cfRule type="expression" dxfId="2686" priority="12854">
      <formula>IF(RIGHT(TEXT(AE93,"0.#"),1)=".",TRUE,FALSE)</formula>
    </cfRule>
  </conditionalFormatting>
  <conditionalFormatting sqref="AE94">
    <cfRule type="expression" dxfId="2685" priority="12851">
      <formula>IF(RIGHT(TEXT(AE94,"0.#"),1)=".",FALSE,TRUE)</formula>
    </cfRule>
    <cfRule type="expression" dxfId="2684" priority="12852">
      <formula>IF(RIGHT(TEXT(AE94,"0.#"),1)=".",TRUE,FALSE)</formula>
    </cfRule>
  </conditionalFormatting>
  <conditionalFormatting sqref="AI94">
    <cfRule type="expression" dxfId="2683" priority="12849">
      <formula>IF(RIGHT(TEXT(AI94,"0.#"),1)=".",FALSE,TRUE)</formula>
    </cfRule>
    <cfRule type="expression" dxfId="2682" priority="12850">
      <formula>IF(RIGHT(TEXT(AI94,"0.#"),1)=".",TRUE,FALSE)</formula>
    </cfRule>
  </conditionalFormatting>
  <conditionalFormatting sqref="AI93">
    <cfRule type="expression" dxfId="2681" priority="12847">
      <formula>IF(RIGHT(TEXT(AI93,"0.#"),1)=".",FALSE,TRUE)</formula>
    </cfRule>
    <cfRule type="expression" dxfId="2680" priority="12848">
      <formula>IF(RIGHT(TEXT(AI93,"0.#"),1)=".",TRUE,FALSE)</formula>
    </cfRule>
  </conditionalFormatting>
  <conditionalFormatting sqref="AI92">
    <cfRule type="expression" dxfId="2679" priority="12845">
      <formula>IF(RIGHT(TEXT(AI92,"0.#"),1)=".",FALSE,TRUE)</formula>
    </cfRule>
    <cfRule type="expression" dxfId="2678" priority="12846">
      <formula>IF(RIGHT(TEXT(AI92,"0.#"),1)=".",TRUE,FALSE)</formula>
    </cfRule>
  </conditionalFormatting>
  <conditionalFormatting sqref="AM92">
    <cfRule type="expression" dxfId="2677" priority="12843">
      <formula>IF(RIGHT(TEXT(AM92,"0.#"),1)=".",FALSE,TRUE)</formula>
    </cfRule>
    <cfRule type="expression" dxfId="2676" priority="12844">
      <formula>IF(RIGHT(TEXT(AM92,"0.#"),1)=".",TRUE,FALSE)</formula>
    </cfRule>
  </conditionalFormatting>
  <conditionalFormatting sqref="AM93">
    <cfRule type="expression" dxfId="2675" priority="12841">
      <formula>IF(RIGHT(TEXT(AM93,"0.#"),1)=".",FALSE,TRUE)</formula>
    </cfRule>
    <cfRule type="expression" dxfId="2674" priority="12842">
      <formula>IF(RIGHT(TEXT(AM93,"0.#"),1)=".",TRUE,FALSE)</formula>
    </cfRule>
  </conditionalFormatting>
  <conditionalFormatting sqref="AM94">
    <cfRule type="expression" dxfId="2673" priority="12839">
      <formula>IF(RIGHT(TEXT(AM94,"0.#"),1)=".",FALSE,TRUE)</formula>
    </cfRule>
    <cfRule type="expression" dxfId="2672" priority="12840">
      <formula>IF(RIGHT(TEXT(AM94,"0.#"),1)=".",TRUE,FALSE)</formula>
    </cfRule>
  </conditionalFormatting>
  <conditionalFormatting sqref="AE97">
    <cfRule type="expression" dxfId="2671" priority="12825">
      <formula>IF(RIGHT(TEXT(AE97,"0.#"),1)=".",FALSE,TRUE)</formula>
    </cfRule>
    <cfRule type="expression" dxfId="2670" priority="12826">
      <formula>IF(RIGHT(TEXT(AE97,"0.#"),1)=".",TRUE,FALSE)</formula>
    </cfRule>
  </conditionalFormatting>
  <conditionalFormatting sqref="AE98">
    <cfRule type="expression" dxfId="2669" priority="12823">
      <formula>IF(RIGHT(TEXT(AE98,"0.#"),1)=".",FALSE,TRUE)</formula>
    </cfRule>
    <cfRule type="expression" dxfId="2668" priority="12824">
      <formula>IF(RIGHT(TEXT(AE98,"0.#"),1)=".",TRUE,FALSE)</formula>
    </cfRule>
  </conditionalFormatting>
  <conditionalFormatting sqref="AE99">
    <cfRule type="expression" dxfId="2667" priority="12821">
      <formula>IF(RIGHT(TEXT(AE99,"0.#"),1)=".",FALSE,TRUE)</formula>
    </cfRule>
    <cfRule type="expression" dxfId="2666" priority="12822">
      <formula>IF(RIGHT(TEXT(AE99,"0.#"),1)=".",TRUE,FALSE)</formula>
    </cfRule>
  </conditionalFormatting>
  <conditionalFormatting sqref="AI99">
    <cfRule type="expression" dxfId="2665" priority="12819">
      <formula>IF(RIGHT(TEXT(AI99,"0.#"),1)=".",FALSE,TRUE)</formula>
    </cfRule>
    <cfRule type="expression" dxfId="2664" priority="12820">
      <formula>IF(RIGHT(TEXT(AI99,"0.#"),1)=".",TRUE,FALSE)</formula>
    </cfRule>
  </conditionalFormatting>
  <conditionalFormatting sqref="AI98">
    <cfRule type="expression" dxfId="2663" priority="12817">
      <formula>IF(RIGHT(TEXT(AI98,"0.#"),1)=".",FALSE,TRUE)</formula>
    </cfRule>
    <cfRule type="expression" dxfId="2662" priority="12818">
      <formula>IF(RIGHT(TEXT(AI98,"0.#"),1)=".",TRUE,FALSE)</formula>
    </cfRule>
  </conditionalFormatting>
  <conditionalFormatting sqref="AI97">
    <cfRule type="expression" dxfId="2661" priority="12815">
      <formula>IF(RIGHT(TEXT(AI97,"0.#"),1)=".",FALSE,TRUE)</formula>
    </cfRule>
    <cfRule type="expression" dxfId="2660" priority="12816">
      <formula>IF(RIGHT(TEXT(AI97,"0.#"),1)=".",TRUE,FALSE)</formula>
    </cfRule>
  </conditionalFormatting>
  <conditionalFormatting sqref="AM97">
    <cfRule type="expression" dxfId="2659" priority="12813">
      <formula>IF(RIGHT(TEXT(AM97,"0.#"),1)=".",FALSE,TRUE)</formula>
    </cfRule>
    <cfRule type="expression" dxfId="2658" priority="12814">
      <formula>IF(RIGHT(TEXT(AM97,"0.#"),1)=".",TRUE,FALSE)</formula>
    </cfRule>
  </conditionalFormatting>
  <conditionalFormatting sqref="AM98">
    <cfRule type="expression" dxfId="2657" priority="12811">
      <formula>IF(RIGHT(TEXT(AM98,"0.#"),1)=".",FALSE,TRUE)</formula>
    </cfRule>
    <cfRule type="expression" dxfId="2656" priority="12812">
      <formula>IF(RIGHT(TEXT(AM98,"0.#"),1)=".",TRUE,FALSE)</formula>
    </cfRule>
  </conditionalFormatting>
  <conditionalFormatting sqref="AM99">
    <cfRule type="expression" dxfId="2655" priority="12809">
      <formula>IF(RIGHT(TEXT(AM99,"0.#"),1)=".",FALSE,TRUE)</formula>
    </cfRule>
    <cfRule type="expression" dxfId="2654" priority="12810">
      <formula>IF(RIGHT(TEXT(AM99,"0.#"),1)=".",TRUE,FALSE)</formula>
    </cfRule>
  </conditionalFormatting>
  <conditionalFormatting sqref="AI101">
    <cfRule type="expression" dxfId="2653" priority="12795">
      <formula>IF(RIGHT(TEXT(AI101,"0.#"),1)=".",FALSE,TRUE)</formula>
    </cfRule>
    <cfRule type="expression" dxfId="2652" priority="12796">
      <formula>IF(RIGHT(TEXT(AI101,"0.#"),1)=".",TRUE,FALSE)</formula>
    </cfRule>
  </conditionalFormatting>
  <conditionalFormatting sqref="AM101">
    <cfRule type="expression" dxfId="2651" priority="12793">
      <formula>IF(RIGHT(TEXT(AM101,"0.#"),1)=".",FALSE,TRUE)</formula>
    </cfRule>
    <cfRule type="expression" dxfId="2650" priority="12794">
      <formula>IF(RIGHT(TEXT(AM101,"0.#"),1)=".",TRUE,FALSE)</formula>
    </cfRule>
  </conditionalFormatting>
  <conditionalFormatting sqref="AE102">
    <cfRule type="expression" dxfId="2649" priority="12791">
      <formula>IF(RIGHT(TEXT(AE102,"0.#"),1)=".",FALSE,TRUE)</formula>
    </cfRule>
    <cfRule type="expression" dxfId="2648" priority="12792">
      <formula>IF(RIGHT(TEXT(AE102,"0.#"),1)=".",TRUE,FALSE)</formula>
    </cfRule>
  </conditionalFormatting>
  <conditionalFormatting sqref="AI102">
    <cfRule type="expression" dxfId="2647" priority="12789">
      <formula>IF(RIGHT(TEXT(AI102,"0.#"),1)=".",FALSE,TRUE)</formula>
    </cfRule>
    <cfRule type="expression" dxfId="2646" priority="12790">
      <formula>IF(RIGHT(TEXT(AI102,"0.#"),1)=".",TRUE,FALSE)</formula>
    </cfRule>
  </conditionalFormatting>
  <conditionalFormatting sqref="AM102">
    <cfRule type="expression" dxfId="2645" priority="12787">
      <formula>IF(RIGHT(TEXT(AM102,"0.#"),1)=".",FALSE,TRUE)</formula>
    </cfRule>
    <cfRule type="expression" dxfId="2644" priority="12788">
      <formula>IF(RIGHT(TEXT(AM102,"0.#"),1)=".",TRUE,FALSE)</formula>
    </cfRule>
  </conditionalFormatting>
  <conditionalFormatting sqref="AQ102">
    <cfRule type="expression" dxfId="2643" priority="12785">
      <formula>IF(RIGHT(TEXT(AQ102,"0.#"),1)=".",FALSE,TRUE)</formula>
    </cfRule>
    <cfRule type="expression" dxfId="2642" priority="12786">
      <formula>IF(RIGHT(TEXT(AQ102,"0.#"),1)=".",TRUE,FALSE)</formula>
    </cfRule>
  </conditionalFormatting>
  <conditionalFormatting sqref="AE104">
    <cfRule type="expression" dxfId="2641" priority="12783">
      <formula>IF(RIGHT(TEXT(AE104,"0.#"),1)=".",FALSE,TRUE)</formula>
    </cfRule>
    <cfRule type="expression" dxfId="2640" priority="12784">
      <formula>IF(RIGHT(TEXT(AE104,"0.#"),1)=".",TRUE,FALSE)</formula>
    </cfRule>
  </conditionalFormatting>
  <conditionalFormatting sqref="AI104">
    <cfRule type="expression" dxfId="2639" priority="12781">
      <formula>IF(RIGHT(TEXT(AI104,"0.#"),1)=".",FALSE,TRUE)</formula>
    </cfRule>
    <cfRule type="expression" dxfId="2638" priority="12782">
      <formula>IF(RIGHT(TEXT(AI104,"0.#"),1)=".",TRUE,FALSE)</formula>
    </cfRule>
  </conditionalFormatting>
  <conditionalFormatting sqref="AM104">
    <cfRule type="expression" dxfId="2637" priority="12779">
      <formula>IF(RIGHT(TEXT(AM104,"0.#"),1)=".",FALSE,TRUE)</formula>
    </cfRule>
    <cfRule type="expression" dxfId="2636" priority="12780">
      <formula>IF(RIGHT(TEXT(AM104,"0.#"),1)=".",TRUE,FALSE)</formula>
    </cfRule>
  </conditionalFormatting>
  <conditionalFormatting sqref="AE105">
    <cfRule type="expression" dxfId="2635" priority="12777">
      <formula>IF(RIGHT(TEXT(AE105,"0.#"),1)=".",FALSE,TRUE)</formula>
    </cfRule>
    <cfRule type="expression" dxfId="2634" priority="12778">
      <formula>IF(RIGHT(TEXT(AE105,"0.#"),1)=".",TRUE,FALSE)</formula>
    </cfRule>
  </conditionalFormatting>
  <conditionalFormatting sqref="AI105">
    <cfRule type="expression" dxfId="2633" priority="12775">
      <formula>IF(RIGHT(TEXT(AI105,"0.#"),1)=".",FALSE,TRUE)</formula>
    </cfRule>
    <cfRule type="expression" dxfId="2632" priority="12776">
      <formula>IF(RIGHT(TEXT(AI105,"0.#"),1)=".",TRUE,FALSE)</formula>
    </cfRule>
  </conditionalFormatting>
  <conditionalFormatting sqref="AM105">
    <cfRule type="expression" dxfId="2631" priority="12773">
      <formula>IF(RIGHT(TEXT(AM105,"0.#"),1)=".",FALSE,TRUE)</formula>
    </cfRule>
    <cfRule type="expression" dxfId="2630" priority="12774">
      <formula>IF(RIGHT(TEXT(AM105,"0.#"),1)=".",TRUE,FALSE)</formula>
    </cfRule>
  </conditionalFormatting>
  <conditionalFormatting sqref="AE107">
    <cfRule type="expression" dxfId="2629" priority="12769">
      <formula>IF(RIGHT(TEXT(AE107,"0.#"),1)=".",FALSE,TRUE)</formula>
    </cfRule>
    <cfRule type="expression" dxfId="2628" priority="12770">
      <formula>IF(RIGHT(TEXT(AE107,"0.#"),1)=".",TRUE,FALSE)</formula>
    </cfRule>
  </conditionalFormatting>
  <conditionalFormatting sqref="AI107">
    <cfRule type="expression" dxfId="2627" priority="12767">
      <formula>IF(RIGHT(TEXT(AI107,"0.#"),1)=".",FALSE,TRUE)</formula>
    </cfRule>
    <cfRule type="expression" dxfId="2626" priority="12768">
      <formula>IF(RIGHT(TEXT(AI107,"0.#"),1)=".",TRUE,FALSE)</formula>
    </cfRule>
  </conditionalFormatting>
  <conditionalFormatting sqref="AM107">
    <cfRule type="expression" dxfId="2625" priority="12765">
      <formula>IF(RIGHT(TEXT(AM107,"0.#"),1)=".",FALSE,TRUE)</formula>
    </cfRule>
    <cfRule type="expression" dxfId="2624" priority="12766">
      <formula>IF(RIGHT(TEXT(AM107,"0.#"),1)=".",TRUE,FALSE)</formula>
    </cfRule>
  </conditionalFormatting>
  <conditionalFormatting sqref="AE108">
    <cfRule type="expression" dxfId="2623" priority="12763">
      <formula>IF(RIGHT(TEXT(AE108,"0.#"),1)=".",FALSE,TRUE)</formula>
    </cfRule>
    <cfRule type="expression" dxfId="2622" priority="12764">
      <formula>IF(RIGHT(TEXT(AE108,"0.#"),1)=".",TRUE,FALSE)</formula>
    </cfRule>
  </conditionalFormatting>
  <conditionalFormatting sqref="AI108">
    <cfRule type="expression" dxfId="2621" priority="12761">
      <formula>IF(RIGHT(TEXT(AI108,"0.#"),1)=".",FALSE,TRUE)</formula>
    </cfRule>
    <cfRule type="expression" dxfId="2620" priority="12762">
      <formula>IF(RIGHT(TEXT(AI108,"0.#"),1)=".",TRUE,FALSE)</formula>
    </cfRule>
  </conditionalFormatting>
  <conditionalFormatting sqref="AM108">
    <cfRule type="expression" dxfId="2619" priority="12759">
      <formula>IF(RIGHT(TEXT(AM108,"0.#"),1)=".",FALSE,TRUE)</formula>
    </cfRule>
    <cfRule type="expression" dxfId="2618" priority="12760">
      <formula>IF(RIGHT(TEXT(AM108,"0.#"),1)=".",TRUE,FALSE)</formula>
    </cfRule>
  </conditionalFormatting>
  <conditionalFormatting sqref="AE110">
    <cfRule type="expression" dxfId="2617" priority="12755">
      <formula>IF(RIGHT(TEXT(AE110,"0.#"),1)=".",FALSE,TRUE)</formula>
    </cfRule>
    <cfRule type="expression" dxfId="2616" priority="12756">
      <formula>IF(RIGHT(TEXT(AE110,"0.#"),1)=".",TRUE,FALSE)</formula>
    </cfRule>
  </conditionalFormatting>
  <conditionalFormatting sqref="AI110">
    <cfRule type="expression" dxfId="2615" priority="12753">
      <formula>IF(RIGHT(TEXT(AI110,"0.#"),1)=".",FALSE,TRUE)</formula>
    </cfRule>
    <cfRule type="expression" dxfId="2614" priority="12754">
      <formula>IF(RIGHT(TEXT(AI110,"0.#"),1)=".",TRUE,FALSE)</formula>
    </cfRule>
  </conditionalFormatting>
  <conditionalFormatting sqref="AM110">
    <cfRule type="expression" dxfId="2613" priority="12751">
      <formula>IF(RIGHT(TEXT(AM110,"0.#"),1)=".",FALSE,TRUE)</formula>
    </cfRule>
    <cfRule type="expression" dxfId="2612" priority="12752">
      <formula>IF(RIGHT(TEXT(AM110,"0.#"),1)=".",TRUE,FALSE)</formula>
    </cfRule>
  </conditionalFormatting>
  <conditionalFormatting sqref="AE111">
    <cfRule type="expression" dxfId="2611" priority="12749">
      <formula>IF(RIGHT(TEXT(AE111,"0.#"),1)=".",FALSE,TRUE)</formula>
    </cfRule>
    <cfRule type="expression" dxfId="2610" priority="12750">
      <formula>IF(RIGHT(TEXT(AE111,"0.#"),1)=".",TRUE,FALSE)</formula>
    </cfRule>
  </conditionalFormatting>
  <conditionalFormatting sqref="AI111">
    <cfRule type="expression" dxfId="2609" priority="12747">
      <formula>IF(RIGHT(TEXT(AI111,"0.#"),1)=".",FALSE,TRUE)</formula>
    </cfRule>
    <cfRule type="expression" dxfId="2608" priority="12748">
      <formula>IF(RIGHT(TEXT(AI111,"0.#"),1)=".",TRUE,FALSE)</formula>
    </cfRule>
  </conditionalFormatting>
  <conditionalFormatting sqref="AM111">
    <cfRule type="expression" dxfId="2607" priority="12745">
      <formula>IF(RIGHT(TEXT(AM111,"0.#"),1)=".",FALSE,TRUE)</formula>
    </cfRule>
    <cfRule type="expression" dxfId="2606" priority="12746">
      <formula>IF(RIGHT(TEXT(AM111,"0.#"),1)=".",TRUE,FALSE)</formula>
    </cfRule>
  </conditionalFormatting>
  <conditionalFormatting sqref="AE113">
    <cfRule type="expression" dxfId="2605" priority="12741">
      <formula>IF(RIGHT(TEXT(AE113,"0.#"),1)=".",FALSE,TRUE)</formula>
    </cfRule>
    <cfRule type="expression" dxfId="2604" priority="12742">
      <formula>IF(RIGHT(TEXT(AE113,"0.#"),1)=".",TRUE,FALSE)</formula>
    </cfRule>
  </conditionalFormatting>
  <conditionalFormatting sqref="AI113">
    <cfRule type="expression" dxfId="2603" priority="12739">
      <formula>IF(RIGHT(TEXT(AI113,"0.#"),1)=".",FALSE,TRUE)</formula>
    </cfRule>
    <cfRule type="expression" dxfId="2602" priority="12740">
      <formula>IF(RIGHT(TEXT(AI113,"0.#"),1)=".",TRUE,FALSE)</formula>
    </cfRule>
  </conditionalFormatting>
  <conditionalFormatting sqref="AM113">
    <cfRule type="expression" dxfId="2601" priority="12737">
      <formula>IF(RIGHT(TEXT(AM113,"0.#"),1)=".",FALSE,TRUE)</formula>
    </cfRule>
    <cfRule type="expression" dxfId="2600" priority="12738">
      <formula>IF(RIGHT(TEXT(AM113,"0.#"),1)=".",TRUE,FALSE)</formula>
    </cfRule>
  </conditionalFormatting>
  <conditionalFormatting sqref="AE114">
    <cfRule type="expression" dxfId="2599" priority="12735">
      <formula>IF(RIGHT(TEXT(AE114,"0.#"),1)=".",FALSE,TRUE)</formula>
    </cfRule>
    <cfRule type="expression" dxfId="2598" priority="12736">
      <formula>IF(RIGHT(TEXT(AE114,"0.#"),1)=".",TRUE,FALSE)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39:AO866">
    <cfRule type="expression" dxfId="2499" priority="6197">
      <formula>IF(AND(AL839&gt;=0, RIGHT(TEXT(AL839,"0.#"),1)&lt;&gt;"."),TRUE,FALSE)</formula>
    </cfRule>
    <cfRule type="expression" dxfId="2498" priority="6198">
      <formula>IF(AND(AL839&gt;=0, RIGHT(TEXT(AL839,"0.#"),1)="."),TRUE,FALSE)</formula>
    </cfRule>
    <cfRule type="expression" dxfId="2497" priority="6199">
      <formula>IF(AND(AL839&lt;0, RIGHT(TEXT(AL839,"0.#"),1)&lt;&gt;"."),TRUE,FALSE)</formula>
    </cfRule>
    <cfRule type="expression" dxfId="2496" priority="6200">
      <formula>IF(AND(AL839&lt;0, RIGHT(TEXT(AL839,"0.#"),1)="."),TRUE,FALSE)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7:AO838">
    <cfRule type="expression" dxfId="2361" priority="2383">
      <formula>IF(AND(AL837&gt;=0, RIGHT(TEXT(AL837,"0.#"),1)&lt;&gt;"."),TRUE,FALSE)</formula>
    </cfRule>
    <cfRule type="expression" dxfId="2360" priority="2384">
      <formula>IF(AND(AL837&gt;=0, RIGHT(TEXT(AL837,"0.#"),1)="."),TRUE,FALSE)</formula>
    </cfRule>
    <cfRule type="expression" dxfId="2359" priority="2385">
      <formula>IF(AND(AL837&lt;0, RIGHT(TEXT(AL837,"0.#"),1)&lt;&gt;"."),TRUE,FALSE)</formula>
    </cfRule>
    <cfRule type="expression" dxfId="2358" priority="2386">
      <formula>IF(AND(AL837&lt;0, RIGHT(TEXT(AL837,"0.#"),1)="."),TRUE,FALSE)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6:P27">
    <cfRule type="expression" dxfId="1961" priority="1863">
      <formula>IF(RIGHT(TEXT(P26,"0.#"),1)=".",FALSE,TRUE)</formula>
    </cfRule>
    <cfRule type="expression" dxfId="1960" priority="1864">
      <formula>IF(RIGHT(TEXT(P26,"0.#"),1)=".",TRUE,FALSE)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E138:AE139 AI138:AI139 AM138:AM139 AQ138:AQ139 AU138:AU139">
    <cfRule type="expression" dxfId="705" priority="5">
      <formula>IF(RIGHT(TEXT(AE138,"0.#"),1)=".",FALSE,TRUE)</formula>
    </cfRule>
    <cfRule type="expression" dxfId="704" priority="6">
      <formula>IF(RIGHT(TEXT(AE138,"0.#"),1)=".",TRUE,FALSE)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11"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6" t="s">
        <v>60</v>
      </c>
      <c r="Q2" s="541"/>
      <c r="R2" s="541"/>
      <c r="S2" s="541"/>
      <c r="T2" s="541"/>
      <c r="U2" s="541"/>
      <c r="V2" s="541"/>
      <c r="W2" s="541"/>
      <c r="X2" s="542"/>
      <c r="Y2" s="1012"/>
      <c r="Z2" s="398"/>
      <c r="AA2" s="399"/>
      <c r="AB2" s="1016" t="s">
        <v>12</v>
      </c>
      <c r="AC2" s="1017"/>
      <c r="AD2" s="101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3"/>
      <c r="Z3" s="1014"/>
      <c r="AA3" s="1015"/>
      <c r="AB3" s="1019"/>
      <c r="AC3" s="1020"/>
      <c r="AD3" s="102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2"/>
      <c r="I4" s="1022"/>
      <c r="J4" s="1022"/>
      <c r="K4" s="1022"/>
      <c r="L4" s="1022"/>
      <c r="M4" s="1022"/>
      <c r="N4" s="1022"/>
      <c r="O4" s="1023"/>
      <c r="P4" s="121"/>
      <c r="Q4" s="1030"/>
      <c r="R4" s="1030"/>
      <c r="S4" s="1030"/>
      <c r="T4" s="1030"/>
      <c r="U4" s="1030"/>
      <c r="V4" s="1030"/>
      <c r="W4" s="1030"/>
      <c r="X4" s="1031"/>
      <c r="Y4" s="1008" t="s">
        <v>13</v>
      </c>
      <c r="Z4" s="1009"/>
      <c r="AA4" s="1010"/>
      <c r="AB4" s="521"/>
      <c r="AC4" s="1011"/>
      <c r="AD4" s="101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4"/>
      <c r="H5" s="1025"/>
      <c r="I5" s="1025"/>
      <c r="J5" s="1025"/>
      <c r="K5" s="1025"/>
      <c r="L5" s="1025"/>
      <c r="M5" s="1025"/>
      <c r="N5" s="1025"/>
      <c r="O5" s="1026"/>
      <c r="P5" s="1032"/>
      <c r="Q5" s="1032"/>
      <c r="R5" s="1032"/>
      <c r="S5" s="1032"/>
      <c r="T5" s="1032"/>
      <c r="U5" s="1032"/>
      <c r="V5" s="1032"/>
      <c r="W5" s="1032"/>
      <c r="X5" s="1033"/>
      <c r="Y5" s="282" t="s">
        <v>55</v>
      </c>
      <c r="Z5" s="1005"/>
      <c r="AA5" s="1006"/>
      <c r="AB5" s="491"/>
      <c r="AC5" s="1007"/>
      <c r="AD5" s="100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7"/>
      <c r="H6" s="1028"/>
      <c r="I6" s="1028"/>
      <c r="J6" s="1028"/>
      <c r="K6" s="1028"/>
      <c r="L6" s="1028"/>
      <c r="M6" s="1028"/>
      <c r="N6" s="1028"/>
      <c r="O6" s="1029"/>
      <c r="P6" s="1034"/>
      <c r="Q6" s="1034"/>
      <c r="R6" s="1034"/>
      <c r="S6" s="1034"/>
      <c r="T6" s="1034"/>
      <c r="U6" s="1034"/>
      <c r="V6" s="1034"/>
      <c r="W6" s="1034"/>
      <c r="X6" s="1035"/>
      <c r="Y6" s="1036" t="s">
        <v>14</v>
      </c>
      <c r="Z6" s="1005"/>
      <c r="AA6" s="1006"/>
      <c r="AB6" s="445" t="s">
        <v>302</v>
      </c>
      <c r="AC6" s="1037"/>
      <c r="AD6" s="103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0" t="s">
        <v>539</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3" t="s">
        <v>501</v>
      </c>
      <c r="B9" s="534"/>
      <c r="C9" s="534"/>
      <c r="D9" s="534"/>
      <c r="E9" s="534"/>
      <c r="F9" s="535"/>
      <c r="G9" s="540" t="s">
        <v>266</v>
      </c>
      <c r="H9" s="541"/>
      <c r="I9" s="541"/>
      <c r="J9" s="541"/>
      <c r="K9" s="541"/>
      <c r="L9" s="541"/>
      <c r="M9" s="541"/>
      <c r="N9" s="541"/>
      <c r="O9" s="542"/>
      <c r="P9" s="746" t="s">
        <v>60</v>
      </c>
      <c r="Q9" s="541"/>
      <c r="R9" s="541"/>
      <c r="S9" s="541"/>
      <c r="T9" s="541"/>
      <c r="U9" s="541"/>
      <c r="V9" s="541"/>
      <c r="W9" s="541"/>
      <c r="X9" s="542"/>
      <c r="Y9" s="1012"/>
      <c r="Z9" s="398"/>
      <c r="AA9" s="399"/>
      <c r="AB9" s="1016" t="s">
        <v>12</v>
      </c>
      <c r="AC9" s="1017"/>
      <c r="AD9" s="101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3"/>
      <c r="Z10" s="1014"/>
      <c r="AA10" s="1015"/>
      <c r="AB10" s="1019"/>
      <c r="AC10" s="1020"/>
      <c r="AD10" s="102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1"/>
      <c r="AC11" s="1011"/>
      <c r="AD11" s="101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1"/>
      <c r="AC12" s="1007"/>
      <c r="AD12" s="100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5" t="s">
        <v>302</v>
      </c>
      <c r="AC13" s="1037"/>
      <c r="AD13" s="103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0" t="s">
        <v>539</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3" t="s">
        <v>501</v>
      </c>
      <c r="B16" s="534"/>
      <c r="C16" s="534"/>
      <c r="D16" s="534"/>
      <c r="E16" s="534"/>
      <c r="F16" s="535"/>
      <c r="G16" s="540" t="s">
        <v>266</v>
      </c>
      <c r="H16" s="541"/>
      <c r="I16" s="541"/>
      <c r="J16" s="541"/>
      <c r="K16" s="541"/>
      <c r="L16" s="541"/>
      <c r="M16" s="541"/>
      <c r="N16" s="541"/>
      <c r="O16" s="542"/>
      <c r="P16" s="746" t="s">
        <v>60</v>
      </c>
      <c r="Q16" s="541"/>
      <c r="R16" s="541"/>
      <c r="S16" s="541"/>
      <c r="T16" s="541"/>
      <c r="U16" s="541"/>
      <c r="V16" s="541"/>
      <c r="W16" s="541"/>
      <c r="X16" s="542"/>
      <c r="Y16" s="1012"/>
      <c r="Z16" s="398"/>
      <c r="AA16" s="399"/>
      <c r="AB16" s="1016" t="s">
        <v>12</v>
      </c>
      <c r="AC16" s="1017"/>
      <c r="AD16" s="101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3"/>
      <c r="Z17" s="1014"/>
      <c r="AA17" s="1015"/>
      <c r="AB17" s="1019"/>
      <c r="AC17" s="1020"/>
      <c r="AD17" s="102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1"/>
      <c r="AC18" s="1011"/>
      <c r="AD18" s="101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1"/>
      <c r="AC19" s="1007"/>
      <c r="AD19" s="100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5" t="s">
        <v>302</v>
      </c>
      <c r="AC20" s="1037"/>
      <c r="AD20" s="103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0" t="s">
        <v>539</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3" t="s">
        <v>501</v>
      </c>
      <c r="B23" s="534"/>
      <c r="C23" s="534"/>
      <c r="D23" s="534"/>
      <c r="E23" s="534"/>
      <c r="F23" s="535"/>
      <c r="G23" s="540" t="s">
        <v>266</v>
      </c>
      <c r="H23" s="541"/>
      <c r="I23" s="541"/>
      <c r="J23" s="541"/>
      <c r="K23" s="541"/>
      <c r="L23" s="541"/>
      <c r="M23" s="541"/>
      <c r="N23" s="541"/>
      <c r="O23" s="542"/>
      <c r="P23" s="746" t="s">
        <v>60</v>
      </c>
      <c r="Q23" s="541"/>
      <c r="R23" s="541"/>
      <c r="S23" s="541"/>
      <c r="T23" s="541"/>
      <c r="U23" s="541"/>
      <c r="V23" s="541"/>
      <c r="W23" s="541"/>
      <c r="X23" s="542"/>
      <c r="Y23" s="1012"/>
      <c r="Z23" s="398"/>
      <c r="AA23" s="399"/>
      <c r="AB23" s="1016" t="s">
        <v>12</v>
      </c>
      <c r="AC23" s="1017"/>
      <c r="AD23" s="101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3"/>
      <c r="Z24" s="1014"/>
      <c r="AA24" s="1015"/>
      <c r="AB24" s="1019"/>
      <c r="AC24" s="1020"/>
      <c r="AD24" s="102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1"/>
      <c r="AC25" s="1011"/>
      <c r="AD25" s="101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1"/>
      <c r="AC26" s="1007"/>
      <c r="AD26" s="100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5" t="s">
        <v>302</v>
      </c>
      <c r="AC27" s="1037"/>
      <c r="AD27" s="103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0" t="s">
        <v>539</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3" t="s">
        <v>501</v>
      </c>
      <c r="B30" s="534"/>
      <c r="C30" s="534"/>
      <c r="D30" s="534"/>
      <c r="E30" s="534"/>
      <c r="F30" s="535"/>
      <c r="G30" s="540" t="s">
        <v>266</v>
      </c>
      <c r="H30" s="541"/>
      <c r="I30" s="541"/>
      <c r="J30" s="541"/>
      <c r="K30" s="541"/>
      <c r="L30" s="541"/>
      <c r="M30" s="541"/>
      <c r="N30" s="541"/>
      <c r="O30" s="542"/>
      <c r="P30" s="746" t="s">
        <v>60</v>
      </c>
      <c r="Q30" s="541"/>
      <c r="R30" s="541"/>
      <c r="S30" s="541"/>
      <c r="T30" s="541"/>
      <c r="U30" s="541"/>
      <c r="V30" s="541"/>
      <c r="W30" s="541"/>
      <c r="X30" s="542"/>
      <c r="Y30" s="1012"/>
      <c r="Z30" s="398"/>
      <c r="AA30" s="399"/>
      <c r="AB30" s="1016" t="s">
        <v>12</v>
      </c>
      <c r="AC30" s="1017"/>
      <c r="AD30" s="101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3"/>
      <c r="Z31" s="1014"/>
      <c r="AA31" s="1015"/>
      <c r="AB31" s="1019"/>
      <c r="AC31" s="1020"/>
      <c r="AD31" s="102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1"/>
      <c r="AC32" s="1011"/>
      <c r="AD32" s="101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1"/>
      <c r="AC33" s="1007"/>
      <c r="AD33" s="100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5" t="s">
        <v>302</v>
      </c>
      <c r="AC34" s="1037"/>
      <c r="AD34" s="103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0" t="s">
        <v>539</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3" t="s">
        <v>501</v>
      </c>
      <c r="B37" s="534"/>
      <c r="C37" s="534"/>
      <c r="D37" s="534"/>
      <c r="E37" s="534"/>
      <c r="F37" s="535"/>
      <c r="G37" s="540" t="s">
        <v>266</v>
      </c>
      <c r="H37" s="541"/>
      <c r="I37" s="541"/>
      <c r="J37" s="541"/>
      <c r="K37" s="541"/>
      <c r="L37" s="541"/>
      <c r="M37" s="541"/>
      <c r="N37" s="541"/>
      <c r="O37" s="542"/>
      <c r="P37" s="746" t="s">
        <v>60</v>
      </c>
      <c r="Q37" s="541"/>
      <c r="R37" s="541"/>
      <c r="S37" s="541"/>
      <c r="T37" s="541"/>
      <c r="U37" s="541"/>
      <c r="V37" s="541"/>
      <c r="W37" s="541"/>
      <c r="X37" s="542"/>
      <c r="Y37" s="1012"/>
      <c r="Z37" s="398"/>
      <c r="AA37" s="399"/>
      <c r="AB37" s="1016" t="s">
        <v>12</v>
      </c>
      <c r="AC37" s="1017"/>
      <c r="AD37" s="101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3"/>
      <c r="Z38" s="1014"/>
      <c r="AA38" s="1015"/>
      <c r="AB38" s="1019"/>
      <c r="AC38" s="1020"/>
      <c r="AD38" s="102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1"/>
      <c r="AC39" s="1011"/>
      <c r="AD39" s="101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1"/>
      <c r="AC40" s="1007"/>
      <c r="AD40" s="10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5" t="s">
        <v>302</v>
      </c>
      <c r="AC41" s="1037"/>
      <c r="AD41" s="103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3" t="s">
        <v>501</v>
      </c>
      <c r="B44" s="534"/>
      <c r="C44" s="534"/>
      <c r="D44" s="534"/>
      <c r="E44" s="534"/>
      <c r="F44" s="535"/>
      <c r="G44" s="540" t="s">
        <v>266</v>
      </c>
      <c r="H44" s="541"/>
      <c r="I44" s="541"/>
      <c r="J44" s="541"/>
      <c r="K44" s="541"/>
      <c r="L44" s="541"/>
      <c r="M44" s="541"/>
      <c r="N44" s="541"/>
      <c r="O44" s="542"/>
      <c r="P44" s="746" t="s">
        <v>60</v>
      </c>
      <c r="Q44" s="541"/>
      <c r="R44" s="541"/>
      <c r="S44" s="541"/>
      <c r="T44" s="541"/>
      <c r="U44" s="541"/>
      <c r="V44" s="541"/>
      <c r="W44" s="541"/>
      <c r="X44" s="542"/>
      <c r="Y44" s="1012"/>
      <c r="Z44" s="398"/>
      <c r="AA44" s="399"/>
      <c r="AB44" s="1016" t="s">
        <v>12</v>
      </c>
      <c r="AC44" s="1017"/>
      <c r="AD44" s="101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3"/>
      <c r="Z45" s="1014"/>
      <c r="AA45" s="1015"/>
      <c r="AB45" s="1019"/>
      <c r="AC45" s="1020"/>
      <c r="AD45" s="102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1"/>
      <c r="AC46" s="1011"/>
      <c r="AD46" s="101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1"/>
      <c r="AC47" s="1007"/>
      <c r="AD47" s="10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5" t="s">
        <v>302</v>
      </c>
      <c r="AC48" s="1037"/>
      <c r="AD48" s="103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1012"/>
      <c r="Z51" s="398"/>
      <c r="AA51" s="399"/>
      <c r="AB51" s="358" t="s">
        <v>12</v>
      </c>
      <c r="AC51" s="1017"/>
      <c r="AD51" s="101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3"/>
      <c r="Z52" s="1014"/>
      <c r="AA52" s="1015"/>
      <c r="AB52" s="1019"/>
      <c r="AC52" s="1020"/>
      <c r="AD52" s="102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1"/>
      <c r="AC53" s="1011"/>
      <c r="AD53" s="101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1"/>
      <c r="AC54" s="1007"/>
      <c r="AD54" s="10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5" t="s">
        <v>302</v>
      </c>
      <c r="AC55" s="1037"/>
      <c r="AD55" s="103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1012"/>
      <c r="Z58" s="398"/>
      <c r="AA58" s="399"/>
      <c r="AB58" s="1016" t="s">
        <v>12</v>
      </c>
      <c r="AC58" s="1017"/>
      <c r="AD58" s="101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3"/>
      <c r="Z59" s="1014"/>
      <c r="AA59" s="1015"/>
      <c r="AB59" s="1019"/>
      <c r="AC59" s="1020"/>
      <c r="AD59" s="102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1"/>
      <c r="AC60" s="1011"/>
      <c r="AD60" s="101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1"/>
      <c r="AC61" s="1007"/>
      <c r="AD61" s="10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5" t="s">
        <v>302</v>
      </c>
      <c r="AC62" s="1037"/>
      <c r="AD62" s="103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3" t="s">
        <v>501</v>
      </c>
      <c r="B65" s="534"/>
      <c r="C65" s="534"/>
      <c r="D65" s="534"/>
      <c r="E65" s="534"/>
      <c r="F65" s="535"/>
      <c r="G65" s="540" t="s">
        <v>266</v>
      </c>
      <c r="H65" s="541"/>
      <c r="I65" s="541"/>
      <c r="J65" s="541"/>
      <c r="K65" s="541"/>
      <c r="L65" s="541"/>
      <c r="M65" s="541"/>
      <c r="N65" s="541"/>
      <c r="O65" s="542"/>
      <c r="P65" s="746" t="s">
        <v>60</v>
      </c>
      <c r="Q65" s="541"/>
      <c r="R65" s="541"/>
      <c r="S65" s="541"/>
      <c r="T65" s="541"/>
      <c r="U65" s="541"/>
      <c r="V65" s="541"/>
      <c r="W65" s="541"/>
      <c r="X65" s="542"/>
      <c r="Y65" s="1012"/>
      <c r="Z65" s="398"/>
      <c r="AA65" s="399"/>
      <c r="AB65" s="1016" t="s">
        <v>12</v>
      </c>
      <c r="AC65" s="1017"/>
      <c r="AD65" s="101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3"/>
      <c r="Z66" s="1014"/>
      <c r="AA66" s="1015"/>
      <c r="AB66" s="1019"/>
      <c r="AC66" s="1020"/>
      <c r="AD66" s="102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1"/>
      <c r="AC67" s="1011"/>
      <c r="AD67" s="101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1"/>
      <c r="AC68" s="1007"/>
      <c r="AD68" s="100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0" t="s">
        <v>539</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4"/>
      <c r="B4" s="1045"/>
      <c r="C4" s="1045"/>
      <c r="D4" s="1045"/>
      <c r="E4" s="1045"/>
      <c r="F4" s="104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4"/>
      <c r="B5" s="1045"/>
      <c r="C5" s="1045"/>
      <c r="D5" s="1045"/>
      <c r="E5" s="1045"/>
      <c r="F5" s="104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4"/>
      <c r="B6" s="1045"/>
      <c r="C6" s="1045"/>
      <c r="D6" s="1045"/>
      <c r="E6" s="1045"/>
      <c r="F6" s="104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4"/>
      <c r="B7" s="1045"/>
      <c r="C7" s="1045"/>
      <c r="D7" s="1045"/>
      <c r="E7" s="1045"/>
      <c r="F7" s="104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4"/>
      <c r="B8" s="1045"/>
      <c r="C8" s="1045"/>
      <c r="D8" s="1045"/>
      <c r="E8" s="1045"/>
      <c r="F8" s="104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4"/>
      <c r="B9" s="1045"/>
      <c r="C9" s="1045"/>
      <c r="D9" s="1045"/>
      <c r="E9" s="1045"/>
      <c r="F9" s="104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4"/>
      <c r="B10" s="1045"/>
      <c r="C10" s="1045"/>
      <c r="D10" s="1045"/>
      <c r="E10" s="1045"/>
      <c r="F10" s="104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4"/>
      <c r="B11" s="1045"/>
      <c r="C11" s="1045"/>
      <c r="D11" s="1045"/>
      <c r="E11" s="1045"/>
      <c r="F11" s="104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4"/>
      <c r="B12" s="1045"/>
      <c r="C12" s="1045"/>
      <c r="D12" s="1045"/>
      <c r="E12" s="1045"/>
      <c r="F12" s="104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4"/>
      <c r="B13" s="1045"/>
      <c r="C13" s="1045"/>
      <c r="D13" s="1045"/>
      <c r="E13" s="1045"/>
      <c r="F13" s="104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4"/>
      <c r="B14" s="1045"/>
      <c r="C14" s="1045"/>
      <c r="D14" s="1045"/>
      <c r="E14" s="1045"/>
      <c r="F14" s="104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4"/>
      <c r="B15" s="1045"/>
      <c r="C15" s="1045"/>
      <c r="D15" s="1045"/>
      <c r="E15" s="1045"/>
      <c r="F15" s="104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4"/>
      <c r="B16" s="1045"/>
      <c r="C16" s="1045"/>
      <c r="D16" s="1045"/>
      <c r="E16" s="1045"/>
      <c r="F16" s="104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4"/>
      <c r="B17" s="1045"/>
      <c r="C17" s="1045"/>
      <c r="D17" s="1045"/>
      <c r="E17" s="1045"/>
      <c r="F17" s="104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4"/>
      <c r="B18" s="1045"/>
      <c r="C18" s="1045"/>
      <c r="D18" s="1045"/>
      <c r="E18" s="1045"/>
      <c r="F18" s="104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4"/>
      <c r="B19" s="1045"/>
      <c r="C19" s="1045"/>
      <c r="D19" s="1045"/>
      <c r="E19" s="1045"/>
      <c r="F19" s="104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4"/>
      <c r="B20" s="1045"/>
      <c r="C20" s="1045"/>
      <c r="D20" s="1045"/>
      <c r="E20" s="1045"/>
      <c r="F20" s="104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4"/>
      <c r="B21" s="1045"/>
      <c r="C21" s="1045"/>
      <c r="D21" s="1045"/>
      <c r="E21" s="1045"/>
      <c r="F21" s="104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4"/>
      <c r="B22" s="1045"/>
      <c r="C22" s="1045"/>
      <c r="D22" s="1045"/>
      <c r="E22" s="1045"/>
      <c r="F22" s="104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4"/>
      <c r="B23" s="1045"/>
      <c r="C23" s="1045"/>
      <c r="D23" s="1045"/>
      <c r="E23" s="1045"/>
      <c r="F23" s="104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4"/>
      <c r="B24" s="1045"/>
      <c r="C24" s="1045"/>
      <c r="D24" s="1045"/>
      <c r="E24" s="1045"/>
      <c r="F24" s="104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4"/>
      <c r="B25" s="1045"/>
      <c r="C25" s="1045"/>
      <c r="D25" s="1045"/>
      <c r="E25" s="1045"/>
      <c r="F25" s="104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4"/>
      <c r="B26" s="1045"/>
      <c r="C26" s="1045"/>
      <c r="D26" s="1045"/>
      <c r="E26" s="1045"/>
      <c r="F26" s="104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4"/>
      <c r="B27" s="1045"/>
      <c r="C27" s="1045"/>
      <c r="D27" s="1045"/>
      <c r="E27" s="1045"/>
      <c r="F27" s="104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4"/>
      <c r="B28" s="1045"/>
      <c r="C28" s="1045"/>
      <c r="D28" s="1045"/>
      <c r="E28" s="1045"/>
      <c r="F28" s="104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4"/>
      <c r="B29" s="1045"/>
      <c r="C29" s="1045"/>
      <c r="D29" s="1045"/>
      <c r="E29" s="1045"/>
      <c r="F29" s="104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4"/>
      <c r="B30" s="1045"/>
      <c r="C30" s="1045"/>
      <c r="D30" s="1045"/>
      <c r="E30" s="1045"/>
      <c r="F30" s="104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4"/>
      <c r="B31" s="1045"/>
      <c r="C31" s="1045"/>
      <c r="D31" s="1045"/>
      <c r="E31" s="1045"/>
      <c r="F31" s="104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4"/>
      <c r="B32" s="1045"/>
      <c r="C32" s="1045"/>
      <c r="D32" s="1045"/>
      <c r="E32" s="1045"/>
      <c r="F32" s="104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4"/>
      <c r="B33" s="1045"/>
      <c r="C33" s="1045"/>
      <c r="D33" s="1045"/>
      <c r="E33" s="1045"/>
      <c r="F33" s="104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4"/>
      <c r="B34" s="1045"/>
      <c r="C34" s="1045"/>
      <c r="D34" s="1045"/>
      <c r="E34" s="1045"/>
      <c r="F34" s="104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4"/>
      <c r="B35" s="1045"/>
      <c r="C35" s="1045"/>
      <c r="D35" s="1045"/>
      <c r="E35" s="1045"/>
      <c r="F35" s="104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4"/>
      <c r="B36" s="1045"/>
      <c r="C36" s="1045"/>
      <c r="D36" s="1045"/>
      <c r="E36" s="1045"/>
      <c r="F36" s="104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4"/>
      <c r="B37" s="1045"/>
      <c r="C37" s="1045"/>
      <c r="D37" s="1045"/>
      <c r="E37" s="1045"/>
      <c r="F37" s="104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4"/>
      <c r="B38" s="1045"/>
      <c r="C38" s="1045"/>
      <c r="D38" s="1045"/>
      <c r="E38" s="1045"/>
      <c r="F38" s="104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4"/>
      <c r="B39" s="1045"/>
      <c r="C39" s="1045"/>
      <c r="D39" s="1045"/>
      <c r="E39" s="1045"/>
      <c r="F39" s="104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4"/>
      <c r="B40" s="1045"/>
      <c r="C40" s="1045"/>
      <c r="D40" s="1045"/>
      <c r="E40" s="1045"/>
      <c r="F40" s="104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4"/>
      <c r="B41" s="1045"/>
      <c r="C41" s="1045"/>
      <c r="D41" s="1045"/>
      <c r="E41" s="1045"/>
      <c r="F41" s="104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4"/>
      <c r="B42" s="1045"/>
      <c r="C42" s="1045"/>
      <c r="D42" s="1045"/>
      <c r="E42" s="1045"/>
      <c r="F42" s="104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4"/>
      <c r="B43" s="1045"/>
      <c r="C43" s="1045"/>
      <c r="D43" s="1045"/>
      <c r="E43" s="1045"/>
      <c r="F43" s="104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4"/>
      <c r="B44" s="1045"/>
      <c r="C44" s="1045"/>
      <c r="D44" s="1045"/>
      <c r="E44" s="1045"/>
      <c r="F44" s="104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4"/>
      <c r="B45" s="1045"/>
      <c r="C45" s="1045"/>
      <c r="D45" s="1045"/>
      <c r="E45" s="1045"/>
      <c r="F45" s="104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4"/>
      <c r="B46" s="1045"/>
      <c r="C46" s="1045"/>
      <c r="D46" s="1045"/>
      <c r="E46" s="1045"/>
      <c r="F46" s="104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4"/>
      <c r="B47" s="1045"/>
      <c r="C47" s="1045"/>
      <c r="D47" s="1045"/>
      <c r="E47" s="1045"/>
      <c r="F47" s="104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4"/>
      <c r="B48" s="1045"/>
      <c r="C48" s="1045"/>
      <c r="D48" s="1045"/>
      <c r="E48" s="1045"/>
      <c r="F48" s="104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4"/>
      <c r="B49" s="1045"/>
      <c r="C49" s="1045"/>
      <c r="D49" s="1045"/>
      <c r="E49" s="1045"/>
      <c r="F49" s="104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4"/>
      <c r="B50" s="1045"/>
      <c r="C50" s="1045"/>
      <c r="D50" s="1045"/>
      <c r="E50" s="1045"/>
      <c r="F50" s="104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4"/>
      <c r="B51" s="1045"/>
      <c r="C51" s="1045"/>
      <c r="D51" s="1045"/>
      <c r="E51" s="1045"/>
      <c r="F51" s="104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4"/>
      <c r="B52" s="1045"/>
      <c r="C52" s="1045"/>
      <c r="D52" s="1045"/>
      <c r="E52" s="1045"/>
      <c r="F52" s="104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4"/>
      <c r="B56" s="1045"/>
      <c r="C56" s="1045"/>
      <c r="D56" s="1045"/>
      <c r="E56" s="1045"/>
      <c r="F56" s="104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4"/>
      <c r="B57" s="1045"/>
      <c r="C57" s="1045"/>
      <c r="D57" s="1045"/>
      <c r="E57" s="1045"/>
      <c r="F57" s="104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4"/>
      <c r="B58" s="1045"/>
      <c r="C58" s="1045"/>
      <c r="D58" s="1045"/>
      <c r="E58" s="1045"/>
      <c r="F58" s="104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4"/>
      <c r="B59" s="1045"/>
      <c r="C59" s="1045"/>
      <c r="D59" s="1045"/>
      <c r="E59" s="1045"/>
      <c r="F59" s="104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4"/>
      <c r="B60" s="1045"/>
      <c r="C60" s="1045"/>
      <c r="D60" s="1045"/>
      <c r="E60" s="1045"/>
      <c r="F60" s="104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4"/>
      <c r="B61" s="1045"/>
      <c r="C61" s="1045"/>
      <c r="D61" s="1045"/>
      <c r="E61" s="1045"/>
      <c r="F61" s="104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4"/>
      <c r="B62" s="1045"/>
      <c r="C62" s="1045"/>
      <c r="D62" s="1045"/>
      <c r="E62" s="1045"/>
      <c r="F62" s="104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4"/>
      <c r="B63" s="1045"/>
      <c r="C63" s="1045"/>
      <c r="D63" s="1045"/>
      <c r="E63" s="1045"/>
      <c r="F63" s="104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4"/>
      <c r="B64" s="1045"/>
      <c r="C64" s="1045"/>
      <c r="D64" s="1045"/>
      <c r="E64" s="1045"/>
      <c r="F64" s="104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4"/>
      <c r="B65" s="1045"/>
      <c r="C65" s="1045"/>
      <c r="D65" s="1045"/>
      <c r="E65" s="1045"/>
      <c r="F65" s="104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4"/>
      <c r="B66" s="1045"/>
      <c r="C66" s="1045"/>
      <c r="D66" s="1045"/>
      <c r="E66" s="1045"/>
      <c r="F66" s="104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4"/>
      <c r="B67" s="1045"/>
      <c r="C67" s="1045"/>
      <c r="D67" s="1045"/>
      <c r="E67" s="1045"/>
      <c r="F67" s="104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4"/>
      <c r="B68" s="1045"/>
      <c r="C68" s="1045"/>
      <c r="D68" s="1045"/>
      <c r="E68" s="1045"/>
      <c r="F68" s="104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4"/>
      <c r="B69" s="1045"/>
      <c r="C69" s="1045"/>
      <c r="D69" s="1045"/>
      <c r="E69" s="1045"/>
      <c r="F69" s="104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4"/>
      <c r="B70" s="1045"/>
      <c r="C70" s="1045"/>
      <c r="D70" s="1045"/>
      <c r="E70" s="1045"/>
      <c r="F70" s="104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4"/>
      <c r="B71" s="1045"/>
      <c r="C71" s="1045"/>
      <c r="D71" s="1045"/>
      <c r="E71" s="1045"/>
      <c r="F71" s="104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4"/>
      <c r="B72" s="1045"/>
      <c r="C72" s="1045"/>
      <c r="D72" s="1045"/>
      <c r="E72" s="1045"/>
      <c r="F72" s="104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4"/>
      <c r="B73" s="1045"/>
      <c r="C73" s="1045"/>
      <c r="D73" s="1045"/>
      <c r="E73" s="1045"/>
      <c r="F73" s="104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4"/>
      <c r="B74" s="1045"/>
      <c r="C74" s="1045"/>
      <c r="D74" s="1045"/>
      <c r="E74" s="1045"/>
      <c r="F74" s="104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4"/>
      <c r="B75" s="1045"/>
      <c r="C75" s="1045"/>
      <c r="D75" s="1045"/>
      <c r="E75" s="1045"/>
      <c r="F75" s="104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4"/>
      <c r="B76" s="1045"/>
      <c r="C76" s="1045"/>
      <c r="D76" s="1045"/>
      <c r="E76" s="1045"/>
      <c r="F76" s="104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4"/>
      <c r="B77" s="1045"/>
      <c r="C77" s="1045"/>
      <c r="D77" s="1045"/>
      <c r="E77" s="1045"/>
      <c r="F77" s="104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4"/>
      <c r="B78" s="1045"/>
      <c r="C78" s="1045"/>
      <c r="D78" s="1045"/>
      <c r="E78" s="1045"/>
      <c r="F78" s="104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4"/>
      <c r="B79" s="1045"/>
      <c r="C79" s="1045"/>
      <c r="D79" s="1045"/>
      <c r="E79" s="1045"/>
      <c r="F79" s="104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4"/>
      <c r="B80" s="1045"/>
      <c r="C80" s="1045"/>
      <c r="D80" s="1045"/>
      <c r="E80" s="1045"/>
      <c r="F80" s="104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4"/>
      <c r="B81" s="1045"/>
      <c r="C81" s="1045"/>
      <c r="D81" s="1045"/>
      <c r="E81" s="1045"/>
      <c r="F81" s="104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4"/>
      <c r="B82" s="1045"/>
      <c r="C82" s="1045"/>
      <c r="D82" s="1045"/>
      <c r="E82" s="1045"/>
      <c r="F82" s="104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4"/>
      <c r="B83" s="1045"/>
      <c r="C83" s="1045"/>
      <c r="D83" s="1045"/>
      <c r="E83" s="1045"/>
      <c r="F83" s="104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4"/>
      <c r="B84" s="1045"/>
      <c r="C84" s="1045"/>
      <c r="D84" s="1045"/>
      <c r="E84" s="1045"/>
      <c r="F84" s="104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4"/>
      <c r="B85" s="1045"/>
      <c r="C85" s="1045"/>
      <c r="D85" s="1045"/>
      <c r="E85" s="1045"/>
      <c r="F85" s="104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4"/>
      <c r="B86" s="1045"/>
      <c r="C86" s="1045"/>
      <c r="D86" s="1045"/>
      <c r="E86" s="1045"/>
      <c r="F86" s="104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4"/>
      <c r="B87" s="1045"/>
      <c r="C87" s="1045"/>
      <c r="D87" s="1045"/>
      <c r="E87" s="1045"/>
      <c r="F87" s="104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4"/>
      <c r="B88" s="1045"/>
      <c r="C88" s="1045"/>
      <c r="D88" s="1045"/>
      <c r="E88" s="1045"/>
      <c r="F88" s="104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4"/>
      <c r="B89" s="1045"/>
      <c r="C89" s="1045"/>
      <c r="D89" s="1045"/>
      <c r="E89" s="1045"/>
      <c r="F89" s="104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4"/>
      <c r="B90" s="1045"/>
      <c r="C90" s="1045"/>
      <c r="D90" s="1045"/>
      <c r="E90" s="1045"/>
      <c r="F90" s="104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4"/>
      <c r="B91" s="1045"/>
      <c r="C91" s="1045"/>
      <c r="D91" s="1045"/>
      <c r="E91" s="1045"/>
      <c r="F91" s="104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4"/>
      <c r="B92" s="1045"/>
      <c r="C92" s="1045"/>
      <c r="D92" s="1045"/>
      <c r="E92" s="1045"/>
      <c r="F92" s="104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4"/>
      <c r="B93" s="1045"/>
      <c r="C93" s="1045"/>
      <c r="D93" s="1045"/>
      <c r="E93" s="1045"/>
      <c r="F93" s="104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4"/>
      <c r="B94" s="1045"/>
      <c r="C94" s="1045"/>
      <c r="D94" s="1045"/>
      <c r="E94" s="1045"/>
      <c r="F94" s="104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4"/>
      <c r="B95" s="1045"/>
      <c r="C95" s="1045"/>
      <c r="D95" s="1045"/>
      <c r="E95" s="1045"/>
      <c r="F95" s="104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4"/>
      <c r="B96" s="1045"/>
      <c r="C96" s="1045"/>
      <c r="D96" s="1045"/>
      <c r="E96" s="1045"/>
      <c r="F96" s="104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4"/>
      <c r="B97" s="1045"/>
      <c r="C97" s="1045"/>
      <c r="D97" s="1045"/>
      <c r="E97" s="1045"/>
      <c r="F97" s="104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4"/>
      <c r="B98" s="1045"/>
      <c r="C98" s="1045"/>
      <c r="D98" s="1045"/>
      <c r="E98" s="1045"/>
      <c r="F98" s="104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4"/>
      <c r="B99" s="1045"/>
      <c r="C99" s="1045"/>
      <c r="D99" s="1045"/>
      <c r="E99" s="1045"/>
      <c r="F99" s="104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4"/>
      <c r="B100" s="1045"/>
      <c r="C100" s="1045"/>
      <c r="D100" s="1045"/>
      <c r="E100" s="1045"/>
      <c r="F100" s="104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4"/>
      <c r="B101" s="1045"/>
      <c r="C101" s="1045"/>
      <c r="D101" s="1045"/>
      <c r="E101" s="1045"/>
      <c r="F101" s="104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4"/>
      <c r="B102" s="1045"/>
      <c r="C102" s="1045"/>
      <c r="D102" s="1045"/>
      <c r="E102" s="1045"/>
      <c r="F102" s="104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4"/>
      <c r="B103" s="1045"/>
      <c r="C103" s="1045"/>
      <c r="D103" s="1045"/>
      <c r="E103" s="1045"/>
      <c r="F103" s="104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4"/>
      <c r="B104" s="1045"/>
      <c r="C104" s="1045"/>
      <c r="D104" s="1045"/>
      <c r="E104" s="1045"/>
      <c r="F104" s="104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4"/>
      <c r="B105" s="1045"/>
      <c r="C105" s="1045"/>
      <c r="D105" s="1045"/>
      <c r="E105" s="1045"/>
      <c r="F105" s="104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4"/>
      <c r="B109" s="1045"/>
      <c r="C109" s="1045"/>
      <c r="D109" s="1045"/>
      <c r="E109" s="1045"/>
      <c r="F109" s="104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4"/>
      <c r="B110" s="1045"/>
      <c r="C110" s="1045"/>
      <c r="D110" s="1045"/>
      <c r="E110" s="1045"/>
      <c r="F110" s="104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4"/>
      <c r="B111" s="1045"/>
      <c r="C111" s="1045"/>
      <c r="D111" s="1045"/>
      <c r="E111" s="1045"/>
      <c r="F111" s="104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4"/>
      <c r="B112" s="1045"/>
      <c r="C112" s="1045"/>
      <c r="D112" s="1045"/>
      <c r="E112" s="1045"/>
      <c r="F112" s="104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4"/>
      <c r="B113" s="1045"/>
      <c r="C113" s="1045"/>
      <c r="D113" s="1045"/>
      <c r="E113" s="1045"/>
      <c r="F113" s="104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4"/>
      <c r="B114" s="1045"/>
      <c r="C114" s="1045"/>
      <c r="D114" s="1045"/>
      <c r="E114" s="1045"/>
      <c r="F114" s="104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4"/>
      <c r="B115" s="1045"/>
      <c r="C115" s="1045"/>
      <c r="D115" s="1045"/>
      <c r="E115" s="1045"/>
      <c r="F115" s="104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4"/>
      <c r="B116" s="1045"/>
      <c r="C116" s="1045"/>
      <c r="D116" s="1045"/>
      <c r="E116" s="1045"/>
      <c r="F116" s="104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4"/>
      <c r="B117" s="1045"/>
      <c r="C117" s="1045"/>
      <c r="D117" s="1045"/>
      <c r="E117" s="1045"/>
      <c r="F117" s="104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4"/>
      <c r="B118" s="1045"/>
      <c r="C118" s="1045"/>
      <c r="D118" s="1045"/>
      <c r="E118" s="1045"/>
      <c r="F118" s="104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4"/>
      <c r="B119" s="1045"/>
      <c r="C119" s="1045"/>
      <c r="D119" s="1045"/>
      <c r="E119" s="1045"/>
      <c r="F119" s="104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4"/>
      <c r="B120" s="1045"/>
      <c r="C120" s="1045"/>
      <c r="D120" s="1045"/>
      <c r="E120" s="1045"/>
      <c r="F120" s="104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4"/>
      <c r="B121" s="1045"/>
      <c r="C121" s="1045"/>
      <c r="D121" s="1045"/>
      <c r="E121" s="1045"/>
      <c r="F121" s="104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4"/>
      <c r="B122" s="1045"/>
      <c r="C122" s="1045"/>
      <c r="D122" s="1045"/>
      <c r="E122" s="1045"/>
      <c r="F122" s="104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4"/>
      <c r="B123" s="1045"/>
      <c r="C123" s="1045"/>
      <c r="D123" s="1045"/>
      <c r="E123" s="1045"/>
      <c r="F123" s="104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4"/>
      <c r="B124" s="1045"/>
      <c r="C124" s="1045"/>
      <c r="D124" s="1045"/>
      <c r="E124" s="1045"/>
      <c r="F124" s="104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4"/>
      <c r="B125" s="1045"/>
      <c r="C125" s="1045"/>
      <c r="D125" s="1045"/>
      <c r="E125" s="1045"/>
      <c r="F125" s="104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4"/>
      <c r="B126" s="1045"/>
      <c r="C126" s="1045"/>
      <c r="D126" s="1045"/>
      <c r="E126" s="1045"/>
      <c r="F126" s="104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4"/>
      <c r="B127" s="1045"/>
      <c r="C127" s="1045"/>
      <c r="D127" s="1045"/>
      <c r="E127" s="1045"/>
      <c r="F127" s="104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4"/>
      <c r="B128" s="1045"/>
      <c r="C128" s="1045"/>
      <c r="D128" s="1045"/>
      <c r="E128" s="1045"/>
      <c r="F128" s="104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4"/>
      <c r="B129" s="1045"/>
      <c r="C129" s="1045"/>
      <c r="D129" s="1045"/>
      <c r="E129" s="1045"/>
      <c r="F129" s="104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4"/>
      <c r="B130" s="1045"/>
      <c r="C130" s="1045"/>
      <c r="D130" s="1045"/>
      <c r="E130" s="1045"/>
      <c r="F130" s="104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4"/>
      <c r="B131" s="1045"/>
      <c r="C131" s="1045"/>
      <c r="D131" s="1045"/>
      <c r="E131" s="1045"/>
      <c r="F131" s="104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4"/>
      <c r="B132" s="1045"/>
      <c r="C132" s="1045"/>
      <c r="D132" s="1045"/>
      <c r="E132" s="1045"/>
      <c r="F132" s="104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4"/>
      <c r="B133" s="1045"/>
      <c r="C133" s="1045"/>
      <c r="D133" s="1045"/>
      <c r="E133" s="1045"/>
      <c r="F133" s="104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4"/>
      <c r="B134" s="1045"/>
      <c r="C134" s="1045"/>
      <c r="D134" s="1045"/>
      <c r="E134" s="1045"/>
      <c r="F134" s="104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4"/>
      <c r="B135" s="1045"/>
      <c r="C135" s="1045"/>
      <c r="D135" s="1045"/>
      <c r="E135" s="1045"/>
      <c r="F135" s="104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4"/>
      <c r="B136" s="1045"/>
      <c r="C136" s="1045"/>
      <c r="D136" s="1045"/>
      <c r="E136" s="1045"/>
      <c r="F136" s="104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4"/>
      <c r="B137" s="1045"/>
      <c r="C137" s="1045"/>
      <c r="D137" s="1045"/>
      <c r="E137" s="1045"/>
      <c r="F137" s="104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4"/>
      <c r="B138" s="1045"/>
      <c r="C138" s="1045"/>
      <c r="D138" s="1045"/>
      <c r="E138" s="1045"/>
      <c r="F138" s="104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4"/>
      <c r="B139" s="1045"/>
      <c r="C139" s="1045"/>
      <c r="D139" s="1045"/>
      <c r="E139" s="1045"/>
      <c r="F139" s="104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4"/>
      <c r="B140" s="1045"/>
      <c r="C140" s="1045"/>
      <c r="D140" s="1045"/>
      <c r="E140" s="1045"/>
      <c r="F140" s="104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4"/>
      <c r="B141" s="1045"/>
      <c r="C141" s="1045"/>
      <c r="D141" s="1045"/>
      <c r="E141" s="1045"/>
      <c r="F141" s="104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4"/>
      <c r="B142" s="1045"/>
      <c r="C142" s="1045"/>
      <c r="D142" s="1045"/>
      <c r="E142" s="1045"/>
      <c r="F142" s="104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4"/>
      <c r="B143" s="1045"/>
      <c r="C143" s="1045"/>
      <c r="D143" s="1045"/>
      <c r="E143" s="1045"/>
      <c r="F143" s="104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4"/>
      <c r="B144" s="1045"/>
      <c r="C144" s="1045"/>
      <c r="D144" s="1045"/>
      <c r="E144" s="1045"/>
      <c r="F144" s="104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4"/>
      <c r="B145" s="1045"/>
      <c r="C145" s="1045"/>
      <c r="D145" s="1045"/>
      <c r="E145" s="1045"/>
      <c r="F145" s="104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4"/>
      <c r="B146" s="1045"/>
      <c r="C146" s="1045"/>
      <c r="D146" s="1045"/>
      <c r="E146" s="1045"/>
      <c r="F146" s="104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4"/>
      <c r="B147" s="1045"/>
      <c r="C147" s="1045"/>
      <c r="D147" s="1045"/>
      <c r="E147" s="1045"/>
      <c r="F147" s="104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4"/>
      <c r="B148" s="1045"/>
      <c r="C148" s="1045"/>
      <c r="D148" s="1045"/>
      <c r="E148" s="1045"/>
      <c r="F148" s="104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4"/>
      <c r="B149" s="1045"/>
      <c r="C149" s="1045"/>
      <c r="D149" s="1045"/>
      <c r="E149" s="1045"/>
      <c r="F149" s="104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4"/>
      <c r="B150" s="1045"/>
      <c r="C150" s="1045"/>
      <c r="D150" s="1045"/>
      <c r="E150" s="1045"/>
      <c r="F150" s="104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4"/>
      <c r="B151" s="1045"/>
      <c r="C151" s="1045"/>
      <c r="D151" s="1045"/>
      <c r="E151" s="1045"/>
      <c r="F151" s="104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4"/>
      <c r="B152" s="1045"/>
      <c r="C152" s="1045"/>
      <c r="D152" s="1045"/>
      <c r="E152" s="1045"/>
      <c r="F152" s="104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4"/>
      <c r="B153" s="1045"/>
      <c r="C153" s="1045"/>
      <c r="D153" s="1045"/>
      <c r="E153" s="1045"/>
      <c r="F153" s="104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4"/>
      <c r="B154" s="1045"/>
      <c r="C154" s="1045"/>
      <c r="D154" s="1045"/>
      <c r="E154" s="1045"/>
      <c r="F154" s="104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4"/>
      <c r="B155" s="1045"/>
      <c r="C155" s="1045"/>
      <c r="D155" s="1045"/>
      <c r="E155" s="1045"/>
      <c r="F155" s="104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4"/>
      <c r="B156" s="1045"/>
      <c r="C156" s="1045"/>
      <c r="D156" s="1045"/>
      <c r="E156" s="1045"/>
      <c r="F156" s="104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4"/>
      <c r="B157" s="1045"/>
      <c r="C157" s="1045"/>
      <c r="D157" s="1045"/>
      <c r="E157" s="1045"/>
      <c r="F157" s="104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4"/>
      <c r="B158" s="1045"/>
      <c r="C158" s="1045"/>
      <c r="D158" s="1045"/>
      <c r="E158" s="1045"/>
      <c r="F158" s="104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4"/>
      <c r="B162" s="1045"/>
      <c r="C162" s="1045"/>
      <c r="D162" s="1045"/>
      <c r="E162" s="1045"/>
      <c r="F162" s="104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4"/>
      <c r="B163" s="1045"/>
      <c r="C163" s="1045"/>
      <c r="D163" s="1045"/>
      <c r="E163" s="1045"/>
      <c r="F163" s="104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4"/>
      <c r="B164" s="1045"/>
      <c r="C164" s="1045"/>
      <c r="D164" s="1045"/>
      <c r="E164" s="1045"/>
      <c r="F164" s="104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4"/>
      <c r="B165" s="1045"/>
      <c r="C165" s="1045"/>
      <c r="D165" s="1045"/>
      <c r="E165" s="1045"/>
      <c r="F165" s="104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4"/>
      <c r="B166" s="1045"/>
      <c r="C166" s="1045"/>
      <c r="D166" s="1045"/>
      <c r="E166" s="1045"/>
      <c r="F166" s="104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4"/>
      <c r="B167" s="1045"/>
      <c r="C167" s="1045"/>
      <c r="D167" s="1045"/>
      <c r="E167" s="1045"/>
      <c r="F167" s="104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4"/>
      <c r="B168" s="1045"/>
      <c r="C168" s="1045"/>
      <c r="D168" s="1045"/>
      <c r="E168" s="1045"/>
      <c r="F168" s="104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4"/>
      <c r="B169" s="1045"/>
      <c r="C169" s="1045"/>
      <c r="D169" s="1045"/>
      <c r="E169" s="1045"/>
      <c r="F169" s="104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4"/>
      <c r="B170" s="1045"/>
      <c r="C170" s="1045"/>
      <c r="D170" s="1045"/>
      <c r="E170" s="1045"/>
      <c r="F170" s="104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4"/>
      <c r="B171" s="1045"/>
      <c r="C171" s="1045"/>
      <c r="D171" s="1045"/>
      <c r="E171" s="1045"/>
      <c r="F171" s="104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4"/>
      <c r="B172" s="1045"/>
      <c r="C172" s="1045"/>
      <c r="D172" s="1045"/>
      <c r="E172" s="1045"/>
      <c r="F172" s="104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4"/>
      <c r="B173" s="1045"/>
      <c r="C173" s="1045"/>
      <c r="D173" s="1045"/>
      <c r="E173" s="1045"/>
      <c r="F173" s="104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4"/>
      <c r="B174" s="1045"/>
      <c r="C174" s="1045"/>
      <c r="D174" s="1045"/>
      <c r="E174" s="1045"/>
      <c r="F174" s="104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4"/>
      <c r="B175" s="1045"/>
      <c r="C175" s="1045"/>
      <c r="D175" s="1045"/>
      <c r="E175" s="1045"/>
      <c r="F175" s="104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4"/>
      <c r="B176" s="1045"/>
      <c r="C176" s="1045"/>
      <c r="D176" s="1045"/>
      <c r="E176" s="1045"/>
      <c r="F176" s="104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4"/>
      <c r="B177" s="1045"/>
      <c r="C177" s="1045"/>
      <c r="D177" s="1045"/>
      <c r="E177" s="1045"/>
      <c r="F177" s="104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4"/>
      <c r="B178" s="1045"/>
      <c r="C178" s="1045"/>
      <c r="D178" s="1045"/>
      <c r="E178" s="1045"/>
      <c r="F178" s="104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4"/>
      <c r="B179" s="1045"/>
      <c r="C179" s="1045"/>
      <c r="D179" s="1045"/>
      <c r="E179" s="1045"/>
      <c r="F179" s="104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4"/>
      <c r="B180" s="1045"/>
      <c r="C180" s="1045"/>
      <c r="D180" s="1045"/>
      <c r="E180" s="1045"/>
      <c r="F180" s="104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4"/>
      <c r="B181" s="1045"/>
      <c r="C181" s="1045"/>
      <c r="D181" s="1045"/>
      <c r="E181" s="1045"/>
      <c r="F181" s="104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4"/>
      <c r="B182" s="1045"/>
      <c r="C182" s="1045"/>
      <c r="D182" s="1045"/>
      <c r="E182" s="1045"/>
      <c r="F182" s="104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4"/>
      <c r="B183" s="1045"/>
      <c r="C183" s="1045"/>
      <c r="D183" s="1045"/>
      <c r="E183" s="1045"/>
      <c r="F183" s="104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4"/>
      <c r="B184" s="1045"/>
      <c r="C184" s="1045"/>
      <c r="D184" s="1045"/>
      <c r="E184" s="1045"/>
      <c r="F184" s="104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4"/>
      <c r="B185" s="1045"/>
      <c r="C185" s="1045"/>
      <c r="D185" s="1045"/>
      <c r="E185" s="1045"/>
      <c r="F185" s="104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4"/>
      <c r="B186" s="1045"/>
      <c r="C186" s="1045"/>
      <c r="D186" s="1045"/>
      <c r="E186" s="1045"/>
      <c r="F186" s="104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4"/>
      <c r="B187" s="1045"/>
      <c r="C187" s="1045"/>
      <c r="D187" s="1045"/>
      <c r="E187" s="1045"/>
      <c r="F187" s="104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4"/>
      <c r="B188" s="1045"/>
      <c r="C188" s="1045"/>
      <c r="D188" s="1045"/>
      <c r="E188" s="1045"/>
      <c r="F188" s="104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4"/>
      <c r="B189" s="1045"/>
      <c r="C189" s="1045"/>
      <c r="D189" s="1045"/>
      <c r="E189" s="1045"/>
      <c r="F189" s="104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4"/>
      <c r="B190" s="1045"/>
      <c r="C190" s="1045"/>
      <c r="D190" s="1045"/>
      <c r="E190" s="1045"/>
      <c r="F190" s="104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4"/>
      <c r="B191" s="1045"/>
      <c r="C191" s="1045"/>
      <c r="D191" s="1045"/>
      <c r="E191" s="1045"/>
      <c r="F191" s="104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4"/>
      <c r="B192" s="1045"/>
      <c r="C192" s="1045"/>
      <c r="D192" s="1045"/>
      <c r="E192" s="1045"/>
      <c r="F192" s="104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4"/>
      <c r="B193" s="1045"/>
      <c r="C193" s="1045"/>
      <c r="D193" s="1045"/>
      <c r="E193" s="1045"/>
      <c r="F193" s="104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4"/>
      <c r="B194" s="1045"/>
      <c r="C194" s="1045"/>
      <c r="D194" s="1045"/>
      <c r="E194" s="1045"/>
      <c r="F194" s="104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4"/>
      <c r="B195" s="1045"/>
      <c r="C195" s="1045"/>
      <c r="D195" s="1045"/>
      <c r="E195" s="1045"/>
      <c r="F195" s="104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4"/>
      <c r="B196" s="1045"/>
      <c r="C196" s="1045"/>
      <c r="D196" s="1045"/>
      <c r="E196" s="1045"/>
      <c r="F196" s="104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4"/>
      <c r="B197" s="1045"/>
      <c r="C197" s="1045"/>
      <c r="D197" s="1045"/>
      <c r="E197" s="1045"/>
      <c r="F197" s="104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4"/>
      <c r="B198" s="1045"/>
      <c r="C198" s="1045"/>
      <c r="D198" s="1045"/>
      <c r="E198" s="1045"/>
      <c r="F198" s="104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4"/>
      <c r="B199" s="1045"/>
      <c r="C199" s="1045"/>
      <c r="D199" s="1045"/>
      <c r="E199" s="1045"/>
      <c r="F199" s="104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4"/>
      <c r="B200" s="1045"/>
      <c r="C200" s="1045"/>
      <c r="D200" s="1045"/>
      <c r="E200" s="1045"/>
      <c r="F200" s="104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4"/>
      <c r="B201" s="1045"/>
      <c r="C201" s="1045"/>
      <c r="D201" s="1045"/>
      <c r="E201" s="1045"/>
      <c r="F201" s="104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4"/>
      <c r="B202" s="1045"/>
      <c r="C202" s="1045"/>
      <c r="D202" s="1045"/>
      <c r="E202" s="1045"/>
      <c r="F202" s="104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4"/>
      <c r="B203" s="1045"/>
      <c r="C203" s="1045"/>
      <c r="D203" s="1045"/>
      <c r="E203" s="1045"/>
      <c r="F203" s="104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4"/>
      <c r="B204" s="1045"/>
      <c r="C204" s="1045"/>
      <c r="D204" s="1045"/>
      <c r="E204" s="1045"/>
      <c r="F204" s="104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4"/>
      <c r="B205" s="1045"/>
      <c r="C205" s="1045"/>
      <c r="D205" s="1045"/>
      <c r="E205" s="1045"/>
      <c r="F205" s="104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4"/>
      <c r="B206" s="1045"/>
      <c r="C206" s="1045"/>
      <c r="D206" s="1045"/>
      <c r="E206" s="1045"/>
      <c r="F206" s="104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4"/>
      <c r="B207" s="1045"/>
      <c r="C207" s="1045"/>
      <c r="D207" s="1045"/>
      <c r="E207" s="1045"/>
      <c r="F207" s="104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4"/>
      <c r="B208" s="1045"/>
      <c r="C208" s="1045"/>
      <c r="D208" s="1045"/>
      <c r="E208" s="1045"/>
      <c r="F208" s="104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4"/>
      <c r="B209" s="1045"/>
      <c r="C209" s="1045"/>
      <c r="D209" s="1045"/>
      <c r="E209" s="1045"/>
      <c r="F209" s="104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4"/>
      <c r="B210" s="1045"/>
      <c r="C210" s="1045"/>
      <c r="D210" s="1045"/>
      <c r="E210" s="1045"/>
      <c r="F210" s="104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4"/>
      <c r="B211" s="1045"/>
      <c r="C211" s="1045"/>
      <c r="D211" s="1045"/>
      <c r="E211" s="1045"/>
      <c r="F211" s="104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4"/>
      <c r="B215" s="1045"/>
      <c r="C215" s="1045"/>
      <c r="D215" s="1045"/>
      <c r="E215" s="1045"/>
      <c r="F215" s="104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4"/>
      <c r="B216" s="1045"/>
      <c r="C216" s="1045"/>
      <c r="D216" s="1045"/>
      <c r="E216" s="1045"/>
      <c r="F216" s="104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4"/>
      <c r="B217" s="1045"/>
      <c r="C217" s="1045"/>
      <c r="D217" s="1045"/>
      <c r="E217" s="1045"/>
      <c r="F217" s="104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4"/>
      <c r="B218" s="1045"/>
      <c r="C218" s="1045"/>
      <c r="D218" s="1045"/>
      <c r="E218" s="1045"/>
      <c r="F218" s="104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4"/>
      <c r="B219" s="1045"/>
      <c r="C219" s="1045"/>
      <c r="D219" s="1045"/>
      <c r="E219" s="1045"/>
      <c r="F219" s="104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4"/>
      <c r="B220" s="1045"/>
      <c r="C220" s="1045"/>
      <c r="D220" s="1045"/>
      <c r="E220" s="1045"/>
      <c r="F220" s="104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4"/>
      <c r="B221" s="1045"/>
      <c r="C221" s="1045"/>
      <c r="D221" s="1045"/>
      <c r="E221" s="1045"/>
      <c r="F221" s="104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4"/>
      <c r="B222" s="1045"/>
      <c r="C222" s="1045"/>
      <c r="D222" s="1045"/>
      <c r="E222" s="1045"/>
      <c r="F222" s="104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4"/>
      <c r="B223" s="1045"/>
      <c r="C223" s="1045"/>
      <c r="D223" s="1045"/>
      <c r="E223" s="1045"/>
      <c r="F223" s="104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4"/>
      <c r="B224" s="1045"/>
      <c r="C224" s="1045"/>
      <c r="D224" s="1045"/>
      <c r="E224" s="1045"/>
      <c r="F224" s="104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4"/>
      <c r="B225" s="1045"/>
      <c r="C225" s="1045"/>
      <c r="D225" s="1045"/>
      <c r="E225" s="1045"/>
      <c r="F225" s="104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4"/>
      <c r="B226" s="1045"/>
      <c r="C226" s="1045"/>
      <c r="D226" s="1045"/>
      <c r="E226" s="1045"/>
      <c r="F226" s="104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4"/>
      <c r="B227" s="1045"/>
      <c r="C227" s="1045"/>
      <c r="D227" s="1045"/>
      <c r="E227" s="1045"/>
      <c r="F227" s="104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4"/>
      <c r="B228" s="1045"/>
      <c r="C228" s="1045"/>
      <c r="D228" s="1045"/>
      <c r="E228" s="1045"/>
      <c r="F228" s="104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4"/>
      <c r="B229" s="1045"/>
      <c r="C229" s="1045"/>
      <c r="D229" s="1045"/>
      <c r="E229" s="1045"/>
      <c r="F229" s="104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4"/>
      <c r="B230" s="1045"/>
      <c r="C230" s="1045"/>
      <c r="D230" s="1045"/>
      <c r="E230" s="1045"/>
      <c r="F230" s="104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4"/>
      <c r="B231" s="1045"/>
      <c r="C231" s="1045"/>
      <c r="D231" s="1045"/>
      <c r="E231" s="1045"/>
      <c r="F231" s="104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4"/>
      <c r="B232" s="1045"/>
      <c r="C232" s="1045"/>
      <c r="D232" s="1045"/>
      <c r="E232" s="1045"/>
      <c r="F232" s="104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4"/>
      <c r="B233" s="1045"/>
      <c r="C233" s="1045"/>
      <c r="D233" s="1045"/>
      <c r="E233" s="1045"/>
      <c r="F233" s="104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4"/>
      <c r="B234" s="1045"/>
      <c r="C234" s="1045"/>
      <c r="D234" s="1045"/>
      <c r="E234" s="1045"/>
      <c r="F234" s="104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4"/>
      <c r="B235" s="1045"/>
      <c r="C235" s="1045"/>
      <c r="D235" s="1045"/>
      <c r="E235" s="1045"/>
      <c r="F235" s="104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4"/>
      <c r="B236" s="1045"/>
      <c r="C236" s="1045"/>
      <c r="D236" s="1045"/>
      <c r="E236" s="1045"/>
      <c r="F236" s="104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4"/>
      <c r="B237" s="1045"/>
      <c r="C237" s="1045"/>
      <c r="D237" s="1045"/>
      <c r="E237" s="1045"/>
      <c r="F237" s="104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4"/>
      <c r="B238" s="1045"/>
      <c r="C238" s="1045"/>
      <c r="D238" s="1045"/>
      <c r="E238" s="1045"/>
      <c r="F238" s="104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4"/>
      <c r="B239" s="1045"/>
      <c r="C239" s="1045"/>
      <c r="D239" s="1045"/>
      <c r="E239" s="1045"/>
      <c r="F239" s="104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4"/>
      <c r="B240" s="1045"/>
      <c r="C240" s="1045"/>
      <c r="D240" s="1045"/>
      <c r="E240" s="1045"/>
      <c r="F240" s="104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4"/>
      <c r="B241" s="1045"/>
      <c r="C241" s="1045"/>
      <c r="D241" s="1045"/>
      <c r="E241" s="1045"/>
      <c r="F241" s="104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4"/>
      <c r="B242" s="1045"/>
      <c r="C242" s="1045"/>
      <c r="D242" s="1045"/>
      <c r="E242" s="1045"/>
      <c r="F242" s="104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4"/>
      <c r="B243" s="1045"/>
      <c r="C243" s="1045"/>
      <c r="D243" s="1045"/>
      <c r="E243" s="1045"/>
      <c r="F243" s="104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4"/>
      <c r="B244" s="1045"/>
      <c r="C244" s="1045"/>
      <c r="D244" s="1045"/>
      <c r="E244" s="1045"/>
      <c r="F244" s="104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4"/>
      <c r="B245" s="1045"/>
      <c r="C245" s="1045"/>
      <c r="D245" s="1045"/>
      <c r="E245" s="1045"/>
      <c r="F245" s="104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4"/>
      <c r="B246" s="1045"/>
      <c r="C246" s="1045"/>
      <c r="D246" s="1045"/>
      <c r="E246" s="1045"/>
      <c r="F246" s="104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4"/>
      <c r="B247" s="1045"/>
      <c r="C247" s="1045"/>
      <c r="D247" s="1045"/>
      <c r="E247" s="1045"/>
      <c r="F247" s="104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4"/>
      <c r="B248" s="1045"/>
      <c r="C248" s="1045"/>
      <c r="D248" s="1045"/>
      <c r="E248" s="1045"/>
      <c r="F248" s="104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4"/>
      <c r="B249" s="1045"/>
      <c r="C249" s="1045"/>
      <c r="D249" s="1045"/>
      <c r="E249" s="1045"/>
      <c r="F249" s="104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4"/>
      <c r="B250" s="1045"/>
      <c r="C250" s="1045"/>
      <c r="D250" s="1045"/>
      <c r="E250" s="1045"/>
      <c r="F250" s="104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4"/>
      <c r="B251" s="1045"/>
      <c r="C251" s="1045"/>
      <c r="D251" s="1045"/>
      <c r="E251" s="1045"/>
      <c r="F251" s="104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4"/>
      <c r="B252" s="1045"/>
      <c r="C252" s="1045"/>
      <c r="D252" s="1045"/>
      <c r="E252" s="1045"/>
      <c r="F252" s="104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4"/>
      <c r="B253" s="1045"/>
      <c r="C253" s="1045"/>
      <c r="D253" s="1045"/>
      <c r="E253" s="1045"/>
      <c r="F253" s="104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4"/>
      <c r="B254" s="1045"/>
      <c r="C254" s="1045"/>
      <c r="D254" s="1045"/>
      <c r="E254" s="1045"/>
      <c r="F254" s="104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4"/>
      <c r="B255" s="1045"/>
      <c r="C255" s="1045"/>
      <c r="D255" s="1045"/>
      <c r="E255" s="1045"/>
      <c r="F255" s="104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4"/>
      <c r="B256" s="1045"/>
      <c r="C256" s="1045"/>
      <c r="D256" s="1045"/>
      <c r="E256" s="1045"/>
      <c r="F256" s="104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4"/>
      <c r="B257" s="1045"/>
      <c r="C257" s="1045"/>
      <c r="D257" s="1045"/>
      <c r="E257" s="1045"/>
      <c r="F257" s="104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4"/>
      <c r="B258" s="1045"/>
      <c r="C258" s="1045"/>
      <c r="D258" s="1045"/>
      <c r="E258" s="1045"/>
      <c r="F258" s="104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4"/>
      <c r="B259" s="1045"/>
      <c r="C259" s="1045"/>
      <c r="D259" s="1045"/>
      <c r="E259" s="1045"/>
      <c r="F259" s="104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4"/>
      <c r="B260" s="1045"/>
      <c r="C260" s="1045"/>
      <c r="D260" s="1045"/>
      <c r="E260" s="1045"/>
      <c r="F260" s="104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4"/>
      <c r="B261" s="1045"/>
      <c r="C261" s="1045"/>
      <c r="D261" s="1045"/>
      <c r="E261" s="1045"/>
      <c r="F261" s="104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4"/>
      <c r="B262" s="1045"/>
      <c r="C262" s="1045"/>
      <c r="D262" s="1045"/>
      <c r="E262" s="1045"/>
      <c r="F262" s="104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4"/>
      <c r="B263" s="1045"/>
      <c r="C263" s="1045"/>
      <c r="D263" s="1045"/>
      <c r="E263" s="1045"/>
      <c r="F263" s="104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4"/>
      <c r="B264" s="1045"/>
      <c r="C264" s="1045"/>
      <c r="D264" s="1045"/>
      <c r="E264" s="1045"/>
      <c r="F264" s="104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4">
        <v>1</v>
      </c>
      <c r="B4" s="106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4">
        <v>2</v>
      </c>
      <c r="B5" s="106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4">
        <v>3</v>
      </c>
      <c r="B6" s="106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4">
        <v>4</v>
      </c>
      <c r="B7" s="106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4">
        <v>5</v>
      </c>
      <c r="B8" s="106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4">
        <v>6</v>
      </c>
      <c r="B9" s="106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4">
        <v>7</v>
      </c>
      <c r="B10" s="106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4">
        <v>8</v>
      </c>
      <c r="B11" s="106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4">
        <v>9</v>
      </c>
      <c r="B12" s="106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4">
        <v>10</v>
      </c>
      <c r="B13" s="106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4">
        <v>11</v>
      </c>
      <c r="B14" s="106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4">
        <v>12</v>
      </c>
      <c r="B15" s="106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4">
        <v>13</v>
      </c>
      <c r="B16" s="106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4">
        <v>14</v>
      </c>
      <c r="B17" s="106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4">
        <v>15</v>
      </c>
      <c r="B18" s="106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4">
        <v>16</v>
      </c>
      <c r="B19" s="106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4">
        <v>17</v>
      </c>
      <c r="B20" s="106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4">
        <v>18</v>
      </c>
      <c r="B21" s="106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4">
        <v>19</v>
      </c>
      <c r="B22" s="106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4">
        <v>20</v>
      </c>
      <c r="B23" s="106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4">
        <v>21</v>
      </c>
      <c r="B24" s="106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4">
        <v>22</v>
      </c>
      <c r="B25" s="106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4">
        <v>23</v>
      </c>
      <c r="B26" s="106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4">
        <v>24</v>
      </c>
      <c r="B27" s="106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4">
        <v>25</v>
      </c>
      <c r="B28" s="106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4">
        <v>26</v>
      </c>
      <c r="B29" s="106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4">
        <v>27</v>
      </c>
      <c r="B30" s="106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4">
        <v>28</v>
      </c>
      <c r="B31" s="106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4">
        <v>29</v>
      </c>
      <c r="B32" s="106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4">
        <v>30</v>
      </c>
      <c r="B33" s="106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4">
        <v>1</v>
      </c>
      <c r="B37" s="106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4">
        <v>2</v>
      </c>
      <c r="B38" s="106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4">
        <v>3</v>
      </c>
      <c r="B39" s="106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4">
        <v>4</v>
      </c>
      <c r="B40" s="106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4">
        <v>5</v>
      </c>
      <c r="B41" s="106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4">
        <v>6</v>
      </c>
      <c r="B42" s="106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4">
        <v>7</v>
      </c>
      <c r="B43" s="106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4">
        <v>8</v>
      </c>
      <c r="B44" s="106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4">
        <v>9</v>
      </c>
      <c r="B45" s="106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4">
        <v>10</v>
      </c>
      <c r="B46" s="106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4">
        <v>11</v>
      </c>
      <c r="B47" s="106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4">
        <v>12</v>
      </c>
      <c r="B48" s="106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4">
        <v>13</v>
      </c>
      <c r="B49" s="106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4">
        <v>14</v>
      </c>
      <c r="B50" s="106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4">
        <v>15</v>
      </c>
      <c r="B51" s="106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4">
        <v>16</v>
      </c>
      <c r="B52" s="106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4">
        <v>17</v>
      </c>
      <c r="B53" s="106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4">
        <v>18</v>
      </c>
      <c r="B54" s="106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4">
        <v>19</v>
      </c>
      <c r="B55" s="106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4">
        <v>20</v>
      </c>
      <c r="B56" s="106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4">
        <v>21</v>
      </c>
      <c r="B57" s="106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4">
        <v>22</v>
      </c>
      <c r="B58" s="106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4">
        <v>23</v>
      </c>
      <c r="B59" s="106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4">
        <v>24</v>
      </c>
      <c r="B60" s="106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4">
        <v>25</v>
      </c>
      <c r="B61" s="106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4">
        <v>26</v>
      </c>
      <c r="B62" s="106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4">
        <v>27</v>
      </c>
      <c r="B63" s="106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4">
        <v>28</v>
      </c>
      <c r="B64" s="106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4">
        <v>29</v>
      </c>
      <c r="B65" s="106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4">
        <v>30</v>
      </c>
      <c r="B66" s="106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4">
        <v>1</v>
      </c>
      <c r="B70" s="106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4">
        <v>2</v>
      </c>
      <c r="B71" s="106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4">
        <v>3</v>
      </c>
      <c r="B72" s="106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4">
        <v>4</v>
      </c>
      <c r="B73" s="106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4">
        <v>5</v>
      </c>
      <c r="B74" s="106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4">
        <v>6</v>
      </c>
      <c r="B75" s="106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4">
        <v>7</v>
      </c>
      <c r="B76" s="106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4">
        <v>8</v>
      </c>
      <c r="B77" s="106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4">
        <v>9</v>
      </c>
      <c r="B78" s="106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4">
        <v>10</v>
      </c>
      <c r="B79" s="106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4">
        <v>11</v>
      </c>
      <c r="B80" s="106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4">
        <v>12</v>
      </c>
      <c r="B81" s="106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4">
        <v>13</v>
      </c>
      <c r="B82" s="106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4">
        <v>14</v>
      </c>
      <c r="B83" s="106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4">
        <v>15</v>
      </c>
      <c r="B84" s="106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4">
        <v>16</v>
      </c>
      <c r="B85" s="106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4">
        <v>17</v>
      </c>
      <c r="B86" s="106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4">
        <v>18</v>
      </c>
      <c r="B87" s="106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4">
        <v>19</v>
      </c>
      <c r="B88" s="106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4">
        <v>20</v>
      </c>
      <c r="B89" s="106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4">
        <v>21</v>
      </c>
      <c r="B90" s="106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4">
        <v>22</v>
      </c>
      <c r="B91" s="106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4">
        <v>23</v>
      </c>
      <c r="B92" s="106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4">
        <v>24</v>
      </c>
      <c r="B93" s="106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4">
        <v>25</v>
      </c>
      <c r="B94" s="106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4">
        <v>26</v>
      </c>
      <c r="B95" s="106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4">
        <v>27</v>
      </c>
      <c r="B96" s="106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4">
        <v>28</v>
      </c>
      <c r="B97" s="106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4">
        <v>29</v>
      </c>
      <c r="B98" s="106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4">
        <v>30</v>
      </c>
      <c r="B99" s="106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4">
        <v>1</v>
      </c>
      <c r="B103" s="106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4">
        <v>2</v>
      </c>
      <c r="B104" s="106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4">
        <v>3</v>
      </c>
      <c r="B105" s="106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4">
        <v>4</v>
      </c>
      <c r="B106" s="106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4">
        <v>5</v>
      </c>
      <c r="B107" s="106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4">
        <v>6</v>
      </c>
      <c r="B108" s="106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4">
        <v>7</v>
      </c>
      <c r="B109" s="106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4">
        <v>8</v>
      </c>
      <c r="B110" s="106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4">
        <v>9</v>
      </c>
      <c r="B111" s="106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4">
        <v>10</v>
      </c>
      <c r="B112" s="106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4">
        <v>11</v>
      </c>
      <c r="B113" s="106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4">
        <v>12</v>
      </c>
      <c r="B114" s="106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4">
        <v>13</v>
      </c>
      <c r="B115" s="106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4">
        <v>14</v>
      </c>
      <c r="B116" s="106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4">
        <v>15</v>
      </c>
      <c r="B117" s="106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4">
        <v>16</v>
      </c>
      <c r="B118" s="106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4">
        <v>17</v>
      </c>
      <c r="B119" s="106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4">
        <v>18</v>
      </c>
      <c r="B120" s="106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4">
        <v>19</v>
      </c>
      <c r="B121" s="106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4">
        <v>20</v>
      </c>
      <c r="B122" s="106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4">
        <v>21</v>
      </c>
      <c r="B123" s="106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4">
        <v>22</v>
      </c>
      <c r="B124" s="106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4">
        <v>23</v>
      </c>
      <c r="B125" s="106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4">
        <v>24</v>
      </c>
      <c r="B126" s="106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4">
        <v>25</v>
      </c>
      <c r="B127" s="106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4">
        <v>26</v>
      </c>
      <c r="B128" s="106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4">
        <v>27</v>
      </c>
      <c r="B129" s="106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4">
        <v>28</v>
      </c>
      <c r="B130" s="106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4">
        <v>29</v>
      </c>
      <c r="B131" s="106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4">
        <v>30</v>
      </c>
      <c r="B132" s="106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4">
        <v>1</v>
      </c>
      <c r="B136" s="106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4">
        <v>2</v>
      </c>
      <c r="B137" s="106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4">
        <v>3</v>
      </c>
      <c r="B138" s="106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4">
        <v>4</v>
      </c>
      <c r="B139" s="106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4">
        <v>5</v>
      </c>
      <c r="B140" s="106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4">
        <v>6</v>
      </c>
      <c r="B141" s="106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4">
        <v>7</v>
      </c>
      <c r="B142" s="106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4">
        <v>8</v>
      </c>
      <c r="B143" s="106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4">
        <v>9</v>
      </c>
      <c r="B144" s="106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4">
        <v>10</v>
      </c>
      <c r="B145" s="106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4">
        <v>11</v>
      </c>
      <c r="B146" s="106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4">
        <v>12</v>
      </c>
      <c r="B147" s="106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4">
        <v>13</v>
      </c>
      <c r="B148" s="106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4">
        <v>14</v>
      </c>
      <c r="B149" s="106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4">
        <v>15</v>
      </c>
      <c r="B150" s="106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4">
        <v>16</v>
      </c>
      <c r="B151" s="106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4">
        <v>17</v>
      </c>
      <c r="B152" s="106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4">
        <v>18</v>
      </c>
      <c r="B153" s="106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4">
        <v>19</v>
      </c>
      <c r="B154" s="106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4">
        <v>20</v>
      </c>
      <c r="B155" s="106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4">
        <v>21</v>
      </c>
      <c r="B156" s="106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4">
        <v>22</v>
      </c>
      <c r="B157" s="106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4">
        <v>23</v>
      </c>
      <c r="B158" s="106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4">
        <v>24</v>
      </c>
      <c r="B159" s="106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4">
        <v>25</v>
      </c>
      <c r="B160" s="106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4">
        <v>26</v>
      </c>
      <c r="B161" s="106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4">
        <v>27</v>
      </c>
      <c r="B162" s="106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4">
        <v>28</v>
      </c>
      <c r="B163" s="106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4">
        <v>29</v>
      </c>
      <c r="B164" s="106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4">
        <v>30</v>
      </c>
      <c r="B165" s="106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4">
        <v>1</v>
      </c>
      <c r="B169" s="106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4">
        <v>2</v>
      </c>
      <c r="B170" s="106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4">
        <v>3</v>
      </c>
      <c r="B171" s="106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4">
        <v>4</v>
      </c>
      <c r="B172" s="106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4">
        <v>5</v>
      </c>
      <c r="B173" s="106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4">
        <v>6</v>
      </c>
      <c r="B174" s="106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4">
        <v>7</v>
      </c>
      <c r="B175" s="106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4">
        <v>8</v>
      </c>
      <c r="B176" s="106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4">
        <v>9</v>
      </c>
      <c r="B177" s="106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4">
        <v>10</v>
      </c>
      <c r="B178" s="106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4">
        <v>11</v>
      </c>
      <c r="B179" s="106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4">
        <v>12</v>
      </c>
      <c r="B180" s="106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4">
        <v>13</v>
      </c>
      <c r="B181" s="106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4">
        <v>14</v>
      </c>
      <c r="B182" s="106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4">
        <v>15</v>
      </c>
      <c r="B183" s="106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4">
        <v>16</v>
      </c>
      <c r="B184" s="106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4">
        <v>17</v>
      </c>
      <c r="B185" s="106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4">
        <v>18</v>
      </c>
      <c r="B186" s="106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4">
        <v>19</v>
      </c>
      <c r="B187" s="106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4">
        <v>20</v>
      </c>
      <c r="B188" s="106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4">
        <v>21</v>
      </c>
      <c r="B189" s="106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4">
        <v>22</v>
      </c>
      <c r="B190" s="106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4">
        <v>23</v>
      </c>
      <c r="B191" s="106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4">
        <v>24</v>
      </c>
      <c r="B192" s="106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4">
        <v>25</v>
      </c>
      <c r="B193" s="106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4">
        <v>26</v>
      </c>
      <c r="B194" s="106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4">
        <v>27</v>
      </c>
      <c r="B195" s="106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4">
        <v>28</v>
      </c>
      <c r="B196" s="106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4">
        <v>29</v>
      </c>
      <c r="B197" s="106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4">
        <v>30</v>
      </c>
      <c r="B198" s="106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4">
        <v>1</v>
      </c>
      <c r="B202" s="106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4">
        <v>2</v>
      </c>
      <c r="B203" s="106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4">
        <v>3</v>
      </c>
      <c r="B204" s="106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4">
        <v>4</v>
      </c>
      <c r="B205" s="106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4">
        <v>5</v>
      </c>
      <c r="B206" s="106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4">
        <v>6</v>
      </c>
      <c r="B207" s="106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4">
        <v>7</v>
      </c>
      <c r="B208" s="106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4">
        <v>8</v>
      </c>
      <c r="B209" s="106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4">
        <v>9</v>
      </c>
      <c r="B210" s="106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4">
        <v>10</v>
      </c>
      <c r="B211" s="106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4">
        <v>11</v>
      </c>
      <c r="B212" s="106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4">
        <v>12</v>
      </c>
      <c r="B213" s="106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4">
        <v>13</v>
      </c>
      <c r="B214" s="106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4">
        <v>14</v>
      </c>
      <c r="B215" s="106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4">
        <v>15</v>
      </c>
      <c r="B216" s="106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4">
        <v>16</v>
      </c>
      <c r="B217" s="106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4">
        <v>17</v>
      </c>
      <c r="B218" s="106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4">
        <v>18</v>
      </c>
      <c r="B219" s="106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4">
        <v>19</v>
      </c>
      <c r="B220" s="106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4">
        <v>20</v>
      </c>
      <c r="B221" s="106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4">
        <v>21</v>
      </c>
      <c r="B222" s="106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4">
        <v>22</v>
      </c>
      <c r="B223" s="106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4">
        <v>23</v>
      </c>
      <c r="B224" s="106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4">
        <v>24</v>
      </c>
      <c r="B225" s="106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4">
        <v>25</v>
      </c>
      <c r="B226" s="106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4">
        <v>26</v>
      </c>
      <c r="B227" s="106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4">
        <v>27</v>
      </c>
      <c r="B228" s="106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4">
        <v>28</v>
      </c>
      <c r="B229" s="106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4">
        <v>29</v>
      </c>
      <c r="B230" s="106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4">
        <v>30</v>
      </c>
      <c r="B231" s="106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4">
        <v>1</v>
      </c>
      <c r="B235" s="106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4">
        <v>2</v>
      </c>
      <c r="B236" s="106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4">
        <v>3</v>
      </c>
      <c r="B237" s="106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4">
        <v>4</v>
      </c>
      <c r="B238" s="106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4">
        <v>5</v>
      </c>
      <c r="B239" s="106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4">
        <v>6</v>
      </c>
      <c r="B240" s="106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4">
        <v>7</v>
      </c>
      <c r="B241" s="106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4">
        <v>8</v>
      </c>
      <c r="B242" s="106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4">
        <v>9</v>
      </c>
      <c r="B243" s="106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4">
        <v>10</v>
      </c>
      <c r="B244" s="106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4">
        <v>11</v>
      </c>
      <c r="B245" s="106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4">
        <v>12</v>
      </c>
      <c r="B246" s="106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4">
        <v>13</v>
      </c>
      <c r="B247" s="106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4">
        <v>14</v>
      </c>
      <c r="B248" s="106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4">
        <v>15</v>
      </c>
      <c r="B249" s="106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4">
        <v>16</v>
      </c>
      <c r="B250" s="106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4">
        <v>17</v>
      </c>
      <c r="B251" s="106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4">
        <v>18</v>
      </c>
      <c r="B252" s="106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4">
        <v>19</v>
      </c>
      <c r="B253" s="106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4">
        <v>20</v>
      </c>
      <c r="B254" s="106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4">
        <v>21</v>
      </c>
      <c r="B255" s="106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4">
        <v>22</v>
      </c>
      <c r="B256" s="106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4">
        <v>23</v>
      </c>
      <c r="B257" s="106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4">
        <v>24</v>
      </c>
      <c r="B258" s="106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4">
        <v>25</v>
      </c>
      <c r="B259" s="106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4">
        <v>26</v>
      </c>
      <c r="B260" s="106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4">
        <v>27</v>
      </c>
      <c r="B261" s="106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4">
        <v>28</v>
      </c>
      <c r="B262" s="106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4">
        <v>29</v>
      </c>
      <c r="B263" s="106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4">
        <v>30</v>
      </c>
      <c r="B264" s="106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4">
        <v>1</v>
      </c>
      <c r="B268" s="106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4">
        <v>2</v>
      </c>
      <c r="B269" s="106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4">
        <v>3</v>
      </c>
      <c r="B270" s="106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4">
        <v>4</v>
      </c>
      <c r="B271" s="106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4">
        <v>5</v>
      </c>
      <c r="B272" s="106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4">
        <v>6</v>
      </c>
      <c r="B273" s="106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4">
        <v>7</v>
      </c>
      <c r="B274" s="106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4">
        <v>8</v>
      </c>
      <c r="B275" s="106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4">
        <v>9</v>
      </c>
      <c r="B276" s="106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4">
        <v>10</v>
      </c>
      <c r="B277" s="106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4">
        <v>11</v>
      </c>
      <c r="B278" s="106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4">
        <v>12</v>
      </c>
      <c r="B279" s="106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4">
        <v>13</v>
      </c>
      <c r="B280" s="106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4">
        <v>14</v>
      </c>
      <c r="B281" s="106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4">
        <v>15</v>
      </c>
      <c r="B282" s="106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4">
        <v>16</v>
      </c>
      <c r="B283" s="106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4">
        <v>17</v>
      </c>
      <c r="B284" s="106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4">
        <v>18</v>
      </c>
      <c r="B285" s="106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4">
        <v>19</v>
      </c>
      <c r="B286" s="106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4">
        <v>20</v>
      </c>
      <c r="B287" s="106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4">
        <v>21</v>
      </c>
      <c r="B288" s="106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4">
        <v>22</v>
      </c>
      <c r="B289" s="106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4">
        <v>23</v>
      </c>
      <c r="B290" s="106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4">
        <v>24</v>
      </c>
      <c r="B291" s="106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4">
        <v>25</v>
      </c>
      <c r="B292" s="106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4">
        <v>26</v>
      </c>
      <c r="B293" s="106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4">
        <v>27</v>
      </c>
      <c r="B294" s="106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4">
        <v>28</v>
      </c>
      <c r="B295" s="106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4">
        <v>29</v>
      </c>
      <c r="B296" s="106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4">
        <v>30</v>
      </c>
      <c r="B297" s="106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4">
        <v>1</v>
      </c>
      <c r="B301" s="106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4">
        <v>2</v>
      </c>
      <c r="B302" s="106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4">
        <v>3</v>
      </c>
      <c r="B303" s="106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4">
        <v>4</v>
      </c>
      <c r="B304" s="106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4">
        <v>5</v>
      </c>
      <c r="B305" s="106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4">
        <v>6</v>
      </c>
      <c r="B306" s="106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4">
        <v>7</v>
      </c>
      <c r="B307" s="106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4">
        <v>8</v>
      </c>
      <c r="B308" s="106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4">
        <v>9</v>
      </c>
      <c r="B309" s="106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4">
        <v>10</v>
      </c>
      <c r="B310" s="106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4">
        <v>11</v>
      </c>
      <c r="B311" s="106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4">
        <v>12</v>
      </c>
      <c r="B312" s="106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4">
        <v>13</v>
      </c>
      <c r="B313" s="106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4">
        <v>14</v>
      </c>
      <c r="B314" s="106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4">
        <v>15</v>
      </c>
      <c r="B315" s="106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4">
        <v>16</v>
      </c>
      <c r="B316" s="106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4">
        <v>17</v>
      </c>
      <c r="B317" s="106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4">
        <v>18</v>
      </c>
      <c r="B318" s="106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4">
        <v>19</v>
      </c>
      <c r="B319" s="106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4">
        <v>20</v>
      </c>
      <c r="B320" s="106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4">
        <v>21</v>
      </c>
      <c r="B321" s="106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4">
        <v>22</v>
      </c>
      <c r="B322" s="106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4">
        <v>23</v>
      </c>
      <c r="B323" s="106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4">
        <v>24</v>
      </c>
      <c r="B324" s="106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4">
        <v>25</v>
      </c>
      <c r="B325" s="106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4">
        <v>26</v>
      </c>
      <c r="B326" s="106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4">
        <v>27</v>
      </c>
      <c r="B327" s="106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4">
        <v>28</v>
      </c>
      <c r="B328" s="106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4">
        <v>29</v>
      </c>
      <c r="B329" s="106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4">
        <v>30</v>
      </c>
      <c r="B330" s="106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4">
        <v>1</v>
      </c>
      <c r="B334" s="106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4">
        <v>2</v>
      </c>
      <c r="B335" s="106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4">
        <v>3</v>
      </c>
      <c r="B336" s="106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4">
        <v>4</v>
      </c>
      <c r="B337" s="106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4">
        <v>5</v>
      </c>
      <c r="B338" s="106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4">
        <v>6</v>
      </c>
      <c r="B339" s="106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4">
        <v>7</v>
      </c>
      <c r="B340" s="106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4">
        <v>8</v>
      </c>
      <c r="B341" s="106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4">
        <v>9</v>
      </c>
      <c r="B342" s="106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4">
        <v>10</v>
      </c>
      <c r="B343" s="106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4">
        <v>11</v>
      </c>
      <c r="B344" s="106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4">
        <v>12</v>
      </c>
      <c r="B345" s="106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4">
        <v>13</v>
      </c>
      <c r="B346" s="106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4">
        <v>14</v>
      </c>
      <c r="B347" s="106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4">
        <v>15</v>
      </c>
      <c r="B348" s="106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4">
        <v>16</v>
      </c>
      <c r="B349" s="106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4">
        <v>17</v>
      </c>
      <c r="B350" s="106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4">
        <v>18</v>
      </c>
      <c r="B351" s="106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4">
        <v>19</v>
      </c>
      <c r="B352" s="106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4">
        <v>20</v>
      </c>
      <c r="B353" s="106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4">
        <v>21</v>
      </c>
      <c r="B354" s="106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4">
        <v>22</v>
      </c>
      <c r="B355" s="106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4">
        <v>23</v>
      </c>
      <c r="B356" s="106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4">
        <v>24</v>
      </c>
      <c r="B357" s="106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4">
        <v>25</v>
      </c>
      <c r="B358" s="106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4">
        <v>26</v>
      </c>
      <c r="B359" s="106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4">
        <v>27</v>
      </c>
      <c r="B360" s="106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4">
        <v>28</v>
      </c>
      <c r="B361" s="106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4">
        <v>29</v>
      </c>
      <c r="B362" s="106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4">
        <v>30</v>
      </c>
      <c r="B363" s="106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4">
        <v>1</v>
      </c>
      <c r="B367" s="106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4">
        <v>2</v>
      </c>
      <c r="B368" s="106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4">
        <v>3</v>
      </c>
      <c r="B369" s="106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4">
        <v>4</v>
      </c>
      <c r="B370" s="106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4">
        <v>5</v>
      </c>
      <c r="B371" s="106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4">
        <v>6</v>
      </c>
      <c r="B372" s="106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4">
        <v>7</v>
      </c>
      <c r="B373" s="106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4">
        <v>8</v>
      </c>
      <c r="B374" s="106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4">
        <v>9</v>
      </c>
      <c r="B375" s="106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4">
        <v>10</v>
      </c>
      <c r="B376" s="106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4">
        <v>11</v>
      </c>
      <c r="B377" s="106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4">
        <v>12</v>
      </c>
      <c r="B378" s="106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4">
        <v>13</v>
      </c>
      <c r="B379" s="106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4">
        <v>14</v>
      </c>
      <c r="B380" s="106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4">
        <v>15</v>
      </c>
      <c r="B381" s="106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4">
        <v>16</v>
      </c>
      <c r="B382" s="106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4">
        <v>17</v>
      </c>
      <c r="B383" s="106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4">
        <v>18</v>
      </c>
      <c r="B384" s="106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4">
        <v>19</v>
      </c>
      <c r="B385" s="106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4">
        <v>20</v>
      </c>
      <c r="B386" s="106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4">
        <v>21</v>
      </c>
      <c r="B387" s="106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4">
        <v>22</v>
      </c>
      <c r="B388" s="106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4">
        <v>23</v>
      </c>
      <c r="B389" s="106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4">
        <v>24</v>
      </c>
      <c r="B390" s="106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4">
        <v>25</v>
      </c>
      <c r="B391" s="106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4">
        <v>26</v>
      </c>
      <c r="B392" s="106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4">
        <v>27</v>
      </c>
      <c r="B393" s="106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4">
        <v>28</v>
      </c>
      <c r="B394" s="106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4">
        <v>29</v>
      </c>
      <c r="B395" s="106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4">
        <v>30</v>
      </c>
      <c r="B396" s="106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4">
        <v>1</v>
      </c>
      <c r="B400" s="106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4">
        <v>2</v>
      </c>
      <c r="B401" s="106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4">
        <v>3</v>
      </c>
      <c r="B402" s="106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4">
        <v>4</v>
      </c>
      <c r="B403" s="106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4">
        <v>5</v>
      </c>
      <c r="B404" s="106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4">
        <v>6</v>
      </c>
      <c r="B405" s="106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4">
        <v>7</v>
      </c>
      <c r="B406" s="106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4">
        <v>8</v>
      </c>
      <c r="B407" s="106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4">
        <v>9</v>
      </c>
      <c r="B408" s="106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4">
        <v>10</v>
      </c>
      <c r="B409" s="106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4">
        <v>11</v>
      </c>
      <c r="B410" s="106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4">
        <v>12</v>
      </c>
      <c r="B411" s="106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4">
        <v>13</v>
      </c>
      <c r="B412" s="106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4">
        <v>14</v>
      </c>
      <c r="B413" s="106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4">
        <v>15</v>
      </c>
      <c r="B414" s="106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4">
        <v>16</v>
      </c>
      <c r="B415" s="106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4">
        <v>17</v>
      </c>
      <c r="B416" s="106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4">
        <v>18</v>
      </c>
      <c r="B417" s="106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4">
        <v>19</v>
      </c>
      <c r="B418" s="106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4">
        <v>20</v>
      </c>
      <c r="B419" s="106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4">
        <v>21</v>
      </c>
      <c r="B420" s="106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4">
        <v>22</v>
      </c>
      <c r="B421" s="106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4">
        <v>23</v>
      </c>
      <c r="B422" s="106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4">
        <v>24</v>
      </c>
      <c r="B423" s="106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4">
        <v>25</v>
      </c>
      <c r="B424" s="106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4">
        <v>26</v>
      </c>
      <c r="B425" s="106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4">
        <v>27</v>
      </c>
      <c r="B426" s="106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4">
        <v>28</v>
      </c>
      <c r="B427" s="106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4">
        <v>29</v>
      </c>
      <c r="B428" s="106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4">
        <v>30</v>
      </c>
      <c r="B429" s="106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4">
        <v>1</v>
      </c>
      <c r="B433" s="106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4">
        <v>2</v>
      </c>
      <c r="B434" s="106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4">
        <v>3</v>
      </c>
      <c r="B435" s="106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4">
        <v>4</v>
      </c>
      <c r="B436" s="106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4">
        <v>5</v>
      </c>
      <c r="B437" s="106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4">
        <v>6</v>
      </c>
      <c r="B438" s="106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4">
        <v>7</v>
      </c>
      <c r="B439" s="106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4">
        <v>8</v>
      </c>
      <c r="B440" s="106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4">
        <v>9</v>
      </c>
      <c r="B441" s="106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4">
        <v>10</v>
      </c>
      <c r="B442" s="106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4">
        <v>11</v>
      </c>
      <c r="B443" s="106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4">
        <v>12</v>
      </c>
      <c r="B444" s="106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4">
        <v>13</v>
      </c>
      <c r="B445" s="106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4">
        <v>14</v>
      </c>
      <c r="B446" s="106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4">
        <v>15</v>
      </c>
      <c r="B447" s="106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4">
        <v>16</v>
      </c>
      <c r="B448" s="106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4">
        <v>17</v>
      </c>
      <c r="B449" s="106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4">
        <v>18</v>
      </c>
      <c r="B450" s="106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4">
        <v>19</v>
      </c>
      <c r="B451" s="106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4">
        <v>20</v>
      </c>
      <c r="B452" s="106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4">
        <v>21</v>
      </c>
      <c r="B453" s="106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4">
        <v>22</v>
      </c>
      <c r="B454" s="106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4">
        <v>23</v>
      </c>
      <c r="B455" s="106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4">
        <v>24</v>
      </c>
      <c r="B456" s="106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4">
        <v>25</v>
      </c>
      <c r="B457" s="106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4">
        <v>26</v>
      </c>
      <c r="B458" s="106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4">
        <v>27</v>
      </c>
      <c r="B459" s="106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4">
        <v>28</v>
      </c>
      <c r="B460" s="106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4">
        <v>29</v>
      </c>
      <c r="B461" s="106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4">
        <v>30</v>
      </c>
      <c r="B462" s="106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4">
        <v>1</v>
      </c>
      <c r="B466" s="106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4">
        <v>2</v>
      </c>
      <c r="B467" s="106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4">
        <v>3</v>
      </c>
      <c r="B468" s="106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4">
        <v>4</v>
      </c>
      <c r="B469" s="106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4">
        <v>5</v>
      </c>
      <c r="B470" s="106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4">
        <v>6</v>
      </c>
      <c r="B471" s="106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4">
        <v>7</v>
      </c>
      <c r="B472" s="106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4">
        <v>8</v>
      </c>
      <c r="B473" s="106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4">
        <v>9</v>
      </c>
      <c r="B474" s="106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4">
        <v>10</v>
      </c>
      <c r="B475" s="106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4">
        <v>11</v>
      </c>
      <c r="B476" s="106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4">
        <v>12</v>
      </c>
      <c r="B477" s="106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4">
        <v>13</v>
      </c>
      <c r="B478" s="106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4">
        <v>14</v>
      </c>
      <c r="B479" s="106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4">
        <v>15</v>
      </c>
      <c r="B480" s="106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4">
        <v>16</v>
      </c>
      <c r="B481" s="106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4">
        <v>17</v>
      </c>
      <c r="B482" s="106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4">
        <v>18</v>
      </c>
      <c r="B483" s="106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4">
        <v>19</v>
      </c>
      <c r="B484" s="106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4">
        <v>20</v>
      </c>
      <c r="B485" s="106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4">
        <v>21</v>
      </c>
      <c r="B486" s="106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4">
        <v>22</v>
      </c>
      <c r="B487" s="106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4">
        <v>23</v>
      </c>
      <c r="B488" s="106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4">
        <v>24</v>
      </c>
      <c r="B489" s="106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4">
        <v>25</v>
      </c>
      <c r="B490" s="106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4">
        <v>26</v>
      </c>
      <c r="B491" s="106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4">
        <v>27</v>
      </c>
      <c r="B492" s="106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4">
        <v>28</v>
      </c>
      <c r="B493" s="106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4">
        <v>29</v>
      </c>
      <c r="B494" s="106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4">
        <v>30</v>
      </c>
      <c r="B495" s="106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4">
        <v>1</v>
      </c>
      <c r="B499" s="106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4">
        <v>2</v>
      </c>
      <c r="B500" s="106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4">
        <v>3</v>
      </c>
      <c r="B501" s="106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4">
        <v>4</v>
      </c>
      <c r="B502" s="106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4">
        <v>5</v>
      </c>
      <c r="B503" s="106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4">
        <v>6</v>
      </c>
      <c r="B504" s="106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4">
        <v>7</v>
      </c>
      <c r="B505" s="106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4">
        <v>8</v>
      </c>
      <c r="B506" s="106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4">
        <v>9</v>
      </c>
      <c r="B507" s="106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4">
        <v>10</v>
      </c>
      <c r="B508" s="106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4">
        <v>11</v>
      </c>
      <c r="B509" s="106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4">
        <v>12</v>
      </c>
      <c r="B510" s="106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4">
        <v>13</v>
      </c>
      <c r="B511" s="106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4">
        <v>14</v>
      </c>
      <c r="B512" s="106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4">
        <v>15</v>
      </c>
      <c r="B513" s="106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4">
        <v>16</v>
      </c>
      <c r="B514" s="106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4">
        <v>17</v>
      </c>
      <c r="B515" s="106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4">
        <v>18</v>
      </c>
      <c r="B516" s="106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4">
        <v>19</v>
      </c>
      <c r="B517" s="106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4">
        <v>20</v>
      </c>
      <c r="B518" s="106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4">
        <v>21</v>
      </c>
      <c r="B519" s="106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4">
        <v>22</v>
      </c>
      <c r="B520" s="106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4">
        <v>23</v>
      </c>
      <c r="B521" s="106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4">
        <v>24</v>
      </c>
      <c r="B522" s="106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4">
        <v>25</v>
      </c>
      <c r="B523" s="106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4">
        <v>26</v>
      </c>
      <c r="B524" s="106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4">
        <v>27</v>
      </c>
      <c r="B525" s="106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4">
        <v>28</v>
      </c>
      <c r="B526" s="106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4">
        <v>29</v>
      </c>
      <c r="B527" s="106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4">
        <v>30</v>
      </c>
      <c r="B528" s="106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4">
        <v>1</v>
      </c>
      <c r="B532" s="106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4">
        <v>2</v>
      </c>
      <c r="B533" s="106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4">
        <v>3</v>
      </c>
      <c r="B534" s="106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4">
        <v>4</v>
      </c>
      <c r="B535" s="106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4">
        <v>5</v>
      </c>
      <c r="B536" s="106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4">
        <v>6</v>
      </c>
      <c r="B537" s="106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4">
        <v>7</v>
      </c>
      <c r="B538" s="106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4">
        <v>8</v>
      </c>
      <c r="B539" s="106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4">
        <v>9</v>
      </c>
      <c r="B540" s="106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4">
        <v>10</v>
      </c>
      <c r="B541" s="106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4">
        <v>11</v>
      </c>
      <c r="B542" s="106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4">
        <v>12</v>
      </c>
      <c r="B543" s="106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4">
        <v>13</v>
      </c>
      <c r="B544" s="106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4">
        <v>14</v>
      </c>
      <c r="B545" s="106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4">
        <v>15</v>
      </c>
      <c r="B546" s="106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4">
        <v>16</v>
      </c>
      <c r="B547" s="106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4">
        <v>17</v>
      </c>
      <c r="B548" s="106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4">
        <v>18</v>
      </c>
      <c r="B549" s="106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4">
        <v>19</v>
      </c>
      <c r="B550" s="106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4">
        <v>20</v>
      </c>
      <c r="B551" s="106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4">
        <v>21</v>
      </c>
      <c r="B552" s="106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4">
        <v>22</v>
      </c>
      <c r="B553" s="106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4">
        <v>23</v>
      </c>
      <c r="B554" s="106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4">
        <v>24</v>
      </c>
      <c r="B555" s="106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4">
        <v>25</v>
      </c>
      <c r="B556" s="106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4">
        <v>26</v>
      </c>
      <c r="B557" s="106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4">
        <v>27</v>
      </c>
      <c r="B558" s="106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4">
        <v>28</v>
      </c>
      <c r="B559" s="106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4">
        <v>29</v>
      </c>
      <c r="B560" s="106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4">
        <v>30</v>
      </c>
      <c r="B561" s="106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4">
        <v>1</v>
      </c>
      <c r="B565" s="106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4">
        <v>2</v>
      </c>
      <c r="B566" s="106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4">
        <v>3</v>
      </c>
      <c r="B567" s="106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4">
        <v>4</v>
      </c>
      <c r="B568" s="106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4">
        <v>5</v>
      </c>
      <c r="B569" s="106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4">
        <v>6</v>
      </c>
      <c r="B570" s="106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4">
        <v>7</v>
      </c>
      <c r="B571" s="106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4">
        <v>8</v>
      </c>
      <c r="B572" s="106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4">
        <v>9</v>
      </c>
      <c r="B573" s="106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4">
        <v>10</v>
      </c>
      <c r="B574" s="106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4">
        <v>11</v>
      </c>
      <c r="B575" s="106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4">
        <v>12</v>
      </c>
      <c r="B576" s="106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4">
        <v>13</v>
      </c>
      <c r="B577" s="106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4">
        <v>14</v>
      </c>
      <c r="B578" s="106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4">
        <v>15</v>
      </c>
      <c r="B579" s="106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4">
        <v>16</v>
      </c>
      <c r="B580" s="106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4">
        <v>17</v>
      </c>
      <c r="B581" s="106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4">
        <v>18</v>
      </c>
      <c r="B582" s="106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4">
        <v>19</v>
      </c>
      <c r="B583" s="106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4">
        <v>20</v>
      </c>
      <c r="B584" s="106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4">
        <v>21</v>
      </c>
      <c r="B585" s="106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4">
        <v>22</v>
      </c>
      <c r="B586" s="106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4">
        <v>23</v>
      </c>
      <c r="B587" s="106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4">
        <v>24</v>
      </c>
      <c r="B588" s="106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4">
        <v>25</v>
      </c>
      <c r="B589" s="106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4">
        <v>26</v>
      </c>
      <c r="B590" s="106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4">
        <v>27</v>
      </c>
      <c r="B591" s="106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4">
        <v>28</v>
      </c>
      <c r="B592" s="106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4">
        <v>29</v>
      </c>
      <c r="B593" s="106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4">
        <v>30</v>
      </c>
      <c r="B594" s="106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4">
        <v>1</v>
      </c>
      <c r="B598" s="106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4">
        <v>2</v>
      </c>
      <c r="B599" s="106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4">
        <v>3</v>
      </c>
      <c r="B600" s="106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4">
        <v>4</v>
      </c>
      <c r="B601" s="106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4">
        <v>5</v>
      </c>
      <c r="B602" s="106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4">
        <v>6</v>
      </c>
      <c r="B603" s="106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4">
        <v>7</v>
      </c>
      <c r="B604" s="106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4">
        <v>8</v>
      </c>
      <c r="B605" s="106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4">
        <v>9</v>
      </c>
      <c r="B606" s="106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4">
        <v>10</v>
      </c>
      <c r="B607" s="106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4">
        <v>11</v>
      </c>
      <c r="B608" s="106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4">
        <v>12</v>
      </c>
      <c r="B609" s="106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4">
        <v>13</v>
      </c>
      <c r="B610" s="106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4">
        <v>14</v>
      </c>
      <c r="B611" s="106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4">
        <v>15</v>
      </c>
      <c r="B612" s="106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4">
        <v>16</v>
      </c>
      <c r="B613" s="106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4">
        <v>17</v>
      </c>
      <c r="B614" s="106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4">
        <v>18</v>
      </c>
      <c r="B615" s="106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4">
        <v>19</v>
      </c>
      <c r="B616" s="106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4">
        <v>20</v>
      </c>
      <c r="B617" s="106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4">
        <v>21</v>
      </c>
      <c r="B618" s="106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4">
        <v>22</v>
      </c>
      <c r="B619" s="106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4">
        <v>23</v>
      </c>
      <c r="B620" s="106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4">
        <v>24</v>
      </c>
      <c r="B621" s="106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4">
        <v>25</v>
      </c>
      <c r="B622" s="106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4">
        <v>26</v>
      </c>
      <c r="B623" s="106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4">
        <v>27</v>
      </c>
      <c r="B624" s="106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4">
        <v>28</v>
      </c>
      <c r="B625" s="106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4">
        <v>29</v>
      </c>
      <c r="B626" s="106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4">
        <v>30</v>
      </c>
      <c r="B627" s="106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4">
        <v>1</v>
      </c>
      <c r="B631" s="106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4">
        <v>2</v>
      </c>
      <c r="B632" s="106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4">
        <v>3</v>
      </c>
      <c r="B633" s="106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4">
        <v>4</v>
      </c>
      <c r="B634" s="106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4">
        <v>5</v>
      </c>
      <c r="B635" s="106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4">
        <v>6</v>
      </c>
      <c r="B636" s="106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4">
        <v>7</v>
      </c>
      <c r="B637" s="106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4">
        <v>8</v>
      </c>
      <c r="B638" s="106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4">
        <v>9</v>
      </c>
      <c r="B639" s="106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4">
        <v>10</v>
      </c>
      <c r="B640" s="106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4">
        <v>11</v>
      </c>
      <c r="B641" s="106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4">
        <v>12</v>
      </c>
      <c r="B642" s="106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4">
        <v>13</v>
      </c>
      <c r="B643" s="106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4">
        <v>14</v>
      </c>
      <c r="B644" s="106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4">
        <v>15</v>
      </c>
      <c r="B645" s="106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4">
        <v>16</v>
      </c>
      <c r="B646" s="106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4">
        <v>17</v>
      </c>
      <c r="B647" s="106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4">
        <v>18</v>
      </c>
      <c r="B648" s="106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4">
        <v>19</v>
      </c>
      <c r="B649" s="106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4">
        <v>20</v>
      </c>
      <c r="B650" s="106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4">
        <v>21</v>
      </c>
      <c r="B651" s="106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4">
        <v>22</v>
      </c>
      <c r="B652" s="106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4">
        <v>23</v>
      </c>
      <c r="B653" s="106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4">
        <v>24</v>
      </c>
      <c r="B654" s="106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4">
        <v>25</v>
      </c>
      <c r="B655" s="106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4">
        <v>26</v>
      </c>
      <c r="B656" s="106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4">
        <v>27</v>
      </c>
      <c r="B657" s="106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4">
        <v>28</v>
      </c>
      <c r="B658" s="106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4">
        <v>29</v>
      </c>
      <c r="B659" s="106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4">
        <v>30</v>
      </c>
      <c r="B660" s="106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4">
        <v>1</v>
      </c>
      <c r="B664" s="106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4">
        <v>2</v>
      </c>
      <c r="B665" s="106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4">
        <v>3</v>
      </c>
      <c r="B666" s="106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4">
        <v>4</v>
      </c>
      <c r="B667" s="106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4">
        <v>5</v>
      </c>
      <c r="B668" s="106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4">
        <v>6</v>
      </c>
      <c r="B669" s="106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4">
        <v>7</v>
      </c>
      <c r="B670" s="106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4">
        <v>8</v>
      </c>
      <c r="B671" s="106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4">
        <v>9</v>
      </c>
      <c r="B672" s="106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4">
        <v>10</v>
      </c>
      <c r="B673" s="106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4">
        <v>11</v>
      </c>
      <c r="B674" s="106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4">
        <v>12</v>
      </c>
      <c r="B675" s="106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4">
        <v>13</v>
      </c>
      <c r="B676" s="106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4">
        <v>14</v>
      </c>
      <c r="B677" s="106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4">
        <v>15</v>
      </c>
      <c r="B678" s="106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4">
        <v>16</v>
      </c>
      <c r="B679" s="106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4">
        <v>17</v>
      </c>
      <c r="B680" s="106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4">
        <v>18</v>
      </c>
      <c r="B681" s="106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4">
        <v>19</v>
      </c>
      <c r="B682" s="106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4">
        <v>20</v>
      </c>
      <c r="B683" s="106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4">
        <v>21</v>
      </c>
      <c r="B684" s="106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4">
        <v>22</v>
      </c>
      <c r="B685" s="106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4">
        <v>23</v>
      </c>
      <c r="B686" s="106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4">
        <v>24</v>
      </c>
      <c r="B687" s="106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4">
        <v>25</v>
      </c>
      <c r="B688" s="106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4">
        <v>26</v>
      </c>
      <c r="B689" s="106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4">
        <v>27</v>
      </c>
      <c r="B690" s="106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4">
        <v>28</v>
      </c>
      <c r="B691" s="106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4">
        <v>29</v>
      </c>
      <c r="B692" s="106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4">
        <v>30</v>
      </c>
      <c r="B693" s="106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4">
        <v>1</v>
      </c>
      <c r="B697" s="106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4">
        <v>2</v>
      </c>
      <c r="B698" s="106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4">
        <v>3</v>
      </c>
      <c r="B699" s="106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4">
        <v>4</v>
      </c>
      <c r="B700" s="106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4">
        <v>5</v>
      </c>
      <c r="B701" s="106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4">
        <v>6</v>
      </c>
      <c r="B702" s="106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4">
        <v>7</v>
      </c>
      <c r="B703" s="106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4">
        <v>8</v>
      </c>
      <c r="B704" s="106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4">
        <v>9</v>
      </c>
      <c r="B705" s="106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4">
        <v>10</v>
      </c>
      <c r="B706" s="106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4">
        <v>11</v>
      </c>
      <c r="B707" s="106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4">
        <v>12</v>
      </c>
      <c r="B708" s="106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4">
        <v>13</v>
      </c>
      <c r="B709" s="106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4">
        <v>14</v>
      </c>
      <c r="B710" s="106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4">
        <v>15</v>
      </c>
      <c r="B711" s="106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4">
        <v>16</v>
      </c>
      <c r="B712" s="106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4">
        <v>17</v>
      </c>
      <c r="B713" s="106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4">
        <v>18</v>
      </c>
      <c r="B714" s="106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4">
        <v>19</v>
      </c>
      <c r="B715" s="106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4">
        <v>20</v>
      </c>
      <c r="B716" s="106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4">
        <v>21</v>
      </c>
      <c r="B717" s="106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4">
        <v>22</v>
      </c>
      <c r="B718" s="106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4">
        <v>23</v>
      </c>
      <c r="B719" s="106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4">
        <v>24</v>
      </c>
      <c r="B720" s="106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4">
        <v>25</v>
      </c>
      <c r="B721" s="106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4">
        <v>26</v>
      </c>
      <c r="B722" s="106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4">
        <v>27</v>
      </c>
      <c r="B723" s="106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4">
        <v>28</v>
      </c>
      <c r="B724" s="106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4">
        <v>29</v>
      </c>
      <c r="B725" s="106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4">
        <v>30</v>
      </c>
      <c r="B726" s="106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4">
        <v>1</v>
      </c>
      <c r="B730" s="106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4">
        <v>2</v>
      </c>
      <c r="B731" s="106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4">
        <v>3</v>
      </c>
      <c r="B732" s="106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4">
        <v>4</v>
      </c>
      <c r="B733" s="106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4">
        <v>5</v>
      </c>
      <c r="B734" s="106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4">
        <v>6</v>
      </c>
      <c r="B735" s="106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4">
        <v>7</v>
      </c>
      <c r="B736" s="106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4">
        <v>8</v>
      </c>
      <c r="B737" s="106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4">
        <v>9</v>
      </c>
      <c r="B738" s="106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4">
        <v>10</v>
      </c>
      <c r="B739" s="106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4">
        <v>11</v>
      </c>
      <c r="B740" s="106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4">
        <v>12</v>
      </c>
      <c r="B741" s="106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4">
        <v>13</v>
      </c>
      <c r="B742" s="106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4">
        <v>14</v>
      </c>
      <c r="B743" s="106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4">
        <v>15</v>
      </c>
      <c r="B744" s="106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4">
        <v>16</v>
      </c>
      <c r="B745" s="106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4">
        <v>17</v>
      </c>
      <c r="B746" s="106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4">
        <v>18</v>
      </c>
      <c r="B747" s="106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4">
        <v>19</v>
      </c>
      <c r="B748" s="106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4">
        <v>20</v>
      </c>
      <c r="B749" s="106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4">
        <v>21</v>
      </c>
      <c r="B750" s="106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4">
        <v>22</v>
      </c>
      <c r="B751" s="106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4">
        <v>23</v>
      </c>
      <c r="B752" s="106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4">
        <v>24</v>
      </c>
      <c r="B753" s="106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4">
        <v>25</v>
      </c>
      <c r="B754" s="106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4">
        <v>26</v>
      </c>
      <c r="B755" s="106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4">
        <v>27</v>
      </c>
      <c r="B756" s="106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4">
        <v>28</v>
      </c>
      <c r="B757" s="106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4">
        <v>29</v>
      </c>
      <c r="B758" s="106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4">
        <v>30</v>
      </c>
      <c r="B759" s="106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4">
        <v>1</v>
      </c>
      <c r="B763" s="106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4">
        <v>2</v>
      </c>
      <c r="B764" s="106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4">
        <v>3</v>
      </c>
      <c r="B765" s="106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4">
        <v>4</v>
      </c>
      <c r="B766" s="106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4">
        <v>5</v>
      </c>
      <c r="B767" s="106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4">
        <v>6</v>
      </c>
      <c r="B768" s="106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4">
        <v>7</v>
      </c>
      <c r="B769" s="106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4">
        <v>8</v>
      </c>
      <c r="B770" s="106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4">
        <v>9</v>
      </c>
      <c r="B771" s="106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4">
        <v>10</v>
      </c>
      <c r="B772" s="106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4">
        <v>11</v>
      </c>
      <c r="B773" s="106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4">
        <v>12</v>
      </c>
      <c r="B774" s="106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4">
        <v>13</v>
      </c>
      <c r="B775" s="106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4">
        <v>14</v>
      </c>
      <c r="B776" s="106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4">
        <v>15</v>
      </c>
      <c r="B777" s="106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4">
        <v>16</v>
      </c>
      <c r="B778" s="106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4">
        <v>17</v>
      </c>
      <c r="B779" s="106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4">
        <v>18</v>
      </c>
      <c r="B780" s="106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4">
        <v>19</v>
      </c>
      <c r="B781" s="106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4">
        <v>20</v>
      </c>
      <c r="B782" s="106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4">
        <v>21</v>
      </c>
      <c r="B783" s="106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4">
        <v>22</v>
      </c>
      <c r="B784" s="106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4">
        <v>23</v>
      </c>
      <c r="B785" s="106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4">
        <v>24</v>
      </c>
      <c r="B786" s="106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4">
        <v>25</v>
      </c>
      <c r="B787" s="106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4">
        <v>26</v>
      </c>
      <c r="B788" s="106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4">
        <v>27</v>
      </c>
      <c r="B789" s="106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4">
        <v>28</v>
      </c>
      <c r="B790" s="106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4">
        <v>29</v>
      </c>
      <c r="B791" s="106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4">
        <v>30</v>
      </c>
      <c r="B792" s="106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4">
        <v>1</v>
      </c>
      <c r="B796" s="106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4">
        <v>2</v>
      </c>
      <c r="B797" s="106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4">
        <v>3</v>
      </c>
      <c r="B798" s="106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4">
        <v>4</v>
      </c>
      <c r="B799" s="106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4">
        <v>5</v>
      </c>
      <c r="B800" s="106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4">
        <v>6</v>
      </c>
      <c r="B801" s="106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4">
        <v>7</v>
      </c>
      <c r="B802" s="106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4">
        <v>8</v>
      </c>
      <c r="B803" s="106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4">
        <v>9</v>
      </c>
      <c r="B804" s="106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4">
        <v>10</v>
      </c>
      <c r="B805" s="106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4">
        <v>11</v>
      </c>
      <c r="B806" s="106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4">
        <v>12</v>
      </c>
      <c r="B807" s="106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4">
        <v>13</v>
      </c>
      <c r="B808" s="106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4">
        <v>14</v>
      </c>
      <c r="B809" s="106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4">
        <v>15</v>
      </c>
      <c r="B810" s="106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4">
        <v>16</v>
      </c>
      <c r="B811" s="106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4">
        <v>17</v>
      </c>
      <c r="B812" s="106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4">
        <v>18</v>
      </c>
      <c r="B813" s="106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4">
        <v>19</v>
      </c>
      <c r="B814" s="106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4">
        <v>20</v>
      </c>
      <c r="B815" s="106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4">
        <v>21</v>
      </c>
      <c r="B816" s="106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4">
        <v>22</v>
      </c>
      <c r="B817" s="106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4">
        <v>23</v>
      </c>
      <c r="B818" s="106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4">
        <v>24</v>
      </c>
      <c r="B819" s="106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4">
        <v>25</v>
      </c>
      <c r="B820" s="106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4">
        <v>26</v>
      </c>
      <c r="B821" s="106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4">
        <v>27</v>
      </c>
      <c r="B822" s="106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4">
        <v>28</v>
      </c>
      <c r="B823" s="106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4">
        <v>29</v>
      </c>
      <c r="B824" s="106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4">
        <v>30</v>
      </c>
      <c r="B825" s="106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4">
        <v>1</v>
      </c>
      <c r="B829" s="106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4">
        <v>2</v>
      </c>
      <c r="B830" s="106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4">
        <v>3</v>
      </c>
      <c r="B831" s="106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4">
        <v>4</v>
      </c>
      <c r="B832" s="106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4">
        <v>5</v>
      </c>
      <c r="B833" s="106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4">
        <v>6</v>
      </c>
      <c r="B834" s="106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4">
        <v>7</v>
      </c>
      <c r="B835" s="106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4">
        <v>8</v>
      </c>
      <c r="B836" s="106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4">
        <v>9</v>
      </c>
      <c r="B837" s="106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4">
        <v>10</v>
      </c>
      <c r="B838" s="106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4">
        <v>11</v>
      </c>
      <c r="B839" s="106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4">
        <v>12</v>
      </c>
      <c r="B840" s="106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4">
        <v>13</v>
      </c>
      <c r="B841" s="106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4">
        <v>14</v>
      </c>
      <c r="B842" s="106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4">
        <v>15</v>
      </c>
      <c r="B843" s="106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4">
        <v>16</v>
      </c>
      <c r="B844" s="106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4">
        <v>17</v>
      </c>
      <c r="B845" s="106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4">
        <v>18</v>
      </c>
      <c r="B846" s="106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4">
        <v>19</v>
      </c>
      <c r="B847" s="106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4">
        <v>20</v>
      </c>
      <c r="B848" s="106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4">
        <v>21</v>
      </c>
      <c r="B849" s="106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4">
        <v>22</v>
      </c>
      <c r="B850" s="106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4">
        <v>23</v>
      </c>
      <c r="B851" s="106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4">
        <v>24</v>
      </c>
      <c r="B852" s="106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4">
        <v>25</v>
      </c>
      <c r="B853" s="106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4">
        <v>26</v>
      </c>
      <c r="B854" s="106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4">
        <v>27</v>
      </c>
      <c r="B855" s="106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4">
        <v>28</v>
      </c>
      <c r="B856" s="106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4">
        <v>29</v>
      </c>
      <c r="B857" s="106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4">
        <v>30</v>
      </c>
      <c r="B858" s="106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4">
        <v>1</v>
      </c>
      <c r="B862" s="106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4">
        <v>2</v>
      </c>
      <c r="B863" s="106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4">
        <v>3</v>
      </c>
      <c r="B864" s="106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4">
        <v>4</v>
      </c>
      <c r="B865" s="106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4">
        <v>5</v>
      </c>
      <c r="B866" s="106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4">
        <v>6</v>
      </c>
      <c r="B867" s="106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4">
        <v>7</v>
      </c>
      <c r="B868" s="106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4">
        <v>8</v>
      </c>
      <c r="B869" s="106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4">
        <v>9</v>
      </c>
      <c r="B870" s="106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4">
        <v>10</v>
      </c>
      <c r="B871" s="106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4">
        <v>11</v>
      </c>
      <c r="B872" s="106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4">
        <v>12</v>
      </c>
      <c r="B873" s="106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4">
        <v>13</v>
      </c>
      <c r="B874" s="106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4">
        <v>14</v>
      </c>
      <c r="B875" s="106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4">
        <v>15</v>
      </c>
      <c r="B876" s="106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4">
        <v>16</v>
      </c>
      <c r="B877" s="106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4">
        <v>17</v>
      </c>
      <c r="B878" s="106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4">
        <v>18</v>
      </c>
      <c r="B879" s="106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4">
        <v>19</v>
      </c>
      <c r="B880" s="106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4">
        <v>20</v>
      </c>
      <c r="B881" s="106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4">
        <v>21</v>
      </c>
      <c r="B882" s="106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4">
        <v>22</v>
      </c>
      <c r="B883" s="106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4">
        <v>23</v>
      </c>
      <c r="B884" s="106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4">
        <v>24</v>
      </c>
      <c r="B885" s="106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4">
        <v>25</v>
      </c>
      <c r="B886" s="106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4">
        <v>26</v>
      </c>
      <c r="B887" s="106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4">
        <v>27</v>
      </c>
      <c r="B888" s="106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4">
        <v>28</v>
      </c>
      <c r="B889" s="106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4">
        <v>29</v>
      </c>
      <c r="B890" s="106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4">
        <v>30</v>
      </c>
      <c r="B891" s="106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4">
        <v>1</v>
      </c>
      <c r="B895" s="106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4">
        <v>2</v>
      </c>
      <c r="B896" s="106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4">
        <v>3</v>
      </c>
      <c r="B897" s="106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4">
        <v>4</v>
      </c>
      <c r="B898" s="106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4">
        <v>5</v>
      </c>
      <c r="B899" s="106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4">
        <v>6</v>
      </c>
      <c r="B900" s="106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4">
        <v>7</v>
      </c>
      <c r="B901" s="106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4">
        <v>8</v>
      </c>
      <c r="B902" s="106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4">
        <v>9</v>
      </c>
      <c r="B903" s="106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4">
        <v>10</v>
      </c>
      <c r="B904" s="106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4">
        <v>11</v>
      </c>
      <c r="B905" s="106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4">
        <v>12</v>
      </c>
      <c r="B906" s="106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4">
        <v>13</v>
      </c>
      <c r="B907" s="106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4">
        <v>14</v>
      </c>
      <c r="B908" s="106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4">
        <v>15</v>
      </c>
      <c r="B909" s="106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4">
        <v>16</v>
      </c>
      <c r="B910" s="106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4">
        <v>17</v>
      </c>
      <c r="B911" s="106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4">
        <v>18</v>
      </c>
      <c r="B912" s="106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4">
        <v>19</v>
      </c>
      <c r="B913" s="106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4">
        <v>20</v>
      </c>
      <c r="B914" s="106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4">
        <v>21</v>
      </c>
      <c r="B915" s="106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4">
        <v>22</v>
      </c>
      <c r="B916" s="106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4">
        <v>23</v>
      </c>
      <c r="B917" s="106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4">
        <v>24</v>
      </c>
      <c r="B918" s="106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4">
        <v>25</v>
      </c>
      <c r="B919" s="106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4">
        <v>26</v>
      </c>
      <c r="B920" s="106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4">
        <v>27</v>
      </c>
      <c r="B921" s="106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4">
        <v>28</v>
      </c>
      <c r="B922" s="106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4">
        <v>29</v>
      </c>
      <c r="B923" s="106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4">
        <v>30</v>
      </c>
      <c r="B924" s="106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4">
        <v>1</v>
      </c>
      <c r="B928" s="106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4">
        <v>2</v>
      </c>
      <c r="B929" s="106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4">
        <v>3</v>
      </c>
      <c r="B930" s="106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4">
        <v>4</v>
      </c>
      <c r="B931" s="106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4">
        <v>5</v>
      </c>
      <c r="B932" s="106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4">
        <v>6</v>
      </c>
      <c r="B933" s="106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4">
        <v>7</v>
      </c>
      <c r="B934" s="106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4">
        <v>8</v>
      </c>
      <c r="B935" s="106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4">
        <v>9</v>
      </c>
      <c r="B936" s="106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4">
        <v>10</v>
      </c>
      <c r="B937" s="106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4">
        <v>11</v>
      </c>
      <c r="B938" s="106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4">
        <v>12</v>
      </c>
      <c r="B939" s="106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4">
        <v>13</v>
      </c>
      <c r="B940" s="106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4">
        <v>14</v>
      </c>
      <c r="B941" s="106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4">
        <v>15</v>
      </c>
      <c r="B942" s="106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4">
        <v>16</v>
      </c>
      <c r="B943" s="106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4">
        <v>17</v>
      </c>
      <c r="B944" s="106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4">
        <v>18</v>
      </c>
      <c r="B945" s="106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4">
        <v>19</v>
      </c>
      <c r="B946" s="106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4">
        <v>20</v>
      </c>
      <c r="B947" s="106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4">
        <v>21</v>
      </c>
      <c r="B948" s="106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4">
        <v>22</v>
      </c>
      <c r="B949" s="106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4">
        <v>23</v>
      </c>
      <c r="B950" s="106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4">
        <v>24</v>
      </c>
      <c r="B951" s="106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4">
        <v>25</v>
      </c>
      <c r="B952" s="106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4">
        <v>26</v>
      </c>
      <c r="B953" s="106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4">
        <v>27</v>
      </c>
      <c r="B954" s="106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4">
        <v>28</v>
      </c>
      <c r="B955" s="106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4">
        <v>29</v>
      </c>
      <c r="B956" s="106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4">
        <v>30</v>
      </c>
      <c r="B957" s="106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4">
        <v>1</v>
      </c>
      <c r="B961" s="106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4">
        <v>2</v>
      </c>
      <c r="B962" s="106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4">
        <v>3</v>
      </c>
      <c r="B963" s="106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4">
        <v>4</v>
      </c>
      <c r="B964" s="106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4">
        <v>5</v>
      </c>
      <c r="B965" s="106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4">
        <v>6</v>
      </c>
      <c r="B966" s="106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4">
        <v>7</v>
      </c>
      <c r="B967" s="106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4">
        <v>8</v>
      </c>
      <c r="B968" s="106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4">
        <v>9</v>
      </c>
      <c r="B969" s="106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4">
        <v>10</v>
      </c>
      <c r="B970" s="106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4">
        <v>11</v>
      </c>
      <c r="B971" s="106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4">
        <v>12</v>
      </c>
      <c r="B972" s="106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4">
        <v>13</v>
      </c>
      <c r="B973" s="106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4">
        <v>14</v>
      </c>
      <c r="B974" s="106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4">
        <v>15</v>
      </c>
      <c r="B975" s="106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4">
        <v>16</v>
      </c>
      <c r="B976" s="106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4">
        <v>17</v>
      </c>
      <c r="B977" s="106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4">
        <v>18</v>
      </c>
      <c r="B978" s="106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4">
        <v>19</v>
      </c>
      <c r="B979" s="106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4">
        <v>20</v>
      </c>
      <c r="B980" s="106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4">
        <v>21</v>
      </c>
      <c r="B981" s="106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4">
        <v>22</v>
      </c>
      <c r="B982" s="106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4">
        <v>23</v>
      </c>
      <c r="B983" s="106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4">
        <v>24</v>
      </c>
      <c r="B984" s="106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4">
        <v>25</v>
      </c>
      <c r="B985" s="106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4">
        <v>26</v>
      </c>
      <c r="B986" s="106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4">
        <v>27</v>
      </c>
      <c r="B987" s="106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4">
        <v>28</v>
      </c>
      <c r="B988" s="106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4">
        <v>29</v>
      </c>
      <c r="B989" s="106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4">
        <v>30</v>
      </c>
      <c r="B990" s="106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4">
        <v>1</v>
      </c>
      <c r="B994" s="106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4">
        <v>2</v>
      </c>
      <c r="B995" s="106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4">
        <v>3</v>
      </c>
      <c r="B996" s="106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4">
        <v>4</v>
      </c>
      <c r="B997" s="106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4">
        <v>5</v>
      </c>
      <c r="B998" s="106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4">
        <v>6</v>
      </c>
      <c r="B999" s="106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4">
        <v>7</v>
      </c>
      <c r="B1000" s="106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4">
        <v>8</v>
      </c>
      <c r="B1001" s="106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4">
        <v>9</v>
      </c>
      <c r="B1002" s="106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4">
        <v>10</v>
      </c>
      <c r="B1003" s="106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4">
        <v>11</v>
      </c>
      <c r="B1004" s="106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4">
        <v>12</v>
      </c>
      <c r="B1005" s="106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4">
        <v>13</v>
      </c>
      <c r="B1006" s="106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4">
        <v>14</v>
      </c>
      <c r="B1007" s="106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4">
        <v>15</v>
      </c>
      <c r="B1008" s="106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4">
        <v>16</v>
      </c>
      <c r="B1009" s="106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4">
        <v>17</v>
      </c>
      <c r="B1010" s="106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4">
        <v>18</v>
      </c>
      <c r="B1011" s="106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4">
        <v>19</v>
      </c>
      <c r="B1012" s="106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4">
        <v>20</v>
      </c>
      <c r="B1013" s="106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4">
        <v>21</v>
      </c>
      <c r="B1014" s="106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4">
        <v>22</v>
      </c>
      <c r="B1015" s="106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4">
        <v>23</v>
      </c>
      <c r="B1016" s="106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4">
        <v>24</v>
      </c>
      <c r="B1017" s="106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4">
        <v>25</v>
      </c>
      <c r="B1018" s="106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4">
        <v>26</v>
      </c>
      <c r="B1019" s="106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4">
        <v>27</v>
      </c>
      <c r="B1020" s="106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4">
        <v>28</v>
      </c>
      <c r="B1021" s="106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4">
        <v>29</v>
      </c>
      <c r="B1022" s="106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4">
        <v>30</v>
      </c>
      <c r="B1023" s="106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4">
        <v>1</v>
      </c>
      <c r="B1027" s="106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4">
        <v>2</v>
      </c>
      <c r="B1028" s="106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4">
        <v>3</v>
      </c>
      <c r="B1029" s="106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4">
        <v>4</v>
      </c>
      <c r="B1030" s="106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4">
        <v>5</v>
      </c>
      <c r="B1031" s="106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4">
        <v>6</v>
      </c>
      <c r="B1032" s="106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4">
        <v>7</v>
      </c>
      <c r="B1033" s="106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4">
        <v>8</v>
      </c>
      <c r="B1034" s="106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4">
        <v>9</v>
      </c>
      <c r="B1035" s="106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4">
        <v>10</v>
      </c>
      <c r="B1036" s="106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4">
        <v>11</v>
      </c>
      <c r="B1037" s="106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4">
        <v>12</v>
      </c>
      <c r="B1038" s="106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4">
        <v>13</v>
      </c>
      <c r="B1039" s="106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4">
        <v>14</v>
      </c>
      <c r="B1040" s="106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4">
        <v>15</v>
      </c>
      <c r="B1041" s="106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4">
        <v>16</v>
      </c>
      <c r="B1042" s="106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4">
        <v>17</v>
      </c>
      <c r="B1043" s="106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4">
        <v>18</v>
      </c>
      <c r="B1044" s="106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4">
        <v>19</v>
      </c>
      <c r="B1045" s="106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4">
        <v>20</v>
      </c>
      <c r="B1046" s="106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4">
        <v>21</v>
      </c>
      <c r="B1047" s="106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4">
        <v>22</v>
      </c>
      <c r="B1048" s="106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4">
        <v>23</v>
      </c>
      <c r="B1049" s="106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4">
        <v>24</v>
      </c>
      <c r="B1050" s="106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4">
        <v>25</v>
      </c>
      <c r="B1051" s="106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4">
        <v>26</v>
      </c>
      <c r="B1052" s="106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4">
        <v>27</v>
      </c>
      <c r="B1053" s="106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4">
        <v>28</v>
      </c>
      <c r="B1054" s="106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4">
        <v>29</v>
      </c>
      <c r="B1055" s="106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4">
        <v>30</v>
      </c>
      <c r="B1056" s="106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4">
        <v>1</v>
      </c>
      <c r="B1060" s="106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4">
        <v>2</v>
      </c>
      <c r="B1061" s="106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4">
        <v>3</v>
      </c>
      <c r="B1062" s="106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4">
        <v>4</v>
      </c>
      <c r="B1063" s="106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4">
        <v>5</v>
      </c>
      <c r="B1064" s="106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4">
        <v>6</v>
      </c>
      <c r="B1065" s="106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4">
        <v>7</v>
      </c>
      <c r="B1066" s="106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4">
        <v>8</v>
      </c>
      <c r="B1067" s="106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4">
        <v>9</v>
      </c>
      <c r="B1068" s="106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4">
        <v>10</v>
      </c>
      <c r="B1069" s="106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4">
        <v>11</v>
      </c>
      <c r="B1070" s="106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4">
        <v>12</v>
      </c>
      <c r="B1071" s="106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4">
        <v>13</v>
      </c>
      <c r="B1072" s="106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4">
        <v>14</v>
      </c>
      <c r="B1073" s="106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4">
        <v>15</v>
      </c>
      <c r="B1074" s="106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4">
        <v>16</v>
      </c>
      <c r="B1075" s="106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4">
        <v>17</v>
      </c>
      <c r="B1076" s="106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4">
        <v>18</v>
      </c>
      <c r="B1077" s="106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4">
        <v>19</v>
      </c>
      <c r="B1078" s="106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4">
        <v>20</v>
      </c>
      <c r="B1079" s="106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4">
        <v>21</v>
      </c>
      <c r="B1080" s="106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4">
        <v>22</v>
      </c>
      <c r="B1081" s="106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4">
        <v>23</v>
      </c>
      <c r="B1082" s="106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4">
        <v>24</v>
      </c>
      <c r="B1083" s="106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4">
        <v>25</v>
      </c>
      <c r="B1084" s="106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4">
        <v>26</v>
      </c>
      <c r="B1085" s="106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4">
        <v>27</v>
      </c>
      <c r="B1086" s="106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4">
        <v>28</v>
      </c>
      <c r="B1087" s="106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4">
        <v>29</v>
      </c>
      <c r="B1088" s="106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4">
        <v>30</v>
      </c>
      <c r="B1089" s="106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4">
        <v>1</v>
      </c>
      <c r="B1093" s="106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4">
        <v>2</v>
      </c>
      <c r="B1094" s="106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4">
        <v>3</v>
      </c>
      <c r="B1095" s="106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4">
        <v>4</v>
      </c>
      <c r="B1096" s="106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4">
        <v>5</v>
      </c>
      <c r="B1097" s="106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4">
        <v>6</v>
      </c>
      <c r="B1098" s="106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4">
        <v>7</v>
      </c>
      <c r="B1099" s="106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4">
        <v>8</v>
      </c>
      <c r="B1100" s="106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4">
        <v>9</v>
      </c>
      <c r="B1101" s="106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4">
        <v>10</v>
      </c>
      <c r="B1102" s="106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4">
        <v>11</v>
      </c>
      <c r="B1103" s="106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4">
        <v>12</v>
      </c>
      <c r="B1104" s="106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4">
        <v>13</v>
      </c>
      <c r="B1105" s="106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4">
        <v>14</v>
      </c>
      <c r="B1106" s="106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4">
        <v>15</v>
      </c>
      <c r="B1107" s="106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4">
        <v>16</v>
      </c>
      <c r="B1108" s="106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4">
        <v>17</v>
      </c>
      <c r="B1109" s="106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4">
        <v>18</v>
      </c>
      <c r="B1110" s="106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4">
        <v>19</v>
      </c>
      <c r="B1111" s="106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4">
        <v>20</v>
      </c>
      <c r="B1112" s="106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4">
        <v>21</v>
      </c>
      <c r="B1113" s="106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4">
        <v>22</v>
      </c>
      <c r="B1114" s="106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4">
        <v>23</v>
      </c>
      <c r="B1115" s="106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4">
        <v>24</v>
      </c>
      <c r="B1116" s="106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4">
        <v>25</v>
      </c>
      <c r="B1117" s="106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4">
        <v>26</v>
      </c>
      <c r="B1118" s="106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4">
        <v>27</v>
      </c>
      <c r="B1119" s="106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4">
        <v>28</v>
      </c>
      <c r="B1120" s="106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4">
        <v>29</v>
      </c>
      <c r="B1121" s="106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4">
        <v>30</v>
      </c>
      <c r="B1122" s="106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4">
        <v>1</v>
      </c>
      <c r="B1126" s="106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4">
        <v>2</v>
      </c>
      <c r="B1127" s="106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4">
        <v>3</v>
      </c>
      <c r="B1128" s="106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4">
        <v>4</v>
      </c>
      <c r="B1129" s="106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4">
        <v>5</v>
      </c>
      <c r="B1130" s="106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4">
        <v>6</v>
      </c>
      <c r="B1131" s="106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4">
        <v>7</v>
      </c>
      <c r="B1132" s="106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4">
        <v>8</v>
      </c>
      <c r="B1133" s="106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4">
        <v>9</v>
      </c>
      <c r="B1134" s="106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4">
        <v>10</v>
      </c>
      <c r="B1135" s="106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4">
        <v>11</v>
      </c>
      <c r="B1136" s="106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4">
        <v>12</v>
      </c>
      <c r="B1137" s="106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4">
        <v>13</v>
      </c>
      <c r="B1138" s="106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4">
        <v>14</v>
      </c>
      <c r="B1139" s="106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4">
        <v>15</v>
      </c>
      <c r="B1140" s="106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4">
        <v>16</v>
      </c>
      <c r="B1141" s="106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4">
        <v>17</v>
      </c>
      <c r="B1142" s="106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4">
        <v>18</v>
      </c>
      <c r="B1143" s="106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4">
        <v>19</v>
      </c>
      <c r="B1144" s="106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4">
        <v>20</v>
      </c>
      <c r="B1145" s="106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4">
        <v>21</v>
      </c>
      <c r="B1146" s="106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4">
        <v>22</v>
      </c>
      <c r="B1147" s="106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4">
        <v>23</v>
      </c>
      <c r="B1148" s="106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4">
        <v>24</v>
      </c>
      <c r="B1149" s="106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4">
        <v>25</v>
      </c>
      <c r="B1150" s="106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4">
        <v>26</v>
      </c>
      <c r="B1151" s="106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4">
        <v>27</v>
      </c>
      <c r="B1152" s="106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4">
        <v>28</v>
      </c>
      <c r="B1153" s="106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4">
        <v>29</v>
      </c>
      <c r="B1154" s="106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4">
        <v>30</v>
      </c>
      <c r="B1155" s="106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4">
        <v>1</v>
      </c>
      <c r="B1159" s="106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4">
        <v>2</v>
      </c>
      <c r="B1160" s="106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4">
        <v>3</v>
      </c>
      <c r="B1161" s="106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4">
        <v>4</v>
      </c>
      <c r="B1162" s="106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4">
        <v>5</v>
      </c>
      <c r="B1163" s="106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4">
        <v>6</v>
      </c>
      <c r="B1164" s="106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4">
        <v>7</v>
      </c>
      <c r="B1165" s="106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4">
        <v>8</v>
      </c>
      <c r="B1166" s="106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4">
        <v>9</v>
      </c>
      <c r="B1167" s="106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4">
        <v>10</v>
      </c>
      <c r="B1168" s="106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4">
        <v>11</v>
      </c>
      <c r="B1169" s="106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4">
        <v>12</v>
      </c>
      <c r="B1170" s="106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4">
        <v>13</v>
      </c>
      <c r="B1171" s="106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4">
        <v>14</v>
      </c>
      <c r="B1172" s="106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4">
        <v>15</v>
      </c>
      <c r="B1173" s="106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4">
        <v>16</v>
      </c>
      <c r="B1174" s="106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4">
        <v>17</v>
      </c>
      <c r="B1175" s="106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4">
        <v>18</v>
      </c>
      <c r="B1176" s="106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4">
        <v>19</v>
      </c>
      <c r="B1177" s="106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4">
        <v>20</v>
      </c>
      <c r="B1178" s="106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4">
        <v>21</v>
      </c>
      <c r="B1179" s="106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4">
        <v>22</v>
      </c>
      <c r="B1180" s="106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4">
        <v>23</v>
      </c>
      <c r="B1181" s="106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4">
        <v>24</v>
      </c>
      <c r="B1182" s="106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4">
        <v>25</v>
      </c>
      <c r="B1183" s="106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4">
        <v>26</v>
      </c>
      <c r="B1184" s="106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4">
        <v>27</v>
      </c>
      <c r="B1185" s="106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4">
        <v>28</v>
      </c>
      <c r="B1186" s="106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4">
        <v>29</v>
      </c>
      <c r="B1187" s="106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4">
        <v>30</v>
      </c>
      <c r="B1188" s="106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4">
        <v>1</v>
      </c>
      <c r="B1192" s="106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4">
        <v>2</v>
      </c>
      <c r="B1193" s="106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4">
        <v>3</v>
      </c>
      <c r="B1194" s="106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4">
        <v>4</v>
      </c>
      <c r="B1195" s="106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4">
        <v>5</v>
      </c>
      <c r="B1196" s="106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4">
        <v>6</v>
      </c>
      <c r="B1197" s="106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4">
        <v>7</v>
      </c>
      <c r="B1198" s="106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4">
        <v>8</v>
      </c>
      <c r="B1199" s="106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4">
        <v>9</v>
      </c>
      <c r="B1200" s="106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4">
        <v>10</v>
      </c>
      <c r="B1201" s="106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4">
        <v>11</v>
      </c>
      <c r="B1202" s="106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4">
        <v>12</v>
      </c>
      <c r="B1203" s="106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4">
        <v>13</v>
      </c>
      <c r="B1204" s="106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4">
        <v>14</v>
      </c>
      <c r="B1205" s="106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4">
        <v>15</v>
      </c>
      <c r="B1206" s="106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4">
        <v>16</v>
      </c>
      <c r="B1207" s="106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4">
        <v>17</v>
      </c>
      <c r="B1208" s="106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4">
        <v>18</v>
      </c>
      <c r="B1209" s="106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4">
        <v>19</v>
      </c>
      <c r="B1210" s="106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4">
        <v>20</v>
      </c>
      <c r="B1211" s="106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4">
        <v>21</v>
      </c>
      <c r="B1212" s="106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4">
        <v>22</v>
      </c>
      <c r="B1213" s="106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4">
        <v>23</v>
      </c>
      <c r="B1214" s="106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4">
        <v>24</v>
      </c>
      <c r="B1215" s="106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4">
        <v>25</v>
      </c>
      <c r="B1216" s="106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4">
        <v>26</v>
      </c>
      <c r="B1217" s="106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4">
        <v>27</v>
      </c>
      <c r="B1218" s="106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4">
        <v>28</v>
      </c>
      <c r="B1219" s="106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4">
        <v>29</v>
      </c>
      <c r="B1220" s="106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4">
        <v>30</v>
      </c>
      <c r="B1221" s="106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4">
        <v>1</v>
      </c>
      <c r="B1225" s="106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4">
        <v>2</v>
      </c>
      <c r="B1226" s="106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4">
        <v>3</v>
      </c>
      <c r="B1227" s="106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4">
        <v>4</v>
      </c>
      <c r="B1228" s="106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4">
        <v>5</v>
      </c>
      <c r="B1229" s="106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4">
        <v>6</v>
      </c>
      <c r="B1230" s="106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4">
        <v>7</v>
      </c>
      <c r="B1231" s="106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4">
        <v>8</v>
      </c>
      <c r="B1232" s="106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4">
        <v>9</v>
      </c>
      <c r="B1233" s="106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4">
        <v>10</v>
      </c>
      <c r="B1234" s="106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4">
        <v>11</v>
      </c>
      <c r="B1235" s="106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4">
        <v>12</v>
      </c>
      <c r="B1236" s="106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4">
        <v>13</v>
      </c>
      <c r="B1237" s="106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4">
        <v>14</v>
      </c>
      <c r="B1238" s="106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4">
        <v>15</v>
      </c>
      <c r="B1239" s="106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4">
        <v>16</v>
      </c>
      <c r="B1240" s="106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4">
        <v>17</v>
      </c>
      <c r="B1241" s="106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4">
        <v>18</v>
      </c>
      <c r="B1242" s="106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4">
        <v>19</v>
      </c>
      <c r="B1243" s="106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4">
        <v>20</v>
      </c>
      <c r="B1244" s="106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4">
        <v>21</v>
      </c>
      <c r="B1245" s="106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4">
        <v>22</v>
      </c>
      <c r="B1246" s="106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4">
        <v>23</v>
      </c>
      <c r="B1247" s="106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4">
        <v>24</v>
      </c>
      <c r="B1248" s="106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4">
        <v>25</v>
      </c>
      <c r="B1249" s="106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4">
        <v>26</v>
      </c>
      <c r="B1250" s="106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4">
        <v>27</v>
      </c>
      <c r="B1251" s="106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4">
        <v>28</v>
      </c>
      <c r="B1252" s="106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4">
        <v>29</v>
      </c>
      <c r="B1253" s="106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4">
        <v>30</v>
      </c>
      <c r="B1254" s="106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4">
        <v>1</v>
      </c>
      <c r="B1258" s="106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4">
        <v>2</v>
      </c>
      <c r="B1259" s="106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4">
        <v>3</v>
      </c>
      <c r="B1260" s="106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4">
        <v>4</v>
      </c>
      <c r="B1261" s="106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4">
        <v>5</v>
      </c>
      <c r="B1262" s="106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4">
        <v>6</v>
      </c>
      <c r="B1263" s="106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4">
        <v>7</v>
      </c>
      <c r="B1264" s="106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4">
        <v>8</v>
      </c>
      <c r="B1265" s="106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4">
        <v>9</v>
      </c>
      <c r="B1266" s="106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4">
        <v>10</v>
      </c>
      <c r="B1267" s="106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4">
        <v>11</v>
      </c>
      <c r="B1268" s="106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4">
        <v>12</v>
      </c>
      <c r="B1269" s="106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4">
        <v>13</v>
      </c>
      <c r="B1270" s="106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4">
        <v>14</v>
      </c>
      <c r="B1271" s="106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4">
        <v>15</v>
      </c>
      <c r="B1272" s="106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4">
        <v>16</v>
      </c>
      <c r="B1273" s="106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4">
        <v>17</v>
      </c>
      <c r="B1274" s="106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4">
        <v>18</v>
      </c>
      <c r="B1275" s="106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4">
        <v>19</v>
      </c>
      <c r="B1276" s="106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4">
        <v>20</v>
      </c>
      <c r="B1277" s="106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4">
        <v>21</v>
      </c>
      <c r="B1278" s="106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4">
        <v>22</v>
      </c>
      <c r="B1279" s="106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4">
        <v>23</v>
      </c>
      <c r="B1280" s="106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4">
        <v>24</v>
      </c>
      <c r="B1281" s="106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4">
        <v>25</v>
      </c>
      <c r="B1282" s="106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4">
        <v>26</v>
      </c>
      <c r="B1283" s="106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4">
        <v>27</v>
      </c>
      <c r="B1284" s="106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4">
        <v>28</v>
      </c>
      <c r="B1285" s="106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4">
        <v>29</v>
      </c>
      <c r="B1286" s="106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4">
        <v>30</v>
      </c>
      <c r="B1287" s="106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4">
        <v>1</v>
      </c>
      <c r="B1291" s="106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4">
        <v>2</v>
      </c>
      <c r="B1292" s="106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4">
        <v>3</v>
      </c>
      <c r="B1293" s="106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4">
        <v>4</v>
      </c>
      <c r="B1294" s="106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4">
        <v>5</v>
      </c>
      <c r="B1295" s="106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4">
        <v>6</v>
      </c>
      <c r="B1296" s="106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4">
        <v>7</v>
      </c>
      <c r="B1297" s="106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4">
        <v>8</v>
      </c>
      <c r="B1298" s="106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4">
        <v>9</v>
      </c>
      <c r="B1299" s="106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4">
        <v>10</v>
      </c>
      <c r="B1300" s="106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4">
        <v>11</v>
      </c>
      <c r="B1301" s="106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4">
        <v>12</v>
      </c>
      <c r="B1302" s="106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4">
        <v>13</v>
      </c>
      <c r="B1303" s="106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4">
        <v>14</v>
      </c>
      <c r="B1304" s="106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4">
        <v>15</v>
      </c>
      <c r="B1305" s="106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4">
        <v>16</v>
      </c>
      <c r="B1306" s="106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4">
        <v>17</v>
      </c>
      <c r="B1307" s="106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4">
        <v>18</v>
      </c>
      <c r="B1308" s="106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4">
        <v>19</v>
      </c>
      <c r="B1309" s="106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4">
        <v>20</v>
      </c>
      <c r="B1310" s="106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4">
        <v>21</v>
      </c>
      <c r="B1311" s="106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4">
        <v>22</v>
      </c>
      <c r="B1312" s="106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4">
        <v>23</v>
      </c>
      <c r="B1313" s="106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4">
        <v>24</v>
      </c>
      <c r="B1314" s="106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4">
        <v>25</v>
      </c>
      <c r="B1315" s="106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4">
        <v>26</v>
      </c>
      <c r="B1316" s="106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4">
        <v>27</v>
      </c>
      <c r="B1317" s="106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4">
        <v>28</v>
      </c>
      <c r="B1318" s="106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4">
        <v>29</v>
      </c>
      <c r="B1319" s="106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4">
        <v>30</v>
      </c>
      <c r="B1320" s="106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2017-07-14T03:29:40Z</cp:lastPrinted>
  <dcterms:created xsi:type="dcterms:W3CDTF">2012-03-13T00:50:25Z</dcterms:created>
  <dcterms:modified xsi:type="dcterms:W3CDTF">2017-09-06T10:23:35Z</dcterms:modified>
</cp:coreProperties>
</file>