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<sst xmlns="http://schemas.openxmlformats.org/spreadsheetml/2006/main" count="2898" uniqueCount="645">
  <si>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</si>
  <si>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</si>
  <si>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</si>
  <si>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</si>
  <si>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</si>
  <si>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</si>
  <si>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</si>
  <si>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</si>
  <si>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</si>
  <si>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</si>
  <si>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</si>
  <si>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</si>
  <si>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</si>
  <si>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</si>
  <si>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</si>
  <si>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</si>
  <si>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</si>
  <si>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</si>
  <si>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</si>
  <si>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</si>
  <si>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</si>
  <si>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</si>
  <si>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</si>
  <si>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</si>
  <si>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</si>
  <si>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</si>
  <si>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</si>
  <si>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</si>
  <si>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</si>
  <si>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</si>
  <si>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</si>
  <si>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</si>
  <si>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</si>
  <si>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</si>
  <si>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</si>
  <si>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</si>
  <si>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</si>
  <si>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</si>
  <si>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</si>
  <si>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</si>
  <si>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</si>
  <si>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</si>
  <si>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</si>
  <si>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</si>
  <si>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</si>
  <si>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</si>
  <si>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</si>
  <si>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</si>
  <si>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</si>
  <si>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</si>
  <si>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</si>
  <si>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</si>
  <si>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</si>
  <si>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</si>
  <si>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</si>
  <si>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</si>
  <si>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</si>
  <si>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</si>
  <si>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</si>
  <si>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</si>
  <si>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</si>
  <si>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</si>
  <si>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</si>
  <si>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</si>
  <si>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</si>
  <si>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</si>
  <si>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</si>
  <si>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</si>
  <si>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</si>
  <si>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</si>
  <si>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</si>
  <si>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</si>
  <si>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</si>
  <si>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</si>
  <si>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</si>
  <si>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</si>
  <si>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</si>
  <si>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</si>
  <si>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</si>
  <si>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</si>
  <si>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</si>
  <si>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</si>
  <si>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</si>
  <si>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</si>
  <si>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</si>
  <si>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</si>
  <si>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</si>
  <si>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</si>
  <si>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</si>
  <si>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</si>
  <si>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</si>
  <si>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</si>
  <si>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</si>
  <si>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</si>
  <si>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</si>
  <si>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</si>
  <si>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</si>
  <si>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</si>
  <si>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</si>
  <si>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</si>
  <si>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</si>
  <si>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</si>
  <si>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</si>
  <si>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</si>
  <si>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</si>
  <si>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</si>
  <si>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</si>
  <si>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</si>
  <si>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</si>
  <si>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</si>
  <si>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</si>
  <si>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</si>
  <si>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</si>
  <si>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</si>
  <si>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</si>
  <si>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</si>
  <si>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</si>
  <si>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</si>
  <si>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</si>
  <si>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</si>
  <si>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</si>
  <si>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</si>
  <si>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</si>
  <si>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</si>
  <si>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</si>
  <si>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</si>
  <si>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</si>
  <si>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</si>
  <si>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</si>
  <si>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</si>
  <si>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</si>
  <si>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</si>
  <si>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</si>
  <si>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</si>
  <si>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</si>
  <si>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</si>
  <si>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</si>
  <si>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</si>
  <si>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</si>
  <si>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</si>
  <si>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</si>
  <si>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</si>
  <si>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</si>
  <si>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</si>
  <si>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</si>
  <si>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</si>
  <si>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</si>
  <si>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</si>
  <si>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</si>
  <si>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</si>
  <si>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</si>
  <si>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</si>
  <si>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</si>
  <si>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</si>
  <si>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</si>
  <si>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</si>
  <si>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</si>
  <si>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</si>
  <si>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</si>
  <si>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</si>
  <si>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</si>
  <si>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</si>
  <si>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</si>
  <si>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</si>
  <si>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</si>
  <si>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</si>
  <si>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</si>
  <si>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</si>
  <si>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</si>
  <si>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</si>
  <si>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</si>
  <si>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</si>
  <si>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</si>
  <si>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</si>
  <si>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</si>
  <si>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</si>
  <si>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</si>
  <si>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</si>
  <si>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</si>
  <si>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</si>
  <si>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</si>
  <si>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</si>
  <si>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</si>
  <si>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</si>
  <si>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</si>
  <si>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</si>
  <si>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</si>
  <si>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</si>
  <si>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</si>
  <si>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</si>
  <si>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</si>
  <si>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</si>
  <si>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</si>
  <si>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</si>
  <si>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</si>
  <si>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</si>
  <si>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</si>
  <si>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</si>
  <si>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</si>
  <si>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</si>
  <si>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</si>
  <si>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</si>
  <si>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</si>
  <si>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</si>
  <si>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</si>
  <si>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</si>
  <si>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</si>
  <si>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</si>
  <si>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</si>
  <si>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</si>
  <si>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</si>
  <si>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</si>
  <si>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</si>
  <si>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</si>
  <si>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</si>
  <si>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</si>
  <si>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</si>
  <si>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</si>
  <si>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</si>
  <si>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</si>
  <si>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</si>
  <si>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</si>
  <si>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</si>
  <si>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</si>
  <si>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</si>
  <si>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</si>
  <si>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</si>
  <si>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</si>
  <si>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</si>
  <si>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</si>
  <si>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</si>
  <si>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</si>
  <si>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</si>
  <si>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</si>
  <si>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</si>
  <si>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</si>
  <si>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</si>
  <si>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</si>
  <si>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</si>
  <si>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</si>
  <si>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</si>
  <si>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</si>
  <si>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</si>
  <si>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</si>
  <si>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</si>
  <si>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</si>
  <si>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</si>
  <si>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</si>
  <si>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</si>
  <si>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</si>
  <si>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</si>
  <si>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</si>
  <si>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</si>
  <si>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</si>
  <si>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</si>
  <si>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</si>
  <si>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</si>
  <si>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</si>
  <si>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</si>
  <si>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</si>
  <si>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</si>
  <si>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</si>
  <si>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</si>
  <si>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</si>
  <si>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</si>
  <si>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</si>
  <si>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</si>
  <si>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</si>
  <si>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</si>
  <si>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</si>
  <si>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</si>
  <si>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</si>
  <si>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</si>
  <si>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</si>
  <si>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</si>
  <si>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</si>
  <si>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</si>
  <si>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</si>
  <si>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</si>
  <si>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</si>
  <si>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</si>
  <si>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</si>
  <si>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</si>
  <si>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</si>
  <si>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</si>
  <si>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</si>
  <si>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</si>
  <si>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</si>
  <si>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</si>
  <si>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</si>
  <si>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</si>
  <si>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</si>
  <si>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</si>
  <si>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</si>
  <si>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</si>
  <si>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</si>
  <si>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</si>
  <si>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</si>
  <si>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</si>
  <si>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</si>
  <si>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</si>
  <si>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</si>
  <si>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</si>
  <si>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</si>
  <si>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</si>
  <si>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</si>
  <si>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</si>
  <si>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</si>
  <si>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</si>
  <si>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</si>
  <si>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</si>
  <si>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</si>
  <si>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</si>
  <si>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</si>
  <si>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</si>
  <si>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</si>
  <si>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</si>
  <si>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</si>
  <si>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</si>
  <si>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</si>
  <si>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</si>
  <si>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</si>
  <si>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</si>
  <si>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</si>
  <si>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</si>
  <si>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</si>
  <si>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</si>
  <si>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</si>
  <si>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</si>
  <si>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</si>
  <si>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</si>
  <si>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</si>
  <si>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</si>
  <si>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</si>
  <si>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</si>
  <si>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</si>
  <si>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</si>
  <si>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</si>
  <si>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</si>
  <si>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</si>
  <si>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</si>
  <si>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</si>
  <si>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</si>
  <si>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</si>
  <si>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</si>
  <si>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</si>
  <si>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</si>
  <si>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</si>
  <si>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</si>
  <si>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</si>
  <si>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</si>
  <si>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</si>
  <si>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</si>
  <si>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</si>
  <si>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</si>
  <si>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</si>
  <si>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</si>
  <si>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</si>
  <si>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</si>
  <si>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</si>
  <si>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</si>
  <si>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</si>
  <si>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</si>
  <si>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</si>
  <si>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</si>
  <si>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</si>
  <si>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</si>
  <si>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</si>
  <si>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</si>
  <si>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</si>
  <si>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</si>
  <si>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</si>
  <si>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</si>
  <si>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</si>
  <si>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</si>
  <si>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</si>
  <si>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</si>
  <si>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</si>
  <si>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</si>
  <si>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</si>
  <si>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</si>
  <si>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</si>
  <si>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</si>
  <si>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</si>
  <si>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</si>
  <si>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</si>
  <si>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</si>
  <si>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</si>
  <si>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</si>
  <si>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</si>
  <si>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</si>
  <si>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</si>
  <si>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</si>
  <si>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</si>
  <si>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</si>
  <si>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</si>
  <si>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</si>
  <si>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</si>
  <si>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</si>
  <si>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</si>
  <si>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</si>
  <si>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</si>
  <si>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</si>
  <si>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</si>
  <si>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</si>
  <si>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</si>
  <si>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</si>
  <si>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</si>
  <si>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</si>
  <si>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</si>
  <si>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</si>
  <si>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</si>
  <si>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</si>
  <si>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</si>
  <si>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</si>
  <si>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</si>
  <si>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</si>
  <si>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</si>
  <si>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</si>
  <si>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</si>
  <si>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</si>
  <si>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</si>
  <si>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</si>
  <si>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</si>
  <si>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</si>
  <si>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</si>
  <si>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</si>
  <si>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</si>
  <si>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</si>
  <si>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</si>
  <si>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</si>
  <si>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</si>
  <si>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</si>
  <si>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</si>
  <si>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</si>
  <si>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</si>
  <si>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</si>
  <si>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</si>
  <si>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</si>
  <si>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</si>
  <si>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</si>
  <si>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</si>
  <si>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</si>
  <si>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</si>
  <si>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</si>
  <si>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</si>
  <si>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</si>
  <si>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</si>
  <si>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</si>
  <si>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</si>
  <si>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</si>
  <si>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</si>
  <si>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</si>
  <si>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</si>
  <si>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</si>
  <si>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</si>
  <si>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</si>
  <si>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</si>
  <si>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</si>
  <si>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</si>
  <si>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</si>
  <si>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</si>
  <si>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</si>
  <si>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</si>
  <si>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</si>
  <si>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</si>
  <si>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</si>
  <si>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</si>
  <si>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</si>
  <si>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</si>
  <si>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</si>
  <si>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</si>
  <si>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</si>
  <si>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</si>
  <si>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</si>
  <si>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</si>
  <si>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</si>
  <si>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</si>
  <si>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</si>
  <si>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</si>
  <si>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</si>
  <si>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</si>
  <si>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</si>
  <si>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</si>
  <si>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</si>
  <si>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</si>
  <si>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</si>
  <si>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</si>
  <si>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</si>
  <si>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</si>
  <si>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</si>
  <si>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</si>
  <si>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</si>
  <si>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</si>
  <si>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</si>
  <si>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</si>
  <si>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</si>
  <si>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</si>
  <si>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</si>
  <si>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</si>
  <si>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</si>
  <si>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</si>
  <si>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</si>
  <si>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</si>
  <si>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</si>
  <si>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</si>
  <si>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</si>
  <si>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</si>
  <si>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</si>
  <si>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</si>
  <si>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</si>
  <si>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</si>
  <si>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</si>
  <si>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</si>
  <si>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</si>
  <si>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</si>
  <si>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</si>
  <si>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</si>
  <si>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</si>
  <si>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</si>
  <si>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</si>
  <si>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</si>
  <si>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</si>
  <si>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</si>
  <si>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</si>
  <si>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</si>
  <si>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</si>
  <si>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</si>
  <si>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</si>
  <si>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</si>
  <si>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</si>
  <si>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</si>
  <si>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</si>
  <si>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</si>
  <si>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</si>
  <si>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</si>
  <si>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</si>
  <si>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</si>
  <si>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</si>
  <si>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</si>
  <si>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</si>
  <si>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</si>
  <si>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</si>
  <si>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</si>
  <si>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</si>
  <si>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</si>
  <si>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核融合分野の研究開発推進事務</t>
    <rPh sb="0" eb="3">
      <t>カクユウゴウ</t>
    </rPh>
    <rPh sb="3" eb="5">
      <t>ブンヤ</t>
    </rPh>
    <rPh sb="6" eb="8">
      <t>ケンキュウ</t>
    </rPh>
    <rPh sb="8" eb="10">
      <t>カイハツ</t>
    </rPh>
    <rPh sb="10" eb="12">
      <t>スイシン</t>
    </rPh>
    <rPh sb="12" eb="14">
      <t>ジム</t>
    </rPh>
    <phoneticPr fontId="5"/>
  </si>
  <si>
    <t>研究開発局</t>
    <rPh sb="0" eb="2">
      <t>ケンキュウ</t>
    </rPh>
    <rPh sb="2" eb="4">
      <t>カイハツ</t>
    </rPh>
    <rPh sb="4" eb="5">
      <t>キョク</t>
    </rPh>
    <phoneticPr fontId="5"/>
  </si>
  <si>
    <t>研究開発戦略官
（核融合・原子力国際協力担当）付</t>
    <phoneticPr fontId="5"/>
  </si>
  <si>
    <t>研究開発戦略官（核融合・原子力国際協力担当）松浦重和</t>
    <phoneticPr fontId="5"/>
  </si>
  <si>
    <t>○</t>
  </si>
  <si>
    <t>-</t>
    <phoneticPr fontId="5"/>
  </si>
  <si>
    <t>-</t>
    <phoneticPr fontId="5"/>
  </si>
  <si>
    <t>核融合分野の研究開発に関する各国の研究成果、活動の情報交換を行い、文部科学省における核融合分野の研究開発を効果的かつ円滑に推進する。</t>
    <phoneticPr fontId="5"/>
  </si>
  <si>
    <t>-</t>
    <phoneticPr fontId="5"/>
  </si>
  <si>
    <t>-</t>
    <phoneticPr fontId="5"/>
  </si>
  <si>
    <t>-</t>
    <phoneticPr fontId="5"/>
  </si>
  <si>
    <t>-</t>
    <phoneticPr fontId="5"/>
  </si>
  <si>
    <t>-</t>
    <phoneticPr fontId="5"/>
  </si>
  <si>
    <t>-</t>
    <phoneticPr fontId="5"/>
  </si>
  <si>
    <t>非常勤職員手当</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</si>
  <si>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</si>
  <si>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</si>
  <si>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</si>
  <si>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</si>
  <si>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毎年度必要な国内外における動向調査、会議の出席等を行う</t>
    <phoneticPr fontId="5"/>
  </si>
  <si>
    <t>国内外における動向調査、会議の出席等（のべ回数）</t>
    <phoneticPr fontId="5"/>
  </si>
  <si>
    <t>回</t>
    <rPh sb="0" eb="1">
      <t>カイ</t>
    </rPh>
    <phoneticPr fontId="5"/>
  </si>
  <si>
    <t>-</t>
    <phoneticPr fontId="5"/>
  </si>
  <si>
    <t>-</t>
    <phoneticPr fontId="5"/>
  </si>
  <si>
    <t>諸会議・調査等への職員派遣数（のべ回数）</t>
    <phoneticPr fontId="5"/>
  </si>
  <si>
    <t>諸会議・調査等への職員派遣に係る執行予算／のべ回数　　　　　　　　　　　　　　　　</t>
    <phoneticPr fontId="5"/>
  </si>
  <si>
    <t>万円</t>
    <rPh sb="0" eb="2">
      <t>マンエン</t>
    </rPh>
    <phoneticPr fontId="5"/>
  </si>
  <si>
    <t>-</t>
    <phoneticPr fontId="5"/>
  </si>
  <si>
    <t>国内外における動向調査、会議等への出席等、各種事務作業を通じ、核融合分野の研究開発の推進に寄与する。</t>
    <phoneticPr fontId="5"/>
  </si>
  <si>
    <t>直接、職員等の活動のために必要な経費支出を行うものであり、他者に委ねる性質のものではない。</t>
    <phoneticPr fontId="5"/>
  </si>
  <si>
    <t>事務作業の実施が政策目的達成の基礎となるため、欠かせない事業である。</t>
    <phoneticPr fontId="5"/>
  </si>
  <si>
    <t>外国旅費の執行に当たり航空賃の見積りを複数社から取得する等、十分な競争性確保に努める予定。</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</si>
  <si>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</si>
  <si>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</si>
  <si>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</si>
  <si>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</si>
  <si>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</si>
  <si>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</si>
  <si>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</si>
  <si>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</si>
  <si>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</si>
  <si>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</si>
  <si>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</si>
  <si>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</si>
  <si>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</si>
  <si>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</si>
  <si>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</si>
  <si>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</si>
  <si>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各種事務作業を実施するものだが、使途の精選・競争性確保など、国民・社会に理解を得られている執行に努めている。</t>
    <phoneticPr fontId="5"/>
  </si>
  <si>
    <t>‐</t>
  </si>
  <si>
    <t>○</t>
    <phoneticPr fontId="5"/>
  </si>
  <si>
    <t>○</t>
    <phoneticPr fontId="5"/>
  </si>
  <si>
    <t>○</t>
    <phoneticPr fontId="5"/>
  </si>
  <si>
    <t>文部科学省</t>
  </si>
  <si>
    <t>諸会議・調査等の必要性や重要性を考慮して、単位当たりコストの妥当性の検証を行う予定。</t>
    <phoneticPr fontId="5"/>
  </si>
  <si>
    <t>-</t>
    <phoneticPr fontId="5"/>
  </si>
  <si>
    <t>不要不急な購入・旅費執行等を認めず、必要なもののみを執行する予定。</t>
    <phoneticPr fontId="5"/>
  </si>
  <si>
    <t>-</t>
    <phoneticPr fontId="5"/>
  </si>
  <si>
    <t>-</t>
    <phoneticPr fontId="5"/>
  </si>
  <si>
    <t>国内会議の開催にあたっては省内会議室を使用することにより会場借用コストを削減するなど、核融合分野の研究開発の推進に必要な事務経費を可能な限り効率的に執行する予定。</t>
    <phoneticPr fontId="5"/>
  </si>
  <si>
    <t>-</t>
    <phoneticPr fontId="5"/>
  </si>
  <si>
    <t>-</t>
    <phoneticPr fontId="5"/>
  </si>
  <si>
    <t>278、新23-0057</t>
    <rPh sb="4" eb="5">
      <t>シン</t>
    </rPh>
    <phoneticPr fontId="5"/>
  </si>
  <si>
    <t>新29-0028</t>
    <rPh sb="0" eb="1">
      <t>シン</t>
    </rPh>
    <phoneticPr fontId="5"/>
  </si>
  <si>
    <t>非常勤職員手当</t>
    <rPh sb="0" eb="3">
      <t>ヒジョウキン</t>
    </rPh>
    <rPh sb="3" eb="5">
      <t>ショクイン</t>
    </rPh>
    <rPh sb="5" eb="7">
      <t>テアテ</t>
    </rPh>
    <phoneticPr fontId="5"/>
  </si>
  <si>
    <t>本事業を実施するための非常勤職員の人件費</t>
    <rPh sb="0" eb="1">
      <t>ホン</t>
    </rPh>
    <rPh sb="1" eb="3">
      <t>ジギョウ</t>
    </rPh>
    <rPh sb="4" eb="6">
      <t>ジッシ</t>
    </rPh>
    <rPh sb="11" eb="14">
      <t>ヒジョウキン</t>
    </rPh>
    <rPh sb="14" eb="16">
      <t>ショクイン</t>
    </rPh>
    <rPh sb="17" eb="20">
      <t>ジンケンヒ</t>
    </rPh>
    <phoneticPr fontId="5"/>
  </si>
  <si>
    <t>無</t>
  </si>
  <si>
    <t>本事業は、核融合研究の国際協力等の必要な事務を実施する事業であり、国費投入の必要性、及び事業の効率性に照らして実施することが妥当な事業である。</t>
    <phoneticPr fontId="5"/>
  </si>
  <si>
    <t>本事業の実施に当たっては、競争性、公平性及び透明性を図りつつ実施する予定。</t>
    <phoneticPr fontId="5"/>
  </si>
  <si>
    <t>　　なお、金額は単位未満四捨五入して記載していることから、合計が一致しない場合がある。</t>
    <rPh sb="18" eb="20">
      <t>キサイ</t>
    </rPh>
    <phoneticPr fontId="5"/>
  </si>
  <si>
    <t>-</t>
    <phoneticPr fontId="5"/>
  </si>
  <si>
    <t>12百万円/47回</t>
    <phoneticPr fontId="5"/>
  </si>
  <si>
    <t>-</t>
    <phoneticPr fontId="5"/>
  </si>
  <si>
    <t>文部科学省が担う核融合分野の研究開発を進めるために、核融合分野の国際協力等の必要な事務を実施する。
※本事業は、平成28年度以前は原子力研究開発利用の推進（事業番号0259）の一部として実施していたもの。</t>
    <phoneticPr fontId="5"/>
  </si>
  <si>
    <t>-</t>
    <phoneticPr fontId="5"/>
  </si>
  <si>
    <t>9　未来社会に向けた価値創出の取組と経済・社会的課題への対応　</t>
    <phoneticPr fontId="5"/>
  </si>
  <si>
    <t>9-2　環境・エネルギーに関する課題への対応</t>
    <phoneticPr fontId="5"/>
  </si>
  <si>
    <t>諸謝金</t>
    <phoneticPr fontId="5"/>
  </si>
  <si>
    <t>職員旅費</t>
    <phoneticPr fontId="5"/>
  </si>
  <si>
    <t>国内外における動向調査等のための旅費</t>
    <phoneticPr fontId="5"/>
  </si>
  <si>
    <t>委員等旅費</t>
    <phoneticPr fontId="5"/>
  </si>
  <si>
    <t>会議の出席等に要する委員等の旅費</t>
    <phoneticPr fontId="5"/>
  </si>
  <si>
    <t>庁費</t>
    <rPh sb="0" eb="1">
      <t>チョウ</t>
    </rPh>
    <rPh sb="1" eb="2">
      <t>ヒ</t>
    </rPh>
    <phoneticPr fontId="5"/>
  </si>
  <si>
    <t>委員等への諸謝金</t>
    <rPh sb="0" eb="2">
      <t>イイン</t>
    </rPh>
    <phoneticPr fontId="5"/>
  </si>
  <si>
    <t>事務経費（会議費等）</t>
    <phoneticPr fontId="5"/>
  </si>
  <si>
    <t>-</t>
    <phoneticPr fontId="5"/>
  </si>
  <si>
    <t>-</t>
    <phoneticPr fontId="5"/>
  </si>
  <si>
    <t>-</t>
    <phoneticPr fontId="5"/>
  </si>
  <si>
    <t>-</t>
    <phoneticPr fontId="5"/>
  </si>
  <si>
    <t>-</t>
    <phoneticPr fontId="5"/>
  </si>
  <si>
    <t>百万円/回</t>
    <rPh sb="0" eb="1">
      <t>ヒャク</t>
    </rPh>
    <rPh sb="1" eb="3">
      <t>マンエン</t>
    </rPh>
    <rPh sb="4" eb="5">
      <t>カイ</t>
    </rPh>
    <phoneticPr fontId="5"/>
  </si>
  <si>
    <t>文部科学省調べ</t>
    <rPh sb="5" eb="6">
      <t>シラ</t>
    </rPh>
    <phoneticPr fontId="5"/>
  </si>
  <si>
    <t>※外部有識者による点検対象外</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</si>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</sst>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176893</xdr:colOff>
      <xdr:row>741</xdr:row>
      <xdr:rowOff>176893</xdr:rowOff>
    </xdr:from>
    <xdr:to>
      <xdr:col>34</xdr:col>
      <xdr:colOff>200111</xdr:colOff>
      <xdr:row>744</xdr:row>
      <xdr:rowOff>135702</xdr:rowOff>
    </xdr:to>
    <xdr:sp macro="" textlink="">
      <xdr:nvSpPr>
        <xdr:cNvPr id="2" name="正方形/長方形 1">
          <a:extLst>
            <a:ext uri="{FF2B5EF4-FFF2-40B4-BE49-F238E27FC236}">
              <a16:creationId xmlns:a16="http://schemas.microsoft.com/office/drawing/2014/main" id="{25220BEB-82E0-460A-8816-0C5B38E5C401}"/>
            </a:ext>
          </a:extLst>
        </xdr:cNvPr>
        <xdr:cNvSpPr/>
      </xdr:nvSpPr>
      <xdr:spPr>
        <a:xfrm>
          <a:off x="4259036" y="40195500"/>
          <a:ext cx="2880718" cy="102016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solidFill>
                <a:srgbClr xmlns:mc="http://schemas.openxmlformats.org/markup-compatibility/2006" xmlns:a14="http://schemas.microsoft.com/office/drawing/2010/main" val="000000" mc:Ignorable="a14" a14:legacySpreadsheetColorIndex="8"/>
              </a:solidFill>
            </a:rPr>
            <a:t>文部科学省</a:t>
          </a:r>
        </a:p>
        <a:p>
          <a:pPr algn="ctr">
            <a:lnSpc>
              <a:spcPts val="2500"/>
            </a:lnSpc>
          </a:pPr>
          <a:r>
            <a:rPr kumimoji="1" lang="en-US" altLang="ja-JP" sz="2000">
              <a:solidFill>
                <a:sysClr val="windowText" lastClr="000000"/>
              </a:solidFill>
            </a:rPr>
            <a:t>31</a:t>
          </a:r>
          <a:r>
            <a:rPr kumimoji="1" lang="ja-JP" altLang="en-US" sz="2000">
              <a:solidFill>
                <a:sysClr val="windowText" lastClr="000000"/>
              </a:solidFill>
            </a:rPr>
            <a:t>百万円</a:t>
          </a:r>
        </a:p>
      </xdr:txBody>
    </xdr:sp>
    <xdr:clientData/>
  </xdr:twoCellAnchor>
  <xdr:twoCellAnchor>
    <xdr:from>
      <xdr:col>20</xdr:col>
      <xdr:colOff>136072</xdr:colOff>
      <xdr:row>745</xdr:row>
      <xdr:rowOff>0</xdr:rowOff>
    </xdr:from>
    <xdr:to>
      <xdr:col>35</xdr:col>
      <xdr:colOff>34266</xdr:colOff>
      <xdr:row>747</xdr:row>
      <xdr:rowOff>239325</xdr:rowOff>
    </xdr:to>
    <xdr:grpSp>
      <xdr:nvGrpSpPr>
        <xdr:cNvPr id="3" name="グループ化 37">
          <a:extLst>
            <a:ext uri="{FF2B5EF4-FFF2-40B4-BE49-F238E27FC236}">
              <a16:creationId xmlns:a16="http://schemas.microsoft.com/office/drawing/2014/main" id="{DA104975-A4D8-4B1C-9FE9-55B922AEF85A}"/>
            </a:ext>
          </a:extLst>
        </xdr:cNvPr>
        <xdr:cNvGrpSpPr>
          <a:grpSpLocks/>
        </xdr:cNvGrpSpPr>
      </xdr:nvGrpSpPr>
      <xdr:grpSpPr bwMode="auto">
        <a:xfrm>
          <a:off x="4218215" y="43638107"/>
          <a:ext cx="2959801" cy="946897"/>
          <a:chOff x="4392706" y="32519467"/>
          <a:chExt cx="2734235" cy="1143003"/>
        </a:xfrm>
      </xdr:grpSpPr>
      <xdr:sp macro="" textlink="">
        <xdr:nvSpPr>
          <xdr:cNvPr id="4" name="大かっこ 3">
            <a:extLst>
              <a:ext uri="{FF2B5EF4-FFF2-40B4-BE49-F238E27FC236}">
                <a16:creationId xmlns:a16="http://schemas.microsoft.com/office/drawing/2014/main" id="{3CE1A696-2610-4C5A-BE6F-AA63FC7DACE3}"/>
              </a:ext>
            </a:extLst>
          </xdr:cNvPr>
          <xdr:cNvSpPr/>
        </xdr:nvSpPr>
        <xdr:spPr>
          <a:xfrm>
            <a:off x="4392706" y="32519467"/>
            <a:ext cx="2734235" cy="1143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 name="正方形/長方形 4">
            <a:extLst>
              <a:ext uri="{FF2B5EF4-FFF2-40B4-BE49-F238E27FC236}">
                <a16:creationId xmlns:a16="http://schemas.microsoft.com/office/drawing/2014/main" id="{20EF6DEC-D508-4F1A-A952-FF0E9292E638}"/>
              </a:ext>
            </a:extLst>
          </xdr:cNvPr>
          <xdr:cNvSpPr/>
        </xdr:nvSpPr>
        <xdr:spPr>
          <a:xfrm>
            <a:off x="4693378" y="32579625"/>
            <a:ext cx="2208059" cy="10587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文部科学省が担う核融合分野の研究開発を進めるために、核融合研究分野の国際協力等の必要な事務を実施する。</a:t>
            </a:r>
          </a:p>
        </xdr:txBody>
      </xdr:sp>
    </xdr:grpSp>
    <xdr:clientData/>
  </xdr:twoCellAnchor>
  <xdr:twoCellAnchor>
    <xdr:from>
      <xdr:col>12</xdr:col>
      <xdr:colOff>27214</xdr:colOff>
      <xdr:row>748</xdr:row>
      <xdr:rowOff>176893</xdr:rowOff>
    </xdr:from>
    <xdr:to>
      <xdr:col>44</xdr:col>
      <xdr:colOff>191786</xdr:colOff>
      <xdr:row>748</xdr:row>
      <xdr:rowOff>176893</xdr:rowOff>
    </xdr:to>
    <xdr:cxnSp macro="">
      <xdr:nvCxnSpPr>
        <xdr:cNvPr id="8" name="直線コネクタ 7">
          <a:extLst>
            <a:ext uri="{FF2B5EF4-FFF2-40B4-BE49-F238E27FC236}">
              <a16:creationId xmlns:a16="http://schemas.microsoft.com/office/drawing/2014/main" id="{4011E27D-8B1E-4BB0-9D55-E0774E939E08}"/>
            </a:ext>
          </a:extLst>
        </xdr:cNvPr>
        <xdr:cNvCxnSpPr/>
      </xdr:nvCxnSpPr>
      <xdr:spPr>
        <a:xfrm flipV="1">
          <a:off x="2476500" y="42672000"/>
          <a:ext cx="669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27214</xdr:colOff>
      <xdr:row>748</xdr:row>
      <xdr:rowOff>176893</xdr:rowOff>
    </xdr:from>
    <xdr:to>
      <xdr:col>12</xdr:col>
      <xdr:colOff>27214</xdr:colOff>
      <xdr:row>749</xdr:row>
      <xdr:rowOff>284027</xdr:rowOff>
    </xdr:to>
    <xdr:cxnSp macro="">
      <xdr:nvCxnSpPr>
        <xdr:cNvPr id="9" name="直線コネクタ 8">
          <a:extLst>
            <a:ext uri="{FF2B5EF4-FFF2-40B4-BE49-F238E27FC236}">
              <a16:creationId xmlns:a16="http://schemas.microsoft.com/office/drawing/2014/main" id="{32E4D32A-5EB7-431D-AEBA-23B6C0CB3D6A}"/>
            </a:ext>
          </a:extLst>
        </xdr:cNvPr>
        <xdr:cNvCxnSpPr/>
      </xdr:nvCxnSpPr>
      <xdr:spPr>
        <a:xfrm flipV="1">
          <a:off x="2476500" y="42672000"/>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57150</xdr:colOff>
      <xdr:row>748</xdr:row>
      <xdr:rowOff>179615</xdr:rowOff>
    </xdr:from>
    <xdr:to>
      <xdr:col>20</xdr:col>
      <xdr:colOff>57150</xdr:colOff>
      <xdr:row>749</xdr:row>
      <xdr:rowOff>286749</xdr:rowOff>
    </xdr:to>
    <xdr:cxnSp macro="">
      <xdr:nvCxnSpPr>
        <xdr:cNvPr id="10" name="直線コネクタ 9">
          <a:extLst>
            <a:ext uri="{FF2B5EF4-FFF2-40B4-BE49-F238E27FC236}">
              <a16:creationId xmlns:a16="http://schemas.microsoft.com/office/drawing/2014/main" id="{8670396F-8C6E-4A99-9E8A-40C31B02E55E}"/>
            </a:ext>
          </a:extLst>
        </xdr:cNvPr>
        <xdr:cNvCxnSpPr/>
      </xdr:nvCxnSpPr>
      <xdr:spPr>
        <a:xfrm flipV="1">
          <a:off x="4139293" y="42674722"/>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19051</xdr:colOff>
      <xdr:row>748</xdr:row>
      <xdr:rowOff>195943</xdr:rowOff>
    </xdr:from>
    <xdr:to>
      <xdr:col>28</xdr:col>
      <xdr:colOff>19051</xdr:colOff>
      <xdr:row>749</xdr:row>
      <xdr:rowOff>303077</xdr:rowOff>
    </xdr:to>
    <xdr:cxnSp macro="">
      <xdr:nvCxnSpPr>
        <xdr:cNvPr id="11" name="直線コネクタ 10">
          <a:extLst>
            <a:ext uri="{FF2B5EF4-FFF2-40B4-BE49-F238E27FC236}">
              <a16:creationId xmlns:a16="http://schemas.microsoft.com/office/drawing/2014/main" id="{01181947-B832-45CB-8BB6-D7C889269832}"/>
            </a:ext>
          </a:extLst>
        </xdr:cNvPr>
        <xdr:cNvCxnSpPr/>
      </xdr:nvCxnSpPr>
      <xdr:spPr>
        <a:xfrm flipV="1">
          <a:off x="5734051" y="42691050"/>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21771</xdr:colOff>
      <xdr:row>748</xdr:row>
      <xdr:rowOff>171452</xdr:rowOff>
    </xdr:from>
    <xdr:to>
      <xdr:col>36</xdr:col>
      <xdr:colOff>21771</xdr:colOff>
      <xdr:row>749</xdr:row>
      <xdr:rowOff>278586</xdr:rowOff>
    </xdr:to>
    <xdr:cxnSp macro="">
      <xdr:nvCxnSpPr>
        <xdr:cNvPr id="12" name="直線コネクタ 11">
          <a:extLst>
            <a:ext uri="{FF2B5EF4-FFF2-40B4-BE49-F238E27FC236}">
              <a16:creationId xmlns:a16="http://schemas.microsoft.com/office/drawing/2014/main" id="{4A84A74A-8197-4EFD-BBF1-9004C097EDCF}"/>
            </a:ext>
          </a:extLst>
        </xdr:cNvPr>
        <xdr:cNvCxnSpPr/>
      </xdr:nvCxnSpPr>
      <xdr:spPr>
        <a:xfrm flipV="1">
          <a:off x="7369628" y="42666559"/>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201386</xdr:colOff>
      <xdr:row>748</xdr:row>
      <xdr:rowOff>187778</xdr:rowOff>
    </xdr:from>
    <xdr:to>
      <xdr:col>44</xdr:col>
      <xdr:colOff>201386</xdr:colOff>
      <xdr:row>749</xdr:row>
      <xdr:rowOff>294912</xdr:rowOff>
    </xdr:to>
    <xdr:cxnSp macro="">
      <xdr:nvCxnSpPr>
        <xdr:cNvPr id="13" name="直線コネクタ 12">
          <a:extLst>
            <a:ext uri="{FF2B5EF4-FFF2-40B4-BE49-F238E27FC236}">
              <a16:creationId xmlns:a16="http://schemas.microsoft.com/office/drawing/2014/main" id="{DB162475-8823-4B07-88CA-6B1E5C54015F}"/>
            </a:ext>
          </a:extLst>
        </xdr:cNvPr>
        <xdr:cNvCxnSpPr/>
      </xdr:nvCxnSpPr>
      <xdr:spPr>
        <a:xfrm flipV="1">
          <a:off x="9182100" y="42682885"/>
          <a:ext cx="0" cy="460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749</xdr:row>
      <xdr:rowOff>285749</xdr:rowOff>
    </xdr:from>
    <xdr:to>
      <xdr:col>15</xdr:col>
      <xdr:colOff>106627</xdr:colOff>
      <xdr:row>753</xdr:row>
      <xdr:rowOff>166606</xdr:rowOff>
    </xdr:to>
    <xdr:sp macro="" textlink="">
      <xdr:nvSpPr>
        <xdr:cNvPr id="14" name="正方形/長方形 13">
          <a:extLst>
            <a:ext uri="{FF2B5EF4-FFF2-40B4-BE49-F238E27FC236}">
              <a16:creationId xmlns:a16="http://schemas.microsoft.com/office/drawing/2014/main" id="{9E81EE86-5968-4682-83DC-773428B4BBC1}"/>
            </a:ext>
          </a:extLst>
        </xdr:cNvPr>
        <xdr:cNvSpPr/>
      </xdr:nvSpPr>
      <xdr:spPr>
        <a:xfrm>
          <a:off x="1728107" y="43134642"/>
          <a:ext cx="1440127" cy="1296000"/>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a:t>
          </a:r>
          <a:r>
            <a:rPr kumimoji="1" lang="ja-JP" altLang="en-US" sz="1400">
              <a:solidFill>
                <a:srgbClr xmlns:mc="http://schemas.openxmlformats.org/markup-compatibility/2006" xmlns:a14="http://schemas.microsoft.com/office/drawing/2010/main" val="000000" mc:Ignorable="a14" a14:legacySpreadsheetColorIndex="8"/>
              </a:solidFill>
            </a:rPr>
            <a:t>非常勤職員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手当</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調査員・参与</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lnSpc>
              <a:spcPts val="2500"/>
            </a:lnSpc>
          </a:pPr>
          <a:r>
            <a:rPr kumimoji="1" lang="en-US" altLang="ja-JP" sz="1400">
              <a:solidFill>
                <a:sysClr val="windowText" lastClr="000000"/>
              </a:solidFill>
            </a:rPr>
            <a:t>0.3</a:t>
          </a:r>
          <a:r>
            <a:rPr kumimoji="1" lang="ja-JP" altLang="en-US" sz="1400">
              <a:solidFill>
                <a:sysClr val="windowText" lastClr="000000"/>
              </a:solidFill>
            </a:rPr>
            <a:t>百万円</a:t>
          </a:r>
        </a:p>
      </xdr:txBody>
    </xdr:sp>
    <xdr:clientData/>
  </xdr:twoCellAnchor>
  <xdr:twoCellAnchor>
    <xdr:from>
      <xdr:col>16</xdr:col>
      <xdr:colOff>122465</xdr:colOff>
      <xdr:row>749</xdr:row>
      <xdr:rowOff>299357</xdr:rowOff>
    </xdr:from>
    <xdr:to>
      <xdr:col>23</xdr:col>
      <xdr:colOff>133842</xdr:colOff>
      <xdr:row>753</xdr:row>
      <xdr:rowOff>180214</xdr:rowOff>
    </xdr:to>
    <xdr:sp macro="" textlink="">
      <xdr:nvSpPr>
        <xdr:cNvPr id="15" name="正方形/長方形 14">
          <a:extLst>
            <a:ext uri="{FF2B5EF4-FFF2-40B4-BE49-F238E27FC236}">
              <a16:creationId xmlns:a16="http://schemas.microsoft.com/office/drawing/2014/main" id="{F8818973-3550-461D-8BB5-B362668AE0ED}"/>
            </a:ext>
          </a:extLst>
        </xdr:cNvPr>
        <xdr:cNvSpPr/>
      </xdr:nvSpPr>
      <xdr:spPr>
        <a:xfrm>
          <a:off x="3388179" y="43148250"/>
          <a:ext cx="1440127" cy="1296000"/>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B.</a:t>
          </a:r>
          <a:r>
            <a:rPr kumimoji="1" lang="ja-JP" altLang="en-US" sz="1400">
              <a:solidFill>
                <a:srgbClr xmlns:mc="http://schemas.openxmlformats.org/markup-compatibility/2006" xmlns:a14="http://schemas.microsoft.com/office/drawing/2010/main" val="000000" mc:Ignorable="a14" a14:legacySpreadsheetColorIndex="8"/>
              </a:solidFill>
            </a:rPr>
            <a:t>諸謝金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p>
        <a:p>
          <a:pPr algn="ctr">
            <a:lnSpc>
              <a:spcPts val="2500"/>
            </a:lnSpc>
          </a:pPr>
          <a:r>
            <a:rPr kumimoji="1" lang="en-US" altLang="ja-JP" sz="1400">
              <a:solidFill>
                <a:sysClr val="windowText" lastClr="000000"/>
              </a:solidFill>
            </a:rPr>
            <a:t>0.7</a:t>
          </a:r>
          <a:r>
            <a:rPr kumimoji="1" lang="ja-JP" altLang="en-US" sz="1400">
              <a:solidFill>
                <a:sysClr val="windowText" lastClr="000000"/>
              </a:solidFill>
            </a:rPr>
            <a:t>百万円</a:t>
          </a:r>
        </a:p>
      </xdr:txBody>
    </xdr:sp>
    <xdr:clientData/>
  </xdr:twoCellAnchor>
  <xdr:twoCellAnchor>
    <xdr:from>
      <xdr:col>24</xdr:col>
      <xdr:colOff>152401</xdr:colOff>
      <xdr:row>749</xdr:row>
      <xdr:rowOff>288472</xdr:rowOff>
    </xdr:from>
    <xdr:to>
      <xdr:col>31</xdr:col>
      <xdr:colOff>163778</xdr:colOff>
      <xdr:row>753</xdr:row>
      <xdr:rowOff>169329</xdr:rowOff>
    </xdr:to>
    <xdr:sp macro="" textlink="">
      <xdr:nvSpPr>
        <xdr:cNvPr id="16" name="正方形/長方形 15">
          <a:extLst>
            <a:ext uri="{FF2B5EF4-FFF2-40B4-BE49-F238E27FC236}">
              <a16:creationId xmlns:a16="http://schemas.microsoft.com/office/drawing/2014/main" id="{47EB869F-D40E-410D-B5B0-F69608B3C9FD}"/>
            </a:ext>
          </a:extLst>
        </xdr:cNvPr>
        <xdr:cNvSpPr/>
      </xdr:nvSpPr>
      <xdr:spPr>
        <a:xfrm>
          <a:off x="5050972" y="43137365"/>
          <a:ext cx="1440127" cy="1296000"/>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C.</a:t>
          </a:r>
          <a:r>
            <a:rPr kumimoji="1" lang="ja-JP" altLang="en-US" sz="1400">
              <a:solidFill>
                <a:srgbClr xmlns:mc="http://schemas.openxmlformats.org/markup-compatibility/2006" xmlns:a14="http://schemas.microsoft.com/office/drawing/2010/main" val="000000" mc:Ignorable="a14" a14:legacySpreadsheetColorIndex="8"/>
              </a:solidFill>
            </a:rPr>
            <a:t>職員旅費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lnSpc>
              <a:spcPts val="2500"/>
            </a:lnSpc>
          </a:pPr>
          <a:r>
            <a:rPr kumimoji="1" lang="ja-JP" altLang="en-US" sz="1400">
              <a:solidFill>
                <a:sysClr val="windowText" lastClr="000000"/>
              </a:solidFill>
            </a:rPr>
            <a:t>職員</a:t>
          </a:r>
          <a:endParaRPr kumimoji="1" lang="en-US" altLang="ja-JP" sz="1400">
            <a:solidFill>
              <a:sysClr val="windowText" lastClr="000000"/>
            </a:solidFill>
          </a:endParaRPr>
        </a:p>
        <a:p>
          <a:pPr algn="ctr">
            <a:lnSpc>
              <a:spcPts val="2500"/>
            </a:lnSpc>
          </a:pPr>
          <a:r>
            <a:rPr kumimoji="1" lang="en-US" altLang="ja-JP" sz="1400">
              <a:solidFill>
                <a:sysClr val="windowText" lastClr="000000"/>
              </a:solidFill>
            </a:rPr>
            <a:t>11.8</a:t>
          </a:r>
          <a:r>
            <a:rPr kumimoji="1" lang="ja-JP" altLang="en-US" sz="1400">
              <a:solidFill>
                <a:sysClr val="windowText" lastClr="000000"/>
              </a:solidFill>
            </a:rPr>
            <a:t>百万円</a:t>
          </a:r>
        </a:p>
      </xdr:txBody>
    </xdr:sp>
    <xdr:clientData/>
  </xdr:twoCellAnchor>
  <xdr:twoCellAnchor>
    <xdr:from>
      <xdr:col>33</xdr:col>
      <xdr:colOff>19049</xdr:colOff>
      <xdr:row>749</xdr:row>
      <xdr:rowOff>291193</xdr:rowOff>
    </xdr:from>
    <xdr:to>
      <xdr:col>40</xdr:col>
      <xdr:colOff>30426</xdr:colOff>
      <xdr:row>753</xdr:row>
      <xdr:rowOff>172050</xdr:rowOff>
    </xdr:to>
    <xdr:sp macro="" textlink="">
      <xdr:nvSpPr>
        <xdr:cNvPr id="17" name="正方形/長方形 16">
          <a:extLst>
            <a:ext uri="{FF2B5EF4-FFF2-40B4-BE49-F238E27FC236}">
              <a16:creationId xmlns:a16="http://schemas.microsoft.com/office/drawing/2014/main" id="{FDF323BF-C19B-43D0-9A7A-4006F696734F}"/>
            </a:ext>
          </a:extLst>
        </xdr:cNvPr>
        <xdr:cNvSpPr/>
      </xdr:nvSpPr>
      <xdr:spPr>
        <a:xfrm>
          <a:off x="6754585" y="43140086"/>
          <a:ext cx="1440127" cy="1296000"/>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D.</a:t>
          </a:r>
          <a:r>
            <a:rPr kumimoji="1" lang="ja-JP" altLang="en-US" sz="1400">
              <a:solidFill>
                <a:srgbClr xmlns:mc="http://schemas.openxmlformats.org/markup-compatibility/2006" xmlns:a14="http://schemas.microsoft.com/office/drawing/2010/main" val="000000" mc:Ignorable="a14" a14:legacySpreadsheetColorIndex="8"/>
              </a:solidFill>
            </a:rPr>
            <a:t>委員等旅費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lnSpc>
              <a:spcPts val="2500"/>
            </a:lnSpc>
          </a:pPr>
          <a:r>
            <a:rPr kumimoji="1" lang="ja-JP" altLang="en-US" sz="1400">
              <a:solidFill>
                <a:sysClr val="windowText" lastClr="000000"/>
              </a:solidFill>
            </a:rPr>
            <a:t>委員</a:t>
          </a:r>
          <a:endParaRPr kumimoji="1" lang="en-US" altLang="ja-JP" sz="1400">
            <a:solidFill>
              <a:sysClr val="windowText" lastClr="000000"/>
            </a:solidFill>
          </a:endParaRPr>
        </a:p>
        <a:p>
          <a:pPr algn="ctr">
            <a:lnSpc>
              <a:spcPts val="2500"/>
            </a:lnSpc>
          </a:pPr>
          <a:r>
            <a:rPr kumimoji="1" lang="en-US" altLang="ja-JP" sz="1400">
              <a:solidFill>
                <a:sysClr val="windowText" lastClr="000000"/>
              </a:solidFill>
            </a:rPr>
            <a:t>11.8</a:t>
          </a:r>
          <a:r>
            <a:rPr kumimoji="1" lang="ja-JP" altLang="en-US" sz="1400">
              <a:solidFill>
                <a:sysClr val="windowText" lastClr="000000"/>
              </a:solidFill>
            </a:rPr>
            <a:t>百万円</a:t>
          </a:r>
        </a:p>
      </xdr:txBody>
    </xdr:sp>
    <xdr:clientData/>
  </xdr:twoCellAnchor>
  <xdr:twoCellAnchor>
    <xdr:from>
      <xdr:col>41</xdr:col>
      <xdr:colOff>48985</xdr:colOff>
      <xdr:row>749</xdr:row>
      <xdr:rowOff>293916</xdr:rowOff>
    </xdr:from>
    <xdr:to>
      <xdr:col>48</xdr:col>
      <xdr:colOff>60362</xdr:colOff>
      <xdr:row>753</xdr:row>
      <xdr:rowOff>174773</xdr:rowOff>
    </xdr:to>
    <xdr:sp macro="" textlink="">
      <xdr:nvSpPr>
        <xdr:cNvPr id="18" name="正方形/長方形 17">
          <a:extLst>
            <a:ext uri="{FF2B5EF4-FFF2-40B4-BE49-F238E27FC236}">
              <a16:creationId xmlns:a16="http://schemas.microsoft.com/office/drawing/2014/main" id="{6445BA3F-D5FB-4953-92C2-4964EA4EFC61}"/>
            </a:ext>
          </a:extLst>
        </xdr:cNvPr>
        <xdr:cNvSpPr/>
      </xdr:nvSpPr>
      <xdr:spPr>
        <a:xfrm>
          <a:off x="8417378" y="43142809"/>
          <a:ext cx="1440127" cy="1296000"/>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E.</a:t>
          </a:r>
          <a:r>
            <a:rPr kumimoji="1" lang="ja-JP" altLang="en-US" sz="1400">
              <a:solidFill>
                <a:srgbClr xmlns:mc="http://schemas.openxmlformats.org/markup-compatibility/2006" xmlns:a14="http://schemas.microsoft.com/office/drawing/2010/main" val="000000" mc:Ignorable="a14" a14:legacySpreadsheetColorIndex="8"/>
              </a:solidFill>
            </a:rPr>
            <a:t>庁費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会議費等</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lnSpc>
              <a:spcPts val="2500"/>
            </a:lnSpc>
          </a:pPr>
          <a:r>
            <a:rPr kumimoji="1" lang="en-US" altLang="ja-JP" sz="1400">
              <a:solidFill>
                <a:sysClr val="windowText" lastClr="000000"/>
              </a:solidFill>
            </a:rPr>
            <a:t>6.2</a:t>
          </a:r>
          <a:r>
            <a:rPr kumimoji="1" lang="ja-JP" altLang="en-US" sz="14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0" zoomScaleNormal="75" zoomScaleSheetLayoutView="70" zoomScalePageLayoutView="85" workbookViewId="0">
      <selection activeCell="O2" sqref="O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24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599</v>
      </c>
      <c r="AK3" s="494"/>
      <c r="AL3" s="494"/>
      <c r="AM3" s="494"/>
      <c r="AN3" s="494"/>
      <c r="AO3" s="494"/>
      <c r="AP3" s="494"/>
      <c r="AQ3" s="494"/>
      <c r="AR3" s="494"/>
      <c r="AS3" s="494"/>
      <c r="AT3" s="494"/>
      <c r="AU3" s="494"/>
      <c r="AV3" s="494"/>
      <c r="AW3" s="494"/>
      <c r="AX3" s="24" t="s">
        <v>66</v>
      </c>
    </row>
    <row r="4" spans="1:50" ht="24.75" customHeight="1" x14ac:dyDescent="0.15">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49.5" customHeight="1" x14ac:dyDescent="0.15">
      <c r="A5" s="699" t="s">
        <v>68</v>
      </c>
      <c r="B5" s="700"/>
      <c r="C5" s="700"/>
      <c r="D5" s="700"/>
      <c r="E5" s="700"/>
      <c r="F5" s="701"/>
      <c r="G5" s="526" t="s">
        <v>78</v>
      </c>
      <c r="H5" s="527"/>
      <c r="I5" s="527"/>
      <c r="J5" s="527"/>
      <c r="K5" s="527"/>
      <c r="L5" s="527"/>
      <c r="M5" s="528" t="s">
        <v>67</v>
      </c>
      <c r="N5" s="529"/>
      <c r="O5" s="529"/>
      <c r="P5" s="529"/>
      <c r="Q5" s="529"/>
      <c r="R5" s="530"/>
      <c r="S5" s="531" t="s">
        <v>132</v>
      </c>
      <c r="T5" s="527"/>
      <c r="U5" s="527"/>
      <c r="V5" s="527"/>
      <c r="W5" s="527"/>
      <c r="X5" s="532"/>
      <c r="Y5" s="705" t="s">
        <v>3</v>
      </c>
      <c r="Z5" s="706"/>
      <c r="AA5" s="706"/>
      <c r="AB5" s="706"/>
      <c r="AC5" s="706"/>
      <c r="AD5" s="707"/>
      <c r="AE5" s="708" t="s">
        <v>548</v>
      </c>
      <c r="AF5" s="708"/>
      <c r="AG5" s="708"/>
      <c r="AH5" s="708"/>
      <c r="AI5" s="708"/>
      <c r="AJ5" s="708"/>
      <c r="AK5" s="708"/>
      <c r="AL5" s="708"/>
      <c r="AM5" s="708"/>
      <c r="AN5" s="708"/>
      <c r="AO5" s="708"/>
      <c r="AP5" s="709"/>
      <c r="AQ5" s="710" t="s">
        <v>549</v>
      </c>
      <c r="AR5" s="711"/>
      <c r="AS5" s="711"/>
      <c r="AT5" s="711"/>
      <c r="AU5" s="711"/>
      <c r="AV5" s="711"/>
      <c r="AW5" s="711"/>
      <c r="AX5" s="712"/>
    </row>
    <row r="6" spans="1:50" ht="39"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551</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391</v>
      </c>
      <c r="B8" s="818"/>
      <c r="C8" s="818"/>
      <c r="D8" s="818"/>
      <c r="E8" s="818"/>
      <c r="F8" s="819"/>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52.5" customHeight="1" x14ac:dyDescent="0.15">
      <c r="A10" s="730" t="s">
        <v>31</v>
      </c>
      <c r="B10" s="731"/>
      <c r="C10" s="731"/>
      <c r="D10" s="731"/>
      <c r="E10" s="731"/>
      <c r="F10" s="731"/>
      <c r="G10" s="666" t="s">
        <v>619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t="s">
        <v>554</v>
      </c>
      <c r="Q13" s="183"/>
      <c r="R13" s="183"/>
      <c r="S13" s="183"/>
      <c r="T13" s="183"/>
      <c r="U13" s="183"/>
      <c r="V13" s="184"/>
      <c r="W13" s="182" t="s">
        <v>557</v>
      </c>
      <c r="X13" s="183"/>
      <c r="Y13" s="183"/>
      <c r="Z13" s="183"/>
      <c r="AA13" s="183"/>
      <c r="AB13" s="183"/>
      <c r="AC13" s="184"/>
      <c r="AD13" s="182" t="s">
        <v>554</v>
      </c>
      <c r="AE13" s="183"/>
      <c r="AF13" s="183"/>
      <c r="AG13" s="183"/>
      <c r="AH13" s="183"/>
      <c r="AI13" s="183"/>
      <c r="AJ13" s="184"/>
      <c r="AK13" s="182">
        <v>30.710999999999999</v>
      </c>
      <c r="AL13" s="183"/>
      <c r="AM13" s="183"/>
      <c r="AN13" s="183"/>
      <c r="AO13" s="183"/>
      <c r="AP13" s="183"/>
      <c r="AQ13" s="184"/>
      <c r="AR13" s="179">
        <v>30.710999999999999</v>
      </c>
      <c r="AS13" s="180"/>
      <c r="AT13" s="180"/>
      <c r="AU13" s="180"/>
      <c r="AV13" s="180"/>
      <c r="AW13" s="180"/>
      <c r="AX13" s="383"/>
    </row>
    <row r="14" spans="1:50" ht="21" customHeight="1" x14ac:dyDescent="0.15">
      <c r="A14" s="102"/>
      <c r="B14" s="103"/>
      <c r="C14" s="103"/>
      <c r="D14" s="103"/>
      <c r="E14" s="103"/>
      <c r="F14" s="104"/>
      <c r="G14" s="735"/>
      <c r="H14" s="736"/>
      <c r="I14" s="551" t="s">
        <v>9</v>
      </c>
      <c r="J14" s="622"/>
      <c r="K14" s="622"/>
      <c r="L14" s="622"/>
      <c r="M14" s="622"/>
      <c r="N14" s="622"/>
      <c r="O14" s="623"/>
      <c r="P14" s="182" t="s">
        <v>554</v>
      </c>
      <c r="Q14" s="183"/>
      <c r="R14" s="183"/>
      <c r="S14" s="183"/>
      <c r="T14" s="183"/>
      <c r="U14" s="183"/>
      <c r="V14" s="184"/>
      <c r="W14" s="182" t="s">
        <v>554</v>
      </c>
      <c r="X14" s="183"/>
      <c r="Y14" s="183"/>
      <c r="Z14" s="183"/>
      <c r="AA14" s="183"/>
      <c r="AB14" s="183"/>
      <c r="AC14" s="184"/>
      <c r="AD14" s="182" t="s">
        <v>556</v>
      </c>
      <c r="AE14" s="183"/>
      <c r="AF14" s="183"/>
      <c r="AG14" s="183"/>
      <c r="AH14" s="183"/>
      <c r="AI14" s="183"/>
      <c r="AJ14" s="184"/>
      <c r="AK14" s="182" t="s">
        <v>631</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1" t="s">
        <v>52</v>
      </c>
      <c r="J15" s="552"/>
      <c r="K15" s="552"/>
      <c r="L15" s="552"/>
      <c r="M15" s="552"/>
      <c r="N15" s="552"/>
      <c r="O15" s="553"/>
      <c r="P15" s="182" t="s">
        <v>555</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616</v>
      </c>
      <c r="AL15" s="183"/>
      <c r="AM15" s="183"/>
      <c r="AN15" s="183"/>
      <c r="AO15" s="183"/>
      <c r="AP15" s="183"/>
      <c r="AQ15" s="184"/>
      <c r="AR15" s="182" t="s">
        <v>642</v>
      </c>
      <c r="AS15" s="183"/>
      <c r="AT15" s="183"/>
      <c r="AU15" s="183"/>
      <c r="AV15" s="183"/>
      <c r="AW15" s="183"/>
      <c r="AX15" s="621"/>
    </row>
    <row r="16" spans="1:50" ht="21" customHeight="1" x14ac:dyDescent="0.15">
      <c r="A16" s="102"/>
      <c r="B16" s="103"/>
      <c r="C16" s="103"/>
      <c r="D16" s="103"/>
      <c r="E16" s="103"/>
      <c r="F16" s="104"/>
      <c r="G16" s="735"/>
      <c r="H16" s="736"/>
      <c r="I16" s="551" t="s">
        <v>53</v>
      </c>
      <c r="J16" s="552"/>
      <c r="K16" s="552"/>
      <c r="L16" s="552"/>
      <c r="M16" s="552"/>
      <c r="N16" s="552"/>
      <c r="O16" s="553"/>
      <c r="P16" s="182" t="s">
        <v>556</v>
      </c>
      <c r="Q16" s="183"/>
      <c r="R16" s="183"/>
      <c r="S16" s="183"/>
      <c r="T16" s="183"/>
      <c r="U16" s="183"/>
      <c r="V16" s="184"/>
      <c r="W16" s="182" t="s">
        <v>558</v>
      </c>
      <c r="X16" s="183"/>
      <c r="Y16" s="183"/>
      <c r="Z16" s="183"/>
      <c r="AA16" s="183"/>
      <c r="AB16" s="183"/>
      <c r="AC16" s="184"/>
      <c r="AD16" s="182" t="s">
        <v>554</v>
      </c>
      <c r="AE16" s="183"/>
      <c r="AF16" s="183"/>
      <c r="AG16" s="183"/>
      <c r="AH16" s="183"/>
      <c r="AI16" s="183"/>
      <c r="AJ16" s="184"/>
      <c r="AK16" s="182" t="s">
        <v>632</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1" t="s">
        <v>51</v>
      </c>
      <c r="J17" s="622"/>
      <c r="K17" s="622"/>
      <c r="L17" s="622"/>
      <c r="M17" s="622"/>
      <c r="N17" s="622"/>
      <c r="O17" s="623"/>
      <c r="P17" s="182" t="s">
        <v>554</v>
      </c>
      <c r="Q17" s="183"/>
      <c r="R17" s="183"/>
      <c r="S17" s="183"/>
      <c r="T17" s="183"/>
      <c r="U17" s="183"/>
      <c r="V17" s="184"/>
      <c r="W17" s="182" t="s">
        <v>555</v>
      </c>
      <c r="X17" s="183"/>
      <c r="Y17" s="183"/>
      <c r="Z17" s="183"/>
      <c r="AA17" s="183"/>
      <c r="AB17" s="183"/>
      <c r="AC17" s="184"/>
      <c r="AD17" s="182" t="s">
        <v>559</v>
      </c>
      <c r="AE17" s="183"/>
      <c r="AF17" s="183"/>
      <c r="AG17" s="183"/>
      <c r="AH17" s="183"/>
      <c r="AI17" s="183"/>
      <c r="AJ17" s="184"/>
      <c r="AK17" s="182" t="s">
        <v>633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30.710999999999999</v>
      </c>
      <c r="AL18" s="204"/>
      <c r="AM18" s="204"/>
      <c r="AN18" s="204"/>
      <c r="AO18" s="204"/>
      <c r="AP18" s="204"/>
      <c r="AQ18" s="205"/>
      <c r="AR18" s="203">
        <f>SUM(AR13:AX17)</f>
        <v>30.710999999999999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601"/>
      <c r="AR20" s="601"/>
      <c r="AS20" s="601"/>
      <c r="AT20" s="601"/>
      <c r="AU20" s="506"/>
      <c r="AV20" s="506"/>
      <c r="AW20" s="506"/>
      <c r="AX20" s="508"/>
    </row>
    <row r="21" spans="1:50" ht="25.5" customHeight="1" x14ac:dyDescent="0.15">
      <c r="A21" s="105"/>
      <c r="B21" s="106"/>
      <c r="C21" s="106"/>
      <c r="D21" s="106"/>
      <c r="E21" s="106"/>
      <c r="F21" s="107"/>
      <c r="G21" s="902" t="s">
        <v>508</v>
      </c>
      <c r="H21" s="903"/>
      <c r="I21" s="903"/>
      <c r="J21" s="903"/>
      <c r="K21" s="903"/>
      <c r="L21" s="903"/>
      <c r="M21" s="903"/>
      <c r="N21" s="903"/>
      <c r="O21" s="903"/>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601"/>
      <c r="AR21" s="601"/>
      <c r="AS21" s="601"/>
      <c r="AT21" s="601"/>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v>0.25800000000000001</v>
      </c>
      <c r="Q23" s="180"/>
      <c r="R23" s="180"/>
      <c r="S23" s="180"/>
      <c r="T23" s="180"/>
      <c r="U23" s="180"/>
      <c r="V23" s="181"/>
      <c r="W23" s="179">
        <v>0.25600000000000001</v>
      </c>
      <c r="X23" s="180"/>
      <c r="Y23" s="180"/>
      <c r="Z23" s="180"/>
      <c r="AA23" s="180"/>
      <c r="AB23" s="180"/>
      <c r="AC23" s="181"/>
      <c r="AD23" s="170" t="s">
        <v>641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561</v>
      </c>
      <c r="H24" s="151"/>
      <c r="I24" s="151"/>
      <c r="J24" s="151"/>
      <c r="K24" s="151"/>
      <c r="L24" s="151"/>
      <c r="M24" s="151"/>
      <c r="N24" s="151"/>
      <c r="O24" s="152"/>
      <c r="P24" s="182">
        <v>0.65500000000000003</v>
      </c>
      <c r="Q24" s="183"/>
      <c r="R24" s="183"/>
      <c r="S24" s="183"/>
      <c r="T24" s="183"/>
      <c r="U24" s="183"/>
      <c r="V24" s="184"/>
      <c r="W24" s="182">
        <v>0.65500000000000003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11.778</v>
      </c>
      <c r="Q25" s="183"/>
      <c r="R25" s="183"/>
      <c r="S25" s="183"/>
      <c r="T25" s="183"/>
      <c r="U25" s="183"/>
      <c r="V25" s="184"/>
      <c r="W25" s="182">
        <v>11.785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563</v>
      </c>
      <c r="H26" s="151"/>
      <c r="I26" s="151"/>
      <c r="J26" s="151"/>
      <c r="K26" s="151"/>
      <c r="L26" s="151"/>
      <c r="M26" s="151"/>
      <c r="N26" s="151"/>
      <c r="O26" s="152"/>
      <c r="P26" s="182">
        <v>11.782</v>
      </c>
      <c r="Q26" s="183"/>
      <c r="R26" s="183"/>
      <c r="S26" s="183"/>
      <c r="T26" s="183"/>
      <c r="U26" s="183"/>
      <c r="V26" s="184"/>
      <c r="W26" s="182">
        <v>11.776999999999999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564</v>
      </c>
      <c r="H27" s="151"/>
      <c r="I27" s="151"/>
      <c r="J27" s="151"/>
      <c r="K27" s="151"/>
      <c r="L27" s="151"/>
      <c r="M27" s="151"/>
      <c r="N27" s="151"/>
      <c r="O27" s="152"/>
      <c r="P27" s="182">
        <v>6.2380000000000004</v>
      </c>
      <c r="Q27" s="183"/>
      <c r="R27" s="183"/>
      <c r="S27" s="183"/>
      <c r="T27" s="183"/>
      <c r="U27" s="183"/>
      <c r="V27" s="184"/>
      <c r="W27" s="182">
        <v>6.2380000000000004</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30.710999999999999</v>
      </c>
      <c r="Q29" s="207"/>
      <c r="R29" s="207"/>
      <c r="S29" s="207"/>
      <c r="T29" s="207"/>
      <c r="U29" s="207"/>
      <c r="V29" s="208"/>
      <c r="W29" s="206">
        <f>AR13</f>
        <v>30.710999999999999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3"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569</v>
      </c>
      <c r="AV31" s="265"/>
      <c r="AW31" s="368" t="s">
        <v>301</v>
      </c>
      <c r="AX31" s="369"/>
    </row>
    <row r="32" spans="1:50" ht="23.25" customHeight="1" x14ac:dyDescent="0.15">
      <c r="A32" s="536"/>
      <c r="B32" s="534"/>
      <c r="C32" s="534"/>
      <c r="D32" s="534"/>
      <c r="E32" s="534"/>
      <c r="F32" s="535"/>
      <c r="G32" s="510" t="s">
        <v>565</v>
      </c>
      <c r="H32" s="511"/>
      <c r="I32" s="511"/>
      <c r="J32" s="511"/>
      <c r="K32" s="511"/>
      <c r="L32" s="511"/>
      <c r="M32" s="511"/>
      <c r="N32" s="511"/>
      <c r="O32" s="512"/>
      <c r="P32" s="121" t="s">
        <v>566</v>
      </c>
      <c r="Q32" s="121"/>
      <c r="R32" s="121"/>
      <c r="S32" s="121"/>
      <c r="T32" s="121"/>
      <c r="U32" s="121"/>
      <c r="V32" s="121"/>
      <c r="W32" s="121"/>
      <c r="X32" s="212"/>
      <c r="Y32" s="335" t="s">
        <v>13</v>
      </c>
      <c r="Z32" s="519"/>
      <c r="AA32" s="520"/>
      <c r="AB32" s="521" t="s">
        <v>567</v>
      </c>
      <c r="AC32" s="521"/>
      <c r="AD32" s="521"/>
      <c r="AE32" s="348" t="s">
        <v>554</v>
      </c>
      <c r="AF32" s="349"/>
      <c r="AG32" s="349"/>
      <c r="AH32" s="349"/>
      <c r="AI32" s="348" t="s">
        <v>554</v>
      </c>
      <c r="AJ32" s="349"/>
      <c r="AK32" s="349"/>
      <c r="AL32" s="349"/>
      <c r="AM32" s="348" t="s">
        <v>555</v>
      </c>
      <c r="AN32" s="349"/>
      <c r="AO32" s="349"/>
      <c r="AP32" s="349"/>
      <c r="AQ32" s="189"/>
      <c r="AR32" s="190"/>
      <c r="AS32" s="190"/>
      <c r="AT32" s="191"/>
      <c r="AU32" s="349" t="s">
        <v>554</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567</v>
      </c>
      <c r="AC33" s="491"/>
      <c r="AD33" s="491"/>
      <c r="AE33" s="348" t="s">
        <v>555</v>
      </c>
      <c r="AF33" s="349"/>
      <c r="AG33" s="349"/>
      <c r="AH33" s="349"/>
      <c r="AI33" s="348" t="s">
        <v>568</v>
      </c>
      <c r="AJ33" s="349"/>
      <c r="AK33" s="349"/>
      <c r="AL33" s="349"/>
      <c r="AM33" s="348" t="s">
        <v>557</v>
      </c>
      <c r="AN33" s="349"/>
      <c r="AO33" s="349"/>
      <c r="AP33" s="349"/>
      <c r="AQ33" s="189">
        <v>133</v>
      </c>
      <c r="AR33" s="190"/>
      <c r="AS33" s="190"/>
      <c r="AT33" s="191"/>
      <c r="AU33" s="349" t="s">
        <v>554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554</v>
      </c>
      <c r="AF34" s="349"/>
      <c r="AG34" s="349"/>
      <c r="AH34" s="349"/>
      <c r="AI34" s="348" t="s">
        <v>554</v>
      </c>
      <c r="AJ34" s="349"/>
      <c r="AK34" s="349"/>
      <c r="AL34" s="349"/>
      <c r="AM34" s="348" t="s">
        <v>555</v>
      </c>
      <c r="AN34" s="349"/>
      <c r="AO34" s="349"/>
      <c r="AP34" s="349"/>
      <c r="AQ34" s="189"/>
      <c r="AR34" s="190"/>
      <c r="AS34" s="190"/>
      <c r="AT34" s="191"/>
      <c r="AU34" s="349" t="s">
        <v>554</v>
      </c>
      <c r="AV34" s="349"/>
      <c r="AW34" s="349"/>
      <c r="AX34" s="365"/>
    </row>
    <row r="35" spans="1:50" ht="23.25" customHeight="1" x14ac:dyDescent="0.15">
      <c r="A35" s="876" t="s">
        <v>539</v>
      </c>
      <c r="B35" s="877"/>
      <c r="C35" s="877"/>
      <c r="D35" s="877"/>
      <c r="E35" s="877"/>
      <c r="F35" s="878"/>
      <c r="G35" s="882" t="s">
        <v>637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3.5" hidden="1" customHeight="1" x14ac:dyDescent="0.15">
      <c r="A37" s="637" t="s">
        <v>501</v>
      </c>
      <c r="B37" s="638"/>
      <c r="C37" s="638"/>
      <c r="D37" s="638"/>
      <c r="E37" s="638"/>
      <c r="F37" s="639"/>
      <c r="G37" s="748"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3.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13.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13.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13.5" hidden="1" customHeight="1" x14ac:dyDescent="0.15">
      <c r="A41" s="640"/>
      <c r="B41" s="641"/>
      <c r="C41" s="641"/>
      <c r="D41" s="641"/>
      <c r="E41" s="641"/>
      <c r="F41" s="642"/>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13.5" hidden="1"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13.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3.5" hidden="1" customHeight="1" x14ac:dyDescent="0.15">
      <c r="A44" s="637" t="s">
        <v>501</v>
      </c>
      <c r="B44" s="638"/>
      <c r="C44" s="638"/>
      <c r="D44" s="638"/>
      <c r="E44" s="638"/>
      <c r="F44" s="639"/>
      <c r="G44" s="748"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3.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13.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13.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13.5" hidden="1" customHeight="1" x14ac:dyDescent="0.15">
      <c r="A48" s="640"/>
      <c r="B48" s="641"/>
      <c r="C48" s="641"/>
      <c r="D48" s="641"/>
      <c r="E48" s="641"/>
      <c r="F48" s="642"/>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13.5" hidden="1"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13.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3.5" hidden="1" customHeight="1" x14ac:dyDescent="0.15">
      <c r="A51" s="533" t="s">
        <v>501</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3.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13.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13.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13.5" hidden="1" customHeight="1" x14ac:dyDescent="0.15">
      <c r="A55" s="640"/>
      <c r="B55" s="641"/>
      <c r="C55" s="641"/>
      <c r="D55" s="641"/>
      <c r="E55" s="641"/>
      <c r="F55" s="642"/>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13.5" hidden="1"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13.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3.5" hidden="1" customHeight="1" x14ac:dyDescent="0.15">
      <c r="A58" s="533" t="s">
        <v>501</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3.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13.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13.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13.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13.5" hidden="1"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13.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3.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3.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500</v>
      </c>
      <c r="AX66" s="961"/>
    </row>
    <row r="67" spans="1:50" ht="13.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529</v>
      </c>
      <c r="AC67" s="979"/>
      <c r="AD67" s="97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13.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529</v>
      </c>
      <c r="AC68" s="980"/>
      <c r="AD68" s="98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13.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530</v>
      </c>
      <c r="AC69" s="871"/>
      <c r="AD69" s="871"/>
      <c r="AE69" s="873"/>
      <c r="AF69" s="874"/>
      <c r="AG69" s="874"/>
      <c r="AH69" s="874"/>
      <c r="AI69" s="873"/>
      <c r="AJ69" s="874"/>
      <c r="AK69" s="874"/>
      <c r="AL69" s="874"/>
      <c r="AM69" s="873"/>
      <c r="AN69" s="874"/>
      <c r="AO69" s="874"/>
      <c r="AP69" s="874"/>
      <c r="AQ69" s="348"/>
      <c r="AR69" s="349"/>
      <c r="AS69" s="349"/>
      <c r="AT69" s="350"/>
      <c r="AU69" s="349"/>
      <c r="AV69" s="349"/>
      <c r="AW69" s="349"/>
      <c r="AX69" s="365"/>
    </row>
    <row r="70" spans="1:50" ht="13.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528</v>
      </c>
      <c r="X70" s="985"/>
      <c r="Y70" s="977" t="s">
        <v>13</v>
      </c>
      <c r="Z70" s="977"/>
      <c r="AA70" s="978"/>
      <c r="AB70" s="979" t="s">
        <v>529</v>
      </c>
      <c r="AC70" s="979"/>
      <c r="AD70" s="97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13.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529</v>
      </c>
      <c r="AC71" s="980"/>
      <c r="AD71" s="98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13.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530</v>
      </c>
      <c r="AC72" s="871"/>
      <c r="AD72" s="871"/>
      <c r="AE72" s="873"/>
      <c r="AF72" s="874"/>
      <c r="AG72" s="874"/>
      <c r="AH72" s="874"/>
      <c r="AI72" s="873"/>
      <c r="AJ72" s="874"/>
      <c r="AK72" s="874"/>
      <c r="AL72" s="874"/>
      <c r="AM72" s="873"/>
      <c r="AN72" s="874"/>
      <c r="AO72" s="874"/>
      <c r="AP72" s="874"/>
      <c r="AQ72" s="348"/>
      <c r="AR72" s="349"/>
      <c r="AS72" s="349"/>
      <c r="AT72" s="350"/>
      <c r="AU72" s="349"/>
      <c r="AV72" s="349"/>
      <c r="AW72" s="349"/>
      <c r="AX72" s="365"/>
    </row>
    <row r="73" spans="1:50" ht="13.5" hidden="1" customHeight="1" x14ac:dyDescent="0.15">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3.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13.5" hidden="1" customHeight="1" x14ac:dyDescent="0.15">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13.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13.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49.5" hidden="1" customHeight="1" x14ac:dyDescent="0.15">
      <c r="A78" s="890" t="s">
        <v>542</v>
      </c>
      <c r="B78" s="891"/>
      <c r="C78" s="891"/>
      <c r="D78" s="891"/>
      <c r="E78" s="888" t="s">
        <v>467</v>
      </c>
      <c r="F78" s="889"/>
      <c r="G78" s="58" t="s">
        <v>367</v>
      </c>
      <c r="H78" s="788"/>
      <c r="I78" s="228"/>
      <c r="J78" s="228"/>
      <c r="K78" s="228"/>
      <c r="L78" s="228"/>
      <c r="M78" s="228"/>
      <c r="N78" s="228"/>
      <c r="O78" s="789"/>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4.25" hidden="1" customHeight="1" x14ac:dyDescent="0.15">
      <c r="A80" s="488" t="s">
        <v>267</v>
      </c>
      <c r="B80" s="836" t="s">
        <v>493</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52"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14.25" hidden="1" customHeight="1" x14ac:dyDescent="0.15">
      <c r="A81" s="489"/>
      <c r="B81" s="839"/>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14.25" hidden="1" customHeight="1" x14ac:dyDescent="0.15">
      <c r="A82" s="489"/>
      <c r="B82" s="83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14.25" hidden="1" customHeight="1" x14ac:dyDescent="0.15">
      <c r="A83" s="489"/>
      <c r="B83" s="83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4.25" hidden="1" customHeight="1" x14ac:dyDescent="0.15">
      <c r="A84" s="489"/>
      <c r="B84" s="84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4.25" hidden="1" customHeight="1" x14ac:dyDescent="0.15">
      <c r="A85" s="489"/>
      <c r="B85" s="522" t="s">
        <v>265</v>
      </c>
      <c r="C85" s="522"/>
      <c r="D85" s="522"/>
      <c r="E85" s="522"/>
      <c r="F85" s="523"/>
      <c r="G85" s="540" t="s">
        <v>62</v>
      </c>
      <c r="H85" s="541"/>
      <c r="I85" s="541"/>
      <c r="J85" s="541"/>
      <c r="K85" s="541"/>
      <c r="L85" s="541"/>
      <c r="M85" s="541"/>
      <c r="N85" s="541"/>
      <c r="O85" s="542"/>
      <c r="P85" s="752"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4.2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14.25" hidden="1" customHeight="1" x14ac:dyDescent="0.15">
      <c r="A87" s="489"/>
      <c r="B87" s="522"/>
      <c r="C87" s="522"/>
      <c r="D87" s="522"/>
      <c r="E87" s="522"/>
      <c r="F87" s="523"/>
      <c r="G87" s="211"/>
      <c r="H87" s="121"/>
      <c r="I87" s="121"/>
      <c r="J87" s="121"/>
      <c r="K87" s="121"/>
      <c r="L87" s="121"/>
      <c r="M87" s="121"/>
      <c r="N87" s="121"/>
      <c r="O87" s="212"/>
      <c r="P87" s="121"/>
      <c r="Q87" s="803"/>
      <c r="R87" s="803"/>
      <c r="S87" s="803"/>
      <c r="T87" s="803"/>
      <c r="U87" s="803"/>
      <c r="V87" s="803"/>
      <c r="W87" s="803"/>
      <c r="X87" s="804"/>
      <c r="Y87" s="749" t="s">
        <v>63</v>
      </c>
      <c r="Z87" s="750"/>
      <c r="AA87" s="751"/>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14.25" hidden="1" customHeight="1" x14ac:dyDescent="0.15">
      <c r="A88" s="489"/>
      <c r="B88" s="522"/>
      <c r="C88" s="522"/>
      <c r="D88" s="522"/>
      <c r="E88" s="522"/>
      <c r="F88" s="523"/>
      <c r="G88" s="213"/>
      <c r="H88" s="214"/>
      <c r="I88" s="214"/>
      <c r="J88" s="214"/>
      <c r="K88" s="214"/>
      <c r="L88" s="214"/>
      <c r="M88" s="214"/>
      <c r="N88" s="214"/>
      <c r="O88" s="215"/>
      <c r="P88" s="805"/>
      <c r="Q88" s="805"/>
      <c r="R88" s="805"/>
      <c r="S88" s="805"/>
      <c r="T88" s="805"/>
      <c r="U88" s="805"/>
      <c r="V88" s="805"/>
      <c r="W88" s="805"/>
      <c r="X88" s="806"/>
      <c r="Y88" s="720" t="s">
        <v>55</v>
      </c>
      <c r="Z88" s="721"/>
      <c r="AA88" s="722"/>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14.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7"/>
      <c r="Y89" s="720" t="s">
        <v>14</v>
      </c>
      <c r="Z89" s="721"/>
      <c r="AA89" s="722"/>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4.25" hidden="1" customHeight="1" x14ac:dyDescent="0.15">
      <c r="A90" s="489"/>
      <c r="B90" s="522" t="s">
        <v>265</v>
      </c>
      <c r="C90" s="522"/>
      <c r="D90" s="522"/>
      <c r="E90" s="522"/>
      <c r="F90" s="523"/>
      <c r="G90" s="540" t="s">
        <v>62</v>
      </c>
      <c r="H90" s="541"/>
      <c r="I90" s="541"/>
      <c r="J90" s="541"/>
      <c r="K90" s="541"/>
      <c r="L90" s="541"/>
      <c r="M90" s="541"/>
      <c r="N90" s="541"/>
      <c r="O90" s="542"/>
      <c r="P90" s="752"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4.2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14.25" hidden="1" customHeight="1" x14ac:dyDescent="0.15">
      <c r="A92" s="489"/>
      <c r="B92" s="522"/>
      <c r="C92" s="522"/>
      <c r="D92" s="522"/>
      <c r="E92" s="522"/>
      <c r="F92" s="523"/>
      <c r="G92" s="211"/>
      <c r="H92" s="121"/>
      <c r="I92" s="121"/>
      <c r="J92" s="121"/>
      <c r="K92" s="121"/>
      <c r="L92" s="121"/>
      <c r="M92" s="121"/>
      <c r="N92" s="121"/>
      <c r="O92" s="212"/>
      <c r="P92" s="121"/>
      <c r="Q92" s="803"/>
      <c r="R92" s="803"/>
      <c r="S92" s="803"/>
      <c r="T92" s="803"/>
      <c r="U92" s="803"/>
      <c r="V92" s="803"/>
      <c r="W92" s="803"/>
      <c r="X92" s="804"/>
      <c r="Y92" s="749" t="s">
        <v>63</v>
      </c>
      <c r="Z92" s="750"/>
      <c r="AA92" s="751"/>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14.25" hidden="1" customHeight="1" x14ac:dyDescent="0.15">
      <c r="A93" s="489"/>
      <c r="B93" s="522"/>
      <c r="C93" s="522"/>
      <c r="D93" s="522"/>
      <c r="E93" s="522"/>
      <c r="F93" s="523"/>
      <c r="G93" s="213"/>
      <c r="H93" s="214"/>
      <c r="I93" s="214"/>
      <c r="J93" s="214"/>
      <c r="K93" s="214"/>
      <c r="L93" s="214"/>
      <c r="M93" s="214"/>
      <c r="N93" s="214"/>
      <c r="O93" s="215"/>
      <c r="P93" s="805"/>
      <c r="Q93" s="805"/>
      <c r="R93" s="805"/>
      <c r="S93" s="805"/>
      <c r="T93" s="805"/>
      <c r="U93" s="805"/>
      <c r="V93" s="805"/>
      <c r="W93" s="805"/>
      <c r="X93" s="806"/>
      <c r="Y93" s="720" t="s">
        <v>55</v>
      </c>
      <c r="Z93" s="721"/>
      <c r="AA93" s="722"/>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14.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7"/>
      <c r="Y94" s="720" t="s">
        <v>14</v>
      </c>
      <c r="Z94" s="721"/>
      <c r="AA94" s="722"/>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4.25" hidden="1" customHeight="1" x14ac:dyDescent="0.15">
      <c r="A95" s="489"/>
      <c r="B95" s="522" t="s">
        <v>265</v>
      </c>
      <c r="C95" s="522"/>
      <c r="D95" s="522"/>
      <c r="E95" s="522"/>
      <c r="F95" s="523"/>
      <c r="G95" s="540" t="s">
        <v>62</v>
      </c>
      <c r="H95" s="541"/>
      <c r="I95" s="541"/>
      <c r="J95" s="541"/>
      <c r="K95" s="541"/>
      <c r="L95" s="541"/>
      <c r="M95" s="541"/>
      <c r="N95" s="541"/>
      <c r="O95" s="542"/>
      <c r="P95" s="752"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4.2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14.25" hidden="1" customHeight="1" x14ac:dyDescent="0.15">
      <c r="A97" s="489"/>
      <c r="B97" s="522"/>
      <c r="C97" s="522"/>
      <c r="D97" s="522"/>
      <c r="E97" s="522"/>
      <c r="F97" s="523"/>
      <c r="G97" s="211"/>
      <c r="H97" s="121"/>
      <c r="I97" s="121"/>
      <c r="J97" s="121"/>
      <c r="K97" s="121"/>
      <c r="L97" s="121"/>
      <c r="M97" s="121"/>
      <c r="N97" s="121"/>
      <c r="O97" s="212"/>
      <c r="P97" s="121"/>
      <c r="Q97" s="803"/>
      <c r="R97" s="803"/>
      <c r="S97" s="803"/>
      <c r="T97" s="803"/>
      <c r="U97" s="803"/>
      <c r="V97" s="803"/>
      <c r="W97" s="803"/>
      <c r="X97" s="804"/>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14.25" hidden="1" customHeight="1" x14ac:dyDescent="0.15">
      <c r="A98" s="489"/>
      <c r="B98" s="522"/>
      <c r="C98" s="522"/>
      <c r="D98" s="522"/>
      <c r="E98" s="522"/>
      <c r="F98" s="523"/>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14.25" hidden="1" customHeight="1" thickBot="1" x14ac:dyDescent="0.2">
      <c r="A99" s="490"/>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1" t="s">
        <v>14</v>
      </c>
      <c r="Z99" s="462"/>
      <c r="AA99" s="463"/>
      <c r="AB99" s="446" t="s">
        <v>15</v>
      </c>
      <c r="AC99" s="447"/>
      <c r="AD99" s="448"/>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9"/>
      <c r="Z100" s="450"/>
      <c r="AA100" s="451"/>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3.25" customHeight="1" x14ac:dyDescent="0.15">
      <c r="A101" s="470"/>
      <c r="B101" s="471"/>
      <c r="C101" s="471"/>
      <c r="D101" s="471"/>
      <c r="E101" s="471"/>
      <c r="F101" s="472"/>
      <c r="G101" s="121" t="s">
        <v>570</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521" t="s">
        <v>567</v>
      </c>
      <c r="AC101" s="521"/>
      <c r="AD101" s="521"/>
      <c r="AE101" s="348" t="s">
        <v>573</v>
      </c>
      <c r="AF101" s="349"/>
      <c r="AG101" s="349"/>
      <c r="AH101" s="350"/>
      <c r="AI101" s="348" t="s">
        <v>554</v>
      </c>
      <c r="AJ101" s="349"/>
      <c r="AK101" s="349"/>
      <c r="AL101" s="350"/>
      <c r="AM101" s="348" t="s">
        <v>555</v>
      </c>
      <c r="AN101" s="349"/>
      <c r="AO101" s="349"/>
      <c r="AP101" s="350"/>
      <c r="AQ101" s="348" t="s">
        <v>634</v>
      </c>
      <c r="AR101" s="349"/>
      <c r="AS101" s="349"/>
      <c r="AT101" s="350"/>
      <c r="AU101" s="348" t="s">
        <v>635</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567</v>
      </c>
      <c r="AC102" s="521"/>
      <c r="AD102" s="521"/>
      <c r="AE102" s="325" t="s">
        <v>555</v>
      </c>
      <c r="AF102" s="325"/>
      <c r="AG102" s="325"/>
      <c r="AH102" s="325"/>
      <c r="AI102" s="325" t="s">
        <v>554</v>
      </c>
      <c r="AJ102" s="325"/>
      <c r="AK102" s="325"/>
      <c r="AL102" s="325"/>
      <c r="AM102" s="325" t="s">
        <v>554</v>
      </c>
      <c r="AN102" s="325"/>
      <c r="AO102" s="325"/>
      <c r="AP102" s="325"/>
      <c r="AQ102" s="873">
        <v>47</v>
      </c>
      <c r="AR102" s="874"/>
      <c r="AS102" s="874"/>
      <c r="AT102" s="875"/>
      <c r="AU102" s="873">
        <v>47</v>
      </c>
      <c r="AV102" s="874"/>
      <c r="AW102" s="874"/>
      <c r="AX102" s="875"/>
    </row>
    <row r="103" spans="1:60" ht="13.5" hidden="1" customHeight="1" x14ac:dyDescent="0.15">
      <c r="A103" s="467" t="s">
        <v>503</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2"/>
      <c r="AU103" s="355" t="s">
        <v>505</v>
      </c>
      <c r="AV103" s="356"/>
      <c r="AW103" s="356"/>
      <c r="AX103" s="357"/>
    </row>
    <row r="104" spans="1:60" ht="13.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13.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3"/>
      <c r="AV105" s="874"/>
      <c r="AW105" s="874"/>
      <c r="AX105" s="875"/>
    </row>
    <row r="106" spans="1:60" ht="13.5" hidden="1" customHeight="1" x14ac:dyDescent="0.15">
      <c r="A106" s="467" t="s">
        <v>503</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2"/>
      <c r="AU106" s="355" t="s">
        <v>505</v>
      </c>
      <c r="AV106" s="356"/>
      <c r="AW106" s="356"/>
      <c r="AX106" s="357"/>
    </row>
    <row r="107" spans="1:60" ht="13.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13.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13.5" hidden="1" customHeight="1" x14ac:dyDescent="0.15">
      <c r="A109" s="467" t="s">
        <v>503</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2"/>
      <c r="AU109" s="355" t="s">
        <v>505</v>
      </c>
      <c r="AV109" s="356"/>
      <c r="AW109" s="356"/>
      <c r="AX109" s="357"/>
    </row>
    <row r="110" spans="1:60" ht="13.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13.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13.5" hidden="1" customHeight="1" x14ac:dyDescent="0.15">
      <c r="A112" s="467" t="s">
        <v>503</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13.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13.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572</v>
      </c>
      <c r="AC116" s="280"/>
      <c r="AD116" s="281"/>
      <c r="AE116" s="325" t="s">
        <v>554</v>
      </c>
      <c r="AF116" s="325"/>
      <c r="AG116" s="325"/>
      <c r="AH116" s="325"/>
      <c r="AI116" s="325" t="s">
        <v>554</v>
      </c>
      <c r="AJ116" s="325"/>
      <c r="AK116" s="325"/>
      <c r="AL116" s="325"/>
      <c r="AM116" s="325" t="s">
        <v>554</v>
      </c>
      <c r="AN116" s="325"/>
      <c r="AO116" s="325"/>
      <c r="AP116" s="325"/>
      <c r="AQ116" s="348">
        <v>25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636</v>
      </c>
      <c r="AC117" s="339"/>
      <c r="AD117" s="340"/>
      <c r="AE117" s="285" t="s">
        <v>554</v>
      </c>
      <c r="AF117" s="285"/>
      <c r="AG117" s="285"/>
      <c r="AH117" s="285"/>
      <c r="AI117" s="285" t="s">
        <v>554</v>
      </c>
      <c r="AJ117" s="285"/>
      <c r="AK117" s="285"/>
      <c r="AL117" s="285"/>
      <c r="AM117" s="285" t="s">
        <v>555</v>
      </c>
      <c r="AN117" s="285"/>
      <c r="AO117" s="285"/>
      <c r="AP117" s="285"/>
      <c r="AQ117" s="285" t="s">
        <v>617</v>
      </c>
      <c r="AR117" s="285"/>
      <c r="AS117" s="285"/>
      <c r="AT117" s="285"/>
      <c r="AU117" s="285"/>
      <c r="AV117" s="285"/>
      <c r="AW117" s="285"/>
      <c r="AX117" s="286"/>
    </row>
    <row r="118" spans="1:50" ht="14.25" hidden="1" customHeight="1" thickBo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14.25" hidden="1" customHeight="1" thickBo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14.2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14.25" hidden="1" customHeight="1" thickBo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14.25" hidden="1" customHeight="1" thickBo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14.2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14.25" hidden="1" customHeight="1" thickBo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14.25" hidden="1" customHeight="1" thickBo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14.25" hidden="1"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14.25" hidden="1" customHeight="1" thickBot="1" x14ac:dyDescent="0.2">
      <c r="A127" s="57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14.25" hidden="1" customHeight="1" thickBo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14.2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371</v>
      </c>
      <c r="B130" s="1003"/>
      <c r="C130" s="1002" t="s">
        <v>368</v>
      </c>
      <c r="D130" s="1003"/>
      <c r="E130" s="287" t="s">
        <v>401</v>
      </c>
      <c r="F130" s="288"/>
      <c r="G130" s="289" t="s">
        <v>621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400</v>
      </c>
      <c r="F131" s="223"/>
      <c r="G131" s="216" t="s">
        <v>622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579</v>
      </c>
      <c r="AR133" s="265"/>
      <c r="AS133" s="132" t="s">
        <v>357</v>
      </c>
      <c r="AT133" s="133"/>
      <c r="AU133" s="198" t="s">
        <v>584</v>
      </c>
      <c r="AV133" s="198"/>
      <c r="AW133" s="132" t="s">
        <v>301</v>
      </c>
      <c r="AX133" s="210"/>
    </row>
    <row r="134" spans="1:50" ht="39.75" customHeight="1" x14ac:dyDescent="0.15">
      <c r="A134" s="1006"/>
      <c r="B134" s="236"/>
      <c r="C134" s="235"/>
      <c r="D134" s="236"/>
      <c r="E134" s="235"/>
      <c r="F134" s="297"/>
      <c r="G134" s="211" t="s">
        <v>579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579</v>
      </c>
      <c r="AC134" s="188"/>
      <c r="AD134" s="188"/>
      <c r="AE134" s="266" t="s">
        <v>579</v>
      </c>
      <c r="AF134" s="190"/>
      <c r="AG134" s="190"/>
      <c r="AH134" s="190"/>
      <c r="AI134" s="266" t="s">
        <v>581</v>
      </c>
      <c r="AJ134" s="190"/>
      <c r="AK134" s="190"/>
      <c r="AL134" s="190"/>
      <c r="AM134" s="266" t="s">
        <v>579</v>
      </c>
      <c r="AN134" s="190"/>
      <c r="AO134" s="190"/>
      <c r="AP134" s="190"/>
      <c r="AQ134" s="266" t="s">
        <v>579</v>
      </c>
      <c r="AR134" s="190"/>
      <c r="AS134" s="190"/>
      <c r="AT134" s="190"/>
      <c r="AU134" s="266" t="s">
        <v>579</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t="s">
        <v>579</v>
      </c>
      <c r="AF135" s="190"/>
      <c r="AG135" s="190"/>
      <c r="AH135" s="190"/>
      <c r="AI135" s="266" t="s">
        <v>581</v>
      </c>
      <c r="AJ135" s="190"/>
      <c r="AK135" s="190"/>
      <c r="AL135" s="190"/>
      <c r="AM135" s="266" t="s">
        <v>579</v>
      </c>
      <c r="AN135" s="190"/>
      <c r="AO135" s="190"/>
      <c r="AP135" s="190"/>
      <c r="AQ135" s="266" t="s">
        <v>582</v>
      </c>
      <c r="AR135" s="190"/>
      <c r="AS135" s="190"/>
      <c r="AT135" s="190"/>
      <c r="AU135" s="266" t="s">
        <v>583</v>
      </c>
      <c r="AV135" s="190"/>
      <c r="AW135" s="190"/>
      <c r="AX135" s="192"/>
    </row>
    <row r="136" spans="1:50" ht="13.5"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3.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13.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13.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3.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3.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13.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13.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3.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3.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13.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13.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3.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3.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13.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13.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13.5" customHeight="1" x14ac:dyDescent="0.15">
      <c r="A152" s="100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13.5"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13.5" customHeight="1" x14ac:dyDescent="0.15">
      <c r="A154" s="1006"/>
      <c r="B154" s="236"/>
      <c r="C154" s="235"/>
      <c r="D154" s="236"/>
      <c r="E154" s="235"/>
      <c r="F154" s="297"/>
      <c r="G154" s="211" t="s">
        <v>643</v>
      </c>
      <c r="H154" s="121"/>
      <c r="I154" s="121"/>
      <c r="J154" s="121"/>
      <c r="K154" s="121"/>
      <c r="L154" s="121"/>
      <c r="M154" s="121"/>
      <c r="N154" s="121"/>
      <c r="O154" s="121"/>
      <c r="P154" s="212"/>
      <c r="Q154" s="120" t="s">
        <v>644</v>
      </c>
      <c r="R154" s="121"/>
      <c r="S154" s="121"/>
      <c r="T154" s="121"/>
      <c r="U154" s="121"/>
      <c r="V154" s="121"/>
      <c r="W154" s="121"/>
      <c r="X154" s="121"/>
      <c r="Y154" s="121"/>
      <c r="Z154" s="121"/>
      <c r="AA154" s="1008"/>
      <c r="AB154" s="243" t="s">
        <v>642</v>
      </c>
      <c r="AC154" s="244"/>
      <c r="AD154" s="244"/>
      <c r="AE154" s="249" t="s">
        <v>644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35.25" customHeight="1" x14ac:dyDescent="0.15">
      <c r="A155" s="1006"/>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8.5" customHeight="1" x14ac:dyDescent="0.15">
      <c r="A156" s="1006"/>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13.5" customHeight="1" x14ac:dyDescent="0.15">
      <c r="A157" s="1006"/>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9"/>
      <c r="AB157" s="245"/>
      <c r="AC157" s="246"/>
      <c r="AD157" s="246"/>
      <c r="AE157" s="120" t="s">
        <v>644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8.5"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19.5" hidden="1" customHeight="1" x14ac:dyDescent="0.15">
      <c r="A159" s="100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19.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19.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19.5" hidden="1" customHeight="1" x14ac:dyDescent="0.15">
      <c r="A162" s="1006"/>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19.5" hidden="1" customHeight="1" x14ac:dyDescent="0.15">
      <c r="A163" s="1006"/>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19.5" hidden="1" customHeight="1" x14ac:dyDescent="0.15">
      <c r="A164" s="1006"/>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19.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19.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19.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19.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19.5" hidden="1" customHeight="1" x14ac:dyDescent="0.15">
      <c r="A169" s="1006"/>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19.5" hidden="1" customHeight="1" x14ac:dyDescent="0.15">
      <c r="A170" s="1006"/>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19.5" hidden="1" customHeight="1" x14ac:dyDescent="0.15">
      <c r="A171" s="1006"/>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19.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19.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19.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19.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19.5" hidden="1" customHeight="1" x14ac:dyDescent="0.15">
      <c r="A176" s="1006"/>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19.5" hidden="1" customHeight="1" x14ac:dyDescent="0.15">
      <c r="A177" s="1006"/>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19.5" hidden="1" customHeight="1" x14ac:dyDescent="0.15">
      <c r="A178" s="1006"/>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19.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19.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19.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19.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19.5" hidden="1" customHeight="1" x14ac:dyDescent="0.15">
      <c r="A183" s="1006"/>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19.5" hidden="1" customHeight="1" x14ac:dyDescent="0.15">
      <c r="A184" s="1006"/>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19.5" hidden="1" customHeight="1" x14ac:dyDescent="0.15">
      <c r="A185" s="1006"/>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19.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13.5" hidden="1" customHeight="1" x14ac:dyDescent="0.15">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13.5" hidden="1" customHeight="1" x14ac:dyDescent="0.15">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3.5" hidden="1"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3.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13.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13.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3.5" hidden="1"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3.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13.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13.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3.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3.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13.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13.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3.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3.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13.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13.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3.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3.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13.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13.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13.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13.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13.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13.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13.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13.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13.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13.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13.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13.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13.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13.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13.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13.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13.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13.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13.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13.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13.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13.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13.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13.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13.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13.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13.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13.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13.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13.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13.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13.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13.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13.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13.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13.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13.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13.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13.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13.5" hidden="1" customHeight="1" x14ac:dyDescent="0.15">
      <c r="A249" s="1006"/>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13.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13.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3.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3.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13.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13.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3.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3.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13.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13.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3.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3.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13.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13.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3.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3.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13.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13.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3.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3.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13.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13.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13.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13.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13.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13.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13.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13.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13.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13.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13.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13.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13.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13.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13.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13.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13.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13.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13.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13.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13.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13.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13.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13.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13.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13.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13.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13.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13.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13.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13.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13.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13.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13.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13.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13.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13.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13.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13.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14.2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13.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13.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3.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3.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13.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13.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3.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3.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13.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13.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3.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3.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13.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13.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3.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3.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13.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13.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3.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3.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13.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13.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13.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13.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13.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13.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13.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13.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3.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13.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13.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13.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13.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13.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13.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13.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13.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13.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13.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13.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13.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13.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13.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13.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13.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13.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13.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13.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13.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13.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13.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13.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13.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13.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13.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13.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13.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13.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13.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13.5" hidden="1" customHeight="1" x14ac:dyDescent="0.15">
      <c r="A369" s="1006"/>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13.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13.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3.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3.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13.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13.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3.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3.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13.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13.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3.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3.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13.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13.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3.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3.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13.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13.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3.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3.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13.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13.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13.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13.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13.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13.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13.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13.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13.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13.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13.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13.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13.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13.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13.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13.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13.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13.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13.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13.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13.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13.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13.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13.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13.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13.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13.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13.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13.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13.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13.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13.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13.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13.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13.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13.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13.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13.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13.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13.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370</v>
      </c>
      <c r="D430" s="234"/>
      <c r="E430" s="222" t="s">
        <v>390</v>
      </c>
      <c r="F430" s="223"/>
      <c r="G430" s="224" t="s">
        <v>386</v>
      </c>
      <c r="H430" s="118"/>
      <c r="I430" s="118"/>
      <c r="J430" s="225" t="s">
        <v>578</v>
      </c>
      <c r="K430" s="226"/>
      <c r="L430" s="226"/>
      <c r="M430" s="226"/>
      <c r="N430" s="226"/>
      <c r="O430" s="226"/>
      <c r="P430" s="226"/>
      <c r="Q430" s="226"/>
      <c r="R430" s="226"/>
      <c r="S430" s="226"/>
      <c r="T430" s="227"/>
      <c r="U430" s="228" t="s">
        <v>579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579</v>
      </c>
      <c r="AF432" s="198"/>
      <c r="AG432" s="132" t="s">
        <v>357</v>
      </c>
      <c r="AH432" s="133"/>
      <c r="AI432" s="143"/>
      <c r="AJ432" s="143"/>
      <c r="AK432" s="143"/>
      <c r="AL432" s="138"/>
      <c r="AM432" s="143"/>
      <c r="AN432" s="143"/>
      <c r="AO432" s="143"/>
      <c r="AP432" s="138"/>
      <c r="AQ432" s="209" t="s">
        <v>579</v>
      </c>
      <c r="AR432" s="198"/>
      <c r="AS432" s="132" t="s">
        <v>357</v>
      </c>
      <c r="AT432" s="133"/>
      <c r="AU432" s="198" t="s">
        <v>579</v>
      </c>
      <c r="AV432" s="198"/>
      <c r="AW432" s="132" t="s">
        <v>301</v>
      </c>
      <c r="AX432" s="210"/>
    </row>
    <row r="433" spans="1:50" ht="23.25" customHeight="1" x14ac:dyDescent="0.15">
      <c r="A433" s="1006"/>
      <c r="B433" s="236"/>
      <c r="C433" s="235"/>
      <c r="D433" s="236"/>
      <c r="E433" s="126"/>
      <c r="F433" s="127"/>
      <c r="G433" s="211" t="s">
        <v>579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585</v>
      </c>
      <c r="AC433" s="202"/>
      <c r="AD433" s="202"/>
      <c r="AE433" s="189" t="s">
        <v>581</v>
      </c>
      <c r="AF433" s="190"/>
      <c r="AG433" s="190"/>
      <c r="AH433" s="190"/>
      <c r="AI433" s="189" t="s">
        <v>581</v>
      </c>
      <c r="AJ433" s="190"/>
      <c r="AK433" s="190"/>
      <c r="AL433" s="190"/>
      <c r="AM433" s="189" t="s">
        <v>579</v>
      </c>
      <c r="AN433" s="190"/>
      <c r="AO433" s="190"/>
      <c r="AP433" s="191"/>
      <c r="AQ433" s="189" t="s">
        <v>579</v>
      </c>
      <c r="AR433" s="190"/>
      <c r="AS433" s="190"/>
      <c r="AT433" s="191"/>
      <c r="AU433" s="190" t="s">
        <v>579</v>
      </c>
      <c r="AV433" s="190"/>
      <c r="AW433" s="190"/>
      <c r="AX433" s="192"/>
    </row>
    <row r="434" spans="1:50" ht="23.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585</v>
      </c>
      <c r="AC434" s="188"/>
      <c r="AD434" s="188"/>
      <c r="AE434" s="189" t="s">
        <v>579</v>
      </c>
      <c r="AF434" s="190"/>
      <c r="AG434" s="190"/>
      <c r="AH434" s="191"/>
      <c r="AI434" s="189" t="s">
        <v>586</v>
      </c>
      <c r="AJ434" s="190"/>
      <c r="AK434" s="190"/>
      <c r="AL434" s="190"/>
      <c r="AM434" s="189" t="s">
        <v>579</v>
      </c>
      <c r="AN434" s="190"/>
      <c r="AO434" s="190"/>
      <c r="AP434" s="191"/>
      <c r="AQ434" s="189" t="s">
        <v>579</v>
      </c>
      <c r="AR434" s="190"/>
      <c r="AS434" s="190"/>
      <c r="AT434" s="191"/>
      <c r="AU434" s="190" t="s">
        <v>581</v>
      </c>
      <c r="AV434" s="190"/>
      <c r="AW434" s="190"/>
      <c r="AX434" s="192"/>
    </row>
    <row r="435" spans="1:50" ht="23.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585</v>
      </c>
      <c r="AF435" s="190"/>
      <c r="AG435" s="190"/>
      <c r="AH435" s="191"/>
      <c r="AI435" s="189" t="s">
        <v>579</v>
      </c>
      <c r="AJ435" s="190"/>
      <c r="AK435" s="190"/>
      <c r="AL435" s="190"/>
      <c r="AM435" s="189" t="s">
        <v>579</v>
      </c>
      <c r="AN435" s="190"/>
      <c r="AO435" s="190"/>
      <c r="AP435" s="191"/>
      <c r="AQ435" s="189" t="s">
        <v>579</v>
      </c>
      <c r="AR435" s="190"/>
      <c r="AS435" s="190"/>
      <c r="AT435" s="191"/>
      <c r="AU435" s="190" t="s">
        <v>579</v>
      </c>
      <c r="AV435" s="190"/>
      <c r="AW435" s="190"/>
      <c r="AX435" s="192"/>
    </row>
    <row r="436" spans="1:50" ht="13.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3.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13.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13.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13.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3.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3.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13.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13.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13.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3.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3.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13.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13.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13.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3.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3.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13.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13.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13.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579</v>
      </c>
      <c r="AF457" s="198"/>
      <c r="AG457" s="132" t="s">
        <v>357</v>
      </c>
      <c r="AH457" s="133"/>
      <c r="AI457" s="143"/>
      <c r="AJ457" s="143"/>
      <c r="AK457" s="143"/>
      <c r="AL457" s="138"/>
      <c r="AM457" s="143"/>
      <c r="AN457" s="143"/>
      <c r="AO457" s="143"/>
      <c r="AP457" s="138"/>
      <c r="AQ457" s="209" t="s">
        <v>579</v>
      </c>
      <c r="AR457" s="198"/>
      <c r="AS457" s="132" t="s">
        <v>357</v>
      </c>
      <c r="AT457" s="133"/>
      <c r="AU457" s="198" t="s">
        <v>579</v>
      </c>
      <c r="AV457" s="198"/>
      <c r="AW457" s="132" t="s">
        <v>301</v>
      </c>
      <c r="AX457" s="210"/>
    </row>
    <row r="458" spans="1:50" ht="23.25" customHeight="1" x14ac:dyDescent="0.15">
      <c r="A458" s="1006"/>
      <c r="B458" s="236"/>
      <c r="C458" s="235"/>
      <c r="D458" s="236"/>
      <c r="E458" s="126"/>
      <c r="F458" s="127"/>
      <c r="G458" s="211" t="s">
        <v>579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579</v>
      </c>
      <c r="AC458" s="202"/>
      <c r="AD458" s="202"/>
      <c r="AE458" s="189" t="s">
        <v>579</v>
      </c>
      <c r="AF458" s="190"/>
      <c r="AG458" s="190"/>
      <c r="AH458" s="190"/>
      <c r="AI458" s="189" t="s">
        <v>581</v>
      </c>
      <c r="AJ458" s="190"/>
      <c r="AK458" s="190"/>
      <c r="AL458" s="190"/>
      <c r="AM458" s="189" t="s">
        <v>579</v>
      </c>
      <c r="AN458" s="190"/>
      <c r="AO458" s="190"/>
      <c r="AP458" s="191"/>
      <c r="AQ458" s="189" t="s">
        <v>591</v>
      </c>
      <c r="AR458" s="190"/>
      <c r="AS458" s="190"/>
      <c r="AT458" s="191"/>
      <c r="AU458" s="190" t="s">
        <v>589</v>
      </c>
      <c r="AV458" s="190"/>
      <c r="AW458" s="190"/>
      <c r="AX458" s="192"/>
    </row>
    <row r="459" spans="1:50" ht="23.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587</v>
      </c>
      <c r="AC459" s="188"/>
      <c r="AD459" s="188"/>
      <c r="AE459" s="189" t="s">
        <v>579</v>
      </c>
      <c r="AF459" s="190"/>
      <c r="AG459" s="190"/>
      <c r="AH459" s="191"/>
      <c r="AI459" s="189" t="s">
        <v>588</v>
      </c>
      <c r="AJ459" s="190"/>
      <c r="AK459" s="190"/>
      <c r="AL459" s="190"/>
      <c r="AM459" s="189" t="s">
        <v>581</v>
      </c>
      <c r="AN459" s="190"/>
      <c r="AO459" s="190"/>
      <c r="AP459" s="191"/>
      <c r="AQ459" s="189" t="s">
        <v>592</v>
      </c>
      <c r="AR459" s="190"/>
      <c r="AS459" s="190"/>
      <c r="AT459" s="191"/>
      <c r="AU459" s="190" t="s">
        <v>579</v>
      </c>
      <c r="AV459" s="190"/>
      <c r="AW459" s="190"/>
      <c r="AX459" s="192"/>
    </row>
    <row r="460" spans="1:50" ht="23.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582</v>
      </c>
      <c r="AF460" s="190"/>
      <c r="AG460" s="190"/>
      <c r="AH460" s="191"/>
      <c r="AI460" s="189" t="s">
        <v>589</v>
      </c>
      <c r="AJ460" s="190"/>
      <c r="AK460" s="190"/>
      <c r="AL460" s="190"/>
      <c r="AM460" s="189" t="s">
        <v>590</v>
      </c>
      <c r="AN460" s="190"/>
      <c r="AO460" s="190"/>
      <c r="AP460" s="191"/>
      <c r="AQ460" s="189" t="s">
        <v>593</v>
      </c>
      <c r="AR460" s="190"/>
      <c r="AS460" s="190"/>
      <c r="AT460" s="191"/>
      <c r="AU460" s="190" t="s">
        <v>581</v>
      </c>
      <c r="AV460" s="190"/>
      <c r="AW460" s="190"/>
      <c r="AX460" s="192"/>
    </row>
    <row r="461" spans="1:50" ht="13.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3.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13.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13.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13.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3.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3.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13.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13.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13.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3.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3.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13.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13.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13.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3.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3.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13.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13.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13.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13.5" hidden="1"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3.5" hidden="1" customHeight="1" x14ac:dyDescent="0.15">
      <c r="A482" s="100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3.5" hidden="1" customHeight="1" x14ac:dyDescent="0.15">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13.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3.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3.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13.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13.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13.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3.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3.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13.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13.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13.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3.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3.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13.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13.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13.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3.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3.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13.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13.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13.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3.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3.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13.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13.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13.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3.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3.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13.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13.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13.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3.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3.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13.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13.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13.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3.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3.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13.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13.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13.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3.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3.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13.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13.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13.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3.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3.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13.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13.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13.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13.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13.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13.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13.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3.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3.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13.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13.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13.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3.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3.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13.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13.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13.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3.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3.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13.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13.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13.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3.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3.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13.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13.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13.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3.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3.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13.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13.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13.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3.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3.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13.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13.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13.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3.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3.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13.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13.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13.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3.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3.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13.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13.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13.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3.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3.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13.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13.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13.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3.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3.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13.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13.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13.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13.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13.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13.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13.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3.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3.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13.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13.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13.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3.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3.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13.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13.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13.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3.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3.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13.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13.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13.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3.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3.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13.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13.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13.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3.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3.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13.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13.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13.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3.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3.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13.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13.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13.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3.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3.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13.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13.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13.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3.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3.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13.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13.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13.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3.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3.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13.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13.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13.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3.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3.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13.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13.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13.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13.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13.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13.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13.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3.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3.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13.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13.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13.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3.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3.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13.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13.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13.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3.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3.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13.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13.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13.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3.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3.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13.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13.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13.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3.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3.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13.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13.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13.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3.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3.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13.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13.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13.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3.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3.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13.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13.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13.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3.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3.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13.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13.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13.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3.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3.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13.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13.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13.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3.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3.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13.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13.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13.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6"/>
      <c r="B698" s="236"/>
      <c r="C698" s="235"/>
      <c r="D698" s="236"/>
      <c r="E698" s="120" t="s">
        <v>585</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45.75"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550</v>
      </c>
      <c r="AE702" s="870"/>
      <c r="AF702" s="870"/>
      <c r="AG702" s="859" t="s">
        <v>594</v>
      </c>
      <c r="AH702" s="860"/>
      <c r="AI702" s="860"/>
      <c r="AJ702" s="860"/>
      <c r="AK702" s="860"/>
      <c r="AL702" s="860"/>
      <c r="AM702" s="860"/>
      <c r="AN702" s="860"/>
      <c r="AO702" s="860"/>
      <c r="AP702" s="860"/>
      <c r="AQ702" s="860"/>
      <c r="AR702" s="860"/>
      <c r="AS702" s="860"/>
      <c r="AT702" s="860"/>
      <c r="AU702" s="860"/>
      <c r="AV702" s="860"/>
      <c r="AW702" s="860"/>
      <c r="AX702" s="861"/>
    </row>
    <row r="703" spans="1:50" ht="45.75" customHeight="1" x14ac:dyDescent="0.15">
      <c r="A703" s="500"/>
      <c r="B703" s="501"/>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550</v>
      </c>
      <c r="AE703" s="115"/>
      <c r="AF703" s="115"/>
      <c r="AG703" s="660" t="s">
        <v>575</v>
      </c>
      <c r="AH703" s="661"/>
      <c r="AI703" s="661"/>
      <c r="AJ703" s="661"/>
      <c r="AK703" s="661"/>
      <c r="AL703" s="661"/>
      <c r="AM703" s="661"/>
      <c r="AN703" s="661"/>
      <c r="AO703" s="661"/>
      <c r="AP703" s="661"/>
      <c r="AQ703" s="661"/>
      <c r="AR703" s="661"/>
      <c r="AS703" s="661"/>
      <c r="AT703" s="661"/>
      <c r="AU703" s="661"/>
      <c r="AV703" s="661"/>
      <c r="AW703" s="661"/>
      <c r="AX703" s="662"/>
    </row>
    <row r="704" spans="1:50" ht="45.75" customHeight="1" x14ac:dyDescent="0.15">
      <c r="A704" s="502"/>
      <c r="B704" s="503"/>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550</v>
      </c>
      <c r="AE704" s="572"/>
      <c r="AF704" s="572"/>
      <c r="AG704" s="422" t="s">
        <v>576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550</v>
      </c>
      <c r="AE705" s="724"/>
      <c r="AF705" s="724"/>
      <c r="AG705" s="120" t="s">
        <v>577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7"/>
      <c r="C706" s="605"/>
      <c r="D706" s="606"/>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612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612</v>
      </c>
      <c r="AE707" s="570"/>
      <c r="AF707" s="570"/>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595</v>
      </c>
      <c r="AE708" s="675"/>
      <c r="AF708" s="675"/>
      <c r="AG708" s="495" t="s">
        <v>585</v>
      </c>
      <c r="AH708" s="496"/>
      <c r="AI708" s="496"/>
      <c r="AJ708" s="496"/>
      <c r="AK708" s="496"/>
      <c r="AL708" s="496"/>
      <c r="AM708" s="496"/>
      <c r="AN708" s="496"/>
      <c r="AO708" s="496"/>
      <c r="AP708" s="496"/>
      <c r="AQ708" s="496"/>
      <c r="AR708" s="496"/>
      <c r="AS708" s="496"/>
      <c r="AT708" s="496"/>
      <c r="AU708" s="496"/>
      <c r="AV708" s="496"/>
      <c r="AW708" s="496"/>
      <c r="AX708" s="497"/>
    </row>
    <row r="709" spans="1:50" ht="46.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550</v>
      </c>
      <c r="AE709" s="115"/>
      <c r="AF709" s="115"/>
      <c r="AG709" s="660" t="s">
        <v>600</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595</v>
      </c>
      <c r="AE710" s="115"/>
      <c r="AF710" s="115"/>
      <c r="AG710" s="660" t="s">
        <v>601</v>
      </c>
      <c r="AH710" s="661"/>
      <c r="AI710" s="661"/>
      <c r="AJ710" s="661"/>
      <c r="AK710" s="661"/>
      <c r="AL710" s="661"/>
      <c r="AM710" s="661"/>
      <c r="AN710" s="661"/>
      <c r="AO710" s="661"/>
      <c r="AP710" s="661"/>
      <c r="AQ710" s="661"/>
      <c r="AR710" s="661"/>
      <c r="AS710" s="661"/>
      <c r="AT710" s="661"/>
      <c r="AU710" s="661"/>
      <c r="AV710" s="661"/>
      <c r="AW710" s="661"/>
      <c r="AX710" s="662"/>
    </row>
    <row r="711" spans="1:50" ht="46.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550</v>
      </c>
      <c r="AE711" s="115"/>
      <c r="AF711" s="115"/>
      <c r="AG711" s="660" t="s">
        <v>602</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595</v>
      </c>
      <c r="AE712" s="572"/>
      <c r="AF712" s="572"/>
      <c r="AG712" s="584" t="s">
        <v>603</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595</v>
      </c>
      <c r="AE713" s="115"/>
      <c r="AF713" s="116"/>
      <c r="AG713" s="660" t="s">
        <v>604</v>
      </c>
      <c r="AH713" s="661"/>
      <c r="AI713" s="661"/>
      <c r="AJ713" s="661"/>
      <c r="AK713" s="661"/>
      <c r="AL713" s="661"/>
      <c r="AM713" s="661"/>
      <c r="AN713" s="661"/>
      <c r="AO713" s="661"/>
      <c r="AP713" s="661"/>
      <c r="AQ713" s="661"/>
      <c r="AR713" s="661"/>
      <c r="AS713" s="661"/>
      <c r="AT713" s="661"/>
      <c r="AU713" s="661"/>
      <c r="AV713" s="661"/>
      <c r="AW713" s="661"/>
      <c r="AX713" s="662"/>
    </row>
    <row r="714" spans="1:50" ht="63" customHeight="1" x14ac:dyDescent="0.15">
      <c r="A714" s="653"/>
      <c r="B714" s="654"/>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550</v>
      </c>
      <c r="AE714" s="582"/>
      <c r="AF714" s="583"/>
      <c r="AG714" s="686" t="s">
        <v>605</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595</v>
      </c>
      <c r="AE715" s="675"/>
      <c r="AF715" s="676"/>
      <c r="AG715" s="495" t="s">
        <v>606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595</v>
      </c>
      <c r="AE716" s="756"/>
      <c r="AF716" s="756"/>
      <c r="AG716" s="660" t="s">
        <v>606</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595</v>
      </c>
      <c r="AE717" s="115"/>
      <c r="AF717" s="115"/>
      <c r="AG717" s="660" t="s">
        <v>606</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595</v>
      </c>
      <c r="AE718" s="115"/>
      <c r="AF718" s="115"/>
      <c r="AG718" s="123" t="s">
        <v>607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595</v>
      </c>
      <c r="AE719" s="675"/>
      <c r="AF719" s="675"/>
      <c r="AG719" s="120" t="s">
        <v>620</v>
      </c>
      <c r="AH719" s="121"/>
      <c r="AI719" s="121"/>
      <c r="AJ719" s="121"/>
      <c r="AK719" s="121"/>
      <c r="AL719" s="121"/>
      <c r="AM719" s="121"/>
      <c r="AN719" s="121"/>
      <c r="AO719" s="121"/>
      <c r="AP719" s="121"/>
      <c r="AQ719" s="121"/>
      <c r="AR719" s="121"/>
      <c r="AS719" s="121"/>
      <c r="AT719" s="121"/>
      <c r="AU719" s="121"/>
      <c r="AV719" s="121"/>
      <c r="AW719" s="121"/>
      <c r="AX719" s="122"/>
    </row>
    <row r="720" spans="1:50" ht="19.5" customHeight="1" x14ac:dyDescent="0.15">
      <c r="A720" s="646"/>
      <c r="B720" s="647"/>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2"/>
      <c r="AH720" s="214"/>
      <c r="AI720" s="214"/>
      <c r="AJ720" s="214"/>
      <c r="AK720" s="214"/>
      <c r="AL720" s="214"/>
      <c r="AM720" s="214"/>
      <c r="AN720" s="214"/>
      <c r="AO720" s="214"/>
      <c r="AP720" s="214"/>
      <c r="AQ720" s="214"/>
      <c r="AR720" s="214"/>
      <c r="AS720" s="214"/>
      <c r="AT720" s="214"/>
      <c r="AU720" s="214"/>
      <c r="AV720" s="214"/>
      <c r="AW720" s="214"/>
      <c r="AX720" s="423"/>
    </row>
    <row r="721" spans="1:50" ht="14.25" customHeight="1" x14ac:dyDescent="0.15">
      <c r="A721" s="646"/>
      <c r="B721" s="647"/>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2"/>
      <c r="AH721" s="214"/>
      <c r="AI721" s="214"/>
      <c r="AJ721" s="214"/>
      <c r="AK721" s="214"/>
      <c r="AL721" s="214"/>
      <c r="AM721" s="214"/>
      <c r="AN721" s="214"/>
      <c r="AO721" s="214"/>
      <c r="AP721" s="214"/>
      <c r="AQ721" s="214"/>
      <c r="AR721" s="214"/>
      <c r="AS721" s="214"/>
      <c r="AT721" s="214"/>
      <c r="AU721" s="214"/>
      <c r="AV721" s="214"/>
      <c r="AW721" s="214"/>
      <c r="AX721" s="423"/>
    </row>
    <row r="722" spans="1:50" ht="14.25" customHeight="1" x14ac:dyDescent="0.15">
      <c r="A722" s="646"/>
      <c r="B722" s="647"/>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2"/>
      <c r="AH722" s="214"/>
      <c r="AI722" s="214"/>
      <c r="AJ722" s="214"/>
      <c r="AK722" s="214"/>
      <c r="AL722" s="214"/>
      <c r="AM722" s="214"/>
      <c r="AN722" s="214"/>
      <c r="AO722" s="214"/>
      <c r="AP722" s="214"/>
      <c r="AQ722" s="214"/>
      <c r="AR722" s="214"/>
      <c r="AS722" s="214"/>
      <c r="AT722" s="214"/>
      <c r="AU722" s="214"/>
      <c r="AV722" s="214"/>
      <c r="AW722" s="214"/>
      <c r="AX722" s="423"/>
    </row>
    <row r="723" spans="1:50" ht="13.5" hidden="1" customHeight="1" x14ac:dyDescent="0.15">
      <c r="A723" s="646"/>
      <c r="B723" s="647"/>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2"/>
      <c r="AH723" s="214"/>
      <c r="AI723" s="214"/>
      <c r="AJ723" s="214"/>
      <c r="AK723" s="214"/>
      <c r="AL723" s="214"/>
      <c r="AM723" s="214"/>
      <c r="AN723" s="214"/>
      <c r="AO723" s="214"/>
      <c r="AP723" s="214"/>
      <c r="AQ723" s="214"/>
      <c r="AR723" s="214"/>
      <c r="AS723" s="214"/>
      <c r="AT723" s="214"/>
      <c r="AU723" s="214"/>
      <c r="AV723" s="214"/>
      <c r="AW723" s="214"/>
      <c r="AX723" s="423"/>
    </row>
    <row r="724" spans="1:50" ht="13.5" hidden="1" customHeight="1" x14ac:dyDescent="0.15">
      <c r="A724" s="646"/>
      <c r="B724" s="647"/>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2"/>
      <c r="AH724" s="214"/>
      <c r="AI724" s="214"/>
      <c r="AJ724" s="214"/>
      <c r="AK724" s="214"/>
      <c r="AL724" s="214"/>
      <c r="AM724" s="214"/>
      <c r="AN724" s="214"/>
      <c r="AO724" s="214"/>
      <c r="AP724" s="214"/>
      <c r="AQ724" s="214"/>
      <c r="AR724" s="214"/>
      <c r="AS724" s="214"/>
      <c r="AT724" s="214"/>
      <c r="AU724" s="214"/>
      <c r="AV724" s="214"/>
      <c r="AW724" s="214"/>
      <c r="AX724" s="423"/>
    </row>
    <row r="725" spans="1:50" ht="13.5" hidden="1" customHeight="1" x14ac:dyDescent="0.15">
      <c r="A725" s="648"/>
      <c r="B725" s="649"/>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7" t="s">
        <v>54</v>
      </c>
      <c r="D726" s="563"/>
      <c r="E726" s="563"/>
      <c r="F726" s="564"/>
      <c r="G726" s="798" t="s">
        <v>613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4"/>
      <c r="B727" s="615"/>
      <c r="C727" s="793" t="s">
        <v>58</v>
      </c>
      <c r="D727" s="794"/>
      <c r="E727" s="794"/>
      <c r="F727" s="795"/>
      <c r="G727" s="796" t="s">
        <v>614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t="s">
        <v>638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c r="B731" s="610"/>
      <c r="C731" s="610"/>
      <c r="D731" s="610"/>
      <c r="E731" s="611"/>
      <c r="F731" s="677" t="s">
        <v>639</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c r="B733" s="743"/>
      <c r="C733" s="743"/>
      <c r="D733" s="743"/>
      <c r="E733" s="744"/>
      <c r="F733" s="763" t="s">
        <v>640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36.75" customHeight="1" thickBot="1" x14ac:dyDescent="0.2">
      <c r="A735" s="602" t="s">
        <v>618</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433</v>
      </c>
      <c r="B737" s="617"/>
      <c r="C737" s="617"/>
      <c r="D737" s="617"/>
      <c r="E737" s="617"/>
      <c r="F737" s="617"/>
      <c r="G737" s="927">
        <v>289</v>
      </c>
      <c r="H737" s="928"/>
      <c r="I737" s="928"/>
      <c r="J737" s="928"/>
      <c r="K737" s="928"/>
      <c r="L737" s="928"/>
      <c r="M737" s="928"/>
      <c r="N737" s="928"/>
      <c r="O737" s="928"/>
      <c r="P737" s="929"/>
      <c r="Q737" s="617" t="s">
        <v>360</v>
      </c>
      <c r="R737" s="617"/>
      <c r="S737" s="617"/>
      <c r="T737" s="617"/>
      <c r="U737" s="617"/>
      <c r="V737" s="617"/>
      <c r="W737" s="927" t="s">
        <v>608</v>
      </c>
      <c r="X737" s="928"/>
      <c r="Y737" s="928"/>
      <c r="Z737" s="928"/>
      <c r="AA737" s="928"/>
      <c r="AB737" s="928"/>
      <c r="AC737" s="928"/>
      <c r="AD737" s="928"/>
      <c r="AE737" s="928"/>
      <c r="AF737" s="929"/>
      <c r="AG737" s="617" t="s">
        <v>361</v>
      </c>
      <c r="AH737" s="617"/>
      <c r="AI737" s="617"/>
      <c r="AJ737" s="617"/>
      <c r="AK737" s="617"/>
      <c r="AL737" s="617"/>
      <c r="AM737" s="927">
        <v>294</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v>259</v>
      </c>
      <c r="H738" s="928"/>
      <c r="I738" s="928"/>
      <c r="J738" s="928"/>
      <c r="K738" s="928"/>
      <c r="L738" s="928"/>
      <c r="M738" s="928"/>
      <c r="N738" s="928"/>
      <c r="O738" s="928"/>
      <c r="P738" s="928"/>
      <c r="Q738" s="617" t="s">
        <v>363</v>
      </c>
      <c r="R738" s="617"/>
      <c r="S738" s="617"/>
      <c r="T738" s="617"/>
      <c r="U738" s="617"/>
      <c r="V738" s="617"/>
      <c r="W738" s="927">
        <v>261</v>
      </c>
      <c r="X738" s="928"/>
      <c r="Y738" s="928"/>
      <c r="Z738" s="928"/>
      <c r="AA738" s="928"/>
      <c r="AB738" s="928"/>
      <c r="AC738" s="928"/>
      <c r="AD738" s="928"/>
      <c r="AE738" s="928"/>
      <c r="AF738" s="929"/>
      <c r="AG738" s="905" t="s">
        <v>364</v>
      </c>
      <c r="AH738" s="905"/>
      <c r="AI738" s="905"/>
      <c r="AJ738" s="905"/>
      <c r="AK738" s="905"/>
      <c r="AL738" s="905"/>
      <c r="AM738" s="927">
        <v>250</v>
      </c>
      <c r="AN738" s="928"/>
      <c r="AO738" s="928"/>
      <c r="AP738" s="928"/>
      <c r="AQ738" s="928"/>
      <c r="AR738" s="928"/>
      <c r="AS738" s="928"/>
      <c r="AT738" s="928"/>
      <c r="AU738" s="928"/>
      <c r="AV738" s="929"/>
      <c r="AW738" s="87"/>
      <c r="AX738" s="88"/>
    </row>
    <row r="739" spans="1:50" ht="24.75" customHeight="1" thickBot="1" x14ac:dyDescent="0.2">
      <c r="A739" s="740" t="s">
        <v>492</v>
      </c>
      <c r="B739" s="741"/>
      <c r="C739" s="741"/>
      <c r="D739" s="741"/>
      <c r="E739" s="741"/>
      <c r="F739" s="741"/>
      <c r="G739" s="930" t="s">
        <v>609</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615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hidden="1"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hidden="1"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hidden="1"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hidden="1"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hidden="1"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hidden="1"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hidden="1"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25" hidden="1"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hidden="1" customHeight="1" thickBo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25" hidden="1" customHeight="1" thickBo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hidden="1"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hidden="1" customHeight="1" thickBo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hidden="1" customHeight="1" thickBo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hidden="1" customHeight="1" thickBo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hidden="1" customHeight="1" thickBo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hidden="1"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hidden="1" customHeight="1" thickBo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thickBo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thickBo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hidden="1" customHeight="1" thickBo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545</v>
      </c>
      <c r="B779" s="758"/>
      <c r="C779" s="758"/>
      <c r="D779" s="758"/>
      <c r="E779" s="758"/>
      <c r="F779" s="759"/>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3"/>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3"/>
      <c r="B781" s="760"/>
      <c r="C781" s="760"/>
      <c r="D781" s="760"/>
      <c r="E781" s="760"/>
      <c r="F781" s="761"/>
      <c r="G781" s="434" t="s">
        <v>610</v>
      </c>
      <c r="H781" s="435"/>
      <c r="I781" s="435"/>
      <c r="J781" s="435"/>
      <c r="K781" s="436"/>
      <c r="L781" s="437" t="s">
        <v>611</v>
      </c>
      <c r="M781" s="438"/>
      <c r="N781" s="438"/>
      <c r="O781" s="438"/>
      <c r="P781" s="438"/>
      <c r="Q781" s="438"/>
      <c r="R781" s="438"/>
      <c r="S781" s="438"/>
      <c r="T781" s="438"/>
      <c r="U781" s="438"/>
      <c r="V781" s="438"/>
      <c r="W781" s="438"/>
      <c r="X781" s="439"/>
      <c r="Y781" s="464">
        <v>0.25800000000000001</v>
      </c>
      <c r="Z781" s="465"/>
      <c r="AA781" s="465"/>
      <c r="AB781" s="562"/>
      <c r="AC781" s="434" t="s">
        <v>623</v>
      </c>
      <c r="AD781" s="565"/>
      <c r="AE781" s="565"/>
      <c r="AF781" s="565"/>
      <c r="AG781" s="566"/>
      <c r="AH781" s="437" t="s">
        <v>629</v>
      </c>
      <c r="AI781" s="567"/>
      <c r="AJ781" s="567"/>
      <c r="AK781" s="567"/>
      <c r="AL781" s="567"/>
      <c r="AM781" s="567"/>
      <c r="AN781" s="567"/>
      <c r="AO781" s="567"/>
      <c r="AP781" s="567"/>
      <c r="AQ781" s="567"/>
      <c r="AR781" s="567"/>
      <c r="AS781" s="567"/>
      <c r="AT781" s="568"/>
      <c r="AU781" s="464">
        <v>0.7</v>
      </c>
      <c r="AV781" s="465"/>
      <c r="AW781" s="465"/>
      <c r="AX781" s="466"/>
    </row>
    <row r="782" spans="1:50" ht="13.5" hidden="1" customHeight="1" x14ac:dyDescent="0.15">
      <c r="A782" s="573"/>
      <c r="B782" s="760"/>
      <c r="C782" s="760"/>
      <c r="D782" s="760"/>
      <c r="E782" s="760"/>
      <c r="F782" s="76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13.5" hidden="1" customHeight="1" x14ac:dyDescent="0.15">
      <c r="A783" s="573"/>
      <c r="B783" s="760"/>
      <c r="C783" s="760"/>
      <c r="D783" s="760"/>
      <c r="E783" s="760"/>
      <c r="F783" s="76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13.5" hidden="1" customHeight="1" x14ac:dyDescent="0.15">
      <c r="A784" s="573"/>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13.5" hidden="1" customHeight="1" x14ac:dyDescent="0.15">
      <c r="A785" s="573"/>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13.5" hidden="1" customHeight="1" x14ac:dyDescent="0.15">
      <c r="A786" s="573"/>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13.5" hidden="1" customHeight="1" x14ac:dyDescent="0.15">
      <c r="A787" s="573"/>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13.5" hidden="1" customHeight="1" x14ac:dyDescent="0.15">
      <c r="A788" s="573"/>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13.5" hidden="1" customHeight="1" x14ac:dyDescent="0.15">
      <c r="A789" s="573"/>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13.5" hidden="1" customHeight="1" x14ac:dyDescent="0.15">
      <c r="A790" s="573"/>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3"/>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0.25800000000000001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0.7</v>
      </c>
      <c r="AV791" s="401"/>
      <c r="AW791" s="401"/>
      <c r="AX791" s="403"/>
    </row>
    <row r="792" spans="1:50" ht="24.75" customHeight="1" x14ac:dyDescent="0.15">
      <c r="A792" s="573"/>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3"/>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3"/>
      <c r="B794" s="760"/>
      <c r="C794" s="760"/>
      <c r="D794" s="760"/>
      <c r="E794" s="760"/>
      <c r="F794" s="761"/>
      <c r="G794" s="434" t="s">
        <v>624</v>
      </c>
      <c r="H794" s="565"/>
      <c r="I794" s="565"/>
      <c r="J794" s="565"/>
      <c r="K794" s="566"/>
      <c r="L794" s="437" t="s">
        <v>625</v>
      </c>
      <c r="M794" s="567"/>
      <c r="N794" s="567"/>
      <c r="O794" s="567"/>
      <c r="P794" s="567"/>
      <c r="Q794" s="567"/>
      <c r="R794" s="567"/>
      <c r="S794" s="567"/>
      <c r="T794" s="567"/>
      <c r="U794" s="567"/>
      <c r="V794" s="567"/>
      <c r="W794" s="567"/>
      <c r="X794" s="568"/>
      <c r="Y794" s="464">
        <v>11.8</v>
      </c>
      <c r="Z794" s="465"/>
      <c r="AA794" s="465"/>
      <c r="AB794" s="562"/>
      <c r="AC794" s="434" t="s">
        <v>626</v>
      </c>
      <c r="AD794" s="435"/>
      <c r="AE794" s="435"/>
      <c r="AF794" s="435"/>
      <c r="AG794" s="436"/>
      <c r="AH794" s="437" t="s">
        <v>627</v>
      </c>
      <c r="AI794" s="438"/>
      <c r="AJ794" s="438"/>
      <c r="AK794" s="438"/>
      <c r="AL794" s="438"/>
      <c r="AM794" s="438"/>
      <c r="AN794" s="438"/>
      <c r="AO794" s="438"/>
      <c r="AP794" s="438"/>
      <c r="AQ794" s="438"/>
      <c r="AR794" s="438"/>
      <c r="AS794" s="438"/>
      <c r="AT794" s="439"/>
      <c r="AU794" s="464">
        <v>11.8</v>
      </c>
      <c r="AV794" s="465"/>
      <c r="AW794" s="465"/>
      <c r="AX794" s="466"/>
    </row>
    <row r="795" spans="1:50" ht="13.5" hidden="1" customHeight="1" x14ac:dyDescent="0.15">
      <c r="A795" s="573"/>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13.5" hidden="1" customHeight="1" x14ac:dyDescent="0.15">
      <c r="A796" s="573"/>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13.5" hidden="1" customHeight="1" x14ac:dyDescent="0.15">
      <c r="A797" s="573"/>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13.5" hidden="1" customHeight="1" x14ac:dyDescent="0.15">
      <c r="A798" s="573"/>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13.5" hidden="1" customHeight="1" x14ac:dyDescent="0.15">
      <c r="A799" s="573"/>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13.5" hidden="1" customHeight="1" x14ac:dyDescent="0.15">
      <c r="A800" s="573"/>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13.5" hidden="1" customHeight="1" x14ac:dyDescent="0.15">
      <c r="A801" s="573"/>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13.5" hidden="1" customHeight="1" x14ac:dyDescent="0.15">
      <c r="A802" s="573"/>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13.5" hidden="1" customHeight="1" x14ac:dyDescent="0.15">
      <c r="A803" s="573"/>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3"/>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11.8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11.8</v>
      </c>
      <c r="AV804" s="401"/>
      <c r="AW804" s="401"/>
      <c r="AX804" s="403"/>
    </row>
    <row r="805" spans="1:50" ht="24.75" customHeight="1" x14ac:dyDescent="0.15">
      <c r="A805" s="573"/>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3"/>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73"/>
      <c r="B807" s="760"/>
      <c r="C807" s="760"/>
      <c r="D807" s="760"/>
      <c r="E807" s="760"/>
      <c r="F807" s="761"/>
      <c r="G807" s="434" t="s">
        <v>628</v>
      </c>
      <c r="H807" s="435"/>
      <c r="I807" s="435"/>
      <c r="J807" s="435"/>
      <c r="K807" s="436"/>
      <c r="L807" s="437" t="s">
        <v>630</v>
      </c>
      <c r="M807" s="438"/>
      <c r="N807" s="438"/>
      <c r="O807" s="438"/>
      <c r="P807" s="438"/>
      <c r="Q807" s="438"/>
      <c r="R807" s="438"/>
      <c r="S807" s="438"/>
      <c r="T807" s="438"/>
      <c r="U807" s="438"/>
      <c r="V807" s="438"/>
      <c r="W807" s="438"/>
      <c r="X807" s="439"/>
      <c r="Y807" s="464">
        <v>6.2</v>
      </c>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13.5" hidden="1" customHeight="1" x14ac:dyDescent="0.15">
      <c r="A808" s="573"/>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13.5" hidden="1" customHeight="1" x14ac:dyDescent="0.15">
      <c r="A809" s="573"/>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13.5" hidden="1" customHeight="1" x14ac:dyDescent="0.15">
      <c r="A810" s="573"/>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13.5" hidden="1" customHeight="1" x14ac:dyDescent="0.15">
      <c r="A811" s="573"/>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13.5" hidden="1" customHeight="1" x14ac:dyDescent="0.15">
      <c r="A812" s="573"/>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13.5" hidden="1" customHeight="1" x14ac:dyDescent="0.15">
      <c r="A813" s="573"/>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13.5" hidden="1" customHeight="1" x14ac:dyDescent="0.15">
      <c r="A814" s="573"/>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13.5" hidden="1" customHeight="1" x14ac:dyDescent="0.15">
      <c r="A815" s="573"/>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13.5" hidden="1" customHeight="1" x14ac:dyDescent="0.15">
      <c r="A816" s="573"/>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3"/>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6.2</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3"/>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3"/>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3"/>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3"/>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3"/>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3"/>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3"/>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3"/>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3"/>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3"/>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3"/>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3"/>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3"/>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3" t="s">
        <v>496</v>
      </c>
      <c r="AM831" s="924"/>
      <c r="AN831" s="924"/>
      <c r="AO831" s="91" t="s">
        <v>494</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8" t="s">
        <v>470</v>
      </c>
      <c r="AQ1101" s="418"/>
      <c r="AR1101" s="418"/>
      <c r="AS1101" s="418"/>
      <c r="AT1101" s="418"/>
      <c r="AU1101" s="418"/>
      <c r="AV1101" s="418"/>
      <c r="AW1101" s="418"/>
      <c r="AX1101" s="418"/>
    </row>
    <row r="1102" spans="1:50" ht="30" hidden="1" customHeight="1" x14ac:dyDescent="0.15">
      <c r="A1102" s="393">
        <v>1</v>
      </c>
      <c r="B1102" s="393">
        <v>1</v>
      </c>
      <c r="C1102" s="867"/>
      <c r="D1102" s="867"/>
      <c r="E1102" s="866"/>
      <c r="F1102" s="866"/>
      <c r="G1102" s="866"/>
      <c r="H1102" s="866"/>
      <c r="I1102" s="86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596</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598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597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2" t="s">
        <v>60</v>
      </c>
      <c r="Q2" s="541"/>
      <c r="R2" s="541"/>
      <c r="S2" s="541"/>
      <c r="T2" s="541"/>
      <c r="U2" s="541"/>
      <c r="V2" s="541"/>
      <c r="W2" s="541"/>
      <c r="X2" s="542"/>
      <c r="Y2" s="1018"/>
      <c r="Z2" s="398"/>
      <c r="AA2" s="399"/>
      <c r="AB2" s="1022" t="s">
        <v>12</v>
      </c>
      <c r="AC2" s="1023"/>
      <c r="AD2" s="1024"/>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9"/>
      <c r="Z3" s="1020"/>
      <c r="AA3" s="1021"/>
      <c r="AB3" s="1025"/>
      <c r="AC3" s="1026"/>
      <c r="AD3" s="1027"/>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8"/>
      <c r="I4" s="1028"/>
      <c r="J4" s="1028"/>
      <c r="K4" s="1028"/>
      <c r="L4" s="1028"/>
      <c r="M4" s="1028"/>
      <c r="N4" s="1028"/>
      <c r="O4" s="1029"/>
      <c r="P4" s="121"/>
      <c r="Q4" s="1036"/>
      <c r="R4" s="1036"/>
      <c r="S4" s="1036"/>
      <c r="T4" s="1036"/>
      <c r="U4" s="1036"/>
      <c r="V4" s="1036"/>
      <c r="W4" s="1036"/>
      <c r="X4" s="1037"/>
      <c r="Y4" s="1014" t="s">
        <v>13</v>
      </c>
      <c r="Z4" s="1015"/>
      <c r="AA4" s="1016"/>
      <c r="AB4" s="521"/>
      <c r="AC4" s="1017"/>
      <c r="AD4" s="1017"/>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0"/>
      <c r="H5" s="1031"/>
      <c r="I5" s="1031"/>
      <c r="J5" s="1031"/>
      <c r="K5" s="1031"/>
      <c r="L5" s="1031"/>
      <c r="M5" s="1031"/>
      <c r="N5" s="1031"/>
      <c r="O5" s="1032"/>
      <c r="P5" s="1038"/>
      <c r="Q5" s="1038"/>
      <c r="R5" s="1038"/>
      <c r="S5" s="1038"/>
      <c r="T5" s="1038"/>
      <c r="U5" s="1038"/>
      <c r="V5" s="1038"/>
      <c r="W5" s="1038"/>
      <c r="X5" s="1039"/>
      <c r="Y5" s="282" t="s">
        <v>55</v>
      </c>
      <c r="Z5" s="1011"/>
      <c r="AA5" s="1012"/>
      <c r="AB5" s="491"/>
      <c r="AC5" s="1013"/>
      <c r="AD5" s="1013"/>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3"/>
      <c r="H6" s="1034"/>
      <c r="I6" s="1034"/>
      <c r="J6" s="1034"/>
      <c r="K6" s="1034"/>
      <c r="L6" s="1034"/>
      <c r="M6" s="1034"/>
      <c r="N6" s="1034"/>
      <c r="O6" s="1035"/>
      <c r="P6" s="1040"/>
      <c r="Q6" s="1040"/>
      <c r="R6" s="1040"/>
      <c r="S6" s="1040"/>
      <c r="T6" s="1040"/>
      <c r="U6" s="1040"/>
      <c r="V6" s="1040"/>
      <c r="W6" s="1040"/>
      <c r="X6" s="1041"/>
      <c r="Y6" s="1042" t="s">
        <v>14</v>
      </c>
      <c r="Z6" s="1011"/>
      <c r="AA6" s="1012"/>
      <c r="AB6" s="445" t="s">
        <v>302</v>
      </c>
      <c r="AC6" s="1043"/>
      <c r="AD6" s="1043"/>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6" t="s">
        <v>539</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3" t="s">
        <v>501</v>
      </c>
      <c r="B9" s="534"/>
      <c r="C9" s="534"/>
      <c r="D9" s="534"/>
      <c r="E9" s="534"/>
      <c r="F9" s="535"/>
      <c r="G9" s="540" t="s">
        <v>266</v>
      </c>
      <c r="H9" s="541"/>
      <c r="I9" s="541"/>
      <c r="J9" s="541"/>
      <c r="K9" s="541"/>
      <c r="L9" s="541"/>
      <c r="M9" s="541"/>
      <c r="N9" s="541"/>
      <c r="O9" s="542"/>
      <c r="P9" s="752" t="s">
        <v>60</v>
      </c>
      <c r="Q9" s="541"/>
      <c r="R9" s="541"/>
      <c r="S9" s="541"/>
      <c r="T9" s="541"/>
      <c r="U9" s="541"/>
      <c r="V9" s="541"/>
      <c r="W9" s="541"/>
      <c r="X9" s="542"/>
      <c r="Y9" s="1018"/>
      <c r="Z9" s="398"/>
      <c r="AA9" s="399"/>
      <c r="AB9" s="1022" t="s">
        <v>12</v>
      </c>
      <c r="AC9" s="1023"/>
      <c r="AD9" s="1024"/>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9"/>
      <c r="Z10" s="1020"/>
      <c r="AA10" s="1021"/>
      <c r="AB10" s="1025"/>
      <c r="AC10" s="1026"/>
      <c r="AD10" s="1027"/>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1"/>
      <c r="AC11" s="1017"/>
      <c r="AD11" s="1017"/>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91"/>
      <c r="AC12" s="1013"/>
      <c r="AD12" s="1013"/>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5" t="s">
        <v>302</v>
      </c>
      <c r="AC13" s="1043"/>
      <c r="AD13" s="1043"/>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6" t="s">
        <v>539</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3" t="s">
        <v>501</v>
      </c>
      <c r="B16" s="534"/>
      <c r="C16" s="534"/>
      <c r="D16" s="534"/>
      <c r="E16" s="534"/>
      <c r="F16" s="535"/>
      <c r="G16" s="540" t="s">
        <v>266</v>
      </c>
      <c r="H16" s="541"/>
      <c r="I16" s="541"/>
      <c r="J16" s="541"/>
      <c r="K16" s="541"/>
      <c r="L16" s="541"/>
      <c r="M16" s="541"/>
      <c r="N16" s="541"/>
      <c r="O16" s="542"/>
      <c r="P16" s="752" t="s">
        <v>60</v>
      </c>
      <c r="Q16" s="541"/>
      <c r="R16" s="541"/>
      <c r="S16" s="541"/>
      <c r="T16" s="541"/>
      <c r="U16" s="541"/>
      <c r="V16" s="541"/>
      <c r="W16" s="541"/>
      <c r="X16" s="542"/>
      <c r="Y16" s="1018"/>
      <c r="Z16" s="398"/>
      <c r="AA16" s="399"/>
      <c r="AB16" s="1022" t="s">
        <v>12</v>
      </c>
      <c r="AC16" s="1023"/>
      <c r="AD16" s="1024"/>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9"/>
      <c r="Z17" s="1020"/>
      <c r="AA17" s="1021"/>
      <c r="AB17" s="1025"/>
      <c r="AC17" s="1026"/>
      <c r="AD17" s="1027"/>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1"/>
      <c r="AC18" s="1017"/>
      <c r="AD18" s="1017"/>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91"/>
      <c r="AC19" s="1013"/>
      <c r="AD19" s="1013"/>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5" t="s">
        <v>302</v>
      </c>
      <c r="AC20" s="1043"/>
      <c r="AD20" s="1043"/>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6" t="s">
        <v>539</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3" t="s">
        <v>501</v>
      </c>
      <c r="B23" s="534"/>
      <c r="C23" s="534"/>
      <c r="D23" s="534"/>
      <c r="E23" s="534"/>
      <c r="F23" s="535"/>
      <c r="G23" s="540" t="s">
        <v>266</v>
      </c>
      <c r="H23" s="541"/>
      <c r="I23" s="541"/>
      <c r="J23" s="541"/>
      <c r="K23" s="541"/>
      <c r="L23" s="541"/>
      <c r="M23" s="541"/>
      <c r="N23" s="541"/>
      <c r="O23" s="542"/>
      <c r="P23" s="752" t="s">
        <v>60</v>
      </c>
      <c r="Q23" s="541"/>
      <c r="R23" s="541"/>
      <c r="S23" s="541"/>
      <c r="T23" s="541"/>
      <c r="U23" s="541"/>
      <c r="V23" s="541"/>
      <c r="W23" s="541"/>
      <c r="X23" s="542"/>
      <c r="Y23" s="1018"/>
      <c r="Z23" s="398"/>
      <c r="AA23" s="399"/>
      <c r="AB23" s="1022" t="s">
        <v>12</v>
      </c>
      <c r="AC23" s="1023"/>
      <c r="AD23" s="1024"/>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9"/>
      <c r="Z24" s="1020"/>
      <c r="AA24" s="1021"/>
      <c r="AB24" s="1025"/>
      <c r="AC24" s="1026"/>
      <c r="AD24" s="1027"/>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1"/>
      <c r="AC25" s="1017"/>
      <c r="AD25" s="101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91"/>
      <c r="AC26" s="1013"/>
      <c r="AD26" s="1013"/>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5" t="s">
        <v>302</v>
      </c>
      <c r="AC27" s="1043"/>
      <c r="AD27" s="104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6" t="s">
        <v>539</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3" t="s">
        <v>501</v>
      </c>
      <c r="B30" s="534"/>
      <c r="C30" s="534"/>
      <c r="D30" s="534"/>
      <c r="E30" s="534"/>
      <c r="F30" s="535"/>
      <c r="G30" s="540" t="s">
        <v>266</v>
      </c>
      <c r="H30" s="541"/>
      <c r="I30" s="541"/>
      <c r="J30" s="541"/>
      <c r="K30" s="541"/>
      <c r="L30" s="541"/>
      <c r="M30" s="541"/>
      <c r="N30" s="541"/>
      <c r="O30" s="542"/>
      <c r="P30" s="752" t="s">
        <v>60</v>
      </c>
      <c r="Q30" s="541"/>
      <c r="R30" s="541"/>
      <c r="S30" s="541"/>
      <c r="T30" s="541"/>
      <c r="U30" s="541"/>
      <c r="V30" s="541"/>
      <c r="W30" s="541"/>
      <c r="X30" s="542"/>
      <c r="Y30" s="1018"/>
      <c r="Z30" s="398"/>
      <c r="AA30" s="399"/>
      <c r="AB30" s="1022" t="s">
        <v>12</v>
      </c>
      <c r="AC30" s="1023"/>
      <c r="AD30" s="1024"/>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9"/>
      <c r="Z31" s="1020"/>
      <c r="AA31" s="1021"/>
      <c r="AB31" s="1025"/>
      <c r="AC31" s="1026"/>
      <c r="AD31" s="1027"/>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1"/>
      <c r="AC32" s="1017"/>
      <c r="AD32" s="101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91"/>
      <c r="AC33" s="1013"/>
      <c r="AD33" s="1013"/>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5" t="s">
        <v>302</v>
      </c>
      <c r="AC34" s="1043"/>
      <c r="AD34" s="104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6" t="s">
        <v>539</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3" t="s">
        <v>501</v>
      </c>
      <c r="B37" s="534"/>
      <c r="C37" s="534"/>
      <c r="D37" s="534"/>
      <c r="E37" s="534"/>
      <c r="F37" s="535"/>
      <c r="G37" s="540" t="s">
        <v>266</v>
      </c>
      <c r="H37" s="541"/>
      <c r="I37" s="541"/>
      <c r="J37" s="541"/>
      <c r="K37" s="541"/>
      <c r="L37" s="541"/>
      <c r="M37" s="541"/>
      <c r="N37" s="541"/>
      <c r="O37" s="542"/>
      <c r="P37" s="752" t="s">
        <v>60</v>
      </c>
      <c r="Q37" s="541"/>
      <c r="R37" s="541"/>
      <c r="S37" s="541"/>
      <c r="T37" s="541"/>
      <c r="U37" s="541"/>
      <c r="V37" s="541"/>
      <c r="W37" s="541"/>
      <c r="X37" s="542"/>
      <c r="Y37" s="1018"/>
      <c r="Z37" s="398"/>
      <c r="AA37" s="399"/>
      <c r="AB37" s="1022" t="s">
        <v>12</v>
      </c>
      <c r="AC37" s="1023"/>
      <c r="AD37" s="1024"/>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9"/>
      <c r="Z38" s="1020"/>
      <c r="AA38" s="1021"/>
      <c r="AB38" s="1025"/>
      <c r="AC38" s="1026"/>
      <c r="AD38" s="1027"/>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1"/>
      <c r="AC39" s="1017"/>
      <c r="AD39" s="101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91"/>
      <c r="AC40" s="1013"/>
      <c r="AD40" s="101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5" t="s">
        <v>302</v>
      </c>
      <c r="AC41" s="1043"/>
      <c r="AD41" s="104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3" t="s">
        <v>501</v>
      </c>
      <c r="B44" s="534"/>
      <c r="C44" s="534"/>
      <c r="D44" s="534"/>
      <c r="E44" s="534"/>
      <c r="F44" s="535"/>
      <c r="G44" s="540" t="s">
        <v>266</v>
      </c>
      <c r="H44" s="541"/>
      <c r="I44" s="541"/>
      <c r="J44" s="541"/>
      <c r="K44" s="541"/>
      <c r="L44" s="541"/>
      <c r="M44" s="541"/>
      <c r="N44" s="541"/>
      <c r="O44" s="542"/>
      <c r="P44" s="752" t="s">
        <v>60</v>
      </c>
      <c r="Q44" s="541"/>
      <c r="R44" s="541"/>
      <c r="S44" s="541"/>
      <c r="T44" s="541"/>
      <c r="U44" s="541"/>
      <c r="V44" s="541"/>
      <c r="W44" s="541"/>
      <c r="X44" s="542"/>
      <c r="Y44" s="1018"/>
      <c r="Z44" s="398"/>
      <c r="AA44" s="399"/>
      <c r="AB44" s="1022" t="s">
        <v>12</v>
      </c>
      <c r="AC44" s="1023"/>
      <c r="AD44" s="1024"/>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9"/>
      <c r="Z45" s="1020"/>
      <c r="AA45" s="1021"/>
      <c r="AB45" s="1025"/>
      <c r="AC45" s="1026"/>
      <c r="AD45" s="1027"/>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1"/>
      <c r="AC46" s="1017"/>
      <c r="AD46" s="101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91"/>
      <c r="AC47" s="1013"/>
      <c r="AD47" s="101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5" t="s">
        <v>302</v>
      </c>
      <c r="AC48" s="1043"/>
      <c r="AD48" s="104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3" t="s">
        <v>501</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1018"/>
      <c r="Z51" s="398"/>
      <c r="AA51" s="399"/>
      <c r="AB51" s="358" t="s">
        <v>12</v>
      </c>
      <c r="AC51" s="1023"/>
      <c r="AD51" s="1024"/>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9"/>
      <c r="Z52" s="1020"/>
      <c r="AA52" s="1021"/>
      <c r="AB52" s="1025"/>
      <c r="AC52" s="1026"/>
      <c r="AD52" s="1027"/>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1"/>
      <c r="AC53" s="1017"/>
      <c r="AD53" s="101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91"/>
      <c r="AC54" s="1013"/>
      <c r="AD54" s="101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5" t="s">
        <v>302</v>
      </c>
      <c r="AC55" s="1043"/>
      <c r="AD55" s="10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3" t="s">
        <v>501</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1018"/>
      <c r="Z58" s="398"/>
      <c r="AA58" s="399"/>
      <c r="AB58" s="1022" t="s">
        <v>12</v>
      </c>
      <c r="AC58" s="1023"/>
      <c r="AD58" s="1024"/>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9"/>
      <c r="Z59" s="1020"/>
      <c r="AA59" s="1021"/>
      <c r="AB59" s="1025"/>
      <c r="AC59" s="1026"/>
      <c r="AD59" s="1027"/>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1"/>
      <c r="AC60" s="1017"/>
      <c r="AD60" s="101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91"/>
      <c r="AC61" s="1013"/>
      <c r="AD61" s="101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5" t="s">
        <v>302</v>
      </c>
      <c r="AC62" s="1043"/>
      <c r="AD62" s="104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3" t="s">
        <v>501</v>
      </c>
      <c r="B65" s="534"/>
      <c r="C65" s="534"/>
      <c r="D65" s="534"/>
      <c r="E65" s="534"/>
      <c r="F65" s="535"/>
      <c r="G65" s="540" t="s">
        <v>266</v>
      </c>
      <c r="H65" s="541"/>
      <c r="I65" s="541"/>
      <c r="J65" s="541"/>
      <c r="K65" s="541"/>
      <c r="L65" s="541"/>
      <c r="M65" s="541"/>
      <c r="N65" s="541"/>
      <c r="O65" s="542"/>
      <c r="P65" s="752" t="s">
        <v>60</v>
      </c>
      <c r="Q65" s="541"/>
      <c r="R65" s="541"/>
      <c r="S65" s="541"/>
      <c r="T65" s="541"/>
      <c r="U65" s="541"/>
      <c r="V65" s="541"/>
      <c r="W65" s="541"/>
      <c r="X65" s="542"/>
      <c r="Y65" s="1018"/>
      <c r="Z65" s="398"/>
      <c r="AA65" s="399"/>
      <c r="AB65" s="1022" t="s">
        <v>12</v>
      </c>
      <c r="AC65" s="1023"/>
      <c r="AD65" s="1024"/>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9"/>
      <c r="Z66" s="1020"/>
      <c r="AA66" s="1021"/>
      <c r="AB66" s="1025"/>
      <c r="AC66" s="1026"/>
      <c r="AD66" s="1027"/>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1"/>
      <c r="AC67" s="1017"/>
      <c r="AD67" s="101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91"/>
      <c r="AC68" s="1013"/>
      <c r="AD68" s="1013"/>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6" t="s">
        <v>539</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0"/>
      <c r="B4" s="1051"/>
      <c r="C4" s="1051"/>
      <c r="D4" s="1051"/>
      <c r="E4" s="1051"/>
      <c r="F4" s="1052"/>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0"/>
      <c r="B5" s="1051"/>
      <c r="C5" s="1051"/>
      <c r="D5" s="1051"/>
      <c r="E5" s="1051"/>
      <c r="F5" s="105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0"/>
      <c r="B6" s="1051"/>
      <c r="C6" s="1051"/>
      <c r="D6" s="1051"/>
      <c r="E6" s="1051"/>
      <c r="F6" s="105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0"/>
      <c r="B7" s="1051"/>
      <c r="C7" s="1051"/>
      <c r="D7" s="1051"/>
      <c r="E7" s="1051"/>
      <c r="F7" s="105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0"/>
      <c r="B8" s="1051"/>
      <c r="C8" s="1051"/>
      <c r="D8" s="1051"/>
      <c r="E8" s="1051"/>
      <c r="F8" s="105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0"/>
      <c r="B9" s="1051"/>
      <c r="C9" s="1051"/>
      <c r="D9" s="1051"/>
      <c r="E9" s="1051"/>
      <c r="F9" s="105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0"/>
      <c r="B10" s="1051"/>
      <c r="C10" s="1051"/>
      <c r="D10" s="1051"/>
      <c r="E10" s="1051"/>
      <c r="F10" s="105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0"/>
      <c r="B11" s="1051"/>
      <c r="C11" s="1051"/>
      <c r="D11" s="1051"/>
      <c r="E11" s="1051"/>
      <c r="F11" s="105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0"/>
      <c r="B12" s="1051"/>
      <c r="C12" s="1051"/>
      <c r="D12" s="1051"/>
      <c r="E12" s="1051"/>
      <c r="F12" s="105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0"/>
      <c r="B13" s="1051"/>
      <c r="C13" s="1051"/>
      <c r="D13" s="1051"/>
      <c r="E13" s="1051"/>
      <c r="F13" s="105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0"/>
      <c r="B14" s="1051"/>
      <c r="C14" s="1051"/>
      <c r="D14" s="1051"/>
      <c r="E14" s="1051"/>
      <c r="F14" s="105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0"/>
      <c r="B15" s="1051"/>
      <c r="C15" s="1051"/>
      <c r="D15" s="1051"/>
      <c r="E15" s="1051"/>
      <c r="F15" s="1052"/>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0"/>
      <c r="B16" s="1051"/>
      <c r="C16" s="1051"/>
      <c r="D16" s="1051"/>
      <c r="E16" s="1051"/>
      <c r="F16" s="105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0"/>
      <c r="B17" s="1051"/>
      <c r="C17" s="1051"/>
      <c r="D17" s="1051"/>
      <c r="E17" s="1051"/>
      <c r="F17" s="1052"/>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0"/>
      <c r="B18" s="1051"/>
      <c r="C18" s="1051"/>
      <c r="D18" s="1051"/>
      <c r="E18" s="1051"/>
      <c r="F18" s="105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0"/>
      <c r="B19" s="1051"/>
      <c r="C19" s="1051"/>
      <c r="D19" s="1051"/>
      <c r="E19" s="1051"/>
      <c r="F19" s="105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0"/>
      <c r="B20" s="1051"/>
      <c r="C20" s="1051"/>
      <c r="D20" s="1051"/>
      <c r="E20" s="1051"/>
      <c r="F20" s="105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0"/>
      <c r="B21" s="1051"/>
      <c r="C21" s="1051"/>
      <c r="D21" s="1051"/>
      <c r="E21" s="1051"/>
      <c r="F21" s="105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0"/>
      <c r="B22" s="1051"/>
      <c r="C22" s="1051"/>
      <c r="D22" s="1051"/>
      <c r="E22" s="1051"/>
      <c r="F22" s="105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0"/>
      <c r="B23" s="1051"/>
      <c r="C23" s="1051"/>
      <c r="D23" s="1051"/>
      <c r="E23" s="1051"/>
      <c r="F23" s="105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0"/>
      <c r="B24" s="1051"/>
      <c r="C24" s="1051"/>
      <c r="D24" s="1051"/>
      <c r="E24" s="1051"/>
      <c r="F24" s="105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0"/>
      <c r="B25" s="1051"/>
      <c r="C25" s="1051"/>
      <c r="D25" s="1051"/>
      <c r="E25" s="1051"/>
      <c r="F25" s="105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0"/>
      <c r="B26" s="1051"/>
      <c r="C26" s="1051"/>
      <c r="D26" s="1051"/>
      <c r="E26" s="1051"/>
      <c r="F26" s="105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0"/>
      <c r="B27" s="1051"/>
      <c r="C27" s="1051"/>
      <c r="D27" s="1051"/>
      <c r="E27" s="1051"/>
      <c r="F27" s="105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0"/>
      <c r="B28" s="1051"/>
      <c r="C28" s="1051"/>
      <c r="D28" s="1051"/>
      <c r="E28" s="1051"/>
      <c r="F28" s="1052"/>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0"/>
      <c r="B29" s="1051"/>
      <c r="C29" s="1051"/>
      <c r="D29" s="1051"/>
      <c r="E29" s="1051"/>
      <c r="F29" s="105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0"/>
      <c r="B30" s="1051"/>
      <c r="C30" s="1051"/>
      <c r="D30" s="1051"/>
      <c r="E30" s="1051"/>
      <c r="F30" s="1052"/>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0"/>
      <c r="B31" s="1051"/>
      <c r="C31" s="1051"/>
      <c r="D31" s="1051"/>
      <c r="E31" s="1051"/>
      <c r="F31" s="105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0"/>
      <c r="B32" s="1051"/>
      <c r="C32" s="1051"/>
      <c r="D32" s="1051"/>
      <c r="E32" s="1051"/>
      <c r="F32" s="105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0"/>
      <c r="B33" s="1051"/>
      <c r="C33" s="1051"/>
      <c r="D33" s="1051"/>
      <c r="E33" s="1051"/>
      <c r="F33" s="105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0"/>
      <c r="B34" s="1051"/>
      <c r="C34" s="1051"/>
      <c r="D34" s="1051"/>
      <c r="E34" s="1051"/>
      <c r="F34" s="105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0"/>
      <c r="B35" s="1051"/>
      <c r="C35" s="1051"/>
      <c r="D35" s="1051"/>
      <c r="E35" s="1051"/>
      <c r="F35" s="105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0"/>
      <c r="B36" s="1051"/>
      <c r="C36" s="1051"/>
      <c r="D36" s="1051"/>
      <c r="E36" s="1051"/>
      <c r="F36" s="105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0"/>
      <c r="B37" s="1051"/>
      <c r="C37" s="1051"/>
      <c r="D37" s="1051"/>
      <c r="E37" s="1051"/>
      <c r="F37" s="105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0"/>
      <c r="B38" s="1051"/>
      <c r="C38" s="1051"/>
      <c r="D38" s="1051"/>
      <c r="E38" s="1051"/>
      <c r="F38" s="105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0"/>
      <c r="B39" s="1051"/>
      <c r="C39" s="1051"/>
      <c r="D39" s="1051"/>
      <c r="E39" s="1051"/>
      <c r="F39" s="105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0"/>
      <c r="B40" s="1051"/>
      <c r="C40" s="1051"/>
      <c r="D40" s="1051"/>
      <c r="E40" s="1051"/>
      <c r="F40" s="105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0"/>
      <c r="B41" s="1051"/>
      <c r="C41" s="1051"/>
      <c r="D41" s="1051"/>
      <c r="E41" s="1051"/>
      <c r="F41" s="1052"/>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0"/>
      <c r="B42" s="1051"/>
      <c r="C42" s="1051"/>
      <c r="D42" s="1051"/>
      <c r="E42" s="1051"/>
      <c r="F42" s="105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0"/>
      <c r="B43" s="1051"/>
      <c r="C43" s="1051"/>
      <c r="D43" s="1051"/>
      <c r="E43" s="1051"/>
      <c r="F43" s="1052"/>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0"/>
      <c r="B44" s="1051"/>
      <c r="C44" s="1051"/>
      <c r="D44" s="1051"/>
      <c r="E44" s="1051"/>
      <c r="F44" s="105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0"/>
      <c r="B45" s="1051"/>
      <c r="C45" s="1051"/>
      <c r="D45" s="1051"/>
      <c r="E45" s="1051"/>
      <c r="F45" s="105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0"/>
      <c r="B46" s="1051"/>
      <c r="C46" s="1051"/>
      <c r="D46" s="1051"/>
      <c r="E46" s="1051"/>
      <c r="F46" s="105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0"/>
      <c r="B47" s="1051"/>
      <c r="C47" s="1051"/>
      <c r="D47" s="1051"/>
      <c r="E47" s="1051"/>
      <c r="F47" s="105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0"/>
      <c r="B48" s="1051"/>
      <c r="C48" s="1051"/>
      <c r="D48" s="1051"/>
      <c r="E48" s="1051"/>
      <c r="F48" s="105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0"/>
      <c r="B49" s="1051"/>
      <c r="C49" s="1051"/>
      <c r="D49" s="1051"/>
      <c r="E49" s="1051"/>
      <c r="F49" s="105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0"/>
      <c r="B50" s="1051"/>
      <c r="C50" s="1051"/>
      <c r="D50" s="1051"/>
      <c r="E50" s="1051"/>
      <c r="F50" s="105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0"/>
      <c r="B51" s="1051"/>
      <c r="C51" s="1051"/>
      <c r="D51" s="1051"/>
      <c r="E51" s="1051"/>
      <c r="F51" s="105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0"/>
      <c r="B52" s="1051"/>
      <c r="C52" s="1051"/>
      <c r="D52" s="1051"/>
      <c r="E52" s="1051"/>
      <c r="F52" s="105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0"/>
      <c r="B56" s="1051"/>
      <c r="C56" s="1051"/>
      <c r="D56" s="1051"/>
      <c r="E56" s="1051"/>
      <c r="F56" s="105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0"/>
      <c r="B57" s="1051"/>
      <c r="C57" s="1051"/>
      <c r="D57" s="1051"/>
      <c r="E57" s="1051"/>
      <c r="F57" s="1052"/>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0"/>
      <c r="B58" s="1051"/>
      <c r="C58" s="1051"/>
      <c r="D58" s="1051"/>
      <c r="E58" s="1051"/>
      <c r="F58" s="105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0"/>
      <c r="B59" s="1051"/>
      <c r="C59" s="1051"/>
      <c r="D59" s="1051"/>
      <c r="E59" s="1051"/>
      <c r="F59" s="105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0"/>
      <c r="B60" s="1051"/>
      <c r="C60" s="1051"/>
      <c r="D60" s="1051"/>
      <c r="E60" s="1051"/>
      <c r="F60" s="105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0"/>
      <c r="B61" s="1051"/>
      <c r="C61" s="1051"/>
      <c r="D61" s="1051"/>
      <c r="E61" s="1051"/>
      <c r="F61" s="105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0"/>
      <c r="B62" s="1051"/>
      <c r="C62" s="1051"/>
      <c r="D62" s="1051"/>
      <c r="E62" s="1051"/>
      <c r="F62" s="105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0"/>
      <c r="B63" s="1051"/>
      <c r="C63" s="1051"/>
      <c r="D63" s="1051"/>
      <c r="E63" s="1051"/>
      <c r="F63" s="105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0"/>
      <c r="B64" s="1051"/>
      <c r="C64" s="1051"/>
      <c r="D64" s="1051"/>
      <c r="E64" s="1051"/>
      <c r="F64" s="105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0"/>
      <c r="B65" s="1051"/>
      <c r="C65" s="1051"/>
      <c r="D65" s="1051"/>
      <c r="E65" s="1051"/>
      <c r="F65" s="105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0"/>
      <c r="B66" s="1051"/>
      <c r="C66" s="1051"/>
      <c r="D66" s="1051"/>
      <c r="E66" s="1051"/>
      <c r="F66" s="105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0"/>
      <c r="B67" s="1051"/>
      <c r="C67" s="1051"/>
      <c r="D67" s="1051"/>
      <c r="E67" s="1051"/>
      <c r="F67" s="105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0"/>
      <c r="B68" s="1051"/>
      <c r="C68" s="1051"/>
      <c r="D68" s="1051"/>
      <c r="E68" s="1051"/>
      <c r="F68" s="1052"/>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0"/>
      <c r="B69" s="1051"/>
      <c r="C69" s="1051"/>
      <c r="D69" s="1051"/>
      <c r="E69" s="1051"/>
      <c r="F69" s="105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0"/>
      <c r="B70" s="1051"/>
      <c r="C70" s="1051"/>
      <c r="D70" s="1051"/>
      <c r="E70" s="1051"/>
      <c r="F70" s="1052"/>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0"/>
      <c r="B71" s="1051"/>
      <c r="C71" s="1051"/>
      <c r="D71" s="1051"/>
      <c r="E71" s="1051"/>
      <c r="F71" s="105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0"/>
      <c r="B72" s="1051"/>
      <c r="C72" s="1051"/>
      <c r="D72" s="1051"/>
      <c r="E72" s="1051"/>
      <c r="F72" s="105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0"/>
      <c r="B73" s="1051"/>
      <c r="C73" s="1051"/>
      <c r="D73" s="1051"/>
      <c r="E73" s="1051"/>
      <c r="F73" s="105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0"/>
      <c r="B74" s="1051"/>
      <c r="C74" s="1051"/>
      <c r="D74" s="1051"/>
      <c r="E74" s="1051"/>
      <c r="F74" s="105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0"/>
      <c r="B75" s="1051"/>
      <c r="C75" s="1051"/>
      <c r="D75" s="1051"/>
      <c r="E75" s="1051"/>
      <c r="F75" s="105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0"/>
      <c r="B76" s="1051"/>
      <c r="C76" s="1051"/>
      <c r="D76" s="1051"/>
      <c r="E76" s="1051"/>
      <c r="F76" s="105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0"/>
      <c r="B77" s="1051"/>
      <c r="C77" s="1051"/>
      <c r="D77" s="1051"/>
      <c r="E77" s="1051"/>
      <c r="F77" s="105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0"/>
      <c r="B78" s="1051"/>
      <c r="C78" s="1051"/>
      <c r="D78" s="1051"/>
      <c r="E78" s="1051"/>
      <c r="F78" s="105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0"/>
      <c r="B79" s="1051"/>
      <c r="C79" s="1051"/>
      <c r="D79" s="1051"/>
      <c r="E79" s="1051"/>
      <c r="F79" s="105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0"/>
      <c r="B80" s="1051"/>
      <c r="C80" s="1051"/>
      <c r="D80" s="1051"/>
      <c r="E80" s="1051"/>
      <c r="F80" s="105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0"/>
      <c r="B81" s="1051"/>
      <c r="C81" s="1051"/>
      <c r="D81" s="1051"/>
      <c r="E81" s="1051"/>
      <c r="F81" s="1052"/>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0"/>
      <c r="B82" s="1051"/>
      <c r="C82" s="1051"/>
      <c r="D82" s="1051"/>
      <c r="E82" s="1051"/>
      <c r="F82" s="105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0"/>
      <c r="B83" s="1051"/>
      <c r="C83" s="1051"/>
      <c r="D83" s="1051"/>
      <c r="E83" s="1051"/>
      <c r="F83" s="1052"/>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0"/>
      <c r="B84" s="1051"/>
      <c r="C84" s="1051"/>
      <c r="D84" s="1051"/>
      <c r="E84" s="1051"/>
      <c r="F84" s="105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0"/>
      <c r="B85" s="1051"/>
      <c r="C85" s="1051"/>
      <c r="D85" s="1051"/>
      <c r="E85" s="1051"/>
      <c r="F85" s="105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0"/>
      <c r="B86" s="1051"/>
      <c r="C86" s="1051"/>
      <c r="D86" s="1051"/>
      <c r="E86" s="1051"/>
      <c r="F86" s="105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0"/>
      <c r="B87" s="1051"/>
      <c r="C87" s="1051"/>
      <c r="D87" s="1051"/>
      <c r="E87" s="1051"/>
      <c r="F87" s="105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0"/>
      <c r="B88" s="1051"/>
      <c r="C88" s="1051"/>
      <c r="D88" s="1051"/>
      <c r="E88" s="1051"/>
      <c r="F88" s="105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0"/>
      <c r="B89" s="1051"/>
      <c r="C89" s="1051"/>
      <c r="D89" s="1051"/>
      <c r="E89" s="1051"/>
      <c r="F89" s="105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0"/>
      <c r="B90" s="1051"/>
      <c r="C90" s="1051"/>
      <c r="D90" s="1051"/>
      <c r="E90" s="1051"/>
      <c r="F90" s="105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0"/>
      <c r="B91" s="1051"/>
      <c r="C91" s="1051"/>
      <c r="D91" s="1051"/>
      <c r="E91" s="1051"/>
      <c r="F91" s="105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0"/>
      <c r="B92" s="1051"/>
      <c r="C92" s="1051"/>
      <c r="D92" s="1051"/>
      <c r="E92" s="1051"/>
      <c r="F92" s="105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0"/>
      <c r="B93" s="1051"/>
      <c r="C93" s="1051"/>
      <c r="D93" s="1051"/>
      <c r="E93" s="1051"/>
      <c r="F93" s="105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0"/>
      <c r="B94" s="1051"/>
      <c r="C94" s="1051"/>
      <c r="D94" s="1051"/>
      <c r="E94" s="1051"/>
      <c r="F94" s="1052"/>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0"/>
      <c r="B95" s="1051"/>
      <c r="C95" s="1051"/>
      <c r="D95" s="1051"/>
      <c r="E95" s="1051"/>
      <c r="F95" s="105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0"/>
      <c r="B96" s="1051"/>
      <c r="C96" s="1051"/>
      <c r="D96" s="1051"/>
      <c r="E96" s="1051"/>
      <c r="F96" s="1052"/>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0"/>
      <c r="B97" s="1051"/>
      <c r="C97" s="1051"/>
      <c r="D97" s="1051"/>
      <c r="E97" s="1051"/>
      <c r="F97" s="105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0"/>
      <c r="B98" s="1051"/>
      <c r="C98" s="1051"/>
      <c r="D98" s="1051"/>
      <c r="E98" s="1051"/>
      <c r="F98" s="105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0"/>
      <c r="B99" s="1051"/>
      <c r="C99" s="1051"/>
      <c r="D99" s="1051"/>
      <c r="E99" s="1051"/>
      <c r="F99" s="105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0"/>
      <c r="B100" s="1051"/>
      <c r="C100" s="1051"/>
      <c r="D100" s="1051"/>
      <c r="E100" s="1051"/>
      <c r="F100" s="105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0"/>
      <c r="B101" s="1051"/>
      <c r="C101" s="1051"/>
      <c r="D101" s="1051"/>
      <c r="E101" s="1051"/>
      <c r="F101" s="105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0"/>
      <c r="B102" s="1051"/>
      <c r="C102" s="1051"/>
      <c r="D102" s="1051"/>
      <c r="E102" s="1051"/>
      <c r="F102" s="105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0"/>
      <c r="B103" s="1051"/>
      <c r="C103" s="1051"/>
      <c r="D103" s="1051"/>
      <c r="E103" s="1051"/>
      <c r="F103" s="105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0"/>
      <c r="B104" s="1051"/>
      <c r="C104" s="1051"/>
      <c r="D104" s="1051"/>
      <c r="E104" s="1051"/>
      <c r="F104" s="105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0"/>
      <c r="B105" s="1051"/>
      <c r="C105" s="1051"/>
      <c r="D105" s="1051"/>
      <c r="E105" s="1051"/>
      <c r="F105" s="105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0"/>
      <c r="B109" s="1051"/>
      <c r="C109" s="1051"/>
      <c r="D109" s="1051"/>
      <c r="E109" s="1051"/>
      <c r="F109" s="105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0"/>
      <c r="B110" s="1051"/>
      <c r="C110" s="1051"/>
      <c r="D110" s="1051"/>
      <c r="E110" s="1051"/>
      <c r="F110" s="1052"/>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0"/>
      <c r="B111" s="1051"/>
      <c r="C111" s="1051"/>
      <c r="D111" s="1051"/>
      <c r="E111" s="1051"/>
      <c r="F111" s="105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0"/>
      <c r="B112" s="1051"/>
      <c r="C112" s="1051"/>
      <c r="D112" s="1051"/>
      <c r="E112" s="1051"/>
      <c r="F112" s="105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0"/>
      <c r="B113" s="1051"/>
      <c r="C113" s="1051"/>
      <c r="D113" s="1051"/>
      <c r="E113" s="1051"/>
      <c r="F113" s="105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0"/>
      <c r="B114" s="1051"/>
      <c r="C114" s="1051"/>
      <c r="D114" s="1051"/>
      <c r="E114" s="1051"/>
      <c r="F114" s="105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0"/>
      <c r="B115" s="1051"/>
      <c r="C115" s="1051"/>
      <c r="D115" s="1051"/>
      <c r="E115" s="1051"/>
      <c r="F115" s="105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0"/>
      <c r="B116" s="1051"/>
      <c r="C116" s="1051"/>
      <c r="D116" s="1051"/>
      <c r="E116" s="1051"/>
      <c r="F116" s="105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0"/>
      <c r="B117" s="1051"/>
      <c r="C117" s="1051"/>
      <c r="D117" s="1051"/>
      <c r="E117" s="1051"/>
      <c r="F117" s="105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0"/>
      <c r="B118" s="1051"/>
      <c r="C118" s="1051"/>
      <c r="D118" s="1051"/>
      <c r="E118" s="1051"/>
      <c r="F118" s="105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0"/>
      <c r="B119" s="1051"/>
      <c r="C119" s="1051"/>
      <c r="D119" s="1051"/>
      <c r="E119" s="1051"/>
      <c r="F119" s="105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0"/>
      <c r="B120" s="1051"/>
      <c r="C120" s="1051"/>
      <c r="D120" s="1051"/>
      <c r="E120" s="1051"/>
      <c r="F120" s="105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0"/>
      <c r="B121" s="1051"/>
      <c r="C121" s="1051"/>
      <c r="D121" s="1051"/>
      <c r="E121" s="1051"/>
      <c r="F121" s="105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0"/>
      <c r="B122" s="1051"/>
      <c r="C122" s="1051"/>
      <c r="D122" s="1051"/>
      <c r="E122" s="1051"/>
      <c r="F122" s="105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0"/>
      <c r="B123" s="1051"/>
      <c r="C123" s="1051"/>
      <c r="D123" s="1051"/>
      <c r="E123" s="1051"/>
      <c r="F123" s="1052"/>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0"/>
      <c r="B124" s="1051"/>
      <c r="C124" s="1051"/>
      <c r="D124" s="1051"/>
      <c r="E124" s="1051"/>
      <c r="F124" s="105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0"/>
      <c r="B125" s="1051"/>
      <c r="C125" s="1051"/>
      <c r="D125" s="1051"/>
      <c r="E125" s="1051"/>
      <c r="F125" s="105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0"/>
      <c r="B126" s="1051"/>
      <c r="C126" s="1051"/>
      <c r="D126" s="1051"/>
      <c r="E126" s="1051"/>
      <c r="F126" s="105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0"/>
      <c r="B127" s="1051"/>
      <c r="C127" s="1051"/>
      <c r="D127" s="1051"/>
      <c r="E127" s="1051"/>
      <c r="F127" s="105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0"/>
      <c r="B128" s="1051"/>
      <c r="C128" s="1051"/>
      <c r="D128" s="1051"/>
      <c r="E128" s="1051"/>
      <c r="F128" s="105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0"/>
      <c r="B129" s="1051"/>
      <c r="C129" s="1051"/>
      <c r="D129" s="1051"/>
      <c r="E129" s="1051"/>
      <c r="F129" s="105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0"/>
      <c r="B130" s="1051"/>
      <c r="C130" s="1051"/>
      <c r="D130" s="1051"/>
      <c r="E130" s="1051"/>
      <c r="F130" s="105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0"/>
      <c r="B131" s="1051"/>
      <c r="C131" s="1051"/>
      <c r="D131" s="1051"/>
      <c r="E131" s="1051"/>
      <c r="F131" s="105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0"/>
      <c r="B132" s="1051"/>
      <c r="C132" s="1051"/>
      <c r="D132" s="1051"/>
      <c r="E132" s="1051"/>
      <c r="F132" s="105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0"/>
      <c r="B133" s="1051"/>
      <c r="C133" s="1051"/>
      <c r="D133" s="1051"/>
      <c r="E133" s="1051"/>
      <c r="F133" s="105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0"/>
      <c r="B134" s="1051"/>
      <c r="C134" s="1051"/>
      <c r="D134" s="1051"/>
      <c r="E134" s="1051"/>
      <c r="F134" s="105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0"/>
      <c r="B135" s="1051"/>
      <c r="C135" s="1051"/>
      <c r="D135" s="1051"/>
      <c r="E135" s="1051"/>
      <c r="F135" s="105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0"/>
      <c r="B136" s="1051"/>
      <c r="C136" s="1051"/>
      <c r="D136" s="1051"/>
      <c r="E136" s="1051"/>
      <c r="F136" s="1052"/>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0"/>
      <c r="B137" s="1051"/>
      <c r="C137" s="1051"/>
      <c r="D137" s="1051"/>
      <c r="E137" s="1051"/>
      <c r="F137" s="105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0"/>
      <c r="B138" s="1051"/>
      <c r="C138" s="1051"/>
      <c r="D138" s="1051"/>
      <c r="E138" s="1051"/>
      <c r="F138" s="105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0"/>
      <c r="B139" s="1051"/>
      <c r="C139" s="1051"/>
      <c r="D139" s="1051"/>
      <c r="E139" s="1051"/>
      <c r="F139" s="105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0"/>
      <c r="B140" s="1051"/>
      <c r="C140" s="1051"/>
      <c r="D140" s="1051"/>
      <c r="E140" s="1051"/>
      <c r="F140" s="105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0"/>
      <c r="B141" s="1051"/>
      <c r="C141" s="1051"/>
      <c r="D141" s="1051"/>
      <c r="E141" s="1051"/>
      <c r="F141" s="105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0"/>
      <c r="B142" s="1051"/>
      <c r="C142" s="1051"/>
      <c r="D142" s="1051"/>
      <c r="E142" s="1051"/>
      <c r="F142" s="105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0"/>
      <c r="B143" s="1051"/>
      <c r="C143" s="1051"/>
      <c r="D143" s="1051"/>
      <c r="E143" s="1051"/>
      <c r="F143" s="105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0"/>
      <c r="B144" s="1051"/>
      <c r="C144" s="1051"/>
      <c r="D144" s="1051"/>
      <c r="E144" s="1051"/>
      <c r="F144" s="105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0"/>
      <c r="B145" s="1051"/>
      <c r="C145" s="1051"/>
      <c r="D145" s="1051"/>
      <c r="E145" s="1051"/>
      <c r="F145" s="105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0"/>
      <c r="B146" s="1051"/>
      <c r="C146" s="1051"/>
      <c r="D146" s="1051"/>
      <c r="E146" s="1051"/>
      <c r="F146" s="105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0"/>
      <c r="B147" s="1051"/>
      <c r="C147" s="1051"/>
      <c r="D147" s="1051"/>
      <c r="E147" s="1051"/>
      <c r="F147" s="105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0"/>
      <c r="B148" s="1051"/>
      <c r="C148" s="1051"/>
      <c r="D148" s="1051"/>
      <c r="E148" s="1051"/>
      <c r="F148" s="105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0"/>
      <c r="B149" s="1051"/>
      <c r="C149" s="1051"/>
      <c r="D149" s="1051"/>
      <c r="E149" s="1051"/>
      <c r="F149" s="1052"/>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0"/>
      <c r="B150" s="1051"/>
      <c r="C150" s="1051"/>
      <c r="D150" s="1051"/>
      <c r="E150" s="1051"/>
      <c r="F150" s="105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0"/>
      <c r="B151" s="1051"/>
      <c r="C151" s="1051"/>
      <c r="D151" s="1051"/>
      <c r="E151" s="1051"/>
      <c r="F151" s="105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0"/>
      <c r="B152" s="1051"/>
      <c r="C152" s="1051"/>
      <c r="D152" s="1051"/>
      <c r="E152" s="1051"/>
      <c r="F152" s="105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0"/>
      <c r="B153" s="1051"/>
      <c r="C153" s="1051"/>
      <c r="D153" s="1051"/>
      <c r="E153" s="1051"/>
      <c r="F153" s="105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0"/>
      <c r="B154" s="1051"/>
      <c r="C154" s="1051"/>
      <c r="D154" s="1051"/>
      <c r="E154" s="1051"/>
      <c r="F154" s="105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0"/>
      <c r="B155" s="1051"/>
      <c r="C155" s="1051"/>
      <c r="D155" s="1051"/>
      <c r="E155" s="1051"/>
      <c r="F155" s="105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0"/>
      <c r="B156" s="1051"/>
      <c r="C156" s="1051"/>
      <c r="D156" s="1051"/>
      <c r="E156" s="1051"/>
      <c r="F156" s="105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0"/>
      <c r="B157" s="1051"/>
      <c r="C157" s="1051"/>
      <c r="D157" s="1051"/>
      <c r="E157" s="1051"/>
      <c r="F157" s="105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0"/>
      <c r="B158" s="1051"/>
      <c r="C158" s="1051"/>
      <c r="D158" s="1051"/>
      <c r="E158" s="1051"/>
      <c r="F158" s="105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0"/>
      <c r="B162" s="1051"/>
      <c r="C162" s="1051"/>
      <c r="D162" s="1051"/>
      <c r="E162" s="1051"/>
      <c r="F162" s="105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0"/>
      <c r="B163" s="1051"/>
      <c r="C163" s="1051"/>
      <c r="D163" s="1051"/>
      <c r="E163" s="1051"/>
      <c r="F163" s="1052"/>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0"/>
      <c r="B164" s="1051"/>
      <c r="C164" s="1051"/>
      <c r="D164" s="1051"/>
      <c r="E164" s="1051"/>
      <c r="F164" s="105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0"/>
      <c r="B165" s="1051"/>
      <c r="C165" s="1051"/>
      <c r="D165" s="1051"/>
      <c r="E165" s="1051"/>
      <c r="F165" s="105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0"/>
      <c r="B166" s="1051"/>
      <c r="C166" s="1051"/>
      <c r="D166" s="1051"/>
      <c r="E166" s="1051"/>
      <c r="F166" s="105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0"/>
      <c r="B167" s="1051"/>
      <c r="C167" s="1051"/>
      <c r="D167" s="1051"/>
      <c r="E167" s="1051"/>
      <c r="F167" s="105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0"/>
      <c r="B168" s="1051"/>
      <c r="C168" s="1051"/>
      <c r="D168" s="1051"/>
      <c r="E168" s="1051"/>
      <c r="F168" s="105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0"/>
      <c r="B169" s="1051"/>
      <c r="C169" s="1051"/>
      <c r="D169" s="1051"/>
      <c r="E169" s="1051"/>
      <c r="F169" s="105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0"/>
      <c r="B170" s="1051"/>
      <c r="C170" s="1051"/>
      <c r="D170" s="1051"/>
      <c r="E170" s="1051"/>
      <c r="F170" s="105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0"/>
      <c r="B171" s="1051"/>
      <c r="C171" s="1051"/>
      <c r="D171" s="1051"/>
      <c r="E171" s="1051"/>
      <c r="F171" s="105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0"/>
      <c r="B172" s="1051"/>
      <c r="C172" s="1051"/>
      <c r="D172" s="1051"/>
      <c r="E172" s="1051"/>
      <c r="F172" s="105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0"/>
      <c r="B173" s="1051"/>
      <c r="C173" s="1051"/>
      <c r="D173" s="1051"/>
      <c r="E173" s="1051"/>
      <c r="F173" s="105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0"/>
      <c r="B174" s="1051"/>
      <c r="C174" s="1051"/>
      <c r="D174" s="1051"/>
      <c r="E174" s="1051"/>
      <c r="F174" s="105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0"/>
      <c r="B175" s="1051"/>
      <c r="C175" s="1051"/>
      <c r="D175" s="1051"/>
      <c r="E175" s="1051"/>
      <c r="F175" s="105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0"/>
      <c r="B176" s="1051"/>
      <c r="C176" s="1051"/>
      <c r="D176" s="1051"/>
      <c r="E176" s="1051"/>
      <c r="F176" s="1052"/>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0"/>
      <c r="B177" s="1051"/>
      <c r="C177" s="1051"/>
      <c r="D177" s="1051"/>
      <c r="E177" s="1051"/>
      <c r="F177" s="105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0"/>
      <c r="B178" s="1051"/>
      <c r="C178" s="1051"/>
      <c r="D178" s="1051"/>
      <c r="E178" s="1051"/>
      <c r="F178" s="105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0"/>
      <c r="B179" s="1051"/>
      <c r="C179" s="1051"/>
      <c r="D179" s="1051"/>
      <c r="E179" s="1051"/>
      <c r="F179" s="105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0"/>
      <c r="B180" s="1051"/>
      <c r="C180" s="1051"/>
      <c r="D180" s="1051"/>
      <c r="E180" s="1051"/>
      <c r="F180" s="105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0"/>
      <c r="B181" s="1051"/>
      <c r="C181" s="1051"/>
      <c r="D181" s="1051"/>
      <c r="E181" s="1051"/>
      <c r="F181" s="105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0"/>
      <c r="B182" s="1051"/>
      <c r="C182" s="1051"/>
      <c r="D182" s="1051"/>
      <c r="E182" s="1051"/>
      <c r="F182" s="105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0"/>
      <c r="B183" s="1051"/>
      <c r="C183" s="1051"/>
      <c r="D183" s="1051"/>
      <c r="E183" s="1051"/>
      <c r="F183" s="105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0"/>
      <c r="B184" s="1051"/>
      <c r="C184" s="1051"/>
      <c r="D184" s="1051"/>
      <c r="E184" s="1051"/>
      <c r="F184" s="105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0"/>
      <c r="B185" s="1051"/>
      <c r="C185" s="1051"/>
      <c r="D185" s="1051"/>
      <c r="E185" s="1051"/>
      <c r="F185" s="105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0"/>
      <c r="B186" s="1051"/>
      <c r="C186" s="1051"/>
      <c r="D186" s="1051"/>
      <c r="E186" s="1051"/>
      <c r="F186" s="105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0"/>
      <c r="B187" s="1051"/>
      <c r="C187" s="1051"/>
      <c r="D187" s="1051"/>
      <c r="E187" s="1051"/>
      <c r="F187" s="105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0"/>
      <c r="B188" s="1051"/>
      <c r="C188" s="1051"/>
      <c r="D188" s="1051"/>
      <c r="E188" s="1051"/>
      <c r="F188" s="105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0"/>
      <c r="B189" s="1051"/>
      <c r="C189" s="1051"/>
      <c r="D189" s="1051"/>
      <c r="E189" s="1051"/>
      <c r="F189" s="1052"/>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0"/>
      <c r="B190" s="1051"/>
      <c r="C190" s="1051"/>
      <c r="D190" s="1051"/>
      <c r="E190" s="1051"/>
      <c r="F190" s="105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0"/>
      <c r="B191" s="1051"/>
      <c r="C191" s="1051"/>
      <c r="D191" s="1051"/>
      <c r="E191" s="1051"/>
      <c r="F191" s="105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0"/>
      <c r="B192" s="1051"/>
      <c r="C192" s="1051"/>
      <c r="D192" s="1051"/>
      <c r="E192" s="1051"/>
      <c r="F192" s="105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0"/>
      <c r="B193" s="1051"/>
      <c r="C193" s="1051"/>
      <c r="D193" s="1051"/>
      <c r="E193" s="1051"/>
      <c r="F193" s="105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0"/>
      <c r="B194" s="1051"/>
      <c r="C194" s="1051"/>
      <c r="D194" s="1051"/>
      <c r="E194" s="1051"/>
      <c r="F194" s="105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0"/>
      <c r="B195" s="1051"/>
      <c r="C195" s="1051"/>
      <c r="D195" s="1051"/>
      <c r="E195" s="1051"/>
      <c r="F195" s="105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0"/>
      <c r="B196" s="1051"/>
      <c r="C196" s="1051"/>
      <c r="D196" s="1051"/>
      <c r="E196" s="1051"/>
      <c r="F196" s="105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0"/>
      <c r="B197" s="1051"/>
      <c r="C197" s="1051"/>
      <c r="D197" s="1051"/>
      <c r="E197" s="1051"/>
      <c r="F197" s="105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0"/>
      <c r="B198" s="1051"/>
      <c r="C198" s="1051"/>
      <c r="D198" s="1051"/>
      <c r="E198" s="1051"/>
      <c r="F198" s="105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0"/>
      <c r="B199" s="1051"/>
      <c r="C199" s="1051"/>
      <c r="D199" s="1051"/>
      <c r="E199" s="1051"/>
      <c r="F199" s="105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0"/>
      <c r="B200" s="1051"/>
      <c r="C200" s="1051"/>
      <c r="D200" s="1051"/>
      <c r="E200" s="1051"/>
      <c r="F200" s="105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0"/>
      <c r="B201" s="1051"/>
      <c r="C201" s="1051"/>
      <c r="D201" s="1051"/>
      <c r="E201" s="1051"/>
      <c r="F201" s="105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0"/>
      <c r="B202" s="1051"/>
      <c r="C202" s="1051"/>
      <c r="D202" s="1051"/>
      <c r="E202" s="1051"/>
      <c r="F202" s="1052"/>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0"/>
      <c r="B203" s="1051"/>
      <c r="C203" s="1051"/>
      <c r="D203" s="1051"/>
      <c r="E203" s="1051"/>
      <c r="F203" s="105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0"/>
      <c r="B204" s="1051"/>
      <c r="C204" s="1051"/>
      <c r="D204" s="1051"/>
      <c r="E204" s="1051"/>
      <c r="F204" s="105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0"/>
      <c r="B205" s="1051"/>
      <c r="C205" s="1051"/>
      <c r="D205" s="1051"/>
      <c r="E205" s="1051"/>
      <c r="F205" s="105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0"/>
      <c r="B206" s="1051"/>
      <c r="C206" s="1051"/>
      <c r="D206" s="1051"/>
      <c r="E206" s="1051"/>
      <c r="F206" s="105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0"/>
      <c r="B207" s="1051"/>
      <c r="C207" s="1051"/>
      <c r="D207" s="1051"/>
      <c r="E207" s="1051"/>
      <c r="F207" s="105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0"/>
      <c r="B208" s="1051"/>
      <c r="C208" s="1051"/>
      <c r="D208" s="1051"/>
      <c r="E208" s="1051"/>
      <c r="F208" s="105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0"/>
      <c r="B209" s="1051"/>
      <c r="C209" s="1051"/>
      <c r="D209" s="1051"/>
      <c r="E209" s="1051"/>
      <c r="F209" s="105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0"/>
      <c r="B210" s="1051"/>
      <c r="C210" s="1051"/>
      <c r="D210" s="1051"/>
      <c r="E210" s="1051"/>
      <c r="F210" s="105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0"/>
      <c r="B211" s="1051"/>
      <c r="C211" s="1051"/>
      <c r="D211" s="1051"/>
      <c r="E211" s="1051"/>
      <c r="F211" s="105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0"/>
      <c r="B215" s="1051"/>
      <c r="C215" s="1051"/>
      <c r="D215" s="1051"/>
      <c r="E215" s="1051"/>
      <c r="F215" s="105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0"/>
      <c r="B216" s="1051"/>
      <c r="C216" s="1051"/>
      <c r="D216" s="1051"/>
      <c r="E216" s="1051"/>
      <c r="F216" s="1052"/>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0"/>
      <c r="B217" s="1051"/>
      <c r="C217" s="1051"/>
      <c r="D217" s="1051"/>
      <c r="E217" s="1051"/>
      <c r="F217" s="105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0"/>
      <c r="B218" s="1051"/>
      <c r="C218" s="1051"/>
      <c r="D218" s="1051"/>
      <c r="E218" s="1051"/>
      <c r="F218" s="105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0"/>
      <c r="B219" s="1051"/>
      <c r="C219" s="1051"/>
      <c r="D219" s="1051"/>
      <c r="E219" s="1051"/>
      <c r="F219" s="105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0"/>
      <c r="B220" s="1051"/>
      <c r="C220" s="1051"/>
      <c r="D220" s="1051"/>
      <c r="E220" s="1051"/>
      <c r="F220" s="105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0"/>
      <c r="B221" s="1051"/>
      <c r="C221" s="1051"/>
      <c r="D221" s="1051"/>
      <c r="E221" s="1051"/>
      <c r="F221" s="105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0"/>
      <c r="B222" s="1051"/>
      <c r="C222" s="1051"/>
      <c r="D222" s="1051"/>
      <c r="E222" s="1051"/>
      <c r="F222" s="105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0"/>
      <c r="B223" s="1051"/>
      <c r="C223" s="1051"/>
      <c r="D223" s="1051"/>
      <c r="E223" s="1051"/>
      <c r="F223" s="105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0"/>
      <c r="B224" s="1051"/>
      <c r="C224" s="1051"/>
      <c r="D224" s="1051"/>
      <c r="E224" s="1051"/>
      <c r="F224" s="105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0"/>
      <c r="B225" s="1051"/>
      <c r="C225" s="1051"/>
      <c r="D225" s="1051"/>
      <c r="E225" s="1051"/>
      <c r="F225" s="105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0"/>
      <c r="B226" s="1051"/>
      <c r="C226" s="1051"/>
      <c r="D226" s="1051"/>
      <c r="E226" s="1051"/>
      <c r="F226" s="105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0"/>
      <c r="B227" s="1051"/>
      <c r="C227" s="1051"/>
      <c r="D227" s="1051"/>
      <c r="E227" s="1051"/>
      <c r="F227" s="105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0"/>
      <c r="B228" s="1051"/>
      <c r="C228" s="1051"/>
      <c r="D228" s="1051"/>
      <c r="E228" s="1051"/>
      <c r="F228" s="105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0"/>
      <c r="B229" s="1051"/>
      <c r="C229" s="1051"/>
      <c r="D229" s="1051"/>
      <c r="E229" s="1051"/>
      <c r="F229" s="1052"/>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0"/>
      <c r="B230" s="1051"/>
      <c r="C230" s="1051"/>
      <c r="D230" s="1051"/>
      <c r="E230" s="1051"/>
      <c r="F230" s="105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0"/>
      <c r="B231" s="1051"/>
      <c r="C231" s="1051"/>
      <c r="D231" s="1051"/>
      <c r="E231" s="1051"/>
      <c r="F231" s="105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0"/>
      <c r="B232" s="1051"/>
      <c r="C232" s="1051"/>
      <c r="D232" s="1051"/>
      <c r="E232" s="1051"/>
      <c r="F232" s="105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0"/>
      <c r="B233" s="1051"/>
      <c r="C233" s="1051"/>
      <c r="D233" s="1051"/>
      <c r="E233" s="1051"/>
      <c r="F233" s="105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0"/>
      <c r="B234" s="1051"/>
      <c r="C234" s="1051"/>
      <c r="D234" s="1051"/>
      <c r="E234" s="1051"/>
      <c r="F234" s="105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0"/>
      <c r="B235" s="1051"/>
      <c r="C235" s="1051"/>
      <c r="D235" s="1051"/>
      <c r="E235" s="1051"/>
      <c r="F235" s="105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0"/>
      <c r="B236" s="1051"/>
      <c r="C236" s="1051"/>
      <c r="D236" s="1051"/>
      <c r="E236" s="1051"/>
      <c r="F236" s="105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0"/>
      <c r="B237" s="1051"/>
      <c r="C237" s="1051"/>
      <c r="D237" s="1051"/>
      <c r="E237" s="1051"/>
      <c r="F237" s="105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0"/>
      <c r="B238" s="1051"/>
      <c r="C238" s="1051"/>
      <c r="D238" s="1051"/>
      <c r="E238" s="1051"/>
      <c r="F238" s="105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0"/>
      <c r="B239" s="1051"/>
      <c r="C239" s="1051"/>
      <c r="D239" s="1051"/>
      <c r="E239" s="1051"/>
      <c r="F239" s="105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0"/>
      <c r="B240" s="1051"/>
      <c r="C240" s="1051"/>
      <c r="D240" s="1051"/>
      <c r="E240" s="1051"/>
      <c r="F240" s="105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0"/>
      <c r="B241" s="1051"/>
      <c r="C241" s="1051"/>
      <c r="D241" s="1051"/>
      <c r="E241" s="1051"/>
      <c r="F241" s="105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0"/>
      <c r="B242" s="1051"/>
      <c r="C242" s="1051"/>
      <c r="D242" s="1051"/>
      <c r="E242" s="1051"/>
      <c r="F242" s="1052"/>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0"/>
      <c r="B243" s="1051"/>
      <c r="C243" s="1051"/>
      <c r="D243" s="1051"/>
      <c r="E243" s="1051"/>
      <c r="F243" s="105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0"/>
      <c r="B244" s="1051"/>
      <c r="C244" s="1051"/>
      <c r="D244" s="1051"/>
      <c r="E244" s="1051"/>
      <c r="F244" s="105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0"/>
      <c r="B245" s="1051"/>
      <c r="C245" s="1051"/>
      <c r="D245" s="1051"/>
      <c r="E245" s="1051"/>
      <c r="F245" s="105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0"/>
      <c r="B246" s="1051"/>
      <c r="C246" s="1051"/>
      <c r="D246" s="1051"/>
      <c r="E246" s="1051"/>
      <c r="F246" s="105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0"/>
      <c r="B247" s="1051"/>
      <c r="C247" s="1051"/>
      <c r="D247" s="1051"/>
      <c r="E247" s="1051"/>
      <c r="F247" s="105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0"/>
      <c r="B248" s="1051"/>
      <c r="C248" s="1051"/>
      <c r="D248" s="1051"/>
      <c r="E248" s="1051"/>
      <c r="F248" s="105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0"/>
      <c r="B249" s="1051"/>
      <c r="C249" s="1051"/>
      <c r="D249" s="1051"/>
      <c r="E249" s="1051"/>
      <c r="F249" s="105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0"/>
      <c r="B250" s="1051"/>
      <c r="C250" s="1051"/>
      <c r="D250" s="1051"/>
      <c r="E250" s="1051"/>
      <c r="F250" s="105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0"/>
      <c r="B251" s="1051"/>
      <c r="C251" s="1051"/>
      <c r="D251" s="1051"/>
      <c r="E251" s="1051"/>
      <c r="F251" s="105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0"/>
      <c r="B252" s="1051"/>
      <c r="C252" s="1051"/>
      <c r="D252" s="1051"/>
      <c r="E252" s="1051"/>
      <c r="F252" s="105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0"/>
      <c r="B253" s="1051"/>
      <c r="C253" s="1051"/>
      <c r="D253" s="1051"/>
      <c r="E253" s="1051"/>
      <c r="F253" s="105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0"/>
      <c r="B254" s="1051"/>
      <c r="C254" s="1051"/>
      <c r="D254" s="1051"/>
      <c r="E254" s="1051"/>
      <c r="F254" s="105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0"/>
      <c r="B255" s="1051"/>
      <c r="C255" s="1051"/>
      <c r="D255" s="1051"/>
      <c r="E255" s="1051"/>
      <c r="F255" s="1052"/>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0"/>
      <c r="B256" s="1051"/>
      <c r="C256" s="1051"/>
      <c r="D256" s="1051"/>
      <c r="E256" s="1051"/>
      <c r="F256" s="105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0"/>
      <c r="B257" s="1051"/>
      <c r="C257" s="1051"/>
      <c r="D257" s="1051"/>
      <c r="E257" s="1051"/>
      <c r="F257" s="105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0"/>
      <c r="B258" s="1051"/>
      <c r="C258" s="1051"/>
      <c r="D258" s="1051"/>
      <c r="E258" s="1051"/>
      <c r="F258" s="105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0"/>
      <c r="B259" s="1051"/>
      <c r="C259" s="1051"/>
      <c r="D259" s="1051"/>
      <c r="E259" s="1051"/>
      <c r="F259" s="105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0"/>
      <c r="B260" s="1051"/>
      <c r="C260" s="1051"/>
      <c r="D260" s="1051"/>
      <c r="E260" s="1051"/>
      <c r="F260" s="105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0"/>
      <c r="B261" s="1051"/>
      <c r="C261" s="1051"/>
      <c r="D261" s="1051"/>
      <c r="E261" s="1051"/>
      <c r="F261" s="105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0"/>
      <c r="B262" s="1051"/>
      <c r="C262" s="1051"/>
      <c r="D262" s="1051"/>
      <c r="E262" s="1051"/>
      <c r="F262" s="105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0"/>
      <c r="B263" s="1051"/>
      <c r="C263" s="1051"/>
      <c r="D263" s="1051"/>
      <c r="E263" s="1051"/>
      <c r="F263" s="105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0"/>
      <c r="B264" s="1051"/>
      <c r="C264" s="1051"/>
      <c r="D264" s="1051"/>
      <c r="E264" s="1051"/>
      <c r="F264" s="105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0">
        <v>1</v>
      </c>
      <c r="B4" s="107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0">
        <v>1</v>
      </c>
      <c r="B37" s="107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0">
        <v>1</v>
      </c>
      <c r="B70" s="107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0">
        <v>1</v>
      </c>
      <c r="B103" s="107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0">
        <v>1</v>
      </c>
      <c r="B136" s="107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0">
        <v>1</v>
      </c>
      <c r="B169" s="107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0">
        <v>1</v>
      </c>
      <c r="B202" s="107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0">
        <v>1</v>
      </c>
      <c r="B235" s="107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0">
        <v>1</v>
      </c>
      <c r="B268" s="107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0">
        <v>1</v>
      </c>
      <c r="B301" s="107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0">
        <v>1</v>
      </c>
      <c r="B334" s="107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0">
        <v>1</v>
      </c>
      <c r="B367" s="107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0">
        <v>1</v>
      </c>
      <c r="B400" s="107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0">
        <v>1</v>
      </c>
      <c r="B433" s="107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0">
        <v>1</v>
      </c>
      <c r="B466" s="107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0">
        <v>1</v>
      </c>
      <c r="B499" s="107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0">
        <v>1</v>
      </c>
      <c r="B532" s="107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0">
        <v>1</v>
      </c>
      <c r="B565" s="107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0">
        <v>1</v>
      </c>
      <c r="B598" s="107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0">
        <v>1</v>
      </c>
      <c r="B631" s="107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0">
        <v>1</v>
      </c>
      <c r="B664" s="107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0">
        <v>1</v>
      </c>
      <c r="B697" s="107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0">
        <v>1</v>
      </c>
      <c r="B730" s="107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0">
        <v>1</v>
      </c>
      <c r="B763" s="107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0">
        <v>1</v>
      </c>
      <c r="B796" s="107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0">
        <v>1</v>
      </c>
      <c r="B829" s="107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0">
        <v>1</v>
      </c>
      <c r="B862" s="107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0">
        <v>1</v>
      </c>
      <c r="B895" s="107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0">
        <v>1</v>
      </c>
      <c r="B928" s="107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0">
        <v>1</v>
      </c>
      <c r="B961" s="107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0">
        <v>1</v>
      </c>
      <c r="B994" s="107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0">
        <v>1</v>
      </c>
      <c r="B1027" s="107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0">
        <v>1</v>
      </c>
      <c r="B1060" s="107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0">
        <v>1</v>
      </c>
      <c r="B1093" s="107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0">
        <v>1</v>
      </c>
      <c r="B1126" s="107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0">
        <v>1</v>
      </c>
      <c r="B1159" s="107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0">
        <v>1</v>
      </c>
      <c r="B1192" s="107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0">
        <v>1</v>
      </c>
      <c r="B1225" s="107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0">
        <v>1</v>
      </c>
      <c r="B1258" s="107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0">
        <v>1</v>
      </c>
      <c r="B1291" s="107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2017-07-14T03:22:29Z</cp:lastPrinted>
  <dcterms:created xsi:type="dcterms:W3CDTF">2012-03-13T00:50:25Z</dcterms:created>
  <dcterms:modified xsi:type="dcterms:W3CDTF">2017-09-06T10:14:04Z</dcterms:modified>
</cp:coreProperties>
</file>